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9"/>
  <workbookPr/>
  <mc:AlternateContent xmlns:mc="http://schemas.openxmlformats.org/markup-compatibility/2006">
    <mc:Choice Requires="x15">
      <x15ac:absPath xmlns:x15ac="http://schemas.microsoft.com/office/spreadsheetml/2010/11/ac" url="C:\Users\walbruel\Downloads\"/>
    </mc:Choice>
  </mc:AlternateContent>
  <xr:revisionPtr revIDLastSave="520" documentId="13_ncr:1_{987742F0-F1FF-4619-8C92-98C3BEE86B5C}" xr6:coauthVersionLast="47" xr6:coauthVersionMax="47" xr10:uidLastSave="{2010E287-8447-4594-B281-57426F755511}"/>
  <bookViews>
    <workbookView xWindow="-120" yWindow="-120" windowWidth="29040" windowHeight="15720" activeTab="3" xr2:uid="{C138C3A8-A599-43D6-992F-98BDA26DA9A4}"/>
  </bookViews>
  <sheets>
    <sheet name="Legende" sheetId="6" r:id="rId1"/>
    <sheet name="Teil 1" sheetId="7" r:id="rId2"/>
    <sheet name="Teil 2" sheetId="3" r:id="rId3"/>
    <sheet name="Kalkulationsgrundlagen" sheetId="9" r:id="rId4"/>
    <sheet name="Teil 3" sheetId="8"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6" i="8" l="1"/>
  <c r="I10" i="3"/>
  <c r="I9" i="3"/>
  <c r="I16" i="3"/>
  <c r="I14" i="3"/>
  <c r="I15" i="3"/>
  <c r="I7" i="3"/>
  <c r="I8" i="3"/>
  <c r="I11" i="3"/>
  <c r="I13" i="3"/>
  <c r="I19" i="3"/>
  <c r="I17" i="3"/>
  <c r="I20" i="3"/>
  <c r="I22" i="3"/>
  <c r="I23" i="3"/>
  <c r="I6" i="3"/>
  <c r="I24" i="3" l="1"/>
</calcChain>
</file>

<file path=xl/sharedStrings.xml><?xml version="1.0" encoding="utf-8"?>
<sst xmlns="http://schemas.openxmlformats.org/spreadsheetml/2006/main" count="204" uniqueCount="156">
  <si>
    <t>Preisblatt |Fachl.-kommunik. Begleitprozess zur Stärkung Youth Work/EYWA</t>
  </si>
  <si>
    <t>Legende zum Preisblatt</t>
  </si>
  <si>
    <t>Allgemeine Hinweise</t>
  </si>
  <si>
    <t>- Das Preisblatt ist im Excel-Format einzureichen. Die hinterlegten Formeln dürfen nicht verändert werden.
- Grüne Felder sind auszufüllen. Alle anderen Felder dürfen nicht verändert werden. Die Summen-Felder (weiß) sind mit Formeln hinterlegt und speisen sich aus den grünen Feldern.
- Hellgelbe Felder (insbes. Erläuterungen, Pauschalen) können, müssen aber nicht ausgefüllt werden: Die Nutzung der Spalte H (Pauschale) dient als alternativer Kalkulationsweg zur formelbasierten Füllung der Spalte I (Gesamtpreis). Im Falle der Nutzung der Pauschale bitte Erläuterungsfeld ausfüllen.</t>
  </si>
  <si>
    <t>Umsatzsteuerliche Angaben des Bieters</t>
  </si>
  <si>
    <t>Bitte machen Sie Angaben:
1. Die angebotenen Leistungen sind umsatzsteuerpflichtig: ja/nein
Angewandter Umsatzsteuersatz: ______ %
2. Die angebotenen Leistungen sind ganz oder teilweise umsatzsteuerbefreit: ja/nein
Grundlage der Umsatzsteuerbefreiung: __________________________
Betroffene Leistungsbestandteile: _________________________________
3. Es gelten unterschiedliche Umsatzsteuersätze: ja/nein
Die Zuordnung zu den jeweiligen Leistungsbestandteilen ergibt sich aus dem Preisblatt.</t>
  </si>
  <si>
    <t>Kalkulation der jährlichen Summen</t>
  </si>
  <si>
    <t>- Die angegebenen Summen müssen eventuelle Preissteigerungen über den gesamten Leistungszeitraum bereits berücksichtigen und einen durchschnittlichen Wert über den Leistungszeitraum abbilden.
- Möglich sind auch zusätzliche Tabellenblätter für einzelne Jahre, sofern die Gesamtkalkulation "Teil 2" vollständig ausgefüllt ist.</t>
  </si>
  <si>
    <t>Veranstaltungen</t>
  </si>
  <si>
    <t>- Die Plan-Teilnehmendenzahl gibt die erwartete Größenordnung an, auf deren Basis das Budgetelement zu kalkulieren ist.
- Die Abrechnung erfolgt pauschal für die Umsetzung der Veranstaltung.
- Bei Unterschreitung der Teilnehmendenzahl gilt folgende Staffelung:
  &lt; 75 % der Plan-Teilnehmenden → Abzug 10 %
  &lt; 50 % → Abzug 20 %
  &lt; 25 % → Abzug 50 %
(Beispiel: Veranstaltung mit Planwert 24 TN, kalkuliert mit 10.000 €. Bei weniger als 12 TN werden 8.000 € erstattet.)
- Wird eine größere Teilnehmendenzahl geplant, sind die zusätzlichen Kosten als Nebenangebot auszuweisen.</t>
  </si>
  <si>
    <t>Kalkulation der Kosten</t>
  </si>
  <si>
    <t>- Die angebotenen Preise gelten für die gesamte Vertragslaufzeit, soweit im Preisblatt keine abweichenden Regelungen vorgesehen sind.
- Die im Preisblatt dargestellten Kalkulationsmengen dienen ausschließlich der Vergleichbarkeit der Angebote und stellen keine Abnahme- oder Mindestabnahmemengen dar.
- Alle für die Leistungserbringung erforderlichen Kosten (Vorbereitung, Umsetzung, Nachbereitung, ggf. Sach- oder Reisekosten) sind einzubeziehen. Nachträgliche Preisforderungen aufgrund unvollständiger Kalkulationen sind ausgeschlossen.
- Leistungstyp beschreibt, woraus sich die Summe auf Basis der Annahme zusammensetzt (z. B. Personalkosten nach versch. Kategorien, Sachkosten, Reisekosten). Die tatsächlich eingeplanten Leistungstypen/Sachkosten sind im Feld Erläuterungen zu erläutern. Wenn bei den Personalkosten mehrere Leistungstypen/Kostenlevel zur Leistungserbringung erforderlich sind, ist dies in den Erläuterungen transparent darzustellen und der Stundensatz entsprechend als Mischkalkulation darzustellen (Beispiel: 20 Stunden sollen für eine Leistung aufgeteilt werden: 10 Std. à 80,00 € Konzeptionelle Leistung + 10 Std. à 40,00€ Sachbearbeitung = 60,00 € (durchschnittl. Stundensatz) x 20 Std = 1200 €).
- Der Pauschalpreis dient als Alternative zum errechneten Gesamtpreis. Bewertet wird nur der Gesamtpreis. Im Falle der Zuschlagserteilung entscheidet der Auftraggeber, ob der Pauschalpreis oder der errechnete Gesamtpreis in Anspruch genommen wird.</t>
  </si>
  <si>
    <t>Personalkosten</t>
  </si>
  <si>
    <t>- Die Kalkulation der Personalkosten ist nachvollziehbar in Tabellenblatt "Teil 1" darzustellen.
- Werden unterschiedliche Personalkategorien (Leistungstypen) verwendet, sind deren Funktion und Kalkulationsgrundlage im Erläuterungsfeld offenzulegen (z. B. Arbeitgeberbrutto nach TVöD, Entgeltgruppe/Stufe, Arbeitsvolumen oder Honorarsatz pro 8-Stunden-Tag).
- Bei Honorarleistungen sind die zugrunde gelegten Honorar- bzw. Tagessätze transparent auszuweisen.</t>
  </si>
  <si>
    <t>Fremdleistungen</t>
  </si>
  <si>
    <t>- Werden für einzelne Leistungen Unterauftragnehmende oder spezialisierte Dienstleistende eingeplant, sind die hierfür kalkulierten Kosten transparent auszuweisen.
- Die Verantwortung für die vertragsgemäße Leistungserbringung verbleibt unabhängig hiervon bei der Auftragnehmerin bzw. dem Auftragnehmer.</t>
  </si>
  <si>
    <t>Ungewöhnlich niedrige Angebotspreise</t>
  </si>
  <si>
    <t>- Erscheinen einzelne Preispositionen oder das Gesamtangebot im Vergleich zu den übrigen Angeboten ungewöhnlich niedrig, behält sich JUGEND für Europa vor, gemäß den vergaberechtlichen Vorschriften eine Aufklärung der Kalkulation zu verlangen.</t>
  </si>
  <si>
    <t>Preisblatt |Fachl.-kommunik. Begleitprozess zur Stärkung Youth Work</t>
  </si>
  <si>
    <t>Teil 1</t>
  </si>
  <si>
    <t>Bitte füllen Sie aus, welchen Stundensatz Sie für den jeweiligen Leistungstyp ansetzen. Der Stundensatz gilt bei Zuschlagserteilung als verbindliche Basis der Kalkulation.</t>
  </si>
  <si>
    <t>Nr.</t>
  </si>
  <si>
    <t>Leistungstyp</t>
  </si>
  <si>
    <t>Stundensatz (€)</t>
  </si>
  <si>
    <t>Erläuterung</t>
  </si>
  <si>
    <t>1.</t>
  </si>
  <si>
    <t>Konzeptionelle Leistung</t>
  </si>
  <si>
    <t>2.</t>
  </si>
  <si>
    <t>Fachliche Leistung</t>
  </si>
  <si>
    <t>3.</t>
  </si>
  <si>
    <t>Graphische Leistung</t>
  </si>
  <si>
    <t>4.</t>
  </si>
  <si>
    <t>Redaktionelle Leistung</t>
  </si>
  <si>
    <t>5.</t>
  </si>
  <si>
    <t>Sachbearbeitung</t>
  </si>
  <si>
    <t>6.</t>
  </si>
  <si>
    <t>Tagessatz Honorarleistungen für Moderation/Dokumentation*</t>
  </si>
  <si>
    <t>* Hinweis: Hier ist ein Tagessatz anstelle eines Stundensatzes anzugeben. Diese Position bezieht sich auf die Nationale Fach- und Zukunftskonferenz (Arbeitsmappe "Teil 2" Zeile 19)</t>
  </si>
  <si>
    <r>
      <rPr>
        <b/>
        <sz val="11"/>
        <color rgb="FF000000"/>
        <rFont val="Calibri"/>
      </rPr>
      <t>Hinweis: *bis***</t>
    </r>
    <r>
      <rPr>
        <sz val="11"/>
        <color rgb="FF000000"/>
        <rFont val="Calibri"/>
      </rPr>
      <t xml:space="preserve"> werden im Tabellenblatt Kalkulationsgrundlagen erläutert.</t>
    </r>
  </si>
  <si>
    <t>Teil 2</t>
  </si>
  <si>
    <t>Leistung</t>
  </si>
  <si>
    <t>Anforderungen</t>
  </si>
  <si>
    <t>Stundensatz/Sachkosten (€)</t>
  </si>
  <si>
    <t>Menge (Leistungszeitraum)</t>
  </si>
  <si>
    <t>Stunden</t>
  </si>
  <si>
    <t>Pauschale (€)</t>
  </si>
  <si>
    <t>Gesamtpreis (€)</t>
  </si>
  <si>
    <t>1. Strategische Kommunikation und Sichtbarmachung Youth Work</t>
  </si>
  <si>
    <t>1.1.</t>
  </si>
  <si>
    <t>Kommunikationsstrategie</t>
  </si>
  <si>
    <t>Zielgruppenanalyse und Identifikation Kern-Zielgruppen, Entwicklung von strateg. Zielen, Kommunikationswegen und -formaten, Zeitplan Kommunikationsaktivitäten (Papier, ca. 5-10 Seiten)</t>
  </si>
  <si>
    <t>1.2.</t>
  </si>
  <si>
    <t>Kommunikationslabel inkl. Visual Design</t>
  </si>
  <si>
    <t>Entwicklung von Kernbotschaften (Konzeptpapier, ca. 2-3 Seiten) und zugehörigem Visual Design (Label/Wort-Bildmarke), Vorlagen für öff. Nutzung (PPT-Präsentationen, Webauftritt, Social Media, Materialien/Word, ggf. weitere).</t>
  </si>
  <si>
    <t>Fachliche Leistung, graphische Leistung</t>
  </si>
  <si>
    <t>1.3.</t>
  </si>
  <si>
    <t>Umsetzung Kommunikationsmaßnahmen und Content Produktion*</t>
  </si>
  <si>
    <t>Webtexte, Artikel, Posts, Infografiken, Videos, Podcasts, Präsentationen, Content Produktion (z.B. Projektbeispiele, Good Practice, Impact Stories) etc. (ca. 10 Stunden pro Monat)</t>
  </si>
  <si>
    <t>1.4.</t>
  </si>
  <si>
    <t>Berichterstattungskosten Präsenz</t>
  </si>
  <si>
    <t>Präsenzkosten für Berichterstattung (11 Veranstaltungen; (Partielle) Teilnahme je ca. 10 Stunden)</t>
  </si>
  <si>
    <t>1.5.</t>
  </si>
  <si>
    <t>Berichterstattungskosten Reisekosten</t>
  </si>
  <si>
    <t>Reisekosten, Übernachtungskosten (falls notwendig, entfernungsabhängig)</t>
  </si>
  <si>
    <t>Sachkosten</t>
  </si>
  <si>
    <t>1.6.</t>
  </si>
  <si>
    <t>Einpflegen von Content</t>
  </si>
  <si>
    <t>Einpflegen von erstelltem Content in JfE-Kanäle, insbes. Webauftritt sowie Portal zur EYWA im Kinder- und Jugendhilfeportal (ca. 8 Stunden pro Monat)</t>
  </si>
  <si>
    <t>2. Fachliche Impulse und Transfer</t>
  </si>
  <si>
    <t>2.1.</t>
  </si>
  <si>
    <t>Vorschlag nationale Prioritäten</t>
  </si>
  <si>
    <t>Kurzpapier, ca. 3-5 Seiten (Entwicklung der Prioritäten basierend auf ermitteltem Bedarf)</t>
  </si>
  <si>
    <t>2.2.</t>
  </si>
  <si>
    <t>Digitale Veranstaltungsreihe</t>
  </si>
  <si>
    <t>4 digitale Veranstaltungen pro Jahr (d.h. 8 bis Ende 2028);
Mindestdauer 1,5 Stunden pro Veranstaltung;
Plan-Teilnehmendenzahl pro Veranstaltung 20 Personen; 
Platzhalter für weitere Formate oder Inputs bei Dritten</t>
  </si>
  <si>
    <t>Paket Unterstützungsmaterialien und -maßnahmen zur Weiterentwicklung von Youth Work (ca. 4 Stück bis Ende 2028)**</t>
  </si>
  <si>
    <t>Personalaufwand und Umsetzungskosten, Abrechnung nach Realaufwand</t>
  </si>
  <si>
    <t>Fachliche, redaktionelle, graphische Leistung</t>
  </si>
  <si>
    <t>Wissenstransfer und Verbreitung europäischer Impulse in Deutschland sowie Teilnahme an europäischen Veranstaltungen und Einbringen dt. Impulse</t>
  </si>
  <si>
    <t>einmal pro Quartal eine Transfer-, Vernetzungs- oder Kommunikationsmaßnahme inkl. Veranstaltungsteilnahme</t>
  </si>
  <si>
    <t>Fachliche Leistung, ggf. Reisekosten</t>
  </si>
  <si>
    <t>2.4.</t>
  </si>
  <si>
    <t>Einbindung Akteur*innen und Thematische Fokusgruppe(n)</t>
  </si>
  <si>
    <t>2 je halbtägige Sitzungen pro Jahr;
Aktive Teilnahme pro Sitzung: 4 Stunden; Vorbereitung 4 Stunden, Nachbereitung 2 Stunden</t>
  </si>
  <si>
    <t>Fachliche und konzeptionelle Leistung</t>
  </si>
  <si>
    <t>3. Übergang 2028</t>
  </si>
  <si>
    <t>3.1.</t>
  </si>
  <si>
    <t>Inhaltliche Gestaltung Nationale Fach- und Zukunftskonferenz***</t>
  </si>
  <si>
    <t>einmalig Anfang 2028; Plan-Teilnehmendenzahl 80 Personen; Dauer 1,5-2 Programmtage mit 2 Übernachtungen.
Leistung: inhaltliche Konzeption, Koordination Contributors, Hauptmoderation, Dokumentation</t>
  </si>
  <si>
    <t>Fachliche Leistung und Sachkosten</t>
  </si>
  <si>
    <t>Bitte Erläuterung der Kalkulation eintragen:</t>
  </si>
  <si>
    <t>3.2.</t>
  </si>
  <si>
    <t>Umsetzung Informations- und Kommunikationsarbeit</t>
  </si>
  <si>
    <t>ca. 2 Kommunikationsmaßnahmen à 32 Stunden</t>
  </si>
  <si>
    <t>4. Projektmanagement</t>
  </si>
  <si>
    <t>4.1.</t>
  </si>
  <si>
    <t>Abstimmung mit JUGEND für Europa, BMBFSFJ und Kooperationspartner*innen</t>
  </si>
  <si>
    <t>1 Kick-off-Treffen (8 Std.)
Monatlicher Jour Fixe (24 x 1 Stunde);
Quartalsmonitoring (4 x 2 Stunden);
3 Auswertungs- und Planungssitzungen mit BMBFSFJ à 2 Stunden inkl. Vorbereitung (6x2 Stunden)</t>
  </si>
  <si>
    <t>4.2.</t>
  </si>
  <si>
    <t>Administrative Aufgaben/ Verwaltungspauschale</t>
  </si>
  <si>
    <t>Projektmanagement inkl. Monitoring; 
Berichtswesen und Abrechnung &gt; Pauschale als Prozentsatz des Gesamtbudgets ermitteln, maximal 10%</t>
  </si>
  <si>
    <t>GESAMTSUMME</t>
  </si>
  <si>
    <t>Kalkulationsgrundlagen</t>
  </si>
  <si>
    <t>*</t>
  </si>
  <si>
    <t>1. Kalkulationsannahme Content-Produktion/Kommunikationsmaßnahmen</t>
  </si>
  <si>
    <t>Leistungsbestandteil</t>
  </si>
  <si>
    <t>Kalkulationsannahme</t>
  </si>
  <si>
    <t>Zeitansatz</t>
  </si>
  <si>
    <t>Webtexte für den Webauftritt</t>
  </si>
  <si>
    <t>Erstellung und Pflege grundlegender Inhalte</t>
  </si>
  <si>
    <t>10 Std.</t>
  </si>
  <si>
    <t>Newsartikel</t>
  </si>
  <si>
    <t>11 Fachbeiträge zu Veranstaltungen (9 Regionale Werkstätten, Abschlusskonferenz BAG OKJA, Zukunftskonferenz) à 4 Std.</t>
  </si>
  <si>
    <t>44 Std.</t>
  </si>
  <si>
    <t>Social-Media-Beiträge</t>
  </si>
  <si>
    <t>26–40 Beiträge (mind. ein Beitrag pro Monat) à 3 Std.</t>
  </si>
  <si>
    <t>78 Std.</t>
  </si>
  <si>
    <t>Projektbeispiele / Good Practice / Impact Stories</t>
  </si>
  <si>
    <t>10 Beispiele zur EU-Jugendstrategie, EYWA und Erasmus+ à 4 Std.</t>
  </si>
  <si>
    <t>40 Std.</t>
  </si>
  <si>
    <t>Weitere Contentformate</t>
  </si>
  <si>
    <t>z. B. Videos, Podcasts, Infografiken, Präsentationen</t>
  </si>
  <si>
    <t>Gesamtumfang</t>
  </si>
  <si>
    <t>Durchschnittlich ca. 10 Stunden pro Monat × 25 Monate</t>
  </si>
  <si>
    <t>250 Std.</t>
  </si>
  <si>
    <r>
      <rPr>
        <b/>
        <sz val="11"/>
        <color rgb="FF000000"/>
        <rFont val="Calibri"/>
      </rPr>
      <t xml:space="preserve">Hinweis: </t>
    </r>
    <r>
      <rPr>
        <sz val="11"/>
        <color rgb="FF000000"/>
        <rFont val="Calibri"/>
      </rPr>
      <t>Die dargestellten Stunden dienen ausschließlich als einheitliche Kalkulationsgrundlage für die Angebotswertung. Art, Umfang und Schwerpunkt der einzelnen Kommunikationsmaßnahmen können sich im Projektverlauf in Abstimmung mit JUGEND für Europa verändern.</t>
    </r>
  </si>
  <si>
    <t>**</t>
  </si>
  <si>
    <t>3. Kalkulationsannahme Unterstützungsmaterialien</t>
  </si>
  <si>
    <t>Material</t>
  </si>
  <si>
    <t>Förderwegweiser</t>
  </si>
  <si>
    <t>Praxisorientierte Orientierungshilfe</t>
  </si>
  <si>
    <t>32 Std.</t>
  </si>
  <si>
    <t>Factsheets EU-Jugendstrategie u. EYWA</t>
  </si>
  <si>
    <t>Kompakte Fachinformationen</t>
  </si>
  <si>
    <t>Ressourcen- und Linkübersichten</t>
  </si>
  <si>
    <t>Zusammenstellung relevanter Materialien</t>
  </si>
  <si>
    <t>Vertiefungsmaterialien zu Fachthemen</t>
  </si>
  <si>
    <t>Bedarfsgerechte Handreichungen</t>
  </si>
  <si>
    <r>
      <rPr>
        <b/>
        <sz val="11"/>
        <color rgb="FF000000"/>
        <rFont val="Calibri"/>
      </rPr>
      <t>Hinweis:</t>
    </r>
    <r>
      <rPr>
        <sz val="11"/>
        <color rgb="FF000000"/>
        <rFont val="Calibri"/>
      </rPr>
      <t xml:space="preserve"> Es wird von durchschnittlich 32 Stunden je Material ausgegangen. Die konkrete Anzahl und Ausgestaltung sowie der inhaltliche Fokus der Materialien wird projektbegleitend gemeinsam mit JUGEND für Europa festgelegt.</t>
    </r>
  </si>
  <si>
    <t>***</t>
  </si>
  <si>
    <t>4. Kalkulationsannahme Fach- und Zukunftskonferenz</t>
  </si>
  <si>
    <t>Kostenposition</t>
  </si>
  <si>
    <t>Kalkulationsgrundlage</t>
  </si>
  <si>
    <t>Inhaltliche Konzeption</t>
  </si>
  <si>
    <t>80 Stunden x Angebotspreis</t>
  </si>
  <si>
    <t>Koordination Contributors</t>
  </si>
  <si>
    <t>64 Stunden x Angebotspreis</t>
  </si>
  <si>
    <t>Hauptmoderation</t>
  </si>
  <si>
    <t>2 Personen x 10 Tagessätze (Vorbereitung, Durchführung, Nachbereitung) x Tagessatz</t>
  </si>
  <si>
    <t>Dokumentation inkl. Rapporteure</t>
  </si>
  <si>
    <t>2 Personen x 4 Tagessätze (Vorbereitung, Durchführung, Nachbereitung) x Tagessatz</t>
  </si>
  <si>
    <t>Ggf. weitere Kosten</t>
  </si>
  <si>
    <r>
      <rPr>
        <b/>
        <sz val="11"/>
        <color rgb="FF000000"/>
        <rFont val="Calibri"/>
      </rPr>
      <t>Hinweis:</t>
    </r>
    <r>
      <rPr>
        <sz val="11"/>
        <color rgb="FF000000"/>
        <rFont val="Calibri"/>
      </rPr>
      <t xml:space="preserve"> Die dargestellten Positionen dienen ausschließlich der einheitlichen Angebotskalkulation. Der tatsächliche Leistungsumfang und die Kosten können sich im Rahmen der Veranstaltungsplanung verändern. Kalkulation auf Basis dieser Annahmezahlen bitte in Arbeitsmappe "Teil 2" im Erläuterungsfeld erläutern. </t>
    </r>
  </si>
  <si>
    <t>Teil 3</t>
  </si>
  <si>
    <t>Nebenangebote (fließen nicht in die Bewertung ein)</t>
  </si>
  <si>
    <t>Menge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</si>
</sst>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Aptos Narrow"/>
      <family val="2"/>
      <scheme val="minor"/>
    </font>
    <font>
      <sz val="11"/>
      <color rgb="FF000000"/>
      <name val="Calibri"/>
      <family val="2"/>
    </font>
    <font>
      <b/>
      <sz val="11"/>
      <color rgb="FF000000"/>
      <name val="Calibri"/>
      <family val="2"/>
    </font>
    <font>
      <sz val="11"/>
      <color rgb="FF000000"/>
      <name val="Calibri"/>
    </font>
    <font>
      <b/>
      <sz val="11"/>
      <color theme="1"/>
      <name val="Aptos Narrow"/>
      <family val="2"/>
      <scheme val="minor"/>
    </font>
    <font>
      <sz val="11"/>
      <color theme="1"/>
      <name val="Calibri"/>
    </font>
    <font>
      <b/>
      <sz val="11"/>
      <color rgb="FF000000"/>
      <name val="Calibri"/>
    </font>
    <font>
      <b/>
      <sz val="11"/>
      <name val="Calibri"/>
      <family val="2"/>
    </font>
    <font>
      <b/>
      <sz val="11"/>
      <color theme="3" tint="0.249977111117893"/>
      <name val="Calibri"/>
      <family val="2"/>
    </font>
    <font>
      <b/>
      <sz val="18"/>
      <color theme="3" tint="0.249977111117893"/>
      <name val="Calibri"/>
      <family val="2"/>
    </font>
    <font>
      <sz val="11"/>
      <name val="Calibri"/>
      <family val="2"/>
    </font>
    <font>
      <sz val="11"/>
      <name val="Aptos Narrow"/>
      <family val="2"/>
      <scheme val="minor"/>
    </font>
    <font>
      <sz val="8"/>
      <name val="Aptos Narrow"/>
      <family val="2"/>
      <scheme val="minor"/>
    </font>
    <font>
      <b/>
      <sz val="11"/>
      <color theme="1"/>
      <name val="Calibri"/>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rgb="FFFFFFCC"/>
        <bgColor indexed="64"/>
      </patternFill>
    </fill>
  </fills>
  <borders count="78">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style="thin">
        <color rgb="FF000000"/>
      </top>
      <bottom style="medium">
        <color rgb="FF000000"/>
      </bottom>
      <diagonal/>
    </border>
    <border>
      <left/>
      <right style="medium">
        <color rgb="FF000000"/>
      </right>
      <top/>
      <bottom/>
      <diagonal/>
    </border>
    <border>
      <left style="thin">
        <color rgb="FF000000"/>
      </left>
      <right style="medium">
        <color rgb="FF000000"/>
      </right>
      <top/>
      <bottom style="thin">
        <color rgb="FF000000"/>
      </bottom>
      <diagonal/>
    </border>
    <border>
      <left style="medium">
        <color rgb="FF000000"/>
      </left>
      <right/>
      <top style="thin">
        <color rgb="FF000000"/>
      </top>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medium">
        <color rgb="FF000000"/>
      </right>
      <top/>
      <bottom/>
      <diagonal/>
    </border>
    <border>
      <left/>
      <right style="medium">
        <color rgb="FF000000"/>
      </right>
      <top/>
      <bottom style="thin">
        <color rgb="FF000000"/>
      </bottom>
      <diagonal/>
    </border>
    <border>
      <left style="thin">
        <color rgb="FF000000"/>
      </left>
      <right/>
      <top style="thin">
        <color rgb="FF000000"/>
      </top>
      <bottom/>
      <diagonal/>
    </border>
    <border>
      <left style="thin">
        <color indexed="64"/>
      </left>
      <right/>
      <top/>
      <bottom/>
      <diagonal/>
    </border>
    <border>
      <left/>
      <right style="thin">
        <color rgb="FF000000"/>
      </right>
      <top style="thin">
        <color rgb="FF000000"/>
      </top>
      <bottom style="thin">
        <color rgb="FF000000"/>
      </bottom>
      <diagonal/>
    </border>
    <border>
      <left/>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rgb="FF000000"/>
      </left>
      <right style="medium">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style="thin">
        <color indexed="64"/>
      </right>
      <top/>
      <bottom/>
      <diagonal/>
    </border>
    <border>
      <left style="thin">
        <color indexed="64"/>
      </left>
      <right style="medium">
        <color rgb="FF000000"/>
      </right>
      <top/>
      <bottom style="thin">
        <color indexed="64"/>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thin">
        <color rgb="FF000000"/>
      </top>
      <bottom/>
      <diagonal/>
    </border>
    <border>
      <left/>
      <right style="thin">
        <color rgb="FF000000"/>
      </right>
      <top/>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style="medium">
        <color rgb="FF000000"/>
      </bottom>
      <diagonal/>
    </border>
    <border>
      <left style="thin">
        <color rgb="FF000000"/>
      </left>
      <right style="medium">
        <color rgb="FF000000"/>
      </right>
      <top style="thin">
        <color rgb="FF000000"/>
      </top>
      <bottom/>
      <diagonal/>
    </border>
    <border>
      <left style="medium">
        <color rgb="FF000000"/>
      </left>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bottom style="thin">
        <color rgb="FF000000"/>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medium">
        <color rgb="FF000000"/>
      </right>
      <top/>
      <bottom style="thin">
        <color rgb="FF000000"/>
      </bottom>
      <diagonal/>
    </border>
  </borders>
  <cellStyleXfs count="1">
    <xf numFmtId="0" fontId="0" fillId="0" borderId="0"/>
  </cellStyleXfs>
  <cellXfs count="180">
    <xf numFmtId="0" fontId="0" fillId="0" borderId="0" xfId="0"/>
    <xf numFmtId="0" fontId="1" fillId="6" borderId="3" xfId="0" applyFont="1" applyFill="1" applyBorder="1" applyAlignment="1">
      <alignment vertical="top" wrapText="1"/>
    </xf>
    <xf numFmtId="0" fontId="5" fillId="0" borderId="0" xfId="0" applyFont="1" applyAlignment="1">
      <alignment wrapText="1"/>
    </xf>
    <xf numFmtId="0" fontId="6" fillId="5" borderId="9" xfId="0" applyFont="1" applyFill="1" applyBorder="1" applyAlignment="1">
      <alignment vertical="center" wrapText="1"/>
    </xf>
    <xf numFmtId="0" fontId="1" fillId="0" borderId="0" xfId="0" applyFont="1" applyAlignment="1">
      <alignment vertical="top" wrapText="1"/>
    </xf>
    <xf numFmtId="3" fontId="4" fillId="0" borderId="0" xfId="0" applyNumberFormat="1" applyFont="1"/>
    <xf numFmtId="0" fontId="9" fillId="2" borderId="20" xfId="0" applyFont="1" applyFill="1" applyBorder="1" applyAlignment="1">
      <alignment horizontal="left" vertical="center"/>
    </xf>
    <xf numFmtId="0" fontId="9" fillId="2" borderId="21" xfId="0" applyFont="1" applyFill="1" applyBorder="1" applyAlignment="1">
      <alignment horizontal="left" vertical="center"/>
    </xf>
    <xf numFmtId="0" fontId="9" fillId="2" borderId="12" xfId="0" applyFont="1" applyFill="1" applyBorder="1" applyAlignment="1">
      <alignment horizontal="left" vertical="center"/>
    </xf>
    <xf numFmtId="0" fontId="9" fillId="2" borderId="20" xfId="0" applyFont="1" applyFill="1" applyBorder="1" applyAlignment="1">
      <alignment vertical="center"/>
    </xf>
    <xf numFmtId="0" fontId="9" fillId="2" borderId="21" xfId="0" applyFont="1" applyFill="1" applyBorder="1" applyAlignment="1">
      <alignment vertical="center"/>
    </xf>
    <xf numFmtId="0" fontId="9" fillId="2" borderId="12" xfId="0" applyFont="1" applyFill="1" applyBorder="1" applyAlignment="1">
      <alignment vertical="center"/>
    </xf>
    <xf numFmtId="0" fontId="9" fillId="0" borderId="0" xfId="0" applyFont="1" applyAlignment="1">
      <alignment vertical="center"/>
    </xf>
    <xf numFmtId="0" fontId="8" fillId="0" borderId="0" xfId="0" applyFont="1" applyAlignment="1">
      <alignment horizontal="left" vertical="center"/>
    </xf>
    <xf numFmtId="0" fontId="0" fillId="0" borderId="0" xfId="0" applyAlignment="1">
      <alignment horizontal="left"/>
    </xf>
    <xf numFmtId="0" fontId="9" fillId="0" borderId="0" xfId="0" applyFont="1" applyAlignment="1">
      <alignment vertical="center" wrapText="1"/>
    </xf>
    <xf numFmtId="0" fontId="9" fillId="3" borderId="0" xfId="0" applyFont="1" applyFill="1" applyAlignment="1">
      <alignment horizontal="left" vertical="center" wrapText="1"/>
    </xf>
    <xf numFmtId="0" fontId="9" fillId="3" borderId="0" xfId="0" applyFont="1" applyFill="1" applyAlignment="1">
      <alignment vertical="center" wrapText="1"/>
    </xf>
    <xf numFmtId="0" fontId="0" fillId="3" borderId="0" xfId="0" applyFill="1"/>
    <xf numFmtId="0" fontId="8" fillId="2" borderId="20" xfId="0" applyFont="1" applyFill="1" applyBorder="1" applyAlignment="1">
      <alignment vertical="center"/>
    </xf>
    <xf numFmtId="0" fontId="8" fillId="2" borderId="21" xfId="0" applyFont="1" applyFill="1" applyBorder="1" applyAlignment="1">
      <alignment vertical="center"/>
    </xf>
    <xf numFmtId="0" fontId="2" fillId="2" borderId="29" xfId="0" applyFont="1" applyFill="1" applyBorder="1" applyAlignment="1">
      <alignment vertical="top" wrapText="1"/>
    </xf>
    <xf numFmtId="0" fontId="2" fillId="2" borderId="30" xfId="0" applyFont="1" applyFill="1" applyBorder="1" applyAlignment="1">
      <alignment vertical="top" wrapText="1"/>
    </xf>
    <xf numFmtId="0" fontId="2" fillId="5" borderId="6" xfId="0" applyFont="1" applyFill="1" applyBorder="1" applyAlignment="1">
      <alignment vertical="top" wrapText="1"/>
    </xf>
    <xf numFmtId="0" fontId="1" fillId="5" borderId="6" xfId="0" applyFont="1" applyFill="1" applyBorder="1" applyAlignment="1">
      <alignment vertical="top" wrapText="1"/>
    </xf>
    <xf numFmtId="0" fontId="1" fillId="5" borderId="2" xfId="0" applyFont="1" applyFill="1" applyBorder="1" applyAlignment="1">
      <alignment vertical="top" wrapText="1"/>
    </xf>
    <xf numFmtId="0" fontId="1" fillId="5" borderId="4" xfId="0" applyFont="1" applyFill="1" applyBorder="1" applyAlignment="1">
      <alignment vertical="top" wrapText="1"/>
    </xf>
    <xf numFmtId="0" fontId="1" fillId="5" borderId="3" xfId="0" applyFont="1" applyFill="1" applyBorder="1" applyAlignment="1">
      <alignment vertical="top" wrapText="1"/>
    </xf>
    <xf numFmtId="0" fontId="2" fillId="5" borderId="2" xfId="0" applyFont="1" applyFill="1" applyBorder="1" applyAlignment="1">
      <alignment vertical="top" wrapText="1"/>
    </xf>
    <xf numFmtId="0" fontId="2" fillId="5" borderId="17" xfId="0" applyFont="1" applyFill="1" applyBorder="1" applyAlignment="1">
      <alignment vertical="top" wrapText="1"/>
    </xf>
    <xf numFmtId="0" fontId="2" fillId="5" borderId="18" xfId="0" applyFont="1" applyFill="1" applyBorder="1" applyAlignment="1">
      <alignment vertical="top" wrapText="1"/>
    </xf>
    <xf numFmtId="0" fontId="2" fillId="5" borderId="3" xfId="0" applyFont="1" applyFill="1" applyBorder="1" applyAlignment="1">
      <alignment vertical="top" wrapText="1"/>
    </xf>
    <xf numFmtId="0" fontId="8" fillId="2" borderId="16" xfId="0" applyFont="1" applyFill="1" applyBorder="1" applyAlignment="1">
      <alignment vertical="center"/>
    </xf>
    <xf numFmtId="0" fontId="8" fillId="2" borderId="26" xfId="0" applyFont="1" applyFill="1" applyBorder="1" applyAlignment="1">
      <alignment vertical="center"/>
    </xf>
    <xf numFmtId="0" fontId="8" fillId="2" borderId="27" xfId="0" applyFont="1" applyFill="1" applyBorder="1" applyAlignment="1">
      <alignment vertical="center"/>
    </xf>
    <xf numFmtId="16" fontId="7" fillId="2" borderId="5" xfId="0" applyNumberFormat="1" applyFont="1" applyFill="1" applyBorder="1" applyAlignment="1">
      <alignment vertical="top" wrapText="1"/>
    </xf>
    <xf numFmtId="16" fontId="7" fillId="2" borderId="1" xfId="0" applyNumberFormat="1" applyFont="1" applyFill="1" applyBorder="1" applyAlignment="1">
      <alignment vertical="top" wrapText="1"/>
    </xf>
    <xf numFmtId="0" fontId="7" fillId="2" borderId="1" xfId="0" applyFont="1" applyFill="1" applyBorder="1" applyAlignment="1">
      <alignment vertical="top" wrapText="1"/>
    </xf>
    <xf numFmtId="0" fontId="11" fillId="0" borderId="0" xfId="0" applyFont="1"/>
    <xf numFmtId="0" fontId="1" fillId="3" borderId="3" xfId="0" applyFont="1" applyFill="1" applyBorder="1" applyAlignment="1">
      <alignment horizontal="left" vertical="top" wrapText="1"/>
    </xf>
    <xf numFmtId="0" fontId="3" fillId="5" borderId="3" xfId="0" applyFont="1" applyFill="1" applyBorder="1" applyAlignment="1">
      <alignment horizontal="left" vertical="top" wrapText="1"/>
    </xf>
    <xf numFmtId="0" fontId="1" fillId="3" borderId="3" xfId="0" applyFont="1" applyFill="1" applyBorder="1" applyAlignment="1">
      <alignment vertical="top" wrapText="1"/>
    </xf>
    <xf numFmtId="0" fontId="1" fillId="5" borderId="3" xfId="0" applyFont="1" applyFill="1" applyBorder="1" applyAlignment="1">
      <alignment horizontal="left" vertical="top" wrapText="1"/>
    </xf>
    <xf numFmtId="3" fontId="1" fillId="3" borderId="3" xfId="0" applyNumberFormat="1" applyFont="1" applyFill="1" applyBorder="1" applyAlignment="1">
      <alignment horizontal="left" vertical="top" wrapText="1"/>
    </xf>
    <xf numFmtId="0" fontId="3" fillId="5" borderId="7" xfId="0" applyFont="1" applyFill="1" applyBorder="1" applyAlignment="1">
      <alignment vertical="top" wrapText="1"/>
    </xf>
    <xf numFmtId="0" fontId="1" fillId="5" borderId="18" xfId="0" applyFont="1" applyFill="1" applyBorder="1" applyAlignment="1">
      <alignment vertical="top" wrapText="1"/>
    </xf>
    <xf numFmtId="0" fontId="1" fillId="5" borderId="32" xfId="0" applyFont="1" applyFill="1" applyBorder="1" applyAlignment="1">
      <alignment vertical="top" wrapText="1"/>
    </xf>
    <xf numFmtId="0" fontId="1" fillId="5" borderId="28" xfId="0" applyFont="1" applyFill="1" applyBorder="1" applyAlignment="1">
      <alignment vertical="top" wrapText="1"/>
    </xf>
    <xf numFmtId="0" fontId="3" fillId="7" borderId="3" xfId="0" applyFont="1" applyFill="1" applyBorder="1" applyAlignment="1">
      <alignment horizontal="left" vertical="top" wrapText="1"/>
    </xf>
    <xf numFmtId="0" fontId="1" fillId="7" borderId="3" xfId="0" applyFont="1" applyFill="1" applyBorder="1" applyAlignment="1">
      <alignment horizontal="left" vertical="top" wrapText="1"/>
    </xf>
    <xf numFmtId="3" fontId="1" fillId="6" borderId="3" xfId="0" applyNumberFormat="1" applyFont="1" applyFill="1" applyBorder="1" applyAlignment="1">
      <alignment horizontal="left" vertical="top" wrapText="1"/>
    </xf>
    <xf numFmtId="0" fontId="1" fillId="3" borderId="19" xfId="0" applyFont="1" applyFill="1" applyBorder="1" applyAlignment="1">
      <alignment horizontal="left" vertical="top" wrapText="1"/>
    </xf>
    <xf numFmtId="3" fontId="1" fillId="3" borderId="33" xfId="0" applyNumberFormat="1" applyFont="1" applyFill="1" applyBorder="1" applyAlignment="1">
      <alignment horizontal="left" vertical="top" wrapText="1"/>
    </xf>
    <xf numFmtId="0" fontId="1" fillId="7" borderId="17" xfId="0" applyFont="1" applyFill="1" applyBorder="1" applyAlignment="1">
      <alignment horizontal="left" vertical="top" wrapText="1"/>
    </xf>
    <xf numFmtId="0" fontId="1" fillId="3" borderId="34" xfId="0" applyFont="1" applyFill="1" applyBorder="1" applyAlignment="1">
      <alignment vertical="top" wrapText="1"/>
    </xf>
    <xf numFmtId="0" fontId="1" fillId="3" borderId="19" xfId="0" applyFont="1" applyFill="1" applyBorder="1" applyAlignment="1">
      <alignment vertical="top" wrapText="1"/>
    </xf>
    <xf numFmtId="0" fontId="1" fillId="3" borderId="28" xfId="0" applyFont="1" applyFill="1" applyBorder="1" applyAlignment="1">
      <alignment horizontal="left" vertical="top" wrapText="1"/>
    </xf>
    <xf numFmtId="16" fontId="7" fillId="2" borderId="3" xfId="0" applyNumberFormat="1" applyFont="1" applyFill="1" applyBorder="1" applyAlignment="1">
      <alignment horizontal="left" vertical="top" wrapText="1"/>
    </xf>
    <xf numFmtId="0" fontId="2" fillId="2" borderId="35" xfId="0" applyFont="1" applyFill="1" applyBorder="1" applyAlignment="1">
      <alignment vertical="top" wrapText="1"/>
    </xf>
    <xf numFmtId="0" fontId="1" fillId="7" borderId="4" xfId="0" applyFont="1" applyFill="1" applyBorder="1" applyAlignment="1">
      <alignment horizontal="left" vertical="top" wrapText="1"/>
    </xf>
    <xf numFmtId="0" fontId="6" fillId="5" borderId="10" xfId="0" applyFont="1" applyFill="1" applyBorder="1" applyAlignment="1">
      <alignment vertical="center" wrapText="1"/>
    </xf>
    <xf numFmtId="0" fontId="6" fillId="5" borderId="40" xfId="0" applyFont="1" applyFill="1" applyBorder="1" applyAlignment="1">
      <alignment vertical="center" wrapText="1"/>
    </xf>
    <xf numFmtId="0" fontId="5" fillId="0" borderId="3" xfId="0" applyFont="1" applyBorder="1" applyAlignment="1">
      <alignment wrapText="1"/>
    </xf>
    <xf numFmtId="0" fontId="0" fillId="0" borderId="3" xfId="0" applyBorder="1"/>
    <xf numFmtId="0" fontId="5" fillId="0" borderId="34" xfId="0" applyFont="1" applyBorder="1" applyAlignment="1">
      <alignment wrapText="1"/>
    </xf>
    <xf numFmtId="0" fontId="2" fillId="5" borderId="19" xfId="0" applyFont="1" applyFill="1" applyBorder="1" applyAlignment="1">
      <alignment vertical="top" wrapText="1"/>
    </xf>
    <xf numFmtId="0" fontId="8" fillId="2" borderId="41" xfId="0" applyFont="1" applyFill="1" applyBorder="1" applyAlignment="1">
      <alignment horizontal="left" vertical="center"/>
    </xf>
    <xf numFmtId="0" fontId="8" fillId="2" borderId="42" xfId="0" applyFont="1" applyFill="1" applyBorder="1" applyAlignment="1">
      <alignment horizontal="left" vertical="center"/>
    </xf>
    <xf numFmtId="0" fontId="8" fillId="2" borderId="11" xfId="0" applyFont="1" applyFill="1" applyBorder="1" applyAlignment="1">
      <alignment horizontal="left" vertical="center"/>
    </xf>
    <xf numFmtId="0" fontId="2" fillId="5" borderId="43" xfId="0" applyFont="1" applyFill="1" applyBorder="1" applyAlignment="1">
      <alignment vertical="top" wrapText="1"/>
    </xf>
    <xf numFmtId="0" fontId="6" fillId="3" borderId="46" xfId="0" applyFont="1" applyFill="1" applyBorder="1" applyAlignment="1">
      <alignment vertical="top" wrapText="1"/>
    </xf>
    <xf numFmtId="0" fontId="6" fillId="3" borderId="47" xfId="0" applyFont="1" applyFill="1" applyBorder="1" applyAlignment="1">
      <alignment vertical="top" wrapText="1"/>
    </xf>
    <xf numFmtId="0" fontId="5" fillId="0" borderId="48" xfId="0" applyFont="1" applyBorder="1" applyAlignment="1">
      <alignment wrapText="1"/>
    </xf>
    <xf numFmtId="0" fontId="13" fillId="0" borderId="45" xfId="0" applyFont="1" applyBorder="1"/>
    <xf numFmtId="0" fontId="2" fillId="5" borderId="44" xfId="0" applyFont="1" applyFill="1" applyBorder="1" applyAlignment="1">
      <alignment horizontal="center" vertical="center" wrapText="1"/>
    </xf>
    <xf numFmtId="0" fontId="5" fillId="0" borderId="8" xfId="0" applyFont="1" applyBorder="1" applyAlignment="1">
      <alignment horizontal="center" vertical="center" wrapText="1"/>
    </xf>
    <xf numFmtId="0" fontId="13" fillId="0" borderId="49" xfId="0" applyFont="1" applyBorder="1" applyAlignment="1">
      <alignment horizontal="center" vertical="center" wrapText="1"/>
    </xf>
    <xf numFmtId="0" fontId="0" fillId="0" borderId="47" xfId="0" applyBorder="1"/>
    <xf numFmtId="0" fontId="8" fillId="2" borderId="51" xfId="0" applyFont="1" applyFill="1" applyBorder="1" applyAlignment="1">
      <alignment vertical="center"/>
    </xf>
    <xf numFmtId="0" fontId="8" fillId="2" borderId="52" xfId="0" applyFont="1" applyFill="1" applyBorder="1" applyAlignment="1">
      <alignment vertical="center"/>
    </xf>
    <xf numFmtId="0" fontId="8" fillId="2" borderId="50" xfId="0" applyFont="1" applyFill="1" applyBorder="1" applyAlignment="1">
      <alignment vertical="center"/>
    </xf>
    <xf numFmtId="0" fontId="2" fillId="5" borderId="45" xfId="0" applyFont="1" applyFill="1" applyBorder="1" applyAlignment="1">
      <alignment vertical="top" wrapText="1"/>
    </xf>
    <xf numFmtId="0" fontId="2" fillId="5" borderId="8" xfId="0" applyFont="1" applyFill="1" applyBorder="1" applyAlignment="1">
      <alignment vertical="top" wrapText="1"/>
    </xf>
    <xf numFmtId="0" fontId="0" fillId="0" borderId="8" xfId="0" applyBorder="1"/>
    <xf numFmtId="0" fontId="0" fillId="0" borderId="49" xfId="0" applyBorder="1"/>
    <xf numFmtId="0" fontId="2" fillId="5" borderId="20" xfId="0" applyFont="1" applyFill="1" applyBorder="1" applyAlignment="1">
      <alignment vertical="top" wrapText="1"/>
    </xf>
    <xf numFmtId="0" fontId="13" fillId="0" borderId="20" xfId="0" applyFont="1" applyBorder="1"/>
    <xf numFmtId="0" fontId="6" fillId="5" borderId="53" xfId="0" applyFont="1" applyFill="1" applyBorder="1" applyAlignment="1">
      <alignment vertical="center" wrapText="1"/>
    </xf>
    <xf numFmtId="0" fontId="3" fillId="0" borderId="11" xfId="0" quotePrefix="1" applyFont="1" applyBorder="1" applyAlignment="1">
      <alignment horizontal="left" vertical="center" wrapText="1"/>
    </xf>
    <xf numFmtId="0" fontId="3" fillId="0" borderId="12" xfId="0" quotePrefix="1" applyFont="1" applyBorder="1" applyAlignment="1">
      <alignment horizontal="left" vertical="center" wrapText="1"/>
    </xf>
    <xf numFmtId="0" fontId="3" fillId="0" borderId="27" xfId="0" quotePrefix="1" applyFont="1" applyBorder="1" applyAlignment="1">
      <alignment horizontal="left" vertical="center" wrapText="1"/>
    </xf>
    <xf numFmtId="0" fontId="3" fillId="0" borderId="13" xfId="0" quotePrefix="1" applyFont="1" applyBorder="1" applyAlignment="1">
      <alignment horizontal="left" vertical="center" wrapText="1"/>
    </xf>
    <xf numFmtId="0" fontId="4" fillId="0" borderId="0" xfId="0" applyFont="1"/>
    <xf numFmtId="0" fontId="6" fillId="7" borderId="15" xfId="0" applyFont="1" applyFill="1" applyBorder="1" applyAlignment="1">
      <alignment vertical="top" wrapText="1"/>
    </xf>
    <xf numFmtId="0" fontId="1" fillId="7" borderId="3" xfId="0" applyFont="1" applyFill="1" applyBorder="1" applyAlignment="1">
      <alignment vertical="top" wrapText="1"/>
    </xf>
    <xf numFmtId="0" fontId="0" fillId="0" borderId="20" xfId="0" applyBorder="1"/>
    <xf numFmtId="0" fontId="7" fillId="2" borderId="3" xfId="0" applyFont="1" applyFill="1" applyBorder="1" applyAlignment="1">
      <alignment horizontal="left" vertical="center"/>
    </xf>
    <xf numFmtId="0" fontId="2" fillId="2" borderId="3" xfId="0" applyFont="1" applyFill="1" applyBorder="1" applyAlignment="1">
      <alignment horizontal="left" vertical="center"/>
    </xf>
    <xf numFmtId="0" fontId="1" fillId="5" borderId="3" xfId="0" applyFont="1" applyFill="1" applyBorder="1" applyAlignment="1">
      <alignment vertical="center"/>
    </xf>
    <xf numFmtId="0" fontId="7" fillId="2" borderId="45" xfId="0" applyFont="1" applyFill="1" applyBorder="1" applyAlignment="1">
      <alignment horizontal="center" vertical="top"/>
    </xf>
    <xf numFmtId="0" fontId="2" fillId="2" borderId="8" xfId="0" applyFont="1" applyFill="1" applyBorder="1" applyAlignment="1">
      <alignment horizontal="left" vertical="center"/>
    </xf>
    <xf numFmtId="16" fontId="7" fillId="2" borderId="45" xfId="0" applyNumberFormat="1" applyFont="1" applyFill="1" applyBorder="1" applyAlignment="1">
      <alignment horizontal="center" vertical="top" wrapText="1"/>
    </xf>
    <xf numFmtId="16" fontId="7" fillId="2" borderId="59" xfId="0" applyNumberFormat="1" applyFont="1" applyFill="1" applyBorder="1" applyAlignment="1">
      <alignment horizontal="center" vertical="top" wrapText="1"/>
    </xf>
    <xf numFmtId="0" fontId="1" fillId="5" borderId="4" xfId="0" applyFont="1" applyFill="1" applyBorder="1" applyAlignment="1">
      <alignment vertical="center"/>
    </xf>
    <xf numFmtId="0" fontId="1" fillId="6" borderId="4" xfId="0" applyFont="1" applyFill="1" applyBorder="1" applyAlignment="1">
      <alignment vertical="top" wrapText="1"/>
    </xf>
    <xf numFmtId="0" fontId="0" fillId="6" borderId="8" xfId="0" applyFill="1" applyBorder="1"/>
    <xf numFmtId="0" fontId="0" fillId="6" borderId="60" xfId="0" applyFill="1" applyBorder="1"/>
    <xf numFmtId="0" fontId="0" fillId="6" borderId="13" xfId="0" applyFill="1" applyBorder="1"/>
    <xf numFmtId="0" fontId="13" fillId="0" borderId="61" xfId="0" applyFont="1" applyBorder="1"/>
    <xf numFmtId="0" fontId="0" fillId="0" borderId="61" xfId="0" applyBorder="1"/>
    <xf numFmtId="0" fontId="1" fillId="5" borderId="47" xfId="0" applyFont="1" applyFill="1" applyBorder="1" applyAlignment="1">
      <alignment vertical="center" wrapText="1"/>
    </xf>
    <xf numFmtId="0" fontId="1" fillId="6" borderId="47" xfId="0" applyFont="1" applyFill="1" applyBorder="1" applyAlignment="1">
      <alignment vertical="top" wrapText="1"/>
    </xf>
    <xf numFmtId="0" fontId="3" fillId="0" borderId="0" xfId="0" applyFont="1" applyAlignment="1">
      <alignment horizontal="left" vertical="center" wrapText="1"/>
    </xf>
    <xf numFmtId="0" fontId="5" fillId="0" borderId="0" xfId="0" applyFont="1" applyAlignment="1">
      <alignment horizontal="left" vertical="center" wrapText="1"/>
    </xf>
    <xf numFmtId="0" fontId="2" fillId="2" borderId="72" xfId="0" applyFont="1" applyFill="1" applyBorder="1" applyAlignment="1">
      <alignment horizontal="center" vertical="top" wrapText="1"/>
    </xf>
    <xf numFmtId="0" fontId="2" fillId="5" borderId="73" xfId="0" applyFont="1" applyFill="1" applyBorder="1" applyAlignment="1">
      <alignment vertical="top" wrapText="1"/>
    </xf>
    <xf numFmtId="16" fontId="7" fillId="2" borderId="74" xfId="0" applyNumberFormat="1" applyFont="1" applyFill="1" applyBorder="1" applyAlignment="1">
      <alignment horizontal="center" vertical="top" wrapText="1"/>
    </xf>
    <xf numFmtId="0" fontId="2" fillId="7" borderId="75" xfId="0" applyFont="1" applyFill="1" applyBorder="1" applyAlignment="1">
      <alignment vertical="top" wrapText="1"/>
    </xf>
    <xf numFmtId="0" fontId="1" fillId="7" borderId="75" xfId="0" applyFont="1" applyFill="1" applyBorder="1" applyAlignment="1">
      <alignment vertical="top" wrapText="1"/>
    </xf>
    <xf numFmtId="0" fontId="3" fillId="7" borderId="75" xfId="0" applyFont="1" applyFill="1" applyBorder="1" applyAlignment="1">
      <alignment vertical="top" wrapText="1"/>
    </xf>
    <xf numFmtId="0" fontId="3" fillId="7" borderId="75" xfId="0" applyFont="1" applyFill="1" applyBorder="1" applyAlignment="1">
      <alignment horizontal="left" vertical="top" wrapText="1"/>
    </xf>
    <xf numFmtId="0" fontId="1" fillId="3" borderId="75" xfId="0" applyFont="1" applyFill="1" applyBorder="1" applyAlignment="1">
      <alignment vertical="top" wrapText="1"/>
    </xf>
    <xf numFmtId="0" fontId="1" fillId="7" borderId="76" xfId="0" applyFont="1" applyFill="1" applyBorder="1" applyAlignment="1">
      <alignment vertical="top" wrapText="1"/>
    </xf>
    <xf numFmtId="0" fontId="6" fillId="5" borderId="77" xfId="0" applyFont="1" applyFill="1" applyBorder="1" applyAlignment="1">
      <alignment vertical="center" wrapText="1"/>
    </xf>
    <xf numFmtId="0" fontId="3" fillId="0" borderId="31" xfId="0" quotePrefix="1" applyFont="1" applyBorder="1" applyAlignment="1">
      <alignment horizontal="left" vertical="center" wrapText="1"/>
    </xf>
    <xf numFmtId="0" fontId="9" fillId="2" borderId="38" xfId="0" applyFont="1" applyFill="1" applyBorder="1" applyAlignment="1">
      <alignment horizontal="left" vertical="center" wrapText="1"/>
    </xf>
    <xf numFmtId="0" fontId="9" fillId="2" borderId="39" xfId="0" applyFont="1" applyFill="1" applyBorder="1" applyAlignment="1">
      <alignment horizontal="left" vertical="center" wrapText="1"/>
    </xf>
    <xf numFmtId="0" fontId="9" fillId="2" borderId="36" xfId="0" applyFont="1" applyFill="1" applyBorder="1" applyAlignment="1">
      <alignment horizontal="left" vertical="center" wrapText="1"/>
    </xf>
    <xf numFmtId="0" fontId="9" fillId="2" borderId="37" xfId="0" applyFont="1" applyFill="1" applyBorder="1" applyAlignment="1">
      <alignment horizontal="left" vertical="center" wrapText="1"/>
    </xf>
    <xf numFmtId="0" fontId="0" fillId="0" borderId="0" xfId="0" applyAlignment="1">
      <alignment horizontal="left" wrapText="1"/>
    </xf>
    <xf numFmtId="0" fontId="9" fillId="2" borderId="56" xfId="0" applyFont="1" applyFill="1" applyBorder="1" applyAlignment="1">
      <alignment horizontal="left" vertical="center"/>
    </xf>
    <xf numFmtId="0" fontId="9" fillId="2" borderId="57" xfId="0" applyFont="1" applyFill="1" applyBorder="1" applyAlignment="1">
      <alignment horizontal="left" vertical="center"/>
    </xf>
    <xf numFmtId="0" fontId="9" fillId="2" borderId="58" xfId="0" applyFont="1" applyFill="1" applyBorder="1" applyAlignment="1">
      <alignment horizontal="left" vertical="center"/>
    </xf>
    <xf numFmtId="0" fontId="10" fillId="2" borderId="45"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10" fillId="2" borderId="8" xfId="0" applyFont="1" applyFill="1" applyBorder="1" applyAlignment="1">
      <alignment horizontal="left" vertical="center" wrapText="1"/>
    </xf>
    <xf numFmtId="0" fontId="9" fillId="2" borderId="23" xfId="0" applyFont="1" applyFill="1" applyBorder="1" applyAlignment="1">
      <alignment horizontal="left" vertical="center" wrapText="1"/>
    </xf>
    <xf numFmtId="0" fontId="9" fillId="2" borderId="24" xfId="0" applyFont="1" applyFill="1" applyBorder="1" applyAlignment="1">
      <alignment horizontal="left" vertical="center" wrapText="1"/>
    </xf>
    <xf numFmtId="0" fontId="9" fillId="2" borderId="25" xfId="0" applyFont="1" applyFill="1" applyBorder="1" applyAlignment="1">
      <alignment horizontal="left" vertical="center" wrapText="1"/>
    </xf>
    <xf numFmtId="16" fontId="7" fillId="2" borderId="28" xfId="0" applyNumberFormat="1" applyFont="1" applyFill="1" applyBorder="1" applyAlignment="1">
      <alignment horizontal="left" vertical="top" wrapText="1"/>
    </xf>
    <xf numFmtId="16" fontId="7" fillId="2" borderId="21" xfId="0" applyNumberFormat="1" applyFont="1" applyFill="1" applyBorder="1" applyAlignment="1">
      <alignment horizontal="left" vertical="top" wrapText="1"/>
    </xf>
    <xf numFmtId="0" fontId="9" fillId="4" borderId="23" xfId="0" applyFont="1" applyFill="1" applyBorder="1" applyAlignment="1">
      <alignment horizontal="left" vertical="center" wrapText="1"/>
    </xf>
    <xf numFmtId="0" fontId="9" fillId="4" borderId="24" xfId="0" applyFont="1" applyFill="1" applyBorder="1" applyAlignment="1">
      <alignment horizontal="left" vertical="center" wrapText="1"/>
    </xf>
    <xf numFmtId="0" fontId="9" fillId="4" borderId="25" xfId="0" applyFont="1" applyFill="1" applyBorder="1" applyAlignment="1">
      <alignment horizontal="left" vertical="center" wrapText="1"/>
    </xf>
    <xf numFmtId="0" fontId="6" fillId="3" borderId="22" xfId="0" applyFont="1" applyFill="1" applyBorder="1" applyAlignment="1">
      <alignment horizontal="left" vertical="center" wrapText="1"/>
    </xf>
    <xf numFmtId="0" fontId="2" fillId="3" borderId="22" xfId="0" applyFont="1" applyFill="1" applyBorder="1" applyAlignment="1">
      <alignment horizontal="left" vertical="center"/>
    </xf>
    <xf numFmtId="0" fontId="2" fillId="3" borderId="31" xfId="0" applyFont="1" applyFill="1" applyBorder="1" applyAlignment="1">
      <alignment horizontal="left" vertical="center"/>
    </xf>
    <xf numFmtId="0" fontId="8" fillId="2" borderId="0" xfId="0" applyFont="1" applyFill="1" applyAlignment="1">
      <alignment horizontal="center" vertical="center"/>
    </xf>
    <xf numFmtId="0" fontId="8" fillId="2" borderId="54" xfId="0" applyFont="1" applyFill="1" applyBorder="1" applyAlignment="1">
      <alignment horizontal="center" vertical="center"/>
    </xf>
    <xf numFmtId="0" fontId="8" fillId="2" borderId="21" xfId="0" applyFont="1" applyFill="1" applyBorder="1" applyAlignment="1">
      <alignment horizontal="center" vertical="center"/>
    </xf>
    <xf numFmtId="0" fontId="8" fillId="2" borderId="12" xfId="0" applyFont="1" applyFill="1" applyBorder="1" applyAlignment="1">
      <alignment horizontal="center" vertical="center"/>
    </xf>
    <xf numFmtId="0" fontId="8" fillId="2" borderId="55" xfId="0" applyFont="1" applyFill="1" applyBorder="1" applyAlignment="1">
      <alignment horizontal="left" vertical="center"/>
    </xf>
    <xf numFmtId="0" fontId="8" fillId="2" borderId="0" xfId="0" applyFont="1" applyFill="1" applyAlignment="1">
      <alignment horizontal="left" vertical="center"/>
    </xf>
    <xf numFmtId="0" fontId="8" fillId="2" borderId="14" xfId="0" applyFont="1" applyFill="1" applyBorder="1" applyAlignment="1">
      <alignment horizontal="left" vertical="center"/>
    </xf>
    <xf numFmtId="0" fontId="3" fillId="0" borderId="62" xfId="0" applyFont="1" applyBorder="1" applyAlignment="1">
      <alignment horizontal="left" vertical="center" wrapText="1"/>
    </xf>
    <xf numFmtId="0" fontId="3" fillId="0" borderId="63" xfId="0" applyFont="1" applyBorder="1" applyAlignment="1">
      <alignment horizontal="left" vertical="center" wrapText="1"/>
    </xf>
    <xf numFmtId="0" fontId="3" fillId="0" borderId="64" xfId="0" applyFont="1" applyBorder="1" applyAlignment="1">
      <alignment horizontal="left" vertical="center" wrapText="1"/>
    </xf>
    <xf numFmtId="0" fontId="9" fillId="4" borderId="62" xfId="0" applyFont="1" applyFill="1" applyBorder="1" applyAlignment="1">
      <alignment horizontal="center" vertical="center" wrapText="1"/>
    </xf>
    <xf numFmtId="0" fontId="9" fillId="4" borderId="63" xfId="0" applyFont="1" applyFill="1" applyBorder="1" applyAlignment="1">
      <alignment horizontal="center" vertical="center" wrapText="1"/>
    </xf>
    <xf numFmtId="0" fontId="9" fillId="4" borderId="64" xfId="0" applyFont="1" applyFill="1" applyBorder="1" applyAlignment="1">
      <alignment horizontal="center" vertical="center" wrapText="1"/>
    </xf>
    <xf numFmtId="0" fontId="0" fillId="0" borderId="3" xfId="0" applyBorder="1" applyAlignment="1">
      <alignment horizontal="left"/>
    </xf>
    <xf numFmtId="0" fontId="0" fillId="0" borderId="8" xfId="0" applyBorder="1" applyAlignment="1">
      <alignment horizontal="left"/>
    </xf>
    <xf numFmtId="0" fontId="0" fillId="0" borderId="47" xfId="0" applyBorder="1" applyAlignment="1">
      <alignment horizontal="left"/>
    </xf>
    <xf numFmtId="0" fontId="0" fillId="0" borderId="49" xfId="0" applyBorder="1" applyAlignment="1">
      <alignment horizontal="left"/>
    </xf>
    <xf numFmtId="0" fontId="8" fillId="2" borderId="41" xfId="0" applyFont="1" applyFill="1" applyBorder="1" applyAlignment="1">
      <alignment horizontal="left" vertical="center"/>
    </xf>
    <xf numFmtId="0" fontId="8" fillId="2" borderId="42" xfId="0" applyFont="1" applyFill="1" applyBorder="1" applyAlignment="1">
      <alignment horizontal="left" vertical="center"/>
    </xf>
    <xf numFmtId="0" fontId="8" fillId="2" borderId="11" xfId="0" applyFont="1" applyFill="1" applyBorder="1" applyAlignment="1">
      <alignment horizontal="left" vertical="center"/>
    </xf>
    <xf numFmtId="0" fontId="9" fillId="2" borderId="65" xfId="0" applyFont="1" applyFill="1" applyBorder="1" applyAlignment="1">
      <alignment horizontal="left" vertical="center"/>
    </xf>
    <xf numFmtId="0" fontId="9" fillId="2" borderId="66" xfId="0" applyFont="1" applyFill="1" applyBorder="1" applyAlignment="1">
      <alignment horizontal="left" vertical="center"/>
    </xf>
    <xf numFmtId="0" fontId="9" fillId="2" borderId="67" xfId="0" applyFont="1" applyFill="1" applyBorder="1" applyAlignment="1">
      <alignment horizontal="left" vertical="center"/>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2" fillId="5" borderId="3" xfId="0" applyFont="1" applyFill="1" applyBorder="1" applyAlignment="1">
      <alignment horizontal="left" vertical="top" wrapText="1"/>
    </xf>
    <xf numFmtId="0" fontId="2" fillId="5" borderId="8" xfId="0" applyFont="1" applyFill="1" applyBorder="1" applyAlignment="1">
      <alignment horizontal="left" vertical="top" wrapText="1"/>
    </xf>
    <xf numFmtId="0" fontId="9" fillId="4" borderId="68" xfId="0" applyFont="1" applyFill="1" applyBorder="1" applyAlignment="1">
      <alignment horizontal="left" vertical="center" wrapText="1"/>
    </xf>
    <xf numFmtId="0" fontId="9" fillId="4" borderId="69" xfId="0" applyFont="1" applyFill="1" applyBorder="1" applyAlignment="1">
      <alignment horizontal="left" vertical="center" wrapText="1"/>
    </xf>
    <xf numFmtId="0" fontId="9" fillId="4" borderId="70" xfId="0" applyFont="1" applyFill="1" applyBorder="1" applyAlignment="1">
      <alignment horizontal="left" vertical="center" wrapText="1"/>
    </xf>
    <xf numFmtId="0" fontId="2" fillId="3" borderId="71" xfId="0" applyFont="1" applyFill="1" applyBorder="1" applyAlignment="1">
      <alignment horizontal="center" vertical="center"/>
    </xf>
    <xf numFmtId="0" fontId="2" fillId="3" borderId="22" xfId="0" applyFont="1" applyFill="1" applyBorder="1" applyAlignment="1">
      <alignment horizontal="center" vertical="center"/>
    </xf>
    <xf numFmtId="0" fontId="2" fillId="3" borderId="31" xfId="0" applyFont="1" applyFill="1" applyBorder="1" applyAlignment="1">
      <alignment horizontal="center" vertical="center"/>
    </xf>
  </cellXfs>
  <cellStyles count="1">
    <cellStyle name="Standard"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BED55-884B-4699-A696-69AA8661D7F2}">
  <dimension ref="A1:B11"/>
  <sheetViews>
    <sheetView workbookViewId="0">
      <selection activeCell="A7" sqref="A7"/>
    </sheetView>
  </sheetViews>
  <sheetFormatPr defaultColWidth="8.7109375" defaultRowHeight="15"/>
  <cols>
    <col min="1" max="1" width="33.7109375" style="2" customWidth="1"/>
    <col min="2" max="2" width="95.42578125" style="2" customWidth="1"/>
  </cols>
  <sheetData>
    <row r="1" spans="1:2" ht="24" customHeight="1">
      <c r="A1" s="125" t="s">
        <v>0</v>
      </c>
      <c r="B1" s="126"/>
    </row>
    <row r="2" spans="1:2" ht="30.75" customHeight="1">
      <c r="A2" s="127" t="s">
        <v>1</v>
      </c>
      <c r="B2" s="128"/>
    </row>
    <row r="4" spans="1:2" ht="91.5">
      <c r="A4" s="60" t="s">
        <v>2</v>
      </c>
      <c r="B4" s="88" t="s">
        <v>3</v>
      </c>
    </row>
    <row r="5" spans="1:2" ht="121.5">
      <c r="A5" s="123" t="s">
        <v>4</v>
      </c>
      <c r="B5" s="124" t="s">
        <v>5</v>
      </c>
    </row>
    <row r="6" spans="1:2" ht="60.75" customHeight="1">
      <c r="A6" s="3" t="s">
        <v>6</v>
      </c>
      <c r="B6" s="89" t="s">
        <v>7</v>
      </c>
    </row>
    <row r="7" spans="1:2" ht="167.25">
      <c r="A7" s="3" t="s">
        <v>8</v>
      </c>
      <c r="B7" s="89" t="s">
        <v>9</v>
      </c>
    </row>
    <row r="8" spans="1:2" ht="255" customHeight="1">
      <c r="A8" s="3" t="s">
        <v>10</v>
      </c>
      <c r="B8" s="89" t="s">
        <v>11</v>
      </c>
    </row>
    <row r="9" spans="1:2" ht="75.75" customHeight="1">
      <c r="A9" s="87" t="s">
        <v>12</v>
      </c>
      <c r="B9" s="90" t="s">
        <v>13</v>
      </c>
    </row>
    <row r="10" spans="1:2" ht="60.75" customHeight="1">
      <c r="A10" s="87" t="s">
        <v>14</v>
      </c>
      <c r="B10" s="90" t="s">
        <v>15</v>
      </c>
    </row>
    <row r="11" spans="1:2" ht="45.75">
      <c r="A11" s="61" t="s">
        <v>16</v>
      </c>
      <c r="B11" s="91" t="s">
        <v>17</v>
      </c>
    </row>
  </sheetData>
  <mergeCells count="2">
    <mergeCell ref="A1:B1"/>
    <mergeCell ref="A2:B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60034-E65D-40F8-8CD2-B7F4B5D3CC25}">
  <dimension ref="A1:K20"/>
  <sheetViews>
    <sheetView zoomScaleNormal="100" workbookViewId="0">
      <selection activeCell="A3" sqref="A3:D11"/>
    </sheetView>
  </sheetViews>
  <sheetFormatPr defaultColWidth="11.42578125" defaultRowHeight="15"/>
  <cols>
    <col min="1" max="1" width="4.7109375" customWidth="1"/>
    <col min="2" max="2" width="35.5703125" customWidth="1"/>
    <col min="3" max="3" width="16.42578125" customWidth="1"/>
    <col min="4" max="4" width="68.42578125" customWidth="1"/>
  </cols>
  <sheetData>
    <row r="1" spans="1:11" ht="32.25" customHeight="1" thickBot="1">
      <c r="A1" s="136" t="s">
        <v>18</v>
      </c>
      <c r="B1" s="137"/>
      <c r="C1" s="137"/>
      <c r="D1" s="138"/>
      <c r="E1" s="15"/>
      <c r="F1" s="15"/>
      <c r="G1" s="15"/>
      <c r="H1" s="15"/>
      <c r="I1" s="15"/>
      <c r="J1" s="15"/>
    </row>
    <row r="2" spans="1:11" s="18" customFormat="1" ht="11.25" customHeight="1">
      <c r="A2" s="16"/>
      <c r="B2" s="16"/>
      <c r="C2" s="16"/>
      <c r="D2" s="16"/>
      <c r="E2" s="17"/>
      <c r="F2" s="17"/>
      <c r="G2" s="17"/>
      <c r="H2" s="17"/>
      <c r="I2" s="17"/>
      <c r="J2" s="17"/>
    </row>
    <row r="3" spans="1:11" ht="23.25">
      <c r="A3" s="130" t="s">
        <v>19</v>
      </c>
      <c r="B3" s="131"/>
      <c r="C3" s="131"/>
      <c r="D3" s="132"/>
      <c r="E3" s="12"/>
      <c r="F3" s="12"/>
      <c r="G3" s="12"/>
      <c r="H3" s="12"/>
      <c r="I3" s="12"/>
      <c r="J3" s="12"/>
      <c r="K3" s="12"/>
    </row>
    <row r="4" spans="1:11" ht="33" customHeight="1">
      <c r="A4" s="133" t="s">
        <v>20</v>
      </c>
      <c r="B4" s="134"/>
      <c r="C4" s="134"/>
      <c r="D4" s="135"/>
      <c r="E4" s="13"/>
      <c r="F4" s="13"/>
      <c r="G4" s="13"/>
      <c r="H4" s="13"/>
      <c r="I4" s="13"/>
      <c r="J4" s="13"/>
      <c r="K4" s="13"/>
    </row>
    <row r="5" spans="1:11">
      <c r="A5" s="99" t="s">
        <v>21</v>
      </c>
      <c r="B5" s="96" t="s">
        <v>22</v>
      </c>
      <c r="C5" s="97" t="s">
        <v>23</v>
      </c>
      <c r="D5" s="100" t="s">
        <v>24</v>
      </c>
    </row>
    <row r="6" spans="1:11">
      <c r="A6" s="101" t="s">
        <v>25</v>
      </c>
      <c r="B6" s="98" t="s">
        <v>26</v>
      </c>
      <c r="C6" s="1"/>
      <c r="D6" s="105"/>
    </row>
    <row r="7" spans="1:11">
      <c r="A7" s="101" t="s">
        <v>27</v>
      </c>
      <c r="B7" s="98" t="s">
        <v>28</v>
      </c>
      <c r="C7" s="1"/>
      <c r="D7" s="105"/>
    </row>
    <row r="8" spans="1:11">
      <c r="A8" s="101" t="s">
        <v>29</v>
      </c>
      <c r="B8" s="98" t="s">
        <v>30</v>
      </c>
      <c r="C8" s="1"/>
      <c r="D8" s="105"/>
    </row>
    <row r="9" spans="1:11">
      <c r="A9" s="101" t="s">
        <v>31</v>
      </c>
      <c r="B9" s="98" t="s">
        <v>32</v>
      </c>
      <c r="C9" s="1"/>
      <c r="D9" s="105"/>
    </row>
    <row r="10" spans="1:11">
      <c r="A10" s="101" t="s">
        <v>33</v>
      </c>
      <c r="B10" s="103" t="s">
        <v>34</v>
      </c>
      <c r="C10" s="104"/>
      <c r="D10" s="106"/>
    </row>
    <row r="11" spans="1:11" ht="30.75">
      <c r="A11" s="102" t="s">
        <v>35</v>
      </c>
      <c r="B11" s="110" t="s">
        <v>36</v>
      </c>
      <c r="C11" s="111"/>
      <c r="D11" s="107"/>
    </row>
    <row r="12" spans="1:11" ht="31.5" customHeight="1">
      <c r="A12" s="129" t="s">
        <v>37</v>
      </c>
      <c r="B12" s="129"/>
      <c r="C12" s="129"/>
      <c r="D12" s="129"/>
    </row>
    <row r="20" spans="4:4">
      <c r="D20" s="14"/>
    </row>
  </sheetData>
  <mergeCells count="4">
    <mergeCell ref="A12:D12"/>
    <mergeCell ref="A3:D3"/>
    <mergeCell ref="A4:D4"/>
    <mergeCell ref="A1:D1"/>
  </mergeCells>
  <phoneticPr fontId="12" type="noConversion"/>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C6BA7E-C3F3-4182-9BCA-DA0470001E78}">
  <dimension ref="A1:K47"/>
  <sheetViews>
    <sheetView workbookViewId="0">
      <selection activeCell="F23" sqref="F23"/>
    </sheetView>
  </sheetViews>
  <sheetFormatPr defaultColWidth="8.7109375" defaultRowHeight="15"/>
  <cols>
    <col min="1" max="1" width="5.140625" customWidth="1"/>
    <col min="2" max="2" width="27.28515625" customWidth="1"/>
    <col min="3" max="3" width="42.140625" customWidth="1"/>
    <col min="4" max="4" width="15.85546875" customWidth="1"/>
    <col min="5" max="5" width="26.42578125" customWidth="1"/>
    <col min="6" max="6" width="27" customWidth="1"/>
    <col min="7" max="7" width="9.140625" customWidth="1"/>
    <col min="8" max="8" width="13.85546875" customWidth="1"/>
    <col min="9" max="9" width="16.85546875" customWidth="1"/>
    <col min="10" max="10" width="43.85546875" customWidth="1"/>
    <col min="11" max="17" width="22.140625" customWidth="1"/>
  </cols>
  <sheetData>
    <row r="1" spans="1:11" ht="32.25" customHeight="1">
      <c r="A1" s="141" t="s">
        <v>18</v>
      </c>
      <c r="B1" s="142"/>
      <c r="C1" s="142"/>
      <c r="D1" s="142"/>
      <c r="E1" s="142"/>
      <c r="F1" s="142"/>
      <c r="G1" s="142"/>
      <c r="H1" s="142"/>
      <c r="I1" s="142"/>
      <c r="J1" s="143"/>
    </row>
    <row r="2" spans="1:11" ht="21.75" customHeight="1">
      <c r="A2" s="144" t="s">
        <v>38</v>
      </c>
      <c r="B2" s="145"/>
      <c r="C2" s="145"/>
      <c r="D2" s="145"/>
      <c r="E2" s="145"/>
      <c r="F2" s="145"/>
      <c r="G2" s="145"/>
      <c r="H2" s="145"/>
      <c r="I2" s="145"/>
      <c r="J2" s="146"/>
    </row>
    <row r="3" spans="1:11" s="14" customFormat="1" ht="27.75" customHeight="1">
      <c r="A3" s="6" t="s">
        <v>39</v>
      </c>
      <c r="B3" s="7"/>
      <c r="C3" s="7"/>
      <c r="D3" s="7"/>
      <c r="E3" s="7"/>
      <c r="F3" s="7"/>
      <c r="G3" s="7"/>
      <c r="H3" s="7"/>
      <c r="I3" s="7"/>
      <c r="J3" s="8"/>
    </row>
    <row r="4" spans="1:11" ht="21" customHeight="1">
      <c r="A4" s="35" t="s">
        <v>21</v>
      </c>
      <c r="B4" s="21" t="s">
        <v>40</v>
      </c>
      <c r="C4" s="21" t="s">
        <v>41</v>
      </c>
      <c r="D4" s="21" t="s">
        <v>22</v>
      </c>
      <c r="E4" s="21" t="s">
        <v>42</v>
      </c>
      <c r="F4" s="21" t="s">
        <v>43</v>
      </c>
      <c r="G4" s="21" t="s">
        <v>44</v>
      </c>
      <c r="H4" s="21" t="s">
        <v>45</v>
      </c>
      <c r="I4" s="21" t="s">
        <v>46</v>
      </c>
      <c r="J4" s="22" t="s">
        <v>24</v>
      </c>
    </row>
    <row r="5" spans="1:11" ht="20.100000000000001" customHeight="1">
      <c r="A5" s="19" t="s">
        <v>47</v>
      </c>
      <c r="B5" s="20"/>
      <c r="C5" s="20"/>
      <c r="D5" s="20"/>
      <c r="E5" s="33"/>
      <c r="F5" s="33"/>
      <c r="G5" s="33"/>
      <c r="H5" s="33"/>
      <c r="I5" s="33"/>
      <c r="J5" s="34"/>
    </row>
    <row r="6" spans="1:11" ht="76.5">
      <c r="A6" s="35" t="s">
        <v>48</v>
      </c>
      <c r="B6" s="23" t="s">
        <v>49</v>
      </c>
      <c r="C6" s="24" t="s">
        <v>50</v>
      </c>
      <c r="D6" s="44" t="s">
        <v>26</v>
      </c>
      <c r="E6" s="1"/>
      <c r="F6" s="40">
        <v>1</v>
      </c>
      <c r="G6" s="40">
        <v>32</v>
      </c>
      <c r="H6" s="48"/>
      <c r="I6" s="41">
        <f>E6*F6*G6</f>
        <v>0</v>
      </c>
      <c r="J6" s="94"/>
    </row>
    <row r="7" spans="1:11" ht="91.5">
      <c r="A7" s="35" t="s">
        <v>51</v>
      </c>
      <c r="B7" s="23" t="s">
        <v>52</v>
      </c>
      <c r="C7" s="25" t="s">
        <v>53</v>
      </c>
      <c r="D7" s="44" t="s">
        <v>54</v>
      </c>
      <c r="E7" s="1"/>
      <c r="F7" s="40">
        <v>2</v>
      </c>
      <c r="G7" s="40">
        <v>40</v>
      </c>
      <c r="H7" s="48"/>
      <c r="I7" s="41">
        <f t="shared" ref="I7:I23" si="0">E7*F7*G7</f>
        <v>0</v>
      </c>
      <c r="J7" s="94"/>
    </row>
    <row r="8" spans="1:11" ht="60.75">
      <c r="A8" s="35" t="s">
        <v>55</v>
      </c>
      <c r="B8" s="23" t="s">
        <v>56</v>
      </c>
      <c r="C8" s="25" t="s">
        <v>57</v>
      </c>
      <c r="D8" s="44" t="s">
        <v>32</v>
      </c>
      <c r="E8" s="1"/>
      <c r="F8" s="40">
        <v>25</v>
      </c>
      <c r="G8" s="40">
        <v>10</v>
      </c>
      <c r="H8" s="48"/>
      <c r="I8" s="41">
        <f t="shared" si="0"/>
        <v>0</v>
      </c>
      <c r="J8" s="94"/>
    </row>
    <row r="9" spans="1:11" ht="45.75">
      <c r="A9" s="35" t="s">
        <v>58</v>
      </c>
      <c r="B9" s="23" t="s">
        <v>59</v>
      </c>
      <c r="C9" s="25" t="s">
        <v>60</v>
      </c>
      <c r="D9" s="44" t="s">
        <v>32</v>
      </c>
      <c r="E9" s="1"/>
      <c r="F9" s="40">
        <v>11</v>
      </c>
      <c r="G9" s="40">
        <v>10</v>
      </c>
      <c r="H9" s="48"/>
      <c r="I9" s="41">
        <f t="shared" si="0"/>
        <v>0</v>
      </c>
      <c r="J9" s="94"/>
      <c r="K9" s="4"/>
    </row>
    <row r="10" spans="1:11" ht="30.75">
      <c r="A10" s="35" t="s">
        <v>61</v>
      </c>
      <c r="B10" s="23" t="s">
        <v>62</v>
      </c>
      <c r="C10" s="25" t="s">
        <v>63</v>
      </c>
      <c r="D10" s="44" t="s">
        <v>64</v>
      </c>
      <c r="E10" s="1"/>
      <c r="F10" s="40">
        <v>11</v>
      </c>
      <c r="G10" s="40">
        <v>1</v>
      </c>
      <c r="H10" s="48"/>
      <c r="I10" s="41">
        <f t="shared" si="0"/>
        <v>0</v>
      </c>
      <c r="J10" s="94"/>
      <c r="K10" s="4"/>
    </row>
    <row r="11" spans="1:11" ht="72.599999999999994" customHeight="1">
      <c r="A11" s="36" t="s">
        <v>65</v>
      </c>
      <c r="B11" s="23" t="s">
        <v>66</v>
      </c>
      <c r="C11" s="25" t="s">
        <v>67</v>
      </c>
      <c r="D11" s="45" t="s">
        <v>32</v>
      </c>
      <c r="E11" s="1"/>
      <c r="F11" s="42">
        <v>25</v>
      </c>
      <c r="G11" s="42">
        <v>8</v>
      </c>
      <c r="H11" s="49"/>
      <c r="I11" s="41">
        <f t="shared" si="0"/>
        <v>0</v>
      </c>
      <c r="J11" s="94"/>
    </row>
    <row r="12" spans="1:11" ht="20.100000000000001" customHeight="1">
      <c r="A12" s="19" t="s">
        <v>68</v>
      </c>
      <c r="B12" s="147"/>
      <c r="C12" s="147"/>
      <c r="D12" s="147"/>
      <c r="E12" s="147"/>
      <c r="F12" s="147"/>
      <c r="G12" s="147"/>
      <c r="H12" s="147"/>
      <c r="I12" s="147"/>
      <c r="J12" s="148"/>
    </row>
    <row r="13" spans="1:11" ht="96.75" customHeight="1">
      <c r="A13" s="37" t="s">
        <v>69</v>
      </c>
      <c r="B13" s="28" t="s">
        <v>70</v>
      </c>
      <c r="C13" s="25" t="s">
        <v>71</v>
      </c>
      <c r="D13" s="45" t="s">
        <v>26</v>
      </c>
      <c r="E13" s="1"/>
      <c r="F13" s="39">
        <v>1</v>
      </c>
      <c r="G13" s="39">
        <v>40</v>
      </c>
      <c r="H13" s="48"/>
      <c r="I13" s="41">
        <f t="shared" si="0"/>
        <v>0</v>
      </c>
      <c r="J13" s="94"/>
    </row>
    <row r="14" spans="1:11" ht="130.5" customHeight="1">
      <c r="A14" s="37" t="s">
        <v>72</v>
      </c>
      <c r="B14" s="23" t="s">
        <v>73</v>
      </c>
      <c r="C14" s="25" t="s">
        <v>74</v>
      </c>
      <c r="D14" s="45" t="s">
        <v>28</v>
      </c>
      <c r="E14" s="1"/>
      <c r="F14" s="39">
        <v>8</v>
      </c>
      <c r="G14" s="39">
        <v>8</v>
      </c>
      <c r="H14" s="48"/>
      <c r="I14" s="41">
        <f t="shared" si="0"/>
        <v>0</v>
      </c>
      <c r="J14" s="94"/>
    </row>
    <row r="15" spans="1:11" ht="108.75" customHeight="1">
      <c r="A15" s="37" t="s">
        <v>72</v>
      </c>
      <c r="B15" s="28" t="s">
        <v>75</v>
      </c>
      <c r="C15" s="25" t="s">
        <v>76</v>
      </c>
      <c r="D15" s="45" t="s">
        <v>77</v>
      </c>
      <c r="E15" s="1"/>
      <c r="F15" s="39">
        <v>4</v>
      </c>
      <c r="G15" s="39">
        <v>32</v>
      </c>
      <c r="H15" s="48"/>
      <c r="I15" s="41">
        <f t="shared" si="0"/>
        <v>0</v>
      </c>
      <c r="J15" s="94"/>
    </row>
    <row r="16" spans="1:11" ht="91.5">
      <c r="A16" s="37"/>
      <c r="B16" s="29" t="s">
        <v>78</v>
      </c>
      <c r="C16" s="26" t="s">
        <v>79</v>
      </c>
      <c r="D16" s="46" t="s">
        <v>80</v>
      </c>
      <c r="E16" s="1"/>
      <c r="F16" s="39">
        <v>8</v>
      </c>
      <c r="G16" s="43">
        <v>10</v>
      </c>
      <c r="H16" s="48"/>
      <c r="I16" s="41">
        <f t="shared" si="0"/>
        <v>0</v>
      </c>
      <c r="J16" s="94"/>
    </row>
    <row r="17" spans="1:10" ht="60.75">
      <c r="A17" s="37" t="s">
        <v>81</v>
      </c>
      <c r="B17" s="30" t="s">
        <v>82</v>
      </c>
      <c r="C17" s="27" t="s">
        <v>83</v>
      </c>
      <c r="D17" s="47" t="s">
        <v>84</v>
      </c>
      <c r="E17" s="1"/>
      <c r="F17" s="39">
        <v>4</v>
      </c>
      <c r="G17" s="39">
        <v>10</v>
      </c>
      <c r="H17" s="48"/>
      <c r="I17" s="41">
        <f t="shared" si="0"/>
        <v>0</v>
      </c>
      <c r="J17" s="94"/>
    </row>
    <row r="18" spans="1:10" ht="20.100000000000001" customHeight="1">
      <c r="A18" s="19" t="s">
        <v>85</v>
      </c>
      <c r="B18" s="20"/>
      <c r="C18" s="149"/>
      <c r="D18" s="149"/>
      <c r="E18" s="149"/>
      <c r="F18" s="149"/>
      <c r="G18" s="149"/>
      <c r="H18" s="149"/>
      <c r="I18" s="149"/>
      <c r="J18" s="150"/>
    </row>
    <row r="19" spans="1:10" ht="85.5" customHeight="1">
      <c r="A19" s="37" t="s">
        <v>86</v>
      </c>
      <c r="B19" s="28" t="s">
        <v>87</v>
      </c>
      <c r="C19" s="24" t="s">
        <v>88</v>
      </c>
      <c r="D19" s="24" t="s">
        <v>89</v>
      </c>
      <c r="E19" s="55"/>
      <c r="F19" s="51"/>
      <c r="G19" s="52"/>
      <c r="H19" s="50"/>
      <c r="I19" s="54">
        <f>E19*F19*G19</f>
        <v>0</v>
      </c>
      <c r="J19" s="1" t="s">
        <v>90</v>
      </c>
    </row>
    <row r="20" spans="1:10" ht="71.25" customHeight="1">
      <c r="A20" s="37" t="s">
        <v>91</v>
      </c>
      <c r="B20" s="31" t="s">
        <v>92</v>
      </c>
      <c r="C20" s="27" t="s">
        <v>93</v>
      </c>
      <c r="D20" s="27" t="s">
        <v>77</v>
      </c>
      <c r="E20" s="1"/>
      <c r="F20" s="39">
        <v>2</v>
      </c>
      <c r="G20" s="39">
        <v>32</v>
      </c>
      <c r="H20" s="53"/>
      <c r="I20" s="41">
        <f t="shared" si="0"/>
        <v>0</v>
      </c>
      <c r="J20" s="94"/>
    </row>
    <row r="21" spans="1:10" ht="20.100000000000001" customHeight="1">
      <c r="A21" s="151" t="s">
        <v>94</v>
      </c>
      <c r="B21" s="152"/>
      <c r="C21" s="152"/>
      <c r="D21" s="152"/>
      <c r="E21" s="152"/>
      <c r="F21" s="152"/>
      <c r="G21" s="152"/>
      <c r="H21" s="152"/>
      <c r="I21" s="152"/>
      <c r="J21" s="153"/>
    </row>
    <row r="22" spans="1:10" ht="111.75" customHeight="1">
      <c r="A22" s="37" t="s">
        <v>95</v>
      </c>
      <c r="B22" s="31" t="s">
        <v>96</v>
      </c>
      <c r="C22" s="27" t="s">
        <v>97</v>
      </c>
      <c r="D22" s="27" t="s">
        <v>28</v>
      </c>
      <c r="E22" s="1"/>
      <c r="F22" s="39">
        <v>1</v>
      </c>
      <c r="G22" s="56">
        <v>52</v>
      </c>
      <c r="H22" s="49"/>
      <c r="I22" s="41">
        <f t="shared" si="0"/>
        <v>0</v>
      </c>
      <c r="J22" s="94"/>
    </row>
    <row r="23" spans="1:10" ht="60.75">
      <c r="A23" s="37" t="s">
        <v>98</v>
      </c>
      <c r="B23" s="31" t="s">
        <v>99</v>
      </c>
      <c r="C23" s="26" t="s">
        <v>100</v>
      </c>
      <c r="D23" s="27" t="s">
        <v>34</v>
      </c>
      <c r="E23" s="1"/>
      <c r="F23" s="39">
        <v>8</v>
      </c>
      <c r="G23" s="56">
        <v>8</v>
      </c>
      <c r="H23" s="59"/>
      <c r="I23" s="41">
        <f t="shared" si="0"/>
        <v>0</v>
      </c>
      <c r="J23" s="94"/>
    </row>
    <row r="24" spans="1:10">
      <c r="A24" s="139" t="s">
        <v>101</v>
      </c>
      <c r="B24" s="140"/>
      <c r="C24" s="140"/>
      <c r="D24" s="140"/>
      <c r="E24" s="140"/>
      <c r="F24" s="140"/>
      <c r="G24" s="140"/>
      <c r="H24" s="57"/>
      <c r="I24" s="58">
        <f>SUM(I6:I23)</f>
        <v>0</v>
      </c>
      <c r="J24" s="93"/>
    </row>
    <row r="25" spans="1:10">
      <c r="C25" s="5"/>
    </row>
    <row r="26" spans="1:10">
      <c r="C26" s="5"/>
    </row>
    <row r="27" spans="1:10">
      <c r="C27" s="5"/>
    </row>
    <row r="29" spans="1:10" ht="13.5" customHeight="1"/>
    <row r="47" ht="18" customHeight="1"/>
  </sheetData>
  <mergeCells count="6">
    <mergeCell ref="A24:G24"/>
    <mergeCell ref="A1:J1"/>
    <mergeCell ref="A2:J2"/>
    <mergeCell ref="B12:J12"/>
    <mergeCell ref="C18:J18"/>
    <mergeCell ref="A21:J2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6EDDE2-0391-4CB1-B489-BFEBE6E59B23}">
  <dimension ref="A1:K35"/>
  <sheetViews>
    <sheetView tabSelected="1" workbookViewId="0">
      <selection activeCell="H13" sqref="H13"/>
    </sheetView>
  </sheetViews>
  <sheetFormatPr defaultRowHeight="15"/>
  <cols>
    <col min="1" max="1" width="3.5703125" customWidth="1"/>
    <col min="2" max="2" width="33.42578125" customWidth="1"/>
    <col min="3" max="3" width="60.7109375" customWidth="1"/>
    <col min="4" max="4" width="14.28515625" customWidth="1"/>
  </cols>
  <sheetData>
    <row r="1" spans="1:11" ht="23.25" customHeight="1">
      <c r="A1" s="157" t="s">
        <v>18</v>
      </c>
      <c r="B1" s="158"/>
      <c r="C1" s="158"/>
      <c r="D1" s="159"/>
    </row>
    <row r="2" spans="1:11" ht="10.5" customHeight="1">
      <c r="A2" s="16"/>
      <c r="B2" s="16"/>
      <c r="C2" s="16"/>
      <c r="D2" s="16"/>
      <c r="E2" s="17"/>
      <c r="F2" s="17"/>
      <c r="G2" s="17"/>
      <c r="H2" s="17"/>
      <c r="I2" s="17"/>
      <c r="J2" s="17"/>
      <c r="K2" s="18"/>
    </row>
    <row r="3" spans="1:11" ht="23.25">
      <c r="A3" s="167" t="s">
        <v>102</v>
      </c>
      <c r="B3" s="168"/>
      <c r="C3" s="168"/>
      <c r="D3" s="169"/>
      <c r="E3" s="12"/>
      <c r="F3" s="12"/>
      <c r="G3" s="12"/>
      <c r="H3" s="12"/>
      <c r="I3" s="12"/>
      <c r="J3" s="12"/>
      <c r="K3" s="12"/>
    </row>
    <row r="4" spans="1:11">
      <c r="A4" s="92" t="s">
        <v>103</v>
      </c>
    </row>
    <row r="5" spans="1:11">
      <c r="A5" s="66" t="s">
        <v>104</v>
      </c>
      <c r="B5" s="67"/>
      <c r="C5" s="67"/>
      <c r="D5" s="68"/>
    </row>
    <row r="6" spans="1:11">
      <c r="A6" s="69" t="s">
        <v>21</v>
      </c>
      <c r="B6" s="65" t="s">
        <v>105</v>
      </c>
      <c r="C6" s="23" t="s">
        <v>106</v>
      </c>
      <c r="D6" s="74" t="s">
        <v>107</v>
      </c>
    </row>
    <row r="7" spans="1:11">
      <c r="A7" s="73" t="s">
        <v>25</v>
      </c>
      <c r="B7" s="62" t="s">
        <v>108</v>
      </c>
      <c r="C7" s="64" t="s">
        <v>109</v>
      </c>
      <c r="D7" s="75" t="s">
        <v>110</v>
      </c>
    </row>
    <row r="8" spans="1:11" ht="30.75">
      <c r="A8" s="73" t="s">
        <v>27</v>
      </c>
      <c r="B8" s="62" t="s">
        <v>111</v>
      </c>
      <c r="C8" s="64" t="s">
        <v>112</v>
      </c>
      <c r="D8" s="75" t="s">
        <v>113</v>
      </c>
    </row>
    <row r="9" spans="1:11">
      <c r="A9" s="73" t="s">
        <v>29</v>
      </c>
      <c r="B9" s="62" t="s">
        <v>114</v>
      </c>
      <c r="C9" s="64" t="s">
        <v>115</v>
      </c>
      <c r="D9" s="75" t="s">
        <v>116</v>
      </c>
    </row>
    <row r="10" spans="1:11" ht="30.75">
      <c r="A10" s="73" t="s">
        <v>31</v>
      </c>
      <c r="B10" s="62" t="s">
        <v>117</v>
      </c>
      <c r="C10" s="64" t="s">
        <v>118</v>
      </c>
      <c r="D10" s="75" t="s">
        <v>119</v>
      </c>
    </row>
    <row r="11" spans="1:11">
      <c r="A11" s="73" t="s">
        <v>33</v>
      </c>
      <c r="B11" s="62" t="s">
        <v>120</v>
      </c>
      <c r="C11" s="64" t="s">
        <v>121</v>
      </c>
      <c r="D11" s="75" t="s">
        <v>116</v>
      </c>
    </row>
    <row r="12" spans="1:11" ht="15" customHeight="1">
      <c r="A12" s="70"/>
      <c r="B12" s="71" t="s">
        <v>122</v>
      </c>
      <c r="C12" s="72" t="s">
        <v>123</v>
      </c>
      <c r="D12" s="76" t="s">
        <v>124</v>
      </c>
    </row>
    <row r="14" spans="1:11" ht="55.5" customHeight="1">
      <c r="A14" s="154" t="s">
        <v>125</v>
      </c>
      <c r="B14" s="170"/>
      <c r="C14" s="170"/>
      <c r="D14" s="171"/>
    </row>
    <row r="15" spans="1:11" ht="20.25" customHeight="1">
      <c r="A15" s="112"/>
      <c r="B15" s="113"/>
      <c r="C15" s="113"/>
      <c r="D15" s="113"/>
    </row>
    <row r="16" spans="1:11">
      <c r="A16" s="92" t="s">
        <v>126</v>
      </c>
    </row>
    <row r="17" spans="1:4">
      <c r="A17" s="80" t="s">
        <v>127</v>
      </c>
      <c r="B17" s="78"/>
      <c r="C17" s="78"/>
      <c r="D17" s="79"/>
    </row>
    <row r="18" spans="1:4">
      <c r="A18" s="81" t="s">
        <v>21</v>
      </c>
      <c r="B18" s="31" t="s">
        <v>128</v>
      </c>
      <c r="C18" s="31" t="s">
        <v>106</v>
      </c>
      <c r="D18" s="82" t="s">
        <v>107</v>
      </c>
    </row>
    <row r="19" spans="1:4">
      <c r="A19" s="73" t="s">
        <v>25</v>
      </c>
      <c r="B19" s="63" t="s">
        <v>129</v>
      </c>
      <c r="C19" s="63" t="s">
        <v>130</v>
      </c>
      <c r="D19" s="83" t="s">
        <v>131</v>
      </c>
    </row>
    <row r="20" spans="1:4">
      <c r="A20" s="73" t="s">
        <v>27</v>
      </c>
      <c r="B20" s="63" t="s">
        <v>132</v>
      </c>
      <c r="C20" s="63" t="s">
        <v>133</v>
      </c>
      <c r="D20" s="83" t="s">
        <v>131</v>
      </c>
    </row>
    <row r="21" spans="1:4">
      <c r="A21" s="73" t="s">
        <v>29</v>
      </c>
      <c r="B21" s="63" t="s">
        <v>134</v>
      </c>
      <c r="C21" s="63" t="s">
        <v>135</v>
      </c>
      <c r="D21" s="83" t="s">
        <v>131</v>
      </c>
    </row>
    <row r="22" spans="1:4">
      <c r="A22" s="73" t="s">
        <v>31</v>
      </c>
      <c r="B22" s="77" t="s">
        <v>136</v>
      </c>
      <c r="C22" s="77" t="s">
        <v>137</v>
      </c>
      <c r="D22" s="84" t="s">
        <v>131</v>
      </c>
    </row>
    <row r="24" spans="1:4" ht="36.75" customHeight="1">
      <c r="A24" s="154" t="s">
        <v>138</v>
      </c>
      <c r="B24" s="170"/>
      <c r="C24" s="170"/>
      <c r="D24" s="171"/>
    </row>
    <row r="25" spans="1:4" ht="18.75" customHeight="1">
      <c r="A25" s="112"/>
      <c r="B25" s="113"/>
      <c r="C25" s="113"/>
      <c r="D25" s="113"/>
    </row>
    <row r="26" spans="1:4">
      <c r="A26" s="92" t="s">
        <v>139</v>
      </c>
    </row>
    <row r="27" spans="1:4">
      <c r="A27" s="164" t="s">
        <v>140</v>
      </c>
      <c r="B27" s="165"/>
      <c r="C27" s="165"/>
      <c r="D27" s="166"/>
    </row>
    <row r="28" spans="1:4">
      <c r="A28" s="85" t="s">
        <v>21</v>
      </c>
      <c r="B28" s="85" t="s">
        <v>141</v>
      </c>
      <c r="C28" s="172" t="s">
        <v>142</v>
      </c>
      <c r="D28" s="173"/>
    </row>
    <row r="29" spans="1:4">
      <c r="A29" s="86" t="s">
        <v>25</v>
      </c>
      <c r="B29" s="95" t="s">
        <v>143</v>
      </c>
      <c r="C29" s="160" t="s">
        <v>144</v>
      </c>
      <c r="D29" s="161"/>
    </row>
    <row r="30" spans="1:4">
      <c r="A30" s="86" t="s">
        <v>27</v>
      </c>
      <c r="B30" s="95" t="s">
        <v>145</v>
      </c>
      <c r="C30" s="160" t="s">
        <v>146</v>
      </c>
      <c r="D30" s="161"/>
    </row>
    <row r="31" spans="1:4">
      <c r="A31" s="86" t="s">
        <v>29</v>
      </c>
      <c r="B31" s="95" t="s">
        <v>147</v>
      </c>
      <c r="C31" s="160" t="s">
        <v>148</v>
      </c>
      <c r="D31" s="161"/>
    </row>
    <row r="32" spans="1:4">
      <c r="A32" s="86" t="s">
        <v>31</v>
      </c>
      <c r="B32" s="95" t="s">
        <v>149</v>
      </c>
      <c r="C32" s="160" t="s">
        <v>150</v>
      </c>
      <c r="D32" s="161"/>
    </row>
    <row r="33" spans="1:4">
      <c r="A33" s="108" t="s">
        <v>33</v>
      </c>
      <c r="B33" s="109" t="s">
        <v>151</v>
      </c>
      <c r="C33" s="162"/>
      <c r="D33" s="163"/>
    </row>
    <row r="35" spans="1:4" ht="45" customHeight="1">
      <c r="A35" s="154" t="s">
        <v>152</v>
      </c>
      <c r="B35" s="155"/>
      <c r="C35" s="155"/>
      <c r="D35" s="156"/>
    </row>
  </sheetData>
  <mergeCells count="12">
    <mergeCell ref="A35:D35"/>
    <mergeCell ref="A1:D1"/>
    <mergeCell ref="C31:D31"/>
    <mergeCell ref="C32:D32"/>
    <mergeCell ref="C33:D33"/>
    <mergeCell ref="A27:D27"/>
    <mergeCell ref="A3:D3"/>
    <mergeCell ref="A24:D24"/>
    <mergeCell ref="A14:D14"/>
    <mergeCell ref="C28:D28"/>
    <mergeCell ref="C29:D29"/>
    <mergeCell ref="C30:D3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19E75B-10DB-4257-85C2-187A28B368CF}">
  <dimension ref="A1:I27"/>
  <sheetViews>
    <sheetView workbookViewId="0">
      <selection activeCell="D25" sqref="D25"/>
    </sheetView>
  </sheetViews>
  <sheetFormatPr defaultColWidth="11.42578125" defaultRowHeight="15"/>
  <cols>
    <col min="1" max="1" width="4" customWidth="1"/>
    <col min="2" max="2" width="25.5703125" customWidth="1"/>
    <col min="3" max="3" width="46.42578125" customWidth="1"/>
    <col min="4" max="4" width="16.140625" customWidth="1"/>
    <col min="5" max="5" width="15.7109375" customWidth="1"/>
    <col min="6" max="6" width="7.5703125" customWidth="1"/>
    <col min="7" max="7" width="8.28515625" customWidth="1"/>
    <col min="8" max="8" width="17.5703125" customWidth="1"/>
    <col min="9" max="9" width="24.42578125" customWidth="1"/>
  </cols>
  <sheetData>
    <row r="1" spans="1:9" ht="23.25">
      <c r="A1" s="174" t="s">
        <v>18</v>
      </c>
      <c r="B1" s="175"/>
      <c r="C1" s="175"/>
      <c r="D1" s="175"/>
      <c r="E1" s="175"/>
      <c r="F1" s="175"/>
      <c r="G1" s="175"/>
      <c r="H1" s="175"/>
      <c r="I1" s="176"/>
    </row>
    <row r="2" spans="1:9">
      <c r="A2" s="177"/>
      <c r="B2" s="178"/>
      <c r="C2" s="178"/>
      <c r="D2" s="178"/>
      <c r="E2" s="178"/>
      <c r="F2" s="178"/>
      <c r="G2" s="178"/>
      <c r="H2" s="178"/>
      <c r="I2" s="179"/>
    </row>
    <row r="3" spans="1:9" ht="23.25">
      <c r="A3" s="9" t="s">
        <v>153</v>
      </c>
      <c r="B3" s="10"/>
      <c r="C3" s="10"/>
      <c r="D3" s="10"/>
      <c r="E3" s="10"/>
      <c r="F3" s="10"/>
      <c r="G3" s="10"/>
      <c r="H3" s="10"/>
      <c r="I3" s="11"/>
    </row>
    <row r="4" spans="1:9">
      <c r="A4" s="32" t="s">
        <v>154</v>
      </c>
      <c r="B4" s="33"/>
      <c r="C4" s="33"/>
      <c r="D4" s="33"/>
      <c r="E4" s="33"/>
      <c r="F4" s="33"/>
      <c r="G4" s="33"/>
      <c r="H4" s="33"/>
      <c r="I4" s="34"/>
    </row>
    <row r="5" spans="1:9" ht="22.5" customHeight="1">
      <c r="A5" s="114" t="s">
        <v>21</v>
      </c>
      <c r="B5" s="28" t="s">
        <v>40</v>
      </c>
      <c r="C5" s="28" t="s">
        <v>41</v>
      </c>
      <c r="D5" s="28" t="s">
        <v>22</v>
      </c>
      <c r="E5" s="28" t="s">
        <v>23</v>
      </c>
      <c r="F5" s="28" t="s">
        <v>155</v>
      </c>
      <c r="G5" s="28" t="s">
        <v>44</v>
      </c>
      <c r="H5" s="28" t="s">
        <v>46</v>
      </c>
      <c r="I5" s="115" t="s">
        <v>24</v>
      </c>
    </row>
    <row r="6" spans="1:9" ht="24.75" customHeight="1">
      <c r="A6" s="116" t="s">
        <v>25</v>
      </c>
      <c r="B6" s="117"/>
      <c r="C6" s="118"/>
      <c r="D6" s="119"/>
      <c r="E6" s="118"/>
      <c r="F6" s="120"/>
      <c r="G6" s="120"/>
      <c r="H6" s="121">
        <f>E6*F6*G6</f>
        <v>0</v>
      </c>
      <c r="I6" s="122"/>
    </row>
    <row r="27" spans="3:3">
      <c r="C27" s="38"/>
    </row>
  </sheetData>
  <mergeCells count="2">
    <mergeCell ref="A1:I1"/>
    <mergeCell ref="A2:I2"/>
  </mergeCells>
  <pageMargins left="0.7" right="0.7" top="0.78740157499999996" bottom="0.78740157499999996"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7CBF02E79B391745B4F3070FC2DB1139" ma:contentTypeVersion="15" ma:contentTypeDescription="Ein neues Dokument erstellen." ma:contentTypeScope="" ma:versionID="bc47ec1aa14d9647215a8d964e7c6502">
  <xsd:schema xmlns:xsd="http://www.w3.org/2001/XMLSchema" xmlns:xs="http://www.w3.org/2001/XMLSchema" xmlns:p="http://schemas.microsoft.com/office/2006/metadata/properties" xmlns:ns2="712f77b9-7c2f-4ab5-8221-8042023fb0d4" xmlns:ns3="9ca5705a-a208-4cd9-bcbc-6f7275b36d08" targetNamespace="http://schemas.microsoft.com/office/2006/metadata/properties" ma:root="true" ma:fieldsID="e7615c0763a47f4e65776b2786d8e262" ns2:_="" ns3:_="">
    <xsd:import namespace="712f77b9-7c2f-4ab5-8221-8042023fb0d4"/>
    <xsd:import namespace="9ca5705a-a208-4cd9-bcbc-6f7275b36d08"/>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2f77b9-7c2f-4ab5-8221-8042023fb0d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Bildmarkierungen" ma:readOnly="false" ma:fieldId="{5cf76f15-5ced-4ddc-b409-7134ff3c332f}" ma:taxonomyMulti="true" ma:sspId="0a194f9f-2d52-4651-a611-761c7497d9d0"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ca5705a-a208-4cd9-bcbc-6f7275b36d08" elementFormDefault="qualified">
    <xsd:import namespace="http://schemas.microsoft.com/office/2006/documentManagement/types"/>
    <xsd:import namespace="http://schemas.microsoft.com/office/infopath/2007/PartnerControls"/>
    <xsd:element name="SharedWithUsers" ma:index="10"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Freigegeben für - Details" ma:internalName="SharedWithDetails" ma:readOnly="true">
      <xsd:simpleType>
        <xsd:restriction base="dms:Note">
          <xsd:maxLength value="255"/>
        </xsd:restriction>
      </xsd:simpleType>
    </xsd:element>
    <xsd:element name="TaxCatchAll" ma:index="16" nillable="true" ma:displayName="Taxonomy Catch All Column" ma:hidden="true" ma:list="{0270dec8-9626-427a-8af8-1b2629dc694f}" ma:internalName="TaxCatchAll" ma:showField="CatchAllData" ma:web="9ca5705a-a208-4cd9-bcbc-6f7275b36d0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12f77b9-7c2f-4ab5-8221-8042023fb0d4">
      <Terms xmlns="http://schemas.microsoft.com/office/infopath/2007/PartnerControls"/>
    </lcf76f155ced4ddcb4097134ff3c332f>
    <TaxCatchAll xmlns="9ca5705a-a208-4cd9-bcbc-6f7275b36d08" xsi:nil="true"/>
  </documentManagement>
</p:properties>
</file>

<file path=customXml/itemProps1.xml><?xml version="1.0" encoding="utf-8"?>
<ds:datastoreItem xmlns:ds="http://schemas.openxmlformats.org/officeDocument/2006/customXml" ds:itemID="{A78D4761-7535-4297-A9FD-3C79CF8F90AE}"/>
</file>

<file path=customXml/itemProps2.xml><?xml version="1.0" encoding="utf-8"?>
<ds:datastoreItem xmlns:ds="http://schemas.openxmlformats.org/officeDocument/2006/customXml" ds:itemID="{D0638037-6ED3-4FAF-B1AC-F00A56E87B63}"/>
</file>

<file path=customXml/itemProps3.xml><?xml version="1.0" encoding="utf-8"?>
<ds:datastoreItem xmlns:ds="http://schemas.openxmlformats.org/officeDocument/2006/customXml" ds:itemID="{3DE21F20-7666-4E47-9E29-EAEA75483D70}"/>
</file>

<file path=docProps/app.xml><?xml version="1.0" encoding="utf-8"?>
<Properties xmlns="http://schemas.openxmlformats.org/officeDocument/2006/extended-properties" xmlns:vt="http://schemas.openxmlformats.org/officeDocument/2006/docPropsVTypes">
  <Application>Microsoft Excel Online</Application>
  <Manager/>
  <Company>JUGEND fuer Europa</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Elke Führer</dc:creator>
  <cp:keywords/>
  <dc:description/>
  <cp:lastModifiedBy>Johanna Kurth</cp:lastModifiedBy>
  <cp:revision/>
  <dcterms:created xsi:type="dcterms:W3CDTF">2025-10-01T07:00:27Z</dcterms:created>
  <dcterms:modified xsi:type="dcterms:W3CDTF">2026-10-27T11:06:45Z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0x0101007CBF02E79B391745B4F3070FC2DB1139</vt:lpwstr>
  </property>
  <property fmtid="{D5CDD505-2E9C-101B-9397-08002B2CF9AE}" pid="3" name="MediaServiceImageTags">
    <vt:lpwstr/>
  </property>
</Properties>
</file>