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ZEK\Vergaben\Vergaben 2026\ZEK-2026-0026 Diesel + AdBlue SFT\"/>
    </mc:Choice>
  </mc:AlternateContent>
  <xr:revisionPtr revIDLastSave="0" documentId="13_ncr:1_{81E8A52B-5E06-4FB0-8A84-46404198065D}" xr6:coauthVersionLast="47" xr6:coauthVersionMax="47" xr10:uidLastSave="{00000000-0000-0000-0000-000000000000}"/>
  <workbookProtection workbookAlgorithmName="SHA-512" workbookHashValue="6Op+hyjr7v0GDnrxevgHN1igsPKzAjhVvfaw2/y0+yOXugV0at4zqJ/9pcZ7OAcVGKUc9mepLDA9iegioUuehA==" workbookSaltValue="im+PXrEmnz41fHuZ4J10Lw==" workbookSpinCount="100000" lockStructure="1"/>
  <bookViews>
    <workbookView xWindow="28680" yWindow="-120" windowWidth="29040" windowHeight="15720" activeTab="1" xr2:uid="{48ECD780-C523-4A14-8FF1-0D6942B78675}"/>
  </bookViews>
  <sheets>
    <sheet name="Diesel DIN EN 590" sheetId="1" r:id="rId1"/>
    <sheet name="AdBlue ISO 2224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7" i="2"/>
  <c r="C10" i="2" l="1"/>
  <c r="C11" i="2" s="1"/>
  <c r="C12" i="2" s="1"/>
  <c r="D7" i="1"/>
  <c r="D9" i="1" s="1"/>
  <c r="D10" i="1" s="1"/>
  <c r="D11" i="1" s="1"/>
</calcChain>
</file>

<file path=xl/sharedStrings.xml><?xml version="1.0" encoding="utf-8"?>
<sst xmlns="http://schemas.openxmlformats.org/spreadsheetml/2006/main" count="19" uniqueCount="12">
  <si>
    <t>Summe in €</t>
  </si>
  <si>
    <t>Abnahmemenge in l</t>
  </si>
  <si>
    <t>Angebotssumme netto</t>
  </si>
  <si>
    <t>zzgl. 19 % MwSt.</t>
  </si>
  <si>
    <t>Angebotssumme brutto</t>
  </si>
  <si>
    <t>ggf. anfallende Liefer- bzw. Abwicklungskosten je Abruf*</t>
  </si>
  <si>
    <t>* vom Bieter auszufüllen</t>
  </si>
  <si>
    <t>Staffelaufschlag pro 100l*</t>
  </si>
  <si>
    <t>Preiskalkulation Diesel DIN EN 590</t>
  </si>
  <si>
    <t>AdBlue pro l (Festpreis)*</t>
  </si>
  <si>
    <t>Dieselpreis (MEAN) pro 100l August 2026</t>
  </si>
  <si>
    <t>Preiskalkulation Los 2 AdBlue ISO 22241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</si>
</sst>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b/>
      <sz val="25"/>
      <color theme="1"/>
      <name val="Arial"/>
      <family val="2"/>
    </font>
    <font>
      <b/>
      <sz val="30"/>
      <color theme="1"/>
      <name val="Arial"/>
      <family val="2"/>
    </font>
    <font>
      <sz val="3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7AF0-2B80-4D91-8E19-2375F2B275FD}">
  <dimension ref="A1:D12"/>
  <sheetViews>
    <sheetView workbookViewId="0">
      <selection activeCell="A7" sqref="A7"/>
    </sheetView>
  </sheetViews>
  <sheetFormatPr baseColWidth="10" defaultRowHeight="18.75" x14ac:dyDescent="0.25"/>
  <cols>
    <col min="1" max="1" width="23.42578125" style="2" customWidth="1"/>
    <col min="2" max="2" width="38.7109375" style="2" customWidth="1"/>
    <col min="3" max="3" width="23.5703125" style="2" customWidth="1"/>
    <col min="4" max="4" width="22.5703125" style="2" customWidth="1"/>
    <col min="5" max="16384" width="11.42578125" style="2"/>
  </cols>
  <sheetData>
    <row r="1" spans="1:4" x14ac:dyDescent="0.25">
      <c r="A1" s="15" t="s">
        <v>8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x14ac:dyDescent="0.25">
      <c r="A3" s="15"/>
      <c r="B3" s="15"/>
      <c r="C3" s="15"/>
      <c r="D3" s="15"/>
    </row>
    <row r="4" spans="1:4" s="4" customFormat="1" ht="37.5" x14ac:dyDescent="0.5">
      <c r="A4" s="3"/>
      <c r="B4" s="3"/>
      <c r="C4" s="3"/>
      <c r="D4" s="3"/>
    </row>
    <row r="5" spans="1:4" x14ac:dyDescent="0.25">
      <c r="A5" s="11" t="s">
        <v>1</v>
      </c>
      <c r="B5" s="11" t="s">
        <v>10</v>
      </c>
      <c r="C5" s="11" t="s">
        <v>7</v>
      </c>
      <c r="D5" s="11" t="s">
        <v>0</v>
      </c>
    </row>
    <row r="6" spans="1:4" x14ac:dyDescent="0.25">
      <c r="A6" s="11"/>
      <c r="B6" s="11"/>
      <c r="C6" s="11"/>
      <c r="D6" s="11"/>
    </row>
    <row r="7" spans="1:4" ht="37.5" customHeight="1" x14ac:dyDescent="0.25">
      <c r="A7" s="5">
        <v>30000</v>
      </c>
      <c r="B7" s="6"/>
      <c r="C7" s="1"/>
      <c r="D7" s="6">
        <f>A7/100*(B7+C7)</f>
        <v>0</v>
      </c>
    </row>
    <row r="8" spans="1:4" ht="37.5" customHeight="1" x14ac:dyDescent="0.25">
      <c r="A8" s="9" t="s">
        <v>5</v>
      </c>
      <c r="B8" s="9"/>
      <c r="C8" s="9"/>
      <c r="D8" s="1"/>
    </row>
    <row r="9" spans="1:4" ht="37.5" customHeight="1" x14ac:dyDescent="0.25">
      <c r="A9" s="9" t="s">
        <v>2</v>
      </c>
      <c r="B9" s="9"/>
      <c r="C9" s="9"/>
      <c r="D9" s="6">
        <f>D8+D7</f>
        <v>0</v>
      </c>
    </row>
    <row r="10" spans="1:4" ht="37.5" customHeight="1" x14ac:dyDescent="0.25">
      <c r="A10" s="9" t="s">
        <v>3</v>
      </c>
      <c r="B10" s="9"/>
      <c r="C10" s="9"/>
      <c r="D10" s="6">
        <f>D9*0.19</f>
        <v>0</v>
      </c>
    </row>
    <row r="11" spans="1:4" ht="38.25" customHeight="1" x14ac:dyDescent="0.25">
      <c r="A11" s="9" t="s">
        <v>4</v>
      </c>
      <c r="B11" s="9"/>
      <c r="C11" s="9"/>
      <c r="D11" s="7">
        <f>D10+D9</f>
        <v>0</v>
      </c>
    </row>
    <row r="12" spans="1:4" s="8" customFormat="1" ht="12.75" x14ac:dyDescent="0.2">
      <c r="A12" s="8" t="s">
        <v>6</v>
      </c>
    </row>
  </sheetData>
  <mergeCells count="9">
    <mergeCell ref="A10:C10"/>
    <mergeCell ref="A11:C11"/>
    <mergeCell ref="B5:B6"/>
    <mergeCell ref="A5:A6"/>
    <mergeCell ref="A1:D3"/>
    <mergeCell ref="C5:C6"/>
    <mergeCell ref="D5:D6"/>
    <mergeCell ref="A8:C8"/>
    <mergeCell ref="A9:C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C6BD-F98F-47BC-8A5E-45ECF89B3CCE}">
  <dimension ref="A1:C13"/>
  <sheetViews>
    <sheetView tabSelected="1" workbookViewId="0">
      <selection activeCell="A7" sqref="A7"/>
    </sheetView>
  </sheetViews>
  <sheetFormatPr baseColWidth="10" defaultRowHeight="15" x14ac:dyDescent="0.25"/>
  <cols>
    <col min="1" max="1" width="22.140625" customWidth="1"/>
    <col min="2" max="2" width="48" customWidth="1"/>
    <col min="3" max="3" width="44.7109375" customWidth="1"/>
  </cols>
  <sheetData>
    <row r="1" spans="1:3" x14ac:dyDescent="0.25">
      <c r="A1" s="10" t="s">
        <v>11</v>
      </c>
      <c r="B1" s="10"/>
      <c r="C1" s="10"/>
    </row>
    <row r="2" spans="1:3" x14ac:dyDescent="0.25">
      <c r="A2" s="10"/>
      <c r="B2" s="10"/>
      <c r="C2" s="10"/>
    </row>
    <row r="3" spans="1:3" ht="33.75" customHeight="1" x14ac:dyDescent="0.25">
      <c r="A3" s="10"/>
      <c r="B3" s="10"/>
      <c r="C3" s="10"/>
    </row>
    <row r="4" spans="1:3" ht="37.5" x14ac:dyDescent="0.25">
      <c r="A4" s="3"/>
      <c r="B4" s="3"/>
      <c r="C4" s="3"/>
    </row>
    <row r="5" spans="1:3" x14ac:dyDescent="0.25">
      <c r="A5" s="11" t="s">
        <v>1</v>
      </c>
      <c r="B5" s="11" t="s">
        <v>9</v>
      </c>
      <c r="C5" s="11" t="s">
        <v>0</v>
      </c>
    </row>
    <row r="6" spans="1:3" ht="36.75" customHeight="1" x14ac:dyDescent="0.25">
      <c r="A6" s="11"/>
      <c r="B6" s="11"/>
      <c r="C6" s="11"/>
    </row>
    <row r="7" spans="1:3" ht="45" customHeight="1" x14ac:dyDescent="0.25">
      <c r="A7" s="5">
        <v>10000</v>
      </c>
      <c r="B7" s="1"/>
      <c r="C7" s="6">
        <f>A7*B7</f>
        <v>0</v>
      </c>
    </row>
    <row r="8" spans="1:3" ht="42.75" customHeight="1" x14ac:dyDescent="0.25">
      <c r="A8" s="12" t="s">
        <v>5</v>
      </c>
      <c r="B8" s="13"/>
      <c r="C8" s="14"/>
    </row>
    <row r="9" spans="1:3" ht="50.25" customHeight="1" x14ac:dyDescent="0.25">
      <c r="A9" s="5">
        <v>7</v>
      </c>
      <c r="B9" s="1"/>
      <c r="C9" s="6">
        <f>B9*A9</f>
        <v>0</v>
      </c>
    </row>
    <row r="10" spans="1:3" ht="42.75" customHeight="1" x14ac:dyDescent="0.25">
      <c r="A10" s="9" t="s">
        <v>2</v>
      </c>
      <c r="B10" s="9"/>
      <c r="C10" s="6">
        <f>C9+C7</f>
        <v>0</v>
      </c>
    </row>
    <row r="11" spans="1:3" ht="49.5" customHeight="1" x14ac:dyDescent="0.25">
      <c r="A11" s="9" t="s">
        <v>3</v>
      </c>
      <c r="B11" s="9"/>
      <c r="C11" s="6">
        <f>C10*0.19</f>
        <v>0</v>
      </c>
    </row>
    <row r="12" spans="1:3" ht="33.75" customHeight="1" x14ac:dyDescent="0.25">
      <c r="A12" s="9" t="s">
        <v>4</v>
      </c>
      <c r="B12" s="9"/>
      <c r="C12" s="7">
        <f>C11+C10</f>
        <v>0</v>
      </c>
    </row>
    <row r="13" spans="1:3" x14ac:dyDescent="0.25">
      <c r="A13" s="8" t="s">
        <v>6</v>
      </c>
      <c r="B13" s="8"/>
      <c r="C13" s="8"/>
    </row>
  </sheetData>
  <sheetProtection algorithmName="SHA-512" hashValue="ZLEJQi4qcHwEuTkOb941O5Sim8b7TMKM/FmaZhNWHoYUQylknsl+7xiOJRpUbnRfLDu3c/y7Qb2YLUF5FQrghA==" saltValue="FAEIqna/s/QSSmFQ6Rwa9w==" spinCount="100000" sheet="1" objects="1" scenarios="1"/>
  <mergeCells count="8">
    <mergeCell ref="A11:B11"/>
    <mergeCell ref="A12:B12"/>
    <mergeCell ref="A1:C3"/>
    <mergeCell ref="A5:A6"/>
    <mergeCell ref="B5:B6"/>
    <mergeCell ref="C5:C6"/>
    <mergeCell ref="A8:C8"/>
    <mergeCell ref="A10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Diesel DIN EN 590</vt:lpstr>
      <vt:lpstr>AdBlue ISO 22241</vt:lpstr>
    </vt:vector>
  </TitlesOfParts>
  <Company>Eisenbahnen und Verkehrsbetriebe Elbe-Weser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Kück, Thomas</dc:creator>
  <cp:lastModifiedBy>Dierichen, Merle</cp:lastModifiedBy>
  <dcterms:created xsi:type="dcterms:W3CDTF">2025-09-16T05:25:30Z</dcterms:created>
  <dcterms:modified xsi:type="dcterms:W3CDTF">2026-10-01T12:42:46Z</dcterms:modified>
</cp:coreProperties>
</file>