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(P)\FM und BAU\T01 TEK\00_NEU\02_TEK_Vergaben\TEK2605027_FG_Sicherheitsdienstleistungen\2_Verfahren\Dokumente\"/>
    </mc:Choice>
  </mc:AlternateContent>
  <xr:revisionPtr revIDLastSave="0" documentId="13_ncr:1_{CF38D203-C70E-4358-B060-7AD45486E01E}" xr6:coauthVersionLast="47" xr6:coauthVersionMax="47" xr10:uidLastSave="{00000000-0000-0000-0000-000000000000}"/>
  <bookViews>
    <workbookView xWindow="28680" yWindow="-120" windowWidth="29040" windowHeight="15720" tabRatio="837" xr2:uid="{00000000-000D-0000-FFFF-FFFF00000000}"/>
  </bookViews>
  <sheets>
    <sheet name="Los 1 AVK" sheetId="1" r:id="rId1"/>
    <sheet name="Los 1 WBK" sheetId="2" r:id="rId2"/>
    <sheet name="Los 2 KFH" sheetId="3" r:id="rId3"/>
    <sheet name="Los 3 KHD" sheetId="5" r:id="rId4"/>
    <sheet name="Los 4 KNK-IWK" sheetId="6" r:id="rId5"/>
    <sheet name="Los 5 HUK" sheetId="7" r:id="rId6"/>
    <sheet name="Los 6 KAU" sheetId="8" r:id="rId7"/>
    <sheet name="Los 7 KSP" sheetId="9" r:id="rId8"/>
    <sheet name="Los 8 Nerv.Spandau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8" i="3" l="1"/>
</calcChain>
</file>

<file path=xl/sharedStrings.xml><?xml version="1.0" encoding="utf-8"?>
<sst xmlns="http://schemas.openxmlformats.org/spreadsheetml/2006/main" count="250" uniqueCount="197">
  <si>
    <t>Haus</t>
  </si>
  <si>
    <t>Nutzung</t>
  </si>
  <si>
    <t>Vivantes Rehabilitation</t>
  </si>
  <si>
    <t>Haus 20</t>
  </si>
  <si>
    <t>Haus 44</t>
  </si>
  <si>
    <t>Haus 21</t>
  </si>
  <si>
    <t>Haus 18</t>
  </si>
  <si>
    <t>Haus 11</t>
  </si>
  <si>
    <t>Haus 8</t>
  </si>
  <si>
    <t>Haus 7</t>
  </si>
  <si>
    <t>Haus 5</t>
  </si>
  <si>
    <t>Haus 1</t>
  </si>
  <si>
    <t>Haus 13</t>
  </si>
  <si>
    <t>3.OG Tür SPZ</t>
  </si>
  <si>
    <t>Haus 15</t>
  </si>
  <si>
    <t>Haus 19</t>
  </si>
  <si>
    <t>Bereich Klinikum (Haus 30, Mutter-Kind-Zentrum, Haus 20)</t>
  </si>
  <si>
    <t>Bereich Pavillons / Haus 19 (IT)</t>
  </si>
  <si>
    <t>Bereich Verwaltung / Technik</t>
  </si>
  <si>
    <t>Haus 20 Eingang Klingel</t>
  </si>
  <si>
    <t>Mutter - Kind - Zentrum 2.OG Eingang Cafeteria links</t>
  </si>
  <si>
    <t>Mutter - Kind - Zentrum EG Rettung Anmeldung links</t>
  </si>
  <si>
    <t>Mutter - Kind - Zentrum 1. UG Aufzug Rahmen links</t>
  </si>
  <si>
    <t>Haus 30 1. UG Aufzug blau Schalter</t>
  </si>
  <si>
    <t>Haus 30 EG Raum 0088</t>
  </si>
  <si>
    <t>Haus 30 EG Raum 0101 Rahmen rechts</t>
  </si>
  <si>
    <t>Haus 30 1.OG Rettung Anmeldung rechts</t>
  </si>
  <si>
    <t>Haus 30 2. OG Kantine Raum 2062</t>
  </si>
  <si>
    <t>Haus 30 EG Information Schild links</t>
  </si>
  <si>
    <t>Haus 30 Garage Feuerwehrkasten Komoranstraße</t>
  </si>
  <si>
    <t>Parkplatz, Parkplatzschild Komoranstraße</t>
  </si>
  <si>
    <t>2. Container weiße Tür links Komoranbstraße</t>
  </si>
  <si>
    <t>Haus 30 Tür 8 Apotheke Wand rechts</t>
  </si>
  <si>
    <t>Haus 30 Küche Tor rechts Türöffner</t>
  </si>
  <si>
    <t>Haus 21 Eingang Schild links</t>
  </si>
  <si>
    <t>Haus 24 Leitwarte Klingel</t>
  </si>
  <si>
    <t>Haus 26 Geländer links</t>
  </si>
  <si>
    <t>Haus 27 Eingang Schild links</t>
  </si>
  <si>
    <t>Sauerstoffanlage weißer Pfahl</t>
  </si>
  <si>
    <t>Haus 17 Eingang Geländer links</t>
  </si>
  <si>
    <t>Haus 18 Eingang Rahmen links</t>
  </si>
  <si>
    <t>Haus 16 Eingang Schild links D2B</t>
  </si>
  <si>
    <t>Haus 16 Schild rechts</t>
  </si>
  <si>
    <t>Haus 20 Müllraum Pfeiler rechts</t>
  </si>
  <si>
    <t>Haus 24 Eingang Pfeiler rechts</t>
  </si>
  <si>
    <t>Pavillon 12 Eingang Tür links</t>
  </si>
  <si>
    <t>Pavillon 11 Eingang Tür links</t>
  </si>
  <si>
    <t>Pavillon 8 Eingang Schild rechts</t>
  </si>
  <si>
    <t>Pavillon 5 Eingang Schild rechts</t>
  </si>
  <si>
    <t>Pavillon 2 Eingang rechts</t>
  </si>
  <si>
    <t>Pavillon 1 Pfeiler links</t>
  </si>
  <si>
    <t>Pavillon 6 Pfeiler links</t>
  </si>
  <si>
    <t>Tabakentwöhnung Schild rechts</t>
  </si>
  <si>
    <t>Pavillon 8 Tür rechts</t>
  </si>
  <si>
    <t>Pavillon 12 Wand links</t>
  </si>
  <si>
    <t>Haus 21 Familienzentrum Schild</t>
  </si>
  <si>
    <t>1. UG vor Pavillon</t>
  </si>
  <si>
    <t>Haus 15 Wäscheausgabe Tür links</t>
  </si>
  <si>
    <t>Häuser (innen), Kellergänge inkl. Tunnel und Außengelände</t>
  </si>
  <si>
    <t>Objektschutz</t>
  </si>
  <si>
    <t>100 Deisterpunkte werden nach Vergabe mit dem Dienstleister neu festgelegt</t>
  </si>
  <si>
    <t>leergezogenes Krankenhausgelände - Häuser (innen) und Außengelände</t>
  </si>
  <si>
    <t>Haus 81 Haupteingang neben Eingang</t>
  </si>
  <si>
    <t>Haus 1a Haupteingang neben Eingang</t>
  </si>
  <si>
    <t>IWK Haus 2 Haupteingen neben Eingang</t>
  </si>
  <si>
    <t>IWK Haus 4 Haupteingen neben Eingang</t>
  </si>
  <si>
    <t>IWK</t>
  </si>
  <si>
    <t>KNK</t>
  </si>
  <si>
    <r>
      <rPr>
        <sz val="10"/>
        <rFont val="Arial"/>
        <family val="2"/>
      </rPr>
      <t>Verwaltungstrakt unten rechts</t>
    </r>
  </si>
  <si>
    <r>
      <rPr>
        <sz val="10"/>
        <rFont val="Arial"/>
        <family val="2"/>
      </rPr>
      <t>Verwaltungstrakt unten links</t>
    </r>
  </si>
  <si>
    <r>
      <rPr>
        <sz val="10"/>
        <rFont val="Arial"/>
        <family val="2"/>
      </rPr>
      <t>Verwaltungstrakt oben links</t>
    </r>
  </si>
  <si>
    <r>
      <rPr>
        <sz val="10"/>
        <rFont val="Arial"/>
        <family val="2"/>
      </rPr>
      <t>Verwaltungstrakt oben rechts</t>
    </r>
  </si>
  <si>
    <r>
      <rPr>
        <sz val="10"/>
        <rFont val="Arial"/>
        <family val="2"/>
      </rPr>
      <t>Raum 3301 Bibliothek</t>
    </r>
  </si>
  <si>
    <r>
      <rPr>
        <sz val="10"/>
        <rFont val="Arial"/>
        <family val="2"/>
      </rPr>
      <t>Hauptzugang 2. Alte Physio 1.OG</t>
    </r>
  </si>
  <si>
    <r>
      <rPr>
        <sz val="10"/>
        <rFont val="Arial"/>
        <family val="2"/>
      </rPr>
      <t>Hauptzugang 1 alte Physio 1.OG</t>
    </r>
  </si>
  <si>
    <r>
      <rPr>
        <sz val="10"/>
        <rFont val="Arial"/>
        <family val="2"/>
      </rPr>
      <t>Hauptgang Mittig Raum 5018 alte Physio</t>
    </r>
  </si>
  <si>
    <r>
      <rPr>
        <sz val="10"/>
        <rFont val="Arial"/>
        <family val="2"/>
      </rPr>
      <t>Hintereingang Richtung Intensivstation 1.OG</t>
    </r>
  </si>
  <si>
    <r>
      <rPr>
        <sz val="10"/>
        <rFont val="Arial"/>
        <family val="2"/>
      </rPr>
      <t>Eingang Radiologie rechts</t>
    </r>
  </si>
  <si>
    <r>
      <rPr>
        <sz val="10"/>
        <rFont val="Arial"/>
        <family val="2"/>
      </rPr>
      <t>Radiologie Treppenhaus 10</t>
    </r>
  </si>
  <si>
    <r>
      <rPr>
        <sz val="10"/>
        <rFont val="Arial"/>
        <family val="2"/>
      </rPr>
      <t>Übergang zur Intensivstation</t>
    </r>
  </si>
  <si>
    <r>
      <rPr>
        <sz val="10"/>
        <rFont val="Arial"/>
        <family val="2"/>
      </rPr>
      <t>Aufzug vor Station 19 OG</t>
    </r>
  </si>
  <si>
    <r>
      <rPr>
        <sz val="10"/>
        <rFont val="Arial"/>
        <family val="2"/>
      </rPr>
      <t>Aufzug vor Station 20</t>
    </r>
  </si>
  <si>
    <r>
      <rPr>
        <sz val="10"/>
        <rFont val="Arial"/>
        <family val="2"/>
      </rPr>
      <t>Keller Aufzug Therapeutikum</t>
    </r>
  </si>
  <si>
    <r>
      <rPr>
        <sz val="10"/>
        <rFont val="Arial"/>
        <family val="2"/>
      </rPr>
      <t>Keller Übergang vom Hauptgebäude zum Therapeutikum</t>
    </r>
  </si>
  <si>
    <r>
      <rPr>
        <sz val="10"/>
        <rFont val="Arial"/>
        <family val="2"/>
      </rPr>
      <t>Physikalische Therapie</t>
    </r>
  </si>
  <si>
    <r>
      <rPr>
        <sz val="10"/>
        <rFont val="Arial"/>
        <family val="2"/>
      </rPr>
      <t>Notausgang Wirtschaftshof</t>
    </r>
  </si>
  <si>
    <r>
      <rPr>
        <sz val="10"/>
        <rFont val="Arial"/>
        <family val="2"/>
      </rPr>
      <t>Eingangstür Gang Apotheke ( Seite Wirtschaftshof )</t>
    </r>
  </si>
  <si>
    <r>
      <rPr>
        <sz val="10"/>
        <rFont val="Arial"/>
        <family val="2"/>
      </rPr>
      <t>Eingangstür Gang Labor ( Seite Wirtschaftshof )</t>
    </r>
  </si>
  <si>
    <r>
      <rPr>
        <sz val="10"/>
        <rFont val="Arial"/>
        <family val="2"/>
      </rPr>
      <t>Leergutflaschenlage</t>
    </r>
  </si>
  <si>
    <r>
      <rPr>
        <sz val="10"/>
        <rFont val="Arial"/>
        <family val="2"/>
      </rPr>
      <t>Notausgang im Gang Krankenblattarchiv</t>
    </r>
  </si>
  <si>
    <r>
      <rPr>
        <sz val="10"/>
        <rFont val="Arial"/>
        <family val="2"/>
      </rPr>
      <t>Eingang EDV</t>
    </r>
  </si>
  <si>
    <r>
      <rPr>
        <sz val="10"/>
        <rFont val="Arial"/>
        <family val="2"/>
      </rPr>
      <t>UG Treppenhaus 9</t>
    </r>
  </si>
  <si>
    <r>
      <rPr>
        <sz val="10"/>
        <rFont val="Arial"/>
        <family val="2"/>
      </rPr>
      <t>Notausgang Keller zu Seite Komfortklink</t>
    </r>
  </si>
  <si>
    <r>
      <rPr>
        <sz val="10"/>
        <rFont val="Arial"/>
        <family val="2"/>
      </rPr>
      <t>Kellerzugang in Komfortklinik</t>
    </r>
  </si>
  <si>
    <r>
      <rPr>
        <sz val="10"/>
        <rFont val="Arial"/>
        <family val="2"/>
      </rPr>
      <t>B17 Keller</t>
    </r>
  </si>
  <si>
    <r>
      <rPr>
        <sz val="10"/>
        <rFont val="Arial"/>
        <family val="2"/>
      </rPr>
      <t>Treppe 01 Keller</t>
    </r>
  </si>
  <si>
    <r>
      <rPr>
        <sz val="10"/>
        <rFont val="Arial"/>
        <family val="2"/>
      </rPr>
      <t>Bettenbahnhof 2</t>
    </r>
  </si>
  <si>
    <r>
      <rPr>
        <sz val="10"/>
        <rFont val="Arial"/>
        <family val="2"/>
      </rPr>
      <t>Bettenbahnhof 1</t>
    </r>
  </si>
  <si>
    <r>
      <rPr>
        <sz val="10"/>
        <rFont val="Arial"/>
        <family val="2"/>
      </rPr>
      <t>Bettenbahnhof 3</t>
    </r>
  </si>
  <si>
    <r>
      <rPr>
        <sz val="10"/>
        <rFont val="Arial"/>
        <family val="2"/>
      </rPr>
      <t>Dialyse</t>
    </r>
  </si>
  <si>
    <r>
      <rPr>
        <sz val="10"/>
        <rFont val="Arial"/>
        <family val="2"/>
      </rPr>
      <t>MVZ Eingang</t>
    </r>
  </si>
  <si>
    <r>
      <rPr>
        <sz val="10"/>
        <rFont val="Arial"/>
        <family val="2"/>
      </rPr>
      <t>Zugang OP Trakt A</t>
    </r>
  </si>
  <si>
    <r>
      <rPr>
        <sz val="10"/>
        <rFont val="Arial"/>
        <family val="2"/>
      </rPr>
      <t>Personaleingang HKL</t>
    </r>
  </si>
  <si>
    <r>
      <rPr>
        <sz val="10"/>
        <rFont val="Arial"/>
        <family val="2"/>
      </rPr>
      <t>Eingang Radiologie links</t>
    </r>
  </si>
  <si>
    <r>
      <rPr>
        <sz val="10"/>
        <rFont val="Arial"/>
        <family val="2"/>
      </rPr>
      <t>Radiologie Treppenhaus 11</t>
    </r>
  </si>
  <si>
    <r>
      <rPr>
        <sz val="10"/>
        <rFont val="Arial"/>
        <family val="2"/>
      </rPr>
      <t>Eingang OP Trakt B</t>
    </r>
  </si>
  <si>
    <r>
      <rPr>
        <sz val="10"/>
        <rFont val="Arial"/>
        <family val="2"/>
      </rPr>
      <t>Kapelle im EG, Raum 2501</t>
    </r>
  </si>
  <si>
    <r>
      <rPr>
        <sz val="10"/>
        <rFont val="Arial"/>
        <family val="2"/>
      </rPr>
      <t>Flur 3001</t>
    </r>
  </si>
  <si>
    <r>
      <rPr>
        <sz val="10"/>
        <rFont val="Arial"/>
        <family val="2"/>
      </rPr>
      <t>Start Information</t>
    </r>
  </si>
  <si>
    <t>Haus 8a Haupteingang neben Eingang</t>
  </si>
  <si>
    <t>Deisterpunkte werden nach Vergabe mit dem Dienstleister neu festgelegt</t>
  </si>
  <si>
    <t xml:space="preserve">Haus 1 </t>
  </si>
  <si>
    <t>Raum 01.00.105 Fernmeldetechnik</t>
  </si>
  <si>
    <t>Rechenzentrum</t>
  </si>
  <si>
    <t>SPZ Eingang innen</t>
  </si>
  <si>
    <t>EG Eingang innen</t>
  </si>
  <si>
    <t>Haupteingang Torbogen</t>
  </si>
  <si>
    <t>Innenhof Fenster</t>
  </si>
  <si>
    <t>1.UG Batterieraum</t>
  </si>
  <si>
    <t>1.UG Technikraum</t>
  </si>
  <si>
    <t>EG Station 91</t>
  </si>
  <si>
    <t>1.UG Flur Stromkasten am Raum 13.U1.015</t>
  </si>
  <si>
    <t>Haus 14</t>
  </si>
  <si>
    <t>1.UG Zugang Hermed</t>
  </si>
  <si>
    <t>1.OG Treppe 15.01.T1</t>
  </si>
  <si>
    <t>1.OG Herzkatheter-Labor</t>
  </si>
  <si>
    <t>1.OG Wartebereich Kardiologie</t>
  </si>
  <si>
    <t>2.OG TH 15.02.T01</t>
  </si>
  <si>
    <t>2.OG TH 16.02.T01</t>
  </si>
  <si>
    <t>3.OG TH 15.03.T01</t>
  </si>
  <si>
    <t>3.OG TH 16.03.T01</t>
  </si>
  <si>
    <t>4.OG TH 15.04.T01</t>
  </si>
  <si>
    <t>4.OG TH 16.04.T01</t>
  </si>
  <si>
    <t>Haus 15-1</t>
  </si>
  <si>
    <t>6.OG TH 15-1.06.T01</t>
  </si>
  <si>
    <t>Haus 15-2</t>
  </si>
  <si>
    <t>6.OG TH 15-2.06.T01</t>
  </si>
  <si>
    <t>5.OG TH 15.05.T01</t>
  </si>
  <si>
    <t xml:space="preserve">Haus 15 </t>
  </si>
  <si>
    <t>EG Kasse</t>
  </si>
  <si>
    <t>EG Wartebereich Sozialdienst</t>
  </si>
  <si>
    <t>1.UG Herrenumkleide</t>
  </si>
  <si>
    <t>1.UG Nephrolog. Fachambulanz</t>
  </si>
  <si>
    <t>EG Nuklearmedizin</t>
  </si>
  <si>
    <t xml:space="preserve">Haus 16 </t>
  </si>
  <si>
    <t>Vorraum Hintereingang</t>
  </si>
  <si>
    <t>Haus 16</t>
  </si>
  <si>
    <t>1.UG Milchküche</t>
  </si>
  <si>
    <t>Haus 16-2</t>
  </si>
  <si>
    <t>Cafeteria/Hof</t>
  </si>
  <si>
    <t>EG Haupteingang Infostand</t>
  </si>
  <si>
    <t>Haus 16-3</t>
  </si>
  <si>
    <t>1.UG Treppenhaus</t>
  </si>
  <si>
    <t>EG Aufzugsvorraum</t>
  </si>
  <si>
    <t>EG Strahlentherapie</t>
  </si>
  <si>
    <t>Haus 16-4</t>
  </si>
  <si>
    <t>Haus 16-5</t>
  </si>
  <si>
    <t>5.OG Vorraum Fenster</t>
  </si>
  <si>
    <t>Haus 16-6</t>
  </si>
  <si>
    <t>Haus 17</t>
  </si>
  <si>
    <t>Treppenhaus</t>
  </si>
  <si>
    <t>UG Aufzugsvorraum</t>
  </si>
  <si>
    <t>Rückseite Aufzug</t>
  </si>
  <si>
    <t>Pforte Eingang/Start und Ende</t>
  </si>
  <si>
    <t>1.OG Technikzentrale</t>
  </si>
  <si>
    <t>2.OG Tür zum TH</t>
  </si>
  <si>
    <t>3.OG WC-Raum Damen</t>
  </si>
  <si>
    <t>EG Doppeltür Poststelle</t>
  </si>
  <si>
    <t xml:space="preserve">Haus 20 </t>
  </si>
  <si>
    <t>Rückseite / Tür Stillcafe</t>
  </si>
  <si>
    <t>Müllplatz</t>
  </si>
  <si>
    <t>Haus 24</t>
  </si>
  <si>
    <t>2.OG F01</t>
  </si>
  <si>
    <t>2.OG F02</t>
  </si>
  <si>
    <t>EG F02</t>
  </si>
  <si>
    <t>Haus 29</t>
  </si>
  <si>
    <t>1.UG Grüne Tür</t>
  </si>
  <si>
    <t>1.OG Teeküche</t>
  </si>
  <si>
    <t>Parkhaus</t>
  </si>
  <si>
    <t>1.UG Treppe 15.1.U1.T04</t>
  </si>
  <si>
    <t>2.UG Treppe 15.1.U2.T04</t>
  </si>
  <si>
    <t>2.UG Aufzugsvorraum</t>
  </si>
  <si>
    <t>2.UG Eingang</t>
  </si>
  <si>
    <t>2.UG T03</t>
  </si>
  <si>
    <t>Einfahrt/Treppenpodest</t>
  </si>
  <si>
    <t>Haus 51</t>
  </si>
  <si>
    <t>Zugang Fernwärmezentrale</t>
  </si>
  <si>
    <t>Haus 48</t>
  </si>
  <si>
    <t>Tor</t>
  </si>
  <si>
    <t>Eingang</t>
  </si>
  <si>
    <t>Tor Landsberger</t>
  </si>
  <si>
    <t>Tor Hauptzugang</t>
  </si>
  <si>
    <t>Patientengarten</t>
  </si>
  <si>
    <t>Pergola Ecke Grundst. FDM</t>
  </si>
  <si>
    <t>Deister Punkte gesamt</t>
  </si>
  <si>
    <t>ca.70  Deisterpunkte werden nach Vergabe mit dem Dienstleister neu festgelegt</t>
  </si>
  <si>
    <t xml:space="preserve"> Deisterpunkte werden nach Vergabe mit dem Dienstleister neu festgelegt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</si>
</sst>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/>
    <xf numFmtId="0" fontId="2" fillId="0" borderId="0" xfId="0" applyFont="1"/>
    <xf numFmtId="0" fontId="4" fillId="0" borderId="1" xfId="0" applyFont="1" applyFill="1" applyBorder="1" applyAlignment="1">
      <alignment horizontal="left" vertical="top" wrapText="1"/>
    </xf>
    <xf numFmtId="0" fontId="3" fillId="0" borderId="3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0" xfId="0" applyFont="1" applyBorder="1" applyAlignment="1">
      <alignment horizontal="left" vertical="top"/>
    </xf>
    <xf numFmtId="0" fontId="3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27"/>
  <sheetViews>
    <sheetView tabSelected="1" workbookViewId="0">
      <selection activeCell="B4" sqref="B4"/>
    </sheetView>
  </sheetViews>
  <sheetFormatPr baseColWidth="10" defaultColWidth="11.42578125" defaultRowHeight="12.75" x14ac:dyDescent="0.2"/>
  <cols>
    <col min="1" max="1" width="62.5703125" style="2" bestFit="1" customWidth="1"/>
    <col min="2" max="2" width="47.140625" style="2" bestFit="1" customWidth="1"/>
    <col min="3" max="16384" width="11.42578125" style="2"/>
  </cols>
  <sheetData>
    <row r="1" spans="1:2" s="4" customFormat="1" ht="15" x14ac:dyDescent="0.25">
      <c r="A1" s="4" t="s">
        <v>59</v>
      </c>
    </row>
    <row r="2" spans="1:2" x14ac:dyDescent="0.2">
      <c r="A2" s="1" t="s">
        <v>0</v>
      </c>
      <c r="B2" s="1" t="s">
        <v>1</v>
      </c>
    </row>
    <row r="3" spans="1:2" x14ac:dyDescent="0.2">
      <c r="A3" s="3" t="s">
        <v>110</v>
      </c>
      <c r="B3" s="3" t="s">
        <v>2</v>
      </c>
    </row>
    <row r="4" spans="1:2" x14ac:dyDescent="0.2">
      <c r="A4" s="3" t="s">
        <v>110</v>
      </c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  <row r="11" spans="1:2" x14ac:dyDescent="0.2">
      <c r="A11" s="3"/>
      <c r="B11" s="3"/>
    </row>
    <row r="12" spans="1:2" x14ac:dyDescent="0.2">
      <c r="A12" s="3"/>
      <c r="B12" s="3"/>
    </row>
    <row r="13" spans="1:2" x14ac:dyDescent="0.2">
      <c r="A13" s="3"/>
      <c r="B13" s="3"/>
    </row>
    <row r="14" spans="1:2" x14ac:dyDescent="0.2">
      <c r="A14" s="3"/>
      <c r="B14" s="3"/>
    </row>
    <row r="15" spans="1:2" x14ac:dyDescent="0.2">
      <c r="A15" s="3"/>
      <c r="B15" s="3"/>
    </row>
    <row r="16" spans="1:2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23"/>
  <sheetViews>
    <sheetView workbookViewId="0">
      <selection activeCell="B41" sqref="B41"/>
    </sheetView>
  </sheetViews>
  <sheetFormatPr baseColWidth="10" defaultColWidth="11.42578125" defaultRowHeight="12.75" x14ac:dyDescent="0.2"/>
  <cols>
    <col min="1" max="1" width="15.28515625" style="2" customWidth="1"/>
    <col min="2" max="2" width="63.28515625" style="2" bestFit="1" customWidth="1"/>
    <col min="3" max="16384" width="11.42578125" style="2"/>
  </cols>
  <sheetData>
    <row r="1" spans="1:2" ht="15" x14ac:dyDescent="0.25">
      <c r="A1" s="4" t="s">
        <v>59</v>
      </c>
    </row>
    <row r="2" spans="1:2" x14ac:dyDescent="0.2">
      <c r="A2" s="11" t="s">
        <v>0</v>
      </c>
      <c r="B2" s="11" t="s">
        <v>1</v>
      </c>
    </row>
    <row r="3" spans="1:2" x14ac:dyDescent="0.2">
      <c r="A3" s="3" t="s">
        <v>110</v>
      </c>
    </row>
    <row r="4" spans="1:2" x14ac:dyDescent="0.2">
      <c r="A4" s="3"/>
    </row>
    <row r="5" spans="1:2" x14ac:dyDescent="0.2">
      <c r="A5" s="3"/>
    </row>
    <row r="6" spans="1:2" x14ac:dyDescent="0.2">
      <c r="A6" s="3"/>
    </row>
    <row r="7" spans="1:2" x14ac:dyDescent="0.2">
      <c r="A7" s="3"/>
    </row>
    <row r="8" spans="1:2" x14ac:dyDescent="0.2">
      <c r="A8" s="3"/>
    </row>
    <row r="9" spans="1:2" x14ac:dyDescent="0.2">
      <c r="A9" s="3"/>
    </row>
    <row r="10" spans="1:2" x14ac:dyDescent="0.2">
      <c r="A10" s="3"/>
    </row>
    <row r="11" spans="1:2" x14ac:dyDescent="0.2">
      <c r="A11" s="3"/>
    </row>
    <row r="12" spans="1:2" x14ac:dyDescent="0.2">
      <c r="A12" s="3"/>
    </row>
    <row r="13" spans="1:2" x14ac:dyDescent="0.2">
      <c r="A13" s="3"/>
    </row>
    <row r="14" spans="1:2" x14ac:dyDescent="0.2">
      <c r="A14" s="3"/>
    </row>
    <row r="15" spans="1:2" x14ac:dyDescent="0.2">
      <c r="A15" s="3"/>
    </row>
    <row r="16" spans="1:2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C68"/>
  <sheetViews>
    <sheetView workbookViewId="0">
      <selection activeCell="F68" sqref="F68"/>
    </sheetView>
  </sheetViews>
  <sheetFormatPr baseColWidth="10" defaultColWidth="11.42578125" defaultRowHeight="12.75" x14ac:dyDescent="0.2"/>
  <cols>
    <col min="1" max="1" width="20.28515625" style="2" bestFit="1" customWidth="1"/>
    <col min="2" max="2" width="40" style="2" bestFit="1" customWidth="1"/>
    <col min="3" max="16384" width="11.42578125" style="2"/>
  </cols>
  <sheetData>
    <row r="1" spans="1:3" ht="15" x14ac:dyDescent="0.25">
      <c r="A1" s="4" t="s">
        <v>59</v>
      </c>
    </row>
    <row r="2" spans="1:3" x14ac:dyDescent="0.2">
      <c r="A2" s="11" t="s">
        <v>0</v>
      </c>
      <c r="B2" s="11" t="s">
        <v>1</v>
      </c>
    </row>
    <row r="3" spans="1:3" x14ac:dyDescent="0.2">
      <c r="A3" s="2" t="s">
        <v>111</v>
      </c>
      <c r="B3" s="2" t="s">
        <v>112</v>
      </c>
      <c r="C3" s="2">
        <v>1</v>
      </c>
    </row>
    <row r="4" spans="1:3" x14ac:dyDescent="0.2">
      <c r="A4" s="2" t="s">
        <v>11</v>
      </c>
      <c r="B4" s="2" t="s">
        <v>113</v>
      </c>
      <c r="C4" s="2">
        <v>1</v>
      </c>
    </row>
    <row r="5" spans="1:3" x14ac:dyDescent="0.2">
      <c r="A5" s="2" t="s">
        <v>10</v>
      </c>
      <c r="B5" s="2" t="s">
        <v>114</v>
      </c>
      <c r="C5" s="2">
        <v>1</v>
      </c>
    </row>
    <row r="6" spans="1:3" x14ac:dyDescent="0.2">
      <c r="A6" s="2" t="s">
        <v>9</v>
      </c>
      <c r="B6" s="2" t="s">
        <v>115</v>
      </c>
      <c r="C6" s="2">
        <v>1</v>
      </c>
    </row>
    <row r="7" spans="1:3" x14ac:dyDescent="0.2">
      <c r="A7" s="2" t="s">
        <v>8</v>
      </c>
      <c r="B7" s="2" t="s">
        <v>116</v>
      </c>
      <c r="C7" s="2">
        <v>1</v>
      </c>
    </row>
    <row r="8" spans="1:3" x14ac:dyDescent="0.2">
      <c r="A8" s="2" t="s">
        <v>8</v>
      </c>
      <c r="B8" s="2" t="s">
        <v>117</v>
      </c>
      <c r="C8" s="2">
        <v>1</v>
      </c>
    </row>
    <row r="9" spans="1:3" x14ac:dyDescent="0.2">
      <c r="A9" s="2" t="s">
        <v>7</v>
      </c>
      <c r="B9" s="2" t="s">
        <v>118</v>
      </c>
      <c r="C9" s="2">
        <v>1</v>
      </c>
    </row>
    <row r="10" spans="1:3" x14ac:dyDescent="0.2">
      <c r="A10" s="2" t="s">
        <v>7</v>
      </c>
      <c r="B10" s="2" t="s">
        <v>119</v>
      </c>
      <c r="C10" s="2">
        <v>1</v>
      </c>
    </row>
    <row r="11" spans="1:3" x14ac:dyDescent="0.2">
      <c r="A11" s="2" t="s">
        <v>7</v>
      </c>
      <c r="B11" s="2" t="s">
        <v>120</v>
      </c>
      <c r="C11" s="2">
        <v>1</v>
      </c>
    </row>
    <row r="12" spans="1:3" x14ac:dyDescent="0.2">
      <c r="A12" s="2" t="s">
        <v>12</v>
      </c>
      <c r="B12" s="2" t="s">
        <v>121</v>
      </c>
      <c r="C12" s="2">
        <v>1</v>
      </c>
    </row>
    <row r="13" spans="1:3" x14ac:dyDescent="0.2">
      <c r="A13" s="2" t="s">
        <v>122</v>
      </c>
      <c r="B13" s="2" t="s">
        <v>123</v>
      </c>
      <c r="C13" s="2">
        <v>1</v>
      </c>
    </row>
    <row r="14" spans="1:3" x14ac:dyDescent="0.2">
      <c r="A14" s="2" t="s">
        <v>14</v>
      </c>
      <c r="B14" s="2" t="s">
        <v>124</v>
      </c>
      <c r="C14" s="2">
        <v>1</v>
      </c>
    </row>
    <row r="15" spans="1:3" x14ac:dyDescent="0.2">
      <c r="A15" s="2" t="s">
        <v>14</v>
      </c>
      <c r="B15" s="2" t="s">
        <v>125</v>
      </c>
      <c r="C15" s="2">
        <v>1</v>
      </c>
    </row>
    <row r="16" spans="1:3" x14ac:dyDescent="0.2">
      <c r="A16" s="2" t="s">
        <v>14</v>
      </c>
      <c r="B16" s="2" t="s">
        <v>126</v>
      </c>
      <c r="C16" s="2">
        <v>1</v>
      </c>
    </row>
    <row r="17" spans="1:3" x14ac:dyDescent="0.2">
      <c r="A17" s="2" t="s">
        <v>14</v>
      </c>
      <c r="B17" s="2" t="s">
        <v>127</v>
      </c>
      <c r="C17" s="2">
        <v>1</v>
      </c>
    </row>
    <row r="18" spans="1:3" x14ac:dyDescent="0.2">
      <c r="A18" s="2" t="s">
        <v>14</v>
      </c>
      <c r="B18" s="2" t="s">
        <v>128</v>
      </c>
      <c r="C18" s="2">
        <v>1</v>
      </c>
    </row>
    <row r="19" spans="1:3" x14ac:dyDescent="0.2">
      <c r="A19" s="2" t="s">
        <v>14</v>
      </c>
      <c r="B19" s="2" t="s">
        <v>129</v>
      </c>
      <c r="C19" s="2">
        <v>1</v>
      </c>
    </row>
    <row r="20" spans="1:3" x14ac:dyDescent="0.2">
      <c r="A20" s="2" t="s">
        <v>14</v>
      </c>
      <c r="B20" s="2" t="s">
        <v>130</v>
      </c>
      <c r="C20" s="2">
        <v>1</v>
      </c>
    </row>
    <row r="21" spans="1:3" x14ac:dyDescent="0.2">
      <c r="A21" s="2" t="s">
        <v>14</v>
      </c>
      <c r="B21" s="2" t="s">
        <v>13</v>
      </c>
      <c r="C21" s="2">
        <v>1</v>
      </c>
    </row>
    <row r="22" spans="1:3" x14ac:dyDescent="0.2">
      <c r="A22" s="2" t="s">
        <v>14</v>
      </c>
      <c r="B22" s="2" t="s">
        <v>131</v>
      </c>
      <c r="C22" s="2">
        <v>1</v>
      </c>
    </row>
    <row r="23" spans="1:3" x14ac:dyDescent="0.2">
      <c r="A23" s="2" t="s">
        <v>14</v>
      </c>
      <c r="B23" s="2" t="s">
        <v>132</v>
      </c>
      <c r="C23" s="2">
        <v>1</v>
      </c>
    </row>
    <row r="24" spans="1:3" x14ac:dyDescent="0.2">
      <c r="A24" s="2" t="s">
        <v>133</v>
      </c>
      <c r="B24" s="2" t="s">
        <v>134</v>
      </c>
      <c r="C24" s="2">
        <v>1</v>
      </c>
    </row>
    <row r="25" spans="1:3" x14ac:dyDescent="0.2">
      <c r="A25" s="2" t="s">
        <v>135</v>
      </c>
      <c r="B25" s="2" t="s">
        <v>136</v>
      </c>
      <c r="C25" s="2">
        <v>1</v>
      </c>
    </row>
    <row r="26" spans="1:3" x14ac:dyDescent="0.2">
      <c r="A26" s="2" t="s">
        <v>14</v>
      </c>
      <c r="B26" s="2" t="s">
        <v>137</v>
      </c>
      <c r="C26" s="2">
        <v>1</v>
      </c>
    </row>
    <row r="27" spans="1:3" x14ac:dyDescent="0.2">
      <c r="A27" s="2" t="s">
        <v>138</v>
      </c>
      <c r="B27" s="2" t="s">
        <v>139</v>
      </c>
      <c r="C27" s="2">
        <v>1</v>
      </c>
    </row>
    <row r="28" spans="1:3" x14ac:dyDescent="0.2">
      <c r="A28" s="2" t="s">
        <v>14</v>
      </c>
      <c r="B28" s="2" t="s">
        <v>140</v>
      </c>
      <c r="C28" s="2">
        <v>1</v>
      </c>
    </row>
    <row r="29" spans="1:3" x14ac:dyDescent="0.2">
      <c r="A29" s="2" t="s">
        <v>135</v>
      </c>
      <c r="B29" s="2" t="s">
        <v>141</v>
      </c>
      <c r="C29" s="2">
        <v>1</v>
      </c>
    </row>
    <row r="30" spans="1:3" x14ac:dyDescent="0.2">
      <c r="A30" s="2" t="s">
        <v>135</v>
      </c>
      <c r="B30" s="2" t="s">
        <v>142</v>
      </c>
      <c r="C30" s="2">
        <v>1</v>
      </c>
    </row>
    <row r="31" spans="1:3" x14ac:dyDescent="0.2">
      <c r="A31" s="2" t="s">
        <v>135</v>
      </c>
      <c r="B31" s="2" t="s">
        <v>143</v>
      </c>
      <c r="C31" s="2">
        <v>1</v>
      </c>
    </row>
    <row r="32" spans="1:3" x14ac:dyDescent="0.2">
      <c r="A32" s="2" t="s">
        <v>144</v>
      </c>
      <c r="B32" s="2" t="s">
        <v>145</v>
      </c>
      <c r="C32" s="2">
        <v>1</v>
      </c>
    </row>
    <row r="33" spans="1:3" x14ac:dyDescent="0.2">
      <c r="A33" s="2" t="s">
        <v>146</v>
      </c>
      <c r="B33" s="2" t="s">
        <v>147</v>
      </c>
      <c r="C33" s="2">
        <v>1</v>
      </c>
    </row>
    <row r="34" spans="1:3" x14ac:dyDescent="0.2">
      <c r="A34" s="2" t="s">
        <v>148</v>
      </c>
      <c r="B34" s="2" t="s">
        <v>149</v>
      </c>
      <c r="C34" s="2">
        <v>1</v>
      </c>
    </row>
    <row r="35" spans="1:3" x14ac:dyDescent="0.2">
      <c r="A35" s="2" t="s">
        <v>148</v>
      </c>
      <c r="B35" s="2" t="s">
        <v>150</v>
      </c>
      <c r="C35" s="2">
        <v>1</v>
      </c>
    </row>
    <row r="36" spans="1:3" x14ac:dyDescent="0.2">
      <c r="A36" s="2" t="s">
        <v>151</v>
      </c>
      <c r="B36" s="2" t="s">
        <v>152</v>
      </c>
      <c r="C36" s="2">
        <v>1</v>
      </c>
    </row>
    <row r="37" spans="1:3" x14ac:dyDescent="0.2">
      <c r="A37" s="2" t="s">
        <v>151</v>
      </c>
      <c r="B37" s="2" t="s">
        <v>153</v>
      </c>
      <c r="C37" s="2">
        <v>1</v>
      </c>
    </row>
    <row r="38" spans="1:3" x14ac:dyDescent="0.2">
      <c r="A38" s="2" t="s">
        <v>151</v>
      </c>
      <c r="B38" s="2" t="s">
        <v>154</v>
      </c>
      <c r="C38" s="2">
        <v>1</v>
      </c>
    </row>
    <row r="39" spans="1:3" x14ac:dyDescent="0.2">
      <c r="A39" s="2" t="s">
        <v>155</v>
      </c>
      <c r="B39" s="2" t="s">
        <v>152</v>
      </c>
      <c r="C39" s="2">
        <v>1</v>
      </c>
    </row>
    <row r="40" spans="1:3" x14ac:dyDescent="0.2">
      <c r="A40" s="2" t="s">
        <v>156</v>
      </c>
      <c r="B40" s="2" t="s">
        <v>157</v>
      </c>
      <c r="C40" s="2">
        <v>1</v>
      </c>
    </row>
    <row r="41" spans="1:3" x14ac:dyDescent="0.2">
      <c r="A41" s="2" t="s">
        <v>158</v>
      </c>
      <c r="B41" s="2" t="s">
        <v>154</v>
      </c>
      <c r="C41" s="2">
        <v>1</v>
      </c>
    </row>
    <row r="42" spans="1:3" x14ac:dyDescent="0.2">
      <c r="A42" s="2" t="s">
        <v>159</v>
      </c>
      <c r="B42" s="2" t="s">
        <v>160</v>
      </c>
      <c r="C42" s="2">
        <v>1</v>
      </c>
    </row>
    <row r="43" spans="1:3" x14ac:dyDescent="0.2">
      <c r="A43" s="2" t="s">
        <v>159</v>
      </c>
      <c r="B43" s="2" t="s">
        <v>161</v>
      </c>
      <c r="C43" s="2">
        <v>1</v>
      </c>
    </row>
    <row r="44" spans="1:3" x14ac:dyDescent="0.2">
      <c r="A44" s="2" t="s">
        <v>6</v>
      </c>
      <c r="B44" s="2" t="s">
        <v>162</v>
      </c>
      <c r="C44" s="2">
        <v>1</v>
      </c>
    </row>
    <row r="45" spans="1:3" x14ac:dyDescent="0.2">
      <c r="A45" s="2" t="s">
        <v>15</v>
      </c>
      <c r="B45" s="2" t="s">
        <v>163</v>
      </c>
      <c r="C45" s="2">
        <v>1</v>
      </c>
    </row>
    <row r="46" spans="1:3" x14ac:dyDescent="0.2">
      <c r="A46" s="2" t="s">
        <v>3</v>
      </c>
      <c r="B46" s="2" t="s">
        <v>164</v>
      </c>
      <c r="C46" s="2">
        <v>1</v>
      </c>
    </row>
    <row r="47" spans="1:3" x14ac:dyDescent="0.2">
      <c r="A47" s="2" t="s">
        <v>3</v>
      </c>
      <c r="B47" s="2" t="s">
        <v>165</v>
      </c>
      <c r="C47" s="2">
        <v>1</v>
      </c>
    </row>
    <row r="48" spans="1:3" x14ac:dyDescent="0.2">
      <c r="A48" s="2" t="s">
        <v>3</v>
      </c>
      <c r="B48" s="2" t="s">
        <v>166</v>
      </c>
      <c r="C48" s="2">
        <v>1</v>
      </c>
    </row>
    <row r="49" spans="1:3" x14ac:dyDescent="0.2">
      <c r="A49" s="2" t="s">
        <v>3</v>
      </c>
      <c r="B49" s="2" t="s">
        <v>167</v>
      </c>
      <c r="C49" s="2">
        <v>1</v>
      </c>
    </row>
    <row r="50" spans="1:3" x14ac:dyDescent="0.2">
      <c r="A50" s="2" t="s">
        <v>168</v>
      </c>
      <c r="B50" s="2" t="s">
        <v>169</v>
      </c>
      <c r="C50" s="2">
        <v>1</v>
      </c>
    </row>
    <row r="51" spans="1:3" x14ac:dyDescent="0.2">
      <c r="A51" s="2" t="s">
        <v>5</v>
      </c>
      <c r="B51" s="2" t="s">
        <v>170</v>
      </c>
      <c r="C51" s="2">
        <v>1</v>
      </c>
    </row>
    <row r="52" spans="1:3" x14ac:dyDescent="0.2">
      <c r="A52" s="2" t="s">
        <v>171</v>
      </c>
      <c r="B52" s="2" t="s">
        <v>172</v>
      </c>
      <c r="C52" s="2">
        <v>1</v>
      </c>
    </row>
    <row r="53" spans="1:3" x14ac:dyDescent="0.2">
      <c r="A53" s="2" t="s">
        <v>171</v>
      </c>
      <c r="B53" s="2" t="s">
        <v>173</v>
      </c>
      <c r="C53" s="2">
        <v>1</v>
      </c>
    </row>
    <row r="54" spans="1:3" x14ac:dyDescent="0.2">
      <c r="A54" s="2" t="s">
        <v>171</v>
      </c>
      <c r="B54" s="2" t="s">
        <v>174</v>
      </c>
      <c r="C54" s="2">
        <v>1</v>
      </c>
    </row>
    <row r="55" spans="1:3" x14ac:dyDescent="0.2">
      <c r="A55" s="2" t="s">
        <v>175</v>
      </c>
      <c r="B55" s="2" t="s">
        <v>176</v>
      </c>
      <c r="C55" s="2">
        <v>1</v>
      </c>
    </row>
    <row r="56" spans="1:3" x14ac:dyDescent="0.2">
      <c r="A56" s="2" t="s">
        <v>175</v>
      </c>
      <c r="B56" s="2" t="s">
        <v>177</v>
      </c>
      <c r="C56" s="2">
        <v>1</v>
      </c>
    </row>
    <row r="57" spans="1:3" x14ac:dyDescent="0.2">
      <c r="A57" s="2" t="s">
        <v>178</v>
      </c>
      <c r="B57" s="2" t="s">
        <v>179</v>
      </c>
      <c r="C57" s="2">
        <v>1</v>
      </c>
    </row>
    <row r="58" spans="1:3" x14ac:dyDescent="0.2">
      <c r="A58" s="2" t="s">
        <v>178</v>
      </c>
      <c r="B58" s="2" t="s">
        <v>180</v>
      </c>
      <c r="C58" s="2">
        <v>1</v>
      </c>
    </row>
    <row r="59" spans="1:3" x14ac:dyDescent="0.2">
      <c r="A59" s="2" t="s">
        <v>178</v>
      </c>
      <c r="B59" s="2" t="s">
        <v>181</v>
      </c>
      <c r="C59" s="2">
        <v>1</v>
      </c>
    </row>
    <row r="60" spans="1:3" x14ac:dyDescent="0.2">
      <c r="A60" s="2" t="s">
        <v>178</v>
      </c>
      <c r="B60" s="2" t="s">
        <v>182</v>
      </c>
      <c r="C60" s="2">
        <v>1</v>
      </c>
    </row>
    <row r="61" spans="1:3" x14ac:dyDescent="0.2">
      <c r="A61" s="2" t="s">
        <v>178</v>
      </c>
      <c r="B61" s="2" t="s">
        <v>183</v>
      </c>
      <c r="C61" s="2">
        <v>1</v>
      </c>
    </row>
    <row r="62" spans="1:3" x14ac:dyDescent="0.2">
      <c r="A62" s="2" t="s">
        <v>178</v>
      </c>
      <c r="B62" s="2" t="s">
        <v>184</v>
      </c>
      <c r="C62" s="2">
        <v>1</v>
      </c>
    </row>
    <row r="63" spans="1:3" x14ac:dyDescent="0.2">
      <c r="A63" s="2" t="s">
        <v>185</v>
      </c>
      <c r="B63" s="2" t="s">
        <v>186</v>
      </c>
      <c r="C63" s="2">
        <v>1</v>
      </c>
    </row>
    <row r="64" spans="1:3" x14ac:dyDescent="0.2">
      <c r="A64" s="2" t="s">
        <v>187</v>
      </c>
      <c r="B64" s="2" t="s">
        <v>188</v>
      </c>
      <c r="C64" s="2">
        <v>1</v>
      </c>
    </row>
    <row r="65" spans="1:3" x14ac:dyDescent="0.2">
      <c r="A65" s="2" t="s">
        <v>4</v>
      </c>
      <c r="B65" s="2" t="s">
        <v>189</v>
      </c>
      <c r="C65" s="2">
        <v>1</v>
      </c>
    </row>
    <row r="66" spans="1:3" x14ac:dyDescent="0.2">
      <c r="A66" s="2" t="s">
        <v>190</v>
      </c>
      <c r="B66" s="2" t="s">
        <v>191</v>
      </c>
      <c r="C66" s="2">
        <v>1</v>
      </c>
    </row>
    <row r="67" spans="1:3" x14ac:dyDescent="0.2">
      <c r="A67" s="2" t="s">
        <v>192</v>
      </c>
      <c r="B67" s="2" t="s">
        <v>193</v>
      </c>
      <c r="C67" s="2">
        <v>1</v>
      </c>
    </row>
    <row r="68" spans="1:3" x14ac:dyDescent="0.2">
      <c r="B68" s="18" t="s">
        <v>194</v>
      </c>
      <c r="C68" s="19">
        <f>SUM(C3:C67)</f>
        <v>65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A2"/>
  <sheetViews>
    <sheetView workbookViewId="0">
      <selection activeCell="E31" sqref="E31"/>
    </sheetView>
  </sheetViews>
  <sheetFormatPr baseColWidth="10" defaultColWidth="11.42578125" defaultRowHeight="12.75" x14ac:dyDescent="0.2"/>
  <cols>
    <col min="1" max="1" width="36.140625" style="2" bestFit="1" customWidth="1"/>
    <col min="2" max="2" width="48.85546875" style="2" customWidth="1"/>
    <col min="3" max="16384" width="11.42578125" style="2"/>
  </cols>
  <sheetData>
    <row r="1" spans="1:1" ht="15" x14ac:dyDescent="0.25">
      <c r="A1" s="4" t="s">
        <v>59</v>
      </c>
    </row>
    <row r="2" spans="1:1" ht="15" x14ac:dyDescent="0.25">
      <c r="A2" t="s">
        <v>196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B46"/>
  <sheetViews>
    <sheetView workbookViewId="0">
      <selection activeCell="C55" sqref="C55"/>
    </sheetView>
  </sheetViews>
  <sheetFormatPr baseColWidth="10" defaultColWidth="11.42578125" defaultRowHeight="12.75" x14ac:dyDescent="0.2"/>
  <cols>
    <col min="1" max="2" width="53.5703125" style="2" bestFit="1" customWidth="1"/>
    <col min="3" max="16384" width="11.42578125" style="2"/>
  </cols>
  <sheetData>
    <row r="1" spans="1:2" ht="15" x14ac:dyDescent="0.25">
      <c r="A1" s="4" t="s">
        <v>59</v>
      </c>
    </row>
    <row r="2" spans="1:2" x14ac:dyDescent="0.2">
      <c r="A2" s="1" t="s">
        <v>0</v>
      </c>
    </row>
    <row r="3" spans="1:2" x14ac:dyDescent="0.2">
      <c r="A3" s="5" t="s">
        <v>19</v>
      </c>
      <c r="B3" s="20" t="s">
        <v>16</v>
      </c>
    </row>
    <row r="4" spans="1:2" x14ac:dyDescent="0.2">
      <c r="A4" s="6" t="s">
        <v>20</v>
      </c>
      <c r="B4" s="21"/>
    </row>
    <row r="5" spans="1:2" x14ac:dyDescent="0.2">
      <c r="A5" s="6" t="s">
        <v>21</v>
      </c>
      <c r="B5" s="21"/>
    </row>
    <row r="6" spans="1:2" x14ac:dyDescent="0.2">
      <c r="A6" s="6" t="s">
        <v>22</v>
      </c>
      <c r="B6" s="21"/>
    </row>
    <row r="7" spans="1:2" x14ac:dyDescent="0.2">
      <c r="A7" s="6" t="s">
        <v>23</v>
      </c>
      <c r="B7" s="21"/>
    </row>
    <row r="8" spans="1:2" x14ac:dyDescent="0.2">
      <c r="A8" s="6" t="s">
        <v>24</v>
      </c>
      <c r="B8" s="21"/>
    </row>
    <row r="9" spans="1:2" x14ac:dyDescent="0.2">
      <c r="A9" s="6" t="s">
        <v>25</v>
      </c>
      <c r="B9" s="21"/>
    </row>
    <row r="10" spans="1:2" x14ac:dyDescent="0.2">
      <c r="A10" s="6" t="s">
        <v>26</v>
      </c>
      <c r="B10" s="21"/>
    </row>
    <row r="11" spans="1:2" x14ac:dyDescent="0.2">
      <c r="A11" s="6" t="s">
        <v>27</v>
      </c>
      <c r="B11" s="21"/>
    </row>
    <row r="12" spans="1:2" x14ac:dyDescent="0.2">
      <c r="A12" s="6" t="s">
        <v>28</v>
      </c>
      <c r="B12" s="21"/>
    </row>
    <row r="13" spans="1:2" x14ac:dyDescent="0.2">
      <c r="A13" s="6" t="s">
        <v>29</v>
      </c>
      <c r="B13" s="21"/>
    </row>
    <row r="14" spans="1:2" x14ac:dyDescent="0.2">
      <c r="A14" s="6" t="s">
        <v>30</v>
      </c>
      <c r="B14" s="21"/>
    </row>
    <row r="15" spans="1:2" x14ac:dyDescent="0.2">
      <c r="A15" s="6" t="s">
        <v>31</v>
      </c>
      <c r="B15" s="21"/>
    </row>
    <row r="16" spans="1:2" x14ac:dyDescent="0.2">
      <c r="A16" s="6" t="s">
        <v>32</v>
      </c>
      <c r="B16" s="21"/>
    </row>
    <row r="17" spans="1:2" x14ac:dyDescent="0.2">
      <c r="A17" s="7" t="s">
        <v>33</v>
      </c>
      <c r="B17" s="22"/>
    </row>
    <row r="18" spans="1:2" x14ac:dyDescent="0.2">
      <c r="A18" s="5" t="s">
        <v>35</v>
      </c>
      <c r="B18" s="20" t="s">
        <v>18</v>
      </c>
    </row>
    <row r="19" spans="1:2" x14ac:dyDescent="0.2">
      <c r="A19" s="6" t="s">
        <v>36</v>
      </c>
      <c r="B19" s="21"/>
    </row>
    <row r="20" spans="1:2" x14ac:dyDescent="0.2">
      <c r="A20" s="6" t="s">
        <v>37</v>
      </c>
      <c r="B20" s="21"/>
    </row>
    <row r="21" spans="1:2" x14ac:dyDescent="0.2">
      <c r="A21" s="6" t="s">
        <v>38</v>
      </c>
      <c r="B21" s="21"/>
    </row>
    <row r="22" spans="1:2" x14ac:dyDescent="0.2">
      <c r="A22" s="6" t="s">
        <v>39</v>
      </c>
      <c r="B22" s="21"/>
    </row>
    <row r="23" spans="1:2" x14ac:dyDescent="0.2">
      <c r="A23" s="6" t="s">
        <v>40</v>
      </c>
      <c r="B23" s="21"/>
    </row>
    <row r="24" spans="1:2" x14ac:dyDescent="0.2">
      <c r="A24" s="6" t="s">
        <v>41</v>
      </c>
      <c r="B24" s="21"/>
    </row>
    <row r="25" spans="1:2" x14ac:dyDescent="0.2">
      <c r="A25" s="6" t="s">
        <v>42</v>
      </c>
      <c r="B25" s="21"/>
    </row>
    <row r="26" spans="1:2" x14ac:dyDescent="0.2">
      <c r="A26" s="6" t="s">
        <v>43</v>
      </c>
      <c r="B26" s="21"/>
    </row>
    <row r="27" spans="1:2" x14ac:dyDescent="0.2">
      <c r="A27" s="7" t="s">
        <v>44</v>
      </c>
      <c r="B27" s="22"/>
    </row>
    <row r="28" spans="1:2" x14ac:dyDescent="0.2">
      <c r="A28" s="8" t="s">
        <v>34</v>
      </c>
      <c r="B28" s="20" t="s">
        <v>17</v>
      </c>
    </row>
    <row r="29" spans="1:2" x14ac:dyDescent="0.2">
      <c r="A29" s="9" t="s">
        <v>45</v>
      </c>
      <c r="B29" s="21"/>
    </row>
    <row r="30" spans="1:2" x14ac:dyDescent="0.2">
      <c r="A30" s="9" t="s">
        <v>46</v>
      </c>
      <c r="B30" s="21"/>
    </row>
    <row r="31" spans="1:2" x14ac:dyDescent="0.2">
      <c r="A31" s="9" t="s">
        <v>47</v>
      </c>
      <c r="B31" s="21"/>
    </row>
    <row r="32" spans="1:2" x14ac:dyDescent="0.2">
      <c r="A32" s="9" t="s">
        <v>48</v>
      </c>
      <c r="B32" s="21"/>
    </row>
    <row r="33" spans="1:2" x14ac:dyDescent="0.2">
      <c r="A33" s="9" t="s">
        <v>49</v>
      </c>
      <c r="B33" s="21"/>
    </row>
    <row r="34" spans="1:2" x14ac:dyDescent="0.2">
      <c r="A34" s="9" t="s">
        <v>50</v>
      </c>
      <c r="B34" s="21"/>
    </row>
    <row r="35" spans="1:2" x14ac:dyDescent="0.2">
      <c r="A35" s="9" t="s">
        <v>51</v>
      </c>
      <c r="B35" s="21"/>
    </row>
    <row r="36" spans="1:2" x14ac:dyDescent="0.2">
      <c r="A36" s="9" t="s">
        <v>52</v>
      </c>
      <c r="B36" s="21"/>
    </row>
    <row r="37" spans="1:2" x14ac:dyDescent="0.2">
      <c r="A37" s="9" t="s">
        <v>53</v>
      </c>
      <c r="B37" s="21"/>
    </row>
    <row r="38" spans="1:2" x14ac:dyDescent="0.2">
      <c r="A38" s="9" t="s">
        <v>54</v>
      </c>
      <c r="B38" s="21"/>
    </row>
    <row r="39" spans="1:2" x14ac:dyDescent="0.2">
      <c r="A39" s="9" t="s">
        <v>55</v>
      </c>
      <c r="B39" s="21"/>
    </row>
    <row r="40" spans="1:2" x14ac:dyDescent="0.2">
      <c r="A40" s="9" t="s">
        <v>56</v>
      </c>
      <c r="B40" s="21"/>
    </row>
    <row r="41" spans="1:2" x14ac:dyDescent="0.2">
      <c r="A41" s="10" t="s">
        <v>57</v>
      </c>
      <c r="B41" s="22"/>
    </row>
    <row r="42" spans="1:2" x14ac:dyDescent="0.2">
      <c r="A42" s="5" t="s">
        <v>63</v>
      </c>
      <c r="B42" s="13" t="s">
        <v>67</v>
      </c>
    </row>
    <row r="43" spans="1:2" x14ac:dyDescent="0.2">
      <c r="A43" s="6" t="s">
        <v>62</v>
      </c>
      <c r="B43" s="14" t="s">
        <v>67</v>
      </c>
    </row>
    <row r="44" spans="1:2" x14ac:dyDescent="0.2">
      <c r="A44" s="6" t="s">
        <v>64</v>
      </c>
      <c r="B44" s="14" t="s">
        <v>66</v>
      </c>
    </row>
    <row r="45" spans="1:2" x14ac:dyDescent="0.2">
      <c r="A45" s="7" t="s">
        <v>65</v>
      </c>
      <c r="B45" s="15" t="s">
        <v>66</v>
      </c>
    </row>
    <row r="46" spans="1:2" x14ac:dyDescent="0.2">
      <c r="A46" s="17" t="s">
        <v>109</v>
      </c>
      <c r="B46" s="17" t="s">
        <v>67</v>
      </c>
    </row>
  </sheetData>
  <mergeCells count="3">
    <mergeCell ref="B3:B17"/>
    <mergeCell ref="B18:B27"/>
    <mergeCell ref="B28:B4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A42"/>
  <sheetViews>
    <sheetView workbookViewId="0">
      <selection activeCell="E29" sqref="E29"/>
    </sheetView>
  </sheetViews>
  <sheetFormatPr baseColWidth="10" defaultRowHeight="15" x14ac:dyDescent="0.25"/>
  <cols>
    <col min="1" max="1" width="78.28515625" bestFit="1" customWidth="1"/>
    <col min="2" max="2" width="18" customWidth="1"/>
  </cols>
  <sheetData>
    <row r="1" spans="1:1" x14ac:dyDescent="0.25">
      <c r="A1" s="4" t="s">
        <v>59</v>
      </c>
    </row>
    <row r="2" spans="1:1" x14ac:dyDescent="0.25">
      <c r="A2" s="16" t="s">
        <v>68</v>
      </c>
    </row>
    <row r="3" spans="1:1" x14ac:dyDescent="0.25">
      <c r="A3" s="16" t="s">
        <v>69</v>
      </c>
    </row>
    <row r="4" spans="1:1" x14ac:dyDescent="0.25">
      <c r="A4" s="16" t="s">
        <v>70</v>
      </c>
    </row>
    <row r="5" spans="1:1" x14ac:dyDescent="0.25">
      <c r="A5" s="16" t="s">
        <v>71</v>
      </c>
    </row>
    <row r="6" spans="1:1" x14ac:dyDescent="0.25">
      <c r="A6" s="16" t="s">
        <v>72</v>
      </c>
    </row>
    <row r="7" spans="1:1" x14ac:dyDescent="0.25">
      <c r="A7" s="16" t="s">
        <v>73</v>
      </c>
    </row>
    <row r="8" spans="1:1" x14ac:dyDescent="0.25">
      <c r="A8" s="16" t="s">
        <v>74</v>
      </c>
    </row>
    <row r="9" spans="1:1" x14ac:dyDescent="0.25">
      <c r="A9" s="16" t="s">
        <v>75</v>
      </c>
    </row>
    <row r="10" spans="1:1" x14ac:dyDescent="0.25">
      <c r="A10" s="16" t="s">
        <v>76</v>
      </c>
    </row>
    <row r="11" spans="1:1" x14ac:dyDescent="0.25">
      <c r="A11" s="16" t="s">
        <v>77</v>
      </c>
    </row>
    <row r="12" spans="1:1" x14ac:dyDescent="0.25">
      <c r="A12" s="16" t="s">
        <v>78</v>
      </c>
    </row>
    <row r="13" spans="1:1" x14ac:dyDescent="0.25">
      <c r="A13" s="16" t="s">
        <v>79</v>
      </c>
    </row>
    <row r="14" spans="1:1" x14ac:dyDescent="0.25">
      <c r="A14" s="16" t="s">
        <v>80</v>
      </c>
    </row>
    <row r="15" spans="1:1" x14ac:dyDescent="0.25">
      <c r="A15" s="16" t="s">
        <v>81</v>
      </c>
    </row>
    <row r="16" spans="1:1" x14ac:dyDescent="0.25">
      <c r="A16" s="16" t="s">
        <v>82</v>
      </c>
    </row>
    <row r="17" spans="1:1" x14ac:dyDescent="0.25">
      <c r="A17" s="16" t="s">
        <v>83</v>
      </c>
    </row>
    <row r="18" spans="1:1" x14ac:dyDescent="0.25">
      <c r="A18" s="16" t="s">
        <v>84</v>
      </c>
    </row>
    <row r="19" spans="1:1" x14ac:dyDescent="0.25">
      <c r="A19" s="16" t="s">
        <v>85</v>
      </c>
    </row>
    <row r="20" spans="1:1" x14ac:dyDescent="0.25">
      <c r="A20" s="16" t="s">
        <v>86</v>
      </c>
    </row>
    <row r="21" spans="1:1" x14ac:dyDescent="0.25">
      <c r="A21" s="16" t="s">
        <v>87</v>
      </c>
    </row>
    <row r="22" spans="1:1" x14ac:dyDescent="0.25">
      <c r="A22" s="16" t="s">
        <v>88</v>
      </c>
    </row>
    <row r="23" spans="1:1" x14ac:dyDescent="0.25">
      <c r="A23" s="16" t="s">
        <v>89</v>
      </c>
    </row>
    <row r="24" spans="1:1" x14ac:dyDescent="0.25">
      <c r="A24" s="16" t="s">
        <v>90</v>
      </c>
    </row>
    <row r="25" spans="1:1" x14ac:dyDescent="0.25">
      <c r="A25" s="16" t="s">
        <v>91</v>
      </c>
    </row>
    <row r="26" spans="1:1" x14ac:dyDescent="0.25">
      <c r="A26" s="16" t="s">
        <v>92</v>
      </c>
    </row>
    <row r="27" spans="1:1" x14ac:dyDescent="0.25">
      <c r="A27" s="16" t="s">
        <v>93</v>
      </c>
    </row>
    <row r="28" spans="1:1" x14ac:dyDescent="0.25">
      <c r="A28" s="16" t="s">
        <v>94</v>
      </c>
    </row>
    <row r="29" spans="1:1" x14ac:dyDescent="0.25">
      <c r="A29" s="16" t="s">
        <v>95</v>
      </c>
    </row>
    <row r="30" spans="1:1" x14ac:dyDescent="0.25">
      <c r="A30" s="16" t="s">
        <v>96</v>
      </c>
    </row>
    <row r="31" spans="1:1" x14ac:dyDescent="0.25">
      <c r="A31" s="16" t="s">
        <v>97</v>
      </c>
    </row>
    <row r="32" spans="1:1" x14ac:dyDescent="0.25">
      <c r="A32" s="16" t="s">
        <v>98</v>
      </c>
    </row>
    <row r="33" spans="1:1" x14ac:dyDescent="0.25">
      <c r="A33" s="16" t="s">
        <v>99</v>
      </c>
    </row>
    <row r="34" spans="1:1" x14ac:dyDescent="0.25">
      <c r="A34" s="16" t="s">
        <v>100</v>
      </c>
    </row>
    <row r="35" spans="1:1" x14ac:dyDescent="0.25">
      <c r="A35" s="16" t="s">
        <v>101</v>
      </c>
    </row>
    <row r="36" spans="1:1" x14ac:dyDescent="0.25">
      <c r="A36" s="16" t="s">
        <v>102</v>
      </c>
    </row>
    <row r="37" spans="1:1" x14ac:dyDescent="0.25">
      <c r="A37" s="16" t="s">
        <v>103</v>
      </c>
    </row>
    <row r="38" spans="1:1" x14ac:dyDescent="0.25">
      <c r="A38" s="16" t="s">
        <v>104</v>
      </c>
    </row>
    <row r="39" spans="1:1" x14ac:dyDescent="0.25">
      <c r="A39" s="16" t="s">
        <v>105</v>
      </c>
    </row>
    <row r="40" spans="1:1" x14ac:dyDescent="0.25">
      <c r="A40" s="16" t="s">
        <v>106</v>
      </c>
    </row>
    <row r="41" spans="1:1" x14ac:dyDescent="0.25">
      <c r="A41" s="16" t="s">
        <v>107</v>
      </c>
    </row>
    <row r="42" spans="1:1" x14ac:dyDescent="0.25">
      <c r="A42" s="16" t="s">
        <v>108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A2"/>
  <sheetViews>
    <sheetView workbookViewId="0">
      <selection activeCell="A2" sqref="A2"/>
    </sheetView>
  </sheetViews>
  <sheetFormatPr baseColWidth="10" defaultRowHeight="15" x14ac:dyDescent="0.25"/>
  <cols>
    <col min="1" max="1" width="26" customWidth="1"/>
    <col min="2" max="2" width="47.7109375" customWidth="1"/>
  </cols>
  <sheetData>
    <row r="1" spans="1:1" x14ac:dyDescent="0.25">
      <c r="A1" s="4" t="s">
        <v>59</v>
      </c>
    </row>
    <row r="2" spans="1:1" x14ac:dyDescent="0.25">
      <c r="A2" t="s">
        <v>195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A3"/>
  <sheetViews>
    <sheetView workbookViewId="0">
      <selection activeCell="A3" sqref="A3:C3"/>
    </sheetView>
  </sheetViews>
  <sheetFormatPr baseColWidth="10" defaultRowHeight="15" x14ac:dyDescent="0.25"/>
  <cols>
    <col min="1" max="1" width="50.28515625" customWidth="1"/>
  </cols>
  <sheetData>
    <row r="1" spans="1:1" x14ac:dyDescent="0.25">
      <c r="A1" s="4" t="s">
        <v>59</v>
      </c>
    </row>
    <row r="2" spans="1:1" ht="30" x14ac:dyDescent="0.25">
      <c r="A2" s="12" t="s">
        <v>58</v>
      </c>
    </row>
    <row r="3" spans="1:1" x14ac:dyDescent="0.25">
      <c r="A3" t="s">
        <v>60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A3"/>
  <sheetViews>
    <sheetView workbookViewId="0">
      <selection activeCell="A2" sqref="A2"/>
    </sheetView>
  </sheetViews>
  <sheetFormatPr baseColWidth="10" defaultRowHeight="15" x14ac:dyDescent="0.25"/>
  <cols>
    <col min="1" max="1" width="33.5703125" bestFit="1" customWidth="1"/>
  </cols>
  <sheetData>
    <row r="1" spans="1:1" x14ac:dyDescent="0.25">
      <c r="A1" s="4" t="s">
        <v>59</v>
      </c>
    </row>
    <row r="2" spans="1:1" x14ac:dyDescent="0.25">
      <c r="A2" t="s">
        <v>61</v>
      </c>
    </row>
    <row r="3" spans="1:1" x14ac:dyDescent="0.25">
      <c r="A3" t="s">
        <v>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Los 1 AVK</vt:lpstr>
      <vt:lpstr>Los 1 WBK</vt:lpstr>
      <vt:lpstr>Los 2 KFH</vt:lpstr>
      <vt:lpstr>Los 3 KHD</vt:lpstr>
      <vt:lpstr>Los 4 KNK-IWK</vt:lpstr>
      <vt:lpstr>Los 5 HUK</vt:lpstr>
      <vt:lpstr>Los 6 KAU</vt:lpstr>
      <vt:lpstr>Los 7 KSP</vt:lpstr>
      <vt:lpstr>Los 8 Nerv.Spandau</vt:lpstr>
    </vt:vector>
  </TitlesOfParts>
  <Company>Vivantes Netzwerk für Gesundheit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Sakolowski, Marco</dc:creator>
  <cp:lastModifiedBy>Gillmeister, Fabian</cp:lastModifiedBy>
  <cp:lastPrinted>2019-11-14T14:03:51Z</cp:lastPrinted>
  <dcterms:created xsi:type="dcterms:W3CDTF">2019-10-28T09:29:27Z</dcterms:created>
  <dcterms:modified xsi:type="dcterms:W3CDTF">2026-10-02T09:02:33Z</dcterms:modified>
</cp:coreProperties>
</file>