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frank.janofsky\Downloads\"/>
    </mc:Choice>
  </mc:AlternateContent>
  <xr:revisionPtr revIDLastSave="0" documentId="13_ncr:1_{9A2B754A-BA09-4107-9532-349981B24797}" xr6:coauthVersionLast="47" xr6:coauthVersionMax="47" xr10:uidLastSave="{00000000-0000-0000-0000-000000000000}"/>
  <bookViews>
    <workbookView xWindow="28680" yWindow="-120" windowWidth="29040" windowHeight="15720" tabRatio="630" firstSheet="1" activeTab="10" xr2:uid="{98AF0048-1131-4445-9609-EEC9417B6980}"/>
  </bookViews>
  <sheets>
    <sheet name="Hinweise" sheetId="22" r:id="rId1"/>
    <sheet name="Deckblatt" sheetId="34" r:id="rId2"/>
    <sheet name="Übersicht" sheetId="24" r:id="rId3"/>
    <sheet name="Stationsrohr" sheetId="26" r:id="rId4"/>
    <sheet name="Rohrbogen" sheetId="27" r:id="rId5"/>
    <sheet name="T-Stück" sheetId="28" r:id="rId6"/>
    <sheet name="Korbbogenboden" sheetId="29" r:id="rId7"/>
    <sheet name="Flansch" sheetId="30" r:id="rId8"/>
    <sheet name="Reduzierung" sheetId="31" r:id="rId9"/>
    <sheet name="RTJ Dichtungen" sheetId="32" r:id="rId10"/>
    <sheet name="Optionen" sheetId="33" r:id="rId11"/>
  </sheets>
  <definedNames>
    <definedName name="_xlnm.Print_Area" localSheetId="7">Flansch!$A$1:$E$22</definedName>
    <definedName name="_xlnm.Print_Area" localSheetId="6">Korbbogenboden!$A$1:$E$13</definedName>
    <definedName name="_xlnm.Print_Area" localSheetId="10">Optionen!$A$1:$E$53</definedName>
    <definedName name="_xlnm.Print_Area" localSheetId="8">Reduzierung!$A$1:$E$18</definedName>
    <definedName name="_xlnm.Print_Area" localSheetId="4">Rohrbogen!$A$1:$E$13</definedName>
    <definedName name="_xlnm.Print_Area" localSheetId="9">'RTJ Dichtungen'!$A$1:$E$12</definedName>
    <definedName name="_xlnm.Print_Area" localSheetId="3">Stationsrohr!$A$1:$E$12</definedName>
    <definedName name="_xlnm.Print_Area" localSheetId="2">Übersicht!$A$2:$B$14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33" l="1"/>
  <c r="G44" i="33"/>
  <c r="G38" i="33"/>
  <c r="G32" i="33"/>
  <c r="G10" i="29"/>
  <c r="G45" i="33"/>
  <c r="G39" i="33"/>
  <c r="G33" i="33"/>
  <c r="G26" i="33"/>
  <c r="G25" i="33"/>
  <c r="G20" i="33"/>
  <c r="G15" i="33"/>
  <c r="G10" i="33"/>
  <c r="G5" i="33"/>
  <c r="G9" i="32"/>
  <c r="G8" i="32"/>
  <c r="G7" i="32"/>
  <c r="G6" i="32"/>
  <c r="G5" i="32"/>
  <c r="G15" i="31"/>
  <c r="G14" i="31"/>
  <c r="G13" i="31"/>
  <c r="G8" i="31"/>
  <c r="G7" i="31"/>
  <c r="G6" i="31"/>
  <c r="G5" i="31"/>
  <c r="G19" i="30"/>
  <c r="G18" i="30"/>
  <c r="G13" i="30"/>
  <c r="G12" i="30"/>
  <c r="G7" i="30"/>
  <c r="G6" i="30"/>
  <c r="G5" i="30"/>
  <c r="G5" i="29"/>
  <c r="G11" i="28"/>
  <c r="G10" i="28"/>
  <c r="G5" i="28"/>
  <c r="G10" i="27"/>
  <c r="G5" i="27"/>
  <c r="F12" i="27" s="1"/>
  <c r="C6" i="24" s="1"/>
  <c r="G9" i="26"/>
  <c r="G8" i="26"/>
  <c r="G7" i="26"/>
  <c r="G6" i="26"/>
  <c r="G5" i="26"/>
  <c r="F52" i="33" l="1"/>
  <c r="C12" i="24" s="1"/>
  <c r="F11" i="32"/>
  <c r="C11" i="24" s="1"/>
  <c r="F13" i="28"/>
  <c r="C7" i="24" s="1"/>
  <c r="G11" i="26"/>
  <c r="C5" i="24" s="1"/>
  <c r="F21" i="30"/>
  <c r="C10" i="24" s="1"/>
  <c r="F12" i="29"/>
  <c r="C9" i="24" s="1"/>
  <c r="F17" i="31"/>
  <c r="C8" i="24" s="1"/>
  <c r="C13" i="24" l="1"/>
</calcChain>
</file>

<file path=xl/sharedStrings.xml><?xml version="1.0" encoding="utf-8"?>
<sst xmlns="http://schemas.openxmlformats.org/spreadsheetml/2006/main" count="357" uniqueCount="144">
  <si>
    <t>Allgemeine Hinweise zum Preisblatt</t>
  </si>
  <si>
    <t>Durch den Bieter sind NUR die gelb gefärbten Felder auszufüllen.</t>
  </si>
  <si>
    <r>
      <t xml:space="preserve">Die in den Anlage </t>
    </r>
    <r>
      <rPr>
        <b/>
        <sz val="11"/>
        <rFont val="Calibri"/>
        <family val="2"/>
        <scheme val="minor"/>
      </rPr>
      <t>B.1 Leistungsverzeichnis</t>
    </r>
    <r>
      <rPr>
        <sz val="11"/>
        <rFont val="Calibri"/>
        <family val="2"/>
        <scheme val="minor"/>
      </rPr>
      <t xml:space="preserve"> aufgeführten Lieferpositionen sind vom Bieter in der  Anlage </t>
    </r>
    <r>
      <rPr>
        <b/>
        <sz val="11"/>
        <rFont val="Calibri"/>
        <family val="2"/>
        <scheme val="minor"/>
      </rPr>
      <t>B.2 Preisblatt</t>
    </r>
    <r>
      <rPr>
        <sz val="11"/>
        <rFont val="Calibri"/>
        <family val="2"/>
        <scheme val="minor"/>
      </rPr>
      <t xml:space="preserve"> zu bepreisen, indem die vorgegebenen Einzelpreispositionen (in gelb) entsprechend auszufüllen sind. 
</t>
    </r>
    <r>
      <rPr>
        <b/>
        <sz val="11"/>
        <rFont val="Calibri"/>
        <family val="2"/>
        <scheme val="minor"/>
      </rPr>
      <t xml:space="preserve">Fehlende Preisangaben können zum Ausschluss des Angebots führen. Die Angabe des Preises „0“ ist zulässig. </t>
    </r>
    <r>
      <rPr>
        <b/>
        <i/>
        <sz val="11"/>
        <rFont val="Calibri"/>
        <family val="2"/>
        <scheme val="minor"/>
      </rPr>
      <t xml:space="preserve">
</t>
    </r>
    <r>
      <rPr>
        <sz val="11"/>
        <rFont val="Calibri"/>
        <family val="2"/>
        <scheme val="minor"/>
      </rPr>
      <t xml:space="preserve">
Hinweis: Die der Ausschreibung zugrundeliegende Währung ist Euro (EUR).</t>
    </r>
  </si>
  <si>
    <t>Das Preisblatt ist vollständig in der vorgegebenen Form auszufüllen. Änderungen und Ergänzungen des Preisblatts sind nicht zulässig und führen zum Ausschluss des Angebots. Ausschließlich die in diesem Preisblatt abgegebenen Preise finden Anwendung.</t>
  </si>
  <si>
    <t>Alle Preise sind ohne die gesetzliche Umsatzsteuer, d.h. netto, anzugeben.</t>
  </si>
  <si>
    <t>Name des Bieters/der Bietergemeinschaft:</t>
  </si>
  <si>
    <t>Bezeichnung</t>
  </si>
  <si>
    <t>Summen</t>
  </si>
  <si>
    <t>Summe -  Stationsrohr</t>
  </si>
  <si>
    <t>Summe -  Stationsrohrbogen</t>
  </si>
  <si>
    <t>Summe -  T-Stück</t>
  </si>
  <si>
    <t>Summe Reduzierungen</t>
  </si>
  <si>
    <t>Summe -  Korbbogenboden</t>
  </si>
  <si>
    <t>Summe - Flansch</t>
  </si>
  <si>
    <t>Summe RTJ Dichtungen</t>
  </si>
  <si>
    <t>Summe -  Optionen</t>
  </si>
  <si>
    <t>Gesamtsumme</t>
  </si>
  <si>
    <t>Stationsrohr &gt;= 16" / DN400</t>
  </si>
  <si>
    <t>Technische Beschreibung</t>
  </si>
  <si>
    <t>Anzahl</t>
  </si>
  <si>
    <t>Einheit</t>
  </si>
  <si>
    <t>EP</t>
  </si>
  <si>
    <t>GP</t>
  </si>
  <si>
    <t>Stationsrohr DN400 / 16" - P323</t>
  </si>
  <si>
    <t>Auslegungsdruck 105 bar
Auslegungstemperatur -20 bis +120°C
gem. GASCADE Spezifikation P323</t>
  </si>
  <si>
    <t>36</t>
  </si>
  <si>
    <t>M</t>
  </si>
  <si>
    <t>Stationsrohr DN500 / 20" - P323</t>
  </si>
  <si>
    <t>108</t>
  </si>
  <si>
    <t>Stationsrohr DN600 / 24" - P303</t>
  </si>
  <si>
    <t>Auslegungsdruck 105 bar
Auslegungstemperatur -20 bis +60°C
gem. GASCADE Spezifikation P303</t>
  </si>
  <si>
    <t>130</t>
  </si>
  <si>
    <t>Stationsrohr DN1000 / 40" - P323</t>
  </si>
  <si>
    <t>360</t>
  </si>
  <si>
    <t>Stationsrohr DN1200 / 48" - P323</t>
  </si>
  <si>
    <t>48</t>
  </si>
  <si>
    <t>Stationsrohrbogen DN800 / 32"</t>
  </si>
  <si>
    <t xml:space="preserve">Bezeichnung
</t>
  </si>
  <si>
    <t xml:space="preserve">Technische Beschreibung
</t>
  </si>
  <si>
    <t xml:space="preserve">Anzahl
</t>
  </si>
  <si>
    <t xml:space="preserve">Einheit
</t>
  </si>
  <si>
    <t xml:space="preserve">EP
</t>
  </si>
  <si>
    <t xml:space="preserve">GP
</t>
  </si>
  <si>
    <t>Stationsrohrbogen DN800 / 32" - E303</t>
  </si>
  <si>
    <r>
      <t>Bauart 3 (r=1,5D)</t>
    </r>
    <r>
      <rPr>
        <sz val="10"/>
        <color indexed="40"/>
        <rFont val="Arial"/>
        <family val="2"/>
      </rPr>
      <t xml:space="preserve"> </t>
    </r>
    <r>
      <rPr>
        <sz val="10"/>
        <rFont val="Arial"/>
        <family val="2"/>
      </rPr>
      <t xml:space="preserve">
</t>
    </r>
    <r>
      <rPr>
        <b/>
        <sz val="10"/>
        <rFont val="Arial"/>
        <family val="2"/>
      </rPr>
      <t>Bauform 90°</t>
    </r>
    <r>
      <rPr>
        <sz val="10"/>
        <rFont val="Arial"/>
        <family val="2"/>
      </rPr>
      <t xml:space="preserve">
Auslegungsdruck 105 bar
Auslegungstemperatur -20 bis +60°C
gem. GASCADE Spezifikation E303</t>
    </r>
  </si>
  <si>
    <t>3</t>
  </si>
  <si>
    <t>ST</t>
  </si>
  <si>
    <t>Stationsrohrbogen DN1000 / 40"</t>
  </si>
  <si>
    <t>Stationsrohrbogen DN1000 / 40" - E323</t>
  </si>
  <si>
    <r>
      <rPr>
        <sz val="10"/>
        <color rgb="FF000000"/>
        <rFont val="Arial"/>
      </rPr>
      <t>Bauart 3 (r=1,5D)</t>
    </r>
    <r>
      <rPr>
        <sz val="10"/>
        <color rgb="FF0066CC"/>
        <rFont val="Arial"/>
      </rPr>
      <t xml:space="preserve"> 
</t>
    </r>
    <r>
      <rPr>
        <b/>
        <sz val="10"/>
        <color rgb="FF000000"/>
        <rFont val="Arial"/>
      </rPr>
      <t xml:space="preserve">Bauform 90°
</t>
    </r>
    <r>
      <rPr>
        <sz val="10"/>
        <color rgb="FF000000"/>
        <rFont val="Arial"/>
      </rPr>
      <t>Auslegungsdruck 105 bar
Auslegungstemperatur -20 bis +120°C
gem. GASCADE Spezifikation E323</t>
    </r>
  </si>
  <si>
    <t>21</t>
  </si>
  <si>
    <t>T-Stück DN1000 / 40"</t>
  </si>
  <si>
    <t>T-Stück 1000-1000 - ET303</t>
  </si>
  <si>
    <r>
      <rPr>
        <b/>
        <sz val="10"/>
        <rFont val="Arial"/>
        <family val="2"/>
      </rPr>
      <t>D1: DN1000 / 40"
D2: DN1000 / 40"</t>
    </r>
    <r>
      <rPr>
        <sz val="10"/>
        <rFont val="Arial"/>
        <family val="2"/>
      </rPr>
      <t xml:space="preserve">
Auslegungsdruck 105 bar
Auslegungstemperatur -20 bis +60°C
gem. GASCADE Spezifikation ET303</t>
    </r>
  </si>
  <si>
    <t>T-Stück DN1200 / 48"</t>
  </si>
  <si>
    <t>T-Stück 1200-1200 - ET323</t>
  </si>
  <si>
    <r>
      <rPr>
        <b/>
        <sz val="10"/>
        <rFont val="Arial"/>
        <family val="2"/>
      </rPr>
      <t xml:space="preserve">D1: DN1200 / 48"
D2: DN1200 / 48"
</t>
    </r>
    <r>
      <rPr>
        <sz val="10"/>
        <rFont val="Arial"/>
        <family val="2"/>
      </rPr>
      <t>Auslegungsdruck 105 bar
Auslegungstemperatur -20 bis +120°C
gem. GASCADE Spezifikation ET323</t>
    </r>
  </si>
  <si>
    <t>T-Stück 1200-500 - ET323</t>
  </si>
  <si>
    <r>
      <rPr>
        <b/>
        <sz val="10"/>
        <rFont val="Arial"/>
        <family val="2"/>
      </rPr>
      <t xml:space="preserve">D1: DN1200 / 48"
D2: DN500 / 20"
</t>
    </r>
    <r>
      <rPr>
        <sz val="10"/>
        <rFont val="Arial"/>
        <family val="2"/>
      </rPr>
      <t>Auslegungsdruck 105 bar
Auslegungstemperatur -20 bis +120°C
gem. GASCADE Spezifikation ET323</t>
    </r>
  </si>
  <si>
    <t>6</t>
  </si>
  <si>
    <t>Korbbogenboden DN800 / 32"</t>
  </si>
  <si>
    <t>Korbbogenboden DN800 / 32" - EA303</t>
  </si>
  <si>
    <t>Auslegungsdruck 105 bar
Auslegungstemperatur -20 bis +60°C
gem. GASCADE Spezifikation EA303</t>
  </si>
  <si>
    <t>8</t>
  </si>
  <si>
    <t>Korbbogenboden DN1200 / 48"</t>
  </si>
  <si>
    <t>Korbbogenboden DN1200 /48" - EA323</t>
  </si>
  <si>
    <t>Auslegungsdruck 105 bar
Auslegungstemperatur -20 bis +120°C
gem. GASCADE Spezifikation EA323</t>
  </si>
  <si>
    <t>Flansch DN 400 / 16"</t>
  </si>
  <si>
    <t>Vorschweißflansch DN400 / 16" - 120 °C</t>
  </si>
  <si>
    <t xml:space="preserve">Auslegungsdruck ANSI 600 lbs (100 bar)
ASME 600 RTJ
in Anlehnung an GASCADE Spezifikation F301, aber Auslegungstemperatur -20 bis 120°C, Auslegungsdruck 100 bar, Werkstoff der Gruppe 8E3 (P355NH oder P355QH1) </t>
  </si>
  <si>
    <t>12</t>
  </si>
  <si>
    <t>Blindflansch DN400 / 16" - 120 °C</t>
  </si>
  <si>
    <t xml:space="preserve">Auslegungsdruck ANSI 600 lbs (100 bar)
ASME 600 RTJ
in Anlehnung an GASCADE Spezifikation FB301, aber Auslegungstemperatur -20 bis 120°C, Auslegungsdruck 100 bar, Werkstoff der Gruppe 8E3 (P355NH oder P355QH1) </t>
  </si>
  <si>
    <t>Blindflansch DN400 / 16" - Class 900</t>
  </si>
  <si>
    <t>ASME B 16.5 - Class 900 RTJ - Auslegungstemperatur -20 bis 120 °C, Auslegungsdruck 100 bar</t>
  </si>
  <si>
    <t>Flansch DN 500 / 20"</t>
  </si>
  <si>
    <t>Vorschweißflansch DN500 / 20" - F301</t>
  </si>
  <si>
    <t>Auslegungsdruck ANSI 600 lbs (105 bar)
ASME 600 RTJ
Auslegungstemperatur -20 bis +60°C
gem. GASCADE Spezifikation F301</t>
  </si>
  <si>
    <t>4</t>
  </si>
  <si>
    <t>Blindflansch DN500 / 20" - Class 900</t>
  </si>
  <si>
    <t>ASME B 16.5 - Class 900 RTJ - Auslegungstemperatur -20 bis 60 °C, Auslegungsdruck 100 bar</t>
  </si>
  <si>
    <t>Flansch DN 600 / 24"</t>
  </si>
  <si>
    <t>Vorschweißflansch DN600 / 24" - F301</t>
  </si>
  <si>
    <t>34</t>
  </si>
  <si>
    <t>Blindflansch DN600 / 24" - FB301</t>
  </si>
  <si>
    <t xml:space="preserve">Auslegungsdruck ANSI 600 lbs (105 bar)
ASME 600 RTJ
Auslegungstemperatur -20 bis 60°C gem. GASCADE Spezifikation FB301 </t>
  </si>
  <si>
    <t>Reduzierungen konzentrisch</t>
  </si>
  <si>
    <r>
      <rPr>
        <b/>
        <sz val="10"/>
        <rFont val="Arial"/>
        <family val="2"/>
      </rPr>
      <t xml:space="preserve">D1: DN600 / 24"
D2: DN500 / 20"
</t>
    </r>
    <r>
      <rPr>
        <sz val="10"/>
        <rFont val="Arial"/>
        <family val="2"/>
      </rPr>
      <t xml:space="preserve">Auslegungsdruck 105 bar
Auslegungstemperatur -20 bis +60°C
gem. GASCADE Spezifikation EO303
</t>
    </r>
  </si>
  <si>
    <t>Reduzierung konzentrisch
DN800 / 32" - EO323</t>
  </si>
  <si>
    <r>
      <rPr>
        <b/>
        <sz val="10"/>
        <rFont val="Arial"/>
        <family val="2"/>
      </rPr>
      <t xml:space="preserve">D1: DN800 / 32"
D2: DN400 / 16"
</t>
    </r>
    <r>
      <rPr>
        <sz val="10"/>
        <rFont val="Arial"/>
        <family val="2"/>
      </rPr>
      <t xml:space="preserve">Auslegungsdruck 105 bar
Auslegungstemperatur -20 bis +120°C
gem. GASCADE Spezifikation EO323
</t>
    </r>
  </si>
  <si>
    <r>
      <rPr>
        <b/>
        <sz val="10"/>
        <rFont val="Arial"/>
        <family val="2"/>
      </rPr>
      <t xml:space="preserve">D1: DN800 / 32"
D2: DN500 / 20"
</t>
    </r>
    <r>
      <rPr>
        <sz val="10"/>
        <rFont val="Arial"/>
        <family val="2"/>
      </rPr>
      <t xml:space="preserve">Auslegungsdruck 105 bar
Auslegungstemperatur -20 bis +120°C
gem. GASCADE Spezifikation EO323
</t>
    </r>
  </si>
  <si>
    <t>Reduzierung konzentrisch
DN1000 / 40" - EO303</t>
  </si>
  <si>
    <r>
      <rPr>
        <b/>
        <sz val="10"/>
        <rFont val="Arial"/>
        <family val="2"/>
      </rPr>
      <t xml:space="preserve">D1: DN1000 / 40"
D2: DN600 / 24"
</t>
    </r>
    <r>
      <rPr>
        <sz val="10"/>
        <rFont val="Arial"/>
        <family val="2"/>
      </rPr>
      <t xml:space="preserve">Auslegungsdruck 105 bar
Auslegungstemperatur -20 bis +60°C
gem. GASCADE Spezifikation EO303
</t>
    </r>
  </si>
  <si>
    <t>Reduzierungen exzentrisch</t>
  </si>
  <si>
    <r>
      <rPr>
        <b/>
        <sz val="10"/>
        <rFont val="Arial"/>
        <family val="2"/>
      </rPr>
      <t xml:space="preserve">D1: DN600 / 24"
D2: DN500 / 20"
</t>
    </r>
    <r>
      <rPr>
        <sz val="10"/>
        <rFont val="Arial"/>
        <family val="2"/>
      </rPr>
      <t xml:space="preserve">Auslegungsdruck 105 bar
Auslegungstemperatur -20 bis +60°C
gem. GASCADE Spezifikation EX303
</t>
    </r>
  </si>
  <si>
    <t>2</t>
  </si>
  <si>
    <t>Reduzierung exzentrisch
DN800 / 32" - EX303</t>
  </si>
  <si>
    <r>
      <rPr>
        <b/>
        <sz val="10"/>
        <rFont val="Arial"/>
        <family val="2"/>
      </rPr>
      <t xml:space="preserve">D1: DN800 / 32"
D2: DN600 / 24"
</t>
    </r>
    <r>
      <rPr>
        <sz val="10"/>
        <rFont val="Arial"/>
        <family val="2"/>
      </rPr>
      <t xml:space="preserve">Auslegungsdruck 105 bar
Auslegungstemperatur -20 bis +60°C
gem. GASCADE Spezifikation EX303
</t>
    </r>
  </si>
  <si>
    <t>Reduzierung exzentrisch
DN1200 / 48" - EX323</t>
  </si>
  <si>
    <r>
      <rPr>
        <b/>
        <sz val="10"/>
        <rFont val="Arial"/>
        <family val="2"/>
      </rPr>
      <t xml:space="preserve">D1: DN1200 / 48"
D2: DN1000 / 40"
</t>
    </r>
    <r>
      <rPr>
        <sz val="10"/>
        <rFont val="Arial"/>
        <family val="2"/>
      </rPr>
      <t xml:space="preserve">Auslegungsdruck 105 bar
Auslegungstemperatur -20 bis +120°C
gem. GASCADE Spezifikation EX323
</t>
    </r>
  </si>
  <si>
    <t>Ring Joint Dichtungen RTJ</t>
  </si>
  <si>
    <t>Ring Joint Dichtung RTJ - DN400 - R 65</t>
  </si>
  <si>
    <t>ASME B 16.5 - 16" - Class 600 - R 65 gem. GASCADE Spezifikation GN333</t>
  </si>
  <si>
    <t>30</t>
  </si>
  <si>
    <t>Ring Joint Dichtung RTJ - DN400 - R 66</t>
  </si>
  <si>
    <t>ASME B 16.5 - 16" - Class 900 - R 66 gem. GASCADE Spezifikation GN333</t>
  </si>
  <si>
    <t>Ring Joint Dichtung RTJ - DN500 - R 73</t>
  </si>
  <si>
    <t>ASME B 16.5 - 16" - Class 600 - R 73 gem. GASCADE Spezifikation GN333</t>
  </si>
  <si>
    <t>20</t>
  </si>
  <si>
    <t>Ring Joint Dichtung RTJ - DN500 - R 74</t>
  </si>
  <si>
    <t>ASME B 16.5 - 16" - Class 900 - R 74 gem. GASCADE Spezifikation GN333</t>
  </si>
  <si>
    <t>Ring Joint Dichtung RTJ - DN600 - R 77</t>
  </si>
  <si>
    <t>ASME B 16.5 - 24" - Class 600 - R 77 gem. GASCADE Spezifikation GN333</t>
  </si>
  <si>
    <t>100</t>
  </si>
  <si>
    <t>Korbbogenboden DN400 / 16"</t>
  </si>
  <si>
    <t>Korbbogenboden DN400 /16" - EA323 - OPTIONAL</t>
  </si>
  <si>
    <t>Korbbogenboden DN500 / 20"</t>
  </si>
  <si>
    <t>Korbbogenboden DN500 /20" - EA323 - OPTIONAL</t>
  </si>
  <si>
    <t>Korbbogenboden DN600 / 24"</t>
  </si>
  <si>
    <t>Korbbogenboden DN600 /24" - EA303 - OPTIONAL</t>
  </si>
  <si>
    <t>Korbbogenboden DN800 / 32" - EA323 - OPTIONAL</t>
  </si>
  <si>
    <t>Korbbogenboden DN1000 / 40"</t>
  </si>
  <si>
    <t>Korbbogenboden DN1000 /40" - EA303 - OPTIONAL</t>
  </si>
  <si>
    <t>Korbbogenboden DN1000 /40" - EA323 - OPTIONAL</t>
  </si>
  <si>
    <t>Stationsrohrbogen DN400 / 16"</t>
  </si>
  <si>
    <t>Stationsrohrbogen DN400 / 16" - E323 - OPTIONAL</t>
  </si>
  <si>
    <r>
      <t xml:space="preserve">Bauart 3 (r=1,5D)
</t>
    </r>
    <r>
      <rPr>
        <b/>
        <sz val="10"/>
        <rFont val="Arial"/>
        <family val="2"/>
      </rPr>
      <t>Bauform 90°</t>
    </r>
    <r>
      <rPr>
        <sz val="10"/>
        <rFont val="Arial"/>
        <family val="2"/>
      </rPr>
      <t xml:space="preserve">
Auslegungsdruck 105 bar
Auslegungstemperatur -20 bis +120°C
gem. GASCADE Spezifikation E323</t>
    </r>
  </si>
  <si>
    <t>Stationsrohrbogen DN400 / 16" - PN100 - OPTIONAL</t>
  </si>
  <si>
    <r>
      <t xml:space="preserve">Bauart 3 (r=1,5D)
</t>
    </r>
    <r>
      <rPr>
        <b/>
        <sz val="10"/>
        <rFont val="Arial"/>
        <family val="2"/>
      </rPr>
      <t>Bauform 90°</t>
    </r>
    <r>
      <rPr>
        <sz val="10"/>
        <rFont val="Arial"/>
        <family val="2"/>
      </rPr>
      <t xml:space="preserve">
Auslegungstemperatur -20 bis +120°C
in Anlehnung an GASCADE Spezifikation E323 aber Auslegungsdruck 100 bar</t>
    </r>
  </si>
  <si>
    <t>Stationsrohrbogen DN500 / 20"</t>
  </si>
  <si>
    <t>Stationsrohrbogen DN500 / 20" - E323 - OPTIONAL</t>
  </si>
  <si>
    <t>18</t>
  </si>
  <si>
    <t>Stationsrohrbogen DN500 / 20" - PN100 - OPTIONAL</t>
  </si>
  <si>
    <t>Stationsrohrbogen DN600 / 24"</t>
  </si>
  <si>
    <t>Stationsrohrbogen DN600 / 24" - E303 - OPTIONAL</t>
  </si>
  <si>
    <r>
      <t xml:space="preserve">Bauart 3 (r=1,5D)
</t>
    </r>
    <r>
      <rPr>
        <b/>
        <sz val="10"/>
        <rFont val="Arial"/>
        <family val="2"/>
      </rPr>
      <t>Bauform 90°</t>
    </r>
    <r>
      <rPr>
        <sz val="10"/>
        <rFont val="Arial"/>
        <family val="2"/>
      </rPr>
      <t xml:space="preserve">
Auslegungsdruck 105 bar
Auslegungstemperatur -20 bis +60°C
gem. GASCADE Spezifikation E303</t>
    </r>
  </si>
  <si>
    <t>26</t>
  </si>
  <si>
    <t>Stationsrohrbogen DN600 / 24" - PN100 - OPTIONAL</t>
  </si>
  <si>
    <r>
      <t xml:space="preserve">Bauart 3 (r=1,5D)
</t>
    </r>
    <r>
      <rPr>
        <b/>
        <sz val="10"/>
        <rFont val="Arial"/>
        <family val="2"/>
      </rPr>
      <t>Bauform 90°</t>
    </r>
    <r>
      <rPr>
        <sz val="10"/>
        <rFont val="Arial"/>
        <family val="2"/>
      </rPr>
      <t xml:space="preserve">
Auslegungstemperatur -20 bis +60°C
in Anlehnung an GASCADE Spezifikation E303 aber Auslegungsdruck 100 bar</t>
    </r>
  </si>
  <si>
    <t>Stationsrohr DN500 / 20" - P303 - OPTIONAL</t>
  </si>
  <si>
    <t>Reduzierung konzentrisch
DN600 / 24" - EO303</t>
  </si>
  <si>
    <t>Reduzierung exzentrisch
DN600 / 24" - EX303</t>
  </si>
  <si>
    <t xml:space="preserve">Preisblatt Rohrmaterial Verdichter
 VS Wittenburg </t>
  </si>
  <si>
    <t xml:space="preserve">Bitte tragen Sie nachstehend Ihr Preisangebot für die in den Vergabeunterlagen, insbesondere in Anlage B.2 Preisblatt Rohrmaterial Verdichter beschriebenen Lieferpositionen ein. 
Im Angebot sind sämtliche Kosten sowie Nebenleistungen einzukalkulieren und zu bepreisen.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</si>
</sst>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quot;"/>
  </numFmts>
  <fonts count="25" x14ac:knownFonts="1">
    <font>
      <sz val="10"/>
      <name val="Arial"/>
    </font>
    <font>
      <sz val="11"/>
      <color theme="1"/>
      <name val="Calibri"/>
      <family val="2"/>
      <scheme val="minor"/>
    </font>
    <font>
      <sz val="11"/>
      <color theme="1"/>
      <name val="Calibri"/>
      <family val="2"/>
      <scheme val="minor"/>
    </font>
    <font>
      <b/>
      <sz val="10"/>
      <name val="Arial"/>
      <family val="2"/>
    </font>
    <font>
      <b/>
      <sz val="12"/>
      <name val="Tahoma"/>
      <family val="2"/>
    </font>
    <font>
      <sz val="10"/>
      <name val="Tahoma"/>
      <family val="2"/>
    </font>
    <font>
      <sz val="10"/>
      <name val="Arial"/>
      <family val="2"/>
    </font>
    <font>
      <i/>
      <sz val="10"/>
      <name val="Arial"/>
      <family val="2"/>
    </font>
    <font>
      <b/>
      <i/>
      <sz val="10"/>
      <name val="Arial"/>
      <family val="2"/>
    </font>
    <font>
      <sz val="10"/>
      <color indexed="40"/>
      <name val="Arial"/>
      <family val="2"/>
    </font>
    <font>
      <sz val="11"/>
      <color rgb="FF9C6500"/>
      <name val="Calibri"/>
      <family val="2"/>
      <scheme val="minor"/>
    </font>
    <font>
      <sz val="11"/>
      <color rgb="FF00B0F0"/>
      <name val="Calibri"/>
      <family val="2"/>
      <scheme val="minor"/>
    </font>
    <font>
      <b/>
      <sz val="11"/>
      <color theme="1"/>
      <name val="Calibri"/>
      <family val="2"/>
      <scheme val="minor"/>
    </font>
    <font>
      <sz val="9"/>
      <color theme="1"/>
      <name val="Calibri"/>
      <family val="2"/>
      <scheme val="minor"/>
    </font>
    <font>
      <sz val="11"/>
      <name val="Calibri"/>
      <family val="2"/>
      <scheme val="minor"/>
    </font>
    <font>
      <b/>
      <sz val="9"/>
      <color theme="1"/>
      <name val="Calibri"/>
      <family val="2"/>
      <scheme val="minor"/>
    </font>
    <font>
      <b/>
      <sz val="12"/>
      <color theme="1"/>
      <name val="Calibri"/>
      <family val="2"/>
      <scheme val="minor"/>
    </font>
    <font>
      <b/>
      <sz val="22"/>
      <name val="Calibri"/>
      <family val="2"/>
      <scheme val="minor"/>
    </font>
    <font>
      <b/>
      <sz val="12"/>
      <name val="Calibri"/>
      <family val="2"/>
      <scheme val="minor"/>
    </font>
    <font>
      <b/>
      <sz val="11"/>
      <name val="Calibri"/>
      <family val="2"/>
      <scheme val="minor"/>
    </font>
    <font>
      <b/>
      <i/>
      <sz val="11"/>
      <name val="Calibri"/>
      <family val="2"/>
      <scheme val="minor"/>
    </font>
    <font>
      <b/>
      <sz val="22"/>
      <color theme="1"/>
      <name val="Calibri"/>
      <family val="2"/>
      <scheme val="minor"/>
    </font>
    <font>
      <sz val="10"/>
      <color rgb="FF000000"/>
      <name val="Arial"/>
    </font>
    <font>
      <sz val="10"/>
      <color rgb="FF0066CC"/>
      <name val="Arial"/>
    </font>
    <font>
      <b/>
      <sz val="10"/>
      <color rgb="FF000000"/>
      <name val="Arial"/>
    </font>
  </fonts>
  <fills count="6">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5">
    <xf numFmtId="0" fontId="0" fillId="0" borderId="0"/>
    <xf numFmtId="0" fontId="10" fillId="2" borderId="0" applyNumberFormat="0" applyBorder="0" applyAlignment="0" applyProtection="0"/>
    <xf numFmtId="0" fontId="2" fillId="0" borderId="0"/>
    <xf numFmtId="0" fontId="6" fillId="0" borderId="0"/>
    <xf numFmtId="0" fontId="1" fillId="0" borderId="0"/>
  </cellStyleXfs>
  <cellXfs count="146">
    <xf numFmtId="0" fontId="0" fillId="0" borderId="0" xfId="0"/>
    <xf numFmtId="0" fontId="6" fillId="0" borderId="0" xfId="3"/>
    <xf numFmtId="0" fontId="6" fillId="0" borderId="0" xfId="3" applyAlignment="1">
      <alignment horizontal="center"/>
    </xf>
    <xf numFmtId="49" fontId="6" fillId="0" borderId="0" xfId="3" applyNumberFormat="1" applyAlignment="1">
      <alignment wrapText="1"/>
    </xf>
    <xf numFmtId="49" fontId="6" fillId="0" borderId="0" xfId="3" applyNumberFormat="1" applyAlignment="1">
      <alignment horizontal="center"/>
    </xf>
    <xf numFmtId="49" fontId="6" fillId="0" borderId="0" xfId="3" applyNumberFormat="1" applyAlignment="1">
      <alignment horizontal="left" vertical="top" wrapText="1"/>
    </xf>
    <xf numFmtId="0" fontId="6" fillId="0" borderId="0" xfId="3" applyAlignment="1">
      <alignment vertical="top"/>
    </xf>
    <xf numFmtId="0" fontId="6" fillId="0" borderId="0" xfId="3" applyAlignment="1">
      <alignment vertical="top" wrapText="1"/>
    </xf>
    <xf numFmtId="0" fontId="6" fillId="3" borderId="0" xfId="3" applyFill="1"/>
    <xf numFmtId="49" fontId="6" fillId="3" borderId="0" xfId="3" applyNumberFormat="1" applyFill="1" applyAlignment="1">
      <alignment horizontal="center" vertical="top"/>
    </xf>
    <xf numFmtId="0" fontId="7" fillId="3" borderId="0" xfId="3" applyFont="1" applyFill="1" applyAlignment="1">
      <alignment vertical="top"/>
    </xf>
    <xf numFmtId="49" fontId="7" fillId="3" borderId="0" xfId="3" applyNumberFormat="1" applyFont="1" applyFill="1" applyAlignment="1">
      <alignment horizontal="left" vertical="top" wrapText="1"/>
    </xf>
    <xf numFmtId="0" fontId="8" fillId="3" borderId="0" xfId="3" applyFont="1" applyFill="1"/>
    <xf numFmtId="0" fontId="7" fillId="3" borderId="0" xfId="3" applyFont="1" applyFill="1" applyAlignment="1">
      <alignment vertical="top" wrapText="1"/>
    </xf>
    <xf numFmtId="0" fontId="7" fillId="3" borderId="0" xfId="3" applyFont="1" applyFill="1"/>
    <xf numFmtId="0" fontId="6" fillId="3" borderId="0" xfId="3" applyFill="1" applyAlignment="1">
      <alignment vertical="top" wrapText="1"/>
    </xf>
    <xf numFmtId="49" fontId="6" fillId="3" borderId="0" xfId="3" applyNumberFormat="1" applyFill="1" applyAlignment="1">
      <alignment horizontal="left" vertical="top" wrapText="1"/>
    </xf>
    <xf numFmtId="0" fontId="3" fillId="3" borderId="0" xfId="3" applyFont="1" applyFill="1"/>
    <xf numFmtId="49" fontId="6" fillId="3" borderId="0" xfId="3" applyNumberFormat="1" applyFill="1" applyAlignment="1">
      <alignment horizontal="center"/>
    </xf>
    <xf numFmtId="49" fontId="6" fillId="3" borderId="0" xfId="3" applyNumberFormat="1" applyFill="1" applyAlignment="1">
      <alignment wrapText="1"/>
    </xf>
    <xf numFmtId="0" fontId="3" fillId="4" borderId="1" xfId="3" applyFont="1" applyFill="1" applyBorder="1"/>
    <xf numFmtId="0" fontId="6" fillId="3" borderId="0" xfId="3" applyFill="1" applyAlignment="1">
      <alignment horizontal="center"/>
    </xf>
    <xf numFmtId="49" fontId="6" fillId="0" borderId="0" xfId="3" applyNumberFormat="1"/>
    <xf numFmtId="0" fontId="6" fillId="3" borderId="0" xfId="3" applyFill="1" applyAlignment="1">
      <alignment vertical="top"/>
    </xf>
    <xf numFmtId="49" fontId="5" fillId="3" borderId="0" xfId="3" applyNumberFormat="1" applyFont="1" applyFill="1" applyAlignment="1">
      <alignment horizontal="left" vertical="top"/>
    </xf>
    <xf numFmtId="49" fontId="5" fillId="3" borderId="0" xfId="3" applyNumberFormat="1" applyFont="1" applyFill="1" applyAlignment="1">
      <alignment horizontal="center" vertical="top"/>
    </xf>
    <xf numFmtId="0" fontId="3" fillId="4" borderId="4" xfId="3" applyFont="1" applyFill="1" applyBorder="1"/>
    <xf numFmtId="0" fontId="3" fillId="3" borderId="6" xfId="3" applyFont="1" applyFill="1" applyBorder="1"/>
    <xf numFmtId="0" fontId="6" fillId="3" borderId="0" xfId="3" applyFill="1" applyAlignment="1">
      <alignment horizontal="left"/>
    </xf>
    <xf numFmtId="49" fontId="6" fillId="3" borderId="0" xfId="3" applyNumberFormat="1" applyFill="1" applyAlignment="1">
      <alignment horizontal="left" vertical="top"/>
    </xf>
    <xf numFmtId="0" fontId="7" fillId="3" borderId="0" xfId="3" applyFont="1" applyFill="1" applyAlignment="1">
      <alignment horizontal="left" vertical="top"/>
    </xf>
    <xf numFmtId="49" fontId="6" fillId="3" borderId="1" xfId="3" applyNumberFormat="1" applyFill="1" applyBorder="1" applyAlignment="1">
      <alignment horizontal="center" vertical="center"/>
    </xf>
    <xf numFmtId="49" fontId="6" fillId="3" borderId="1" xfId="3" applyNumberFormat="1" applyFill="1" applyBorder="1" applyAlignment="1">
      <alignment horizontal="left" vertical="center" wrapText="1"/>
    </xf>
    <xf numFmtId="0" fontId="6" fillId="3" borderId="1" xfId="3" applyFill="1" applyBorder="1" applyAlignment="1">
      <alignment vertical="center" wrapText="1"/>
    </xf>
    <xf numFmtId="49" fontId="6" fillId="3" borderId="5" xfId="3" applyNumberFormat="1" applyFill="1" applyBorder="1" applyAlignment="1">
      <alignment horizontal="left" vertical="center" wrapText="1"/>
    </xf>
    <xf numFmtId="0" fontId="6" fillId="3" borderId="5" xfId="3" applyFill="1" applyBorder="1" applyAlignment="1">
      <alignment vertical="center" wrapText="1"/>
    </xf>
    <xf numFmtId="49" fontId="6" fillId="3" borderId="5" xfId="3" applyNumberFormat="1" applyFill="1" applyBorder="1" applyAlignment="1">
      <alignment horizontal="center" vertical="center"/>
    </xf>
    <xf numFmtId="0" fontId="3" fillId="0" borderId="0" xfId="3" applyFont="1"/>
    <xf numFmtId="0" fontId="0" fillId="3" borderId="0" xfId="0" applyFill="1"/>
    <xf numFmtId="49" fontId="0" fillId="3" borderId="0" xfId="0" applyNumberFormat="1" applyFill="1" applyAlignment="1">
      <alignment wrapText="1"/>
    </xf>
    <xf numFmtId="0" fontId="0" fillId="3" borderId="0" xfId="0" applyFill="1" applyAlignment="1">
      <alignment horizontal="center"/>
    </xf>
    <xf numFmtId="0" fontId="3" fillId="3" borderId="6" xfId="0" applyFont="1" applyFill="1" applyBorder="1"/>
    <xf numFmtId="0" fontId="3" fillId="4" borderId="1" xfId="0" applyFont="1" applyFill="1" applyBorder="1"/>
    <xf numFmtId="49" fontId="5" fillId="3" borderId="0" xfId="0" applyNumberFormat="1" applyFont="1" applyFill="1" applyAlignment="1">
      <alignment horizontal="left" vertical="top"/>
    </xf>
    <xf numFmtId="49" fontId="5" fillId="3" borderId="0" xfId="0" applyNumberFormat="1" applyFont="1" applyFill="1" applyAlignment="1">
      <alignment horizontal="center" vertical="top"/>
    </xf>
    <xf numFmtId="0" fontId="3" fillId="3" borderId="0" xfId="0" applyFont="1" applyFill="1"/>
    <xf numFmtId="49" fontId="6" fillId="0" borderId="5" xfId="0" applyNumberFormat="1" applyFont="1" applyBorder="1" applyAlignment="1">
      <alignment horizontal="left" vertical="center" wrapText="1"/>
    </xf>
    <xf numFmtId="0" fontId="6" fillId="0" borderId="5" xfId="0" applyFont="1" applyBorder="1" applyAlignment="1">
      <alignment vertical="center" wrapText="1"/>
    </xf>
    <xf numFmtId="49" fontId="6" fillId="3" borderId="5" xfId="0" applyNumberFormat="1" applyFont="1" applyFill="1" applyBorder="1" applyAlignment="1">
      <alignment horizontal="center" vertical="center"/>
    </xf>
    <xf numFmtId="49" fontId="6" fillId="0" borderId="1" xfId="0" applyNumberFormat="1" applyFont="1" applyBorder="1" applyAlignment="1">
      <alignment horizontal="left" vertical="center" wrapText="1"/>
    </xf>
    <xf numFmtId="0" fontId="6" fillId="0" borderId="1" xfId="0" applyFont="1" applyBorder="1" applyAlignment="1">
      <alignment vertical="center" wrapText="1"/>
    </xf>
    <xf numFmtId="49" fontId="6" fillId="3" borderId="1" xfId="0" applyNumberFormat="1" applyFont="1" applyFill="1" applyBorder="1" applyAlignment="1">
      <alignment horizontal="center" vertical="center"/>
    </xf>
    <xf numFmtId="0" fontId="7" fillId="3" borderId="0" xfId="0" applyFont="1" applyFill="1"/>
    <xf numFmtId="49" fontId="7" fillId="3" borderId="0" xfId="0" applyNumberFormat="1" applyFont="1" applyFill="1" applyAlignment="1">
      <alignment horizontal="left" vertical="top" wrapText="1"/>
    </xf>
    <xf numFmtId="0" fontId="7" fillId="3" borderId="0" xfId="0" applyFont="1" applyFill="1" applyAlignment="1">
      <alignment vertical="top" wrapText="1"/>
    </xf>
    <xf numFmtId="49" fontId="6" fillId="3" borderId="0" xfId="0" applyNumberFormat="1" applyFont="1" applyFill="1" applyAlignment="1">
      <alignment horizontal="center" vertical="top"/>
    </xf>
    <xf numFmtId="49" fontId="7" fillId="3" borderId="0" xfId="0" applyNumberFormat="1" applyFont="1" applyFill="1" applyAlignment="1">
      <alignment horizontal="left" vertical="center" wrapText="1"/>
    </xf>
    <xf numFmtId="0" fontId="7" fillId="3" borderId="0" xfId="0" applyFont="1" applyFill="1" applyAlignment="1">
      <alignment vertical="center" wrapText="1"/>
    </xf>
    <xf numFmtId="49" fontId="6" fillId="3" borderId="0" xfId="0" applyNumberFormat="1" applyFont="1" applyFill="1" applyAlignment="1">
      <alignment horizontal="center" vertical="center"/>
    </xf>
    <xf numFmtId="0" fontId="0" fillId="0" borderId="0" xfId="0" applyAlignment="1">
      <alignment vertical="center"/>
    </xf>
    <xf numFmtId="49" fontId="0" fillId="0" borderId="0" xfId="0" applyNumberFormat="1" applyAlignment="1">
      <alignment horizontal="left" vertical="top" wrapText="1"/>
    </xf>
    <xf numFmtId="0" fontId="0" fillId="0" borderId="0" xfId="0" applyAlignment="1">
      <alignment vertical="top"/>
    </xf>
    <xf numFmtId="49" fontId="0" fillId="0" borderId="0" xfId="0" applyNumberFormat="1" applyAlignment="1">
      <alignment horizontal="center"/>
    </xf>
    <xf numFmtId="49" fontId="6" fillId="0" borderId="0" xfId="0" applyNumberFormat="1" applyFont="1" applyAlignment="1">
      <alignment horizontal="center"/>
    </xf>
    <xf numFmtId="49" fontId="0" fillId="0" borderId="0" xfId="0" applyNumberFormat="1"/>
    <xf numFmtId="49" fontId="0" fillId="0" borderId="0" xfId="0" applyNumberFormat="1" applyAlignment="1">
      <alignment wrapText="1"/>
    </xf>
    <xf numFmtId="0" fontId="0" fillId="0" borderId="0" xfId="0" applyAlignment="1">
      <alignment horizontal="center"/>
    </xf>
    <xf numFmtId="0" fontId="6" fillId="0" borderId="0" xfId="0" applyFont="1"/>
    <xf numFmtId="49" fontId="6" fillId="0" borderId="0" xfId="0" applyNumberFormat="1" applyFont="1" applyAlignment="1">
      <alignment wrapText="1"/>
    </xf>
    <xf numFmtId="0" fontId="3" fillId="0" borderId="0" xfId="0" applyFont="1"/>
    <xf numFmtId="49" fontId="5" fillId="0" borderId="0" xfId="0" applyNumberFormat="1" applyFont="1" applyAlignment="1">
      <alignment horizontal="left" vertical="top"/>
    </xf>
    <xf numFmtId="49" fontId="5" fillId="0" borderId="0" xfId="0" applyNumberFormat="1" applyFont="1" applyAlignment="1">
      <alignment horizontal="center" vertical="top"/>
    </xf>
    <xf numFmtId="0" fontId="1" fillId="0" borderId="0" xfId="4"/>
    <xf numFmtId="0" fontId="1" fillId="0" borderId="0" xfId="4" applyAlignment="1">
      <alignment horizontal="center"/>
    </xf>
    <xf numFmtId="0" fontId="13" fillId="0" borderId="0" xfId="4" applyFont="1"/>
    <xf numFmtId="0" fontId="13" fillId="0" borderId="0" xfId="4" applyFont="1" applyAlignment="1">
      <alignment horizontal="center"/>
    </xf>
    <xf numFmtId="0" fontId="1" fillId="0" borderId="0" xfId="4" applyAlignment="1">
      <alignment vertical="top" wrapText="1"/>
    </xf>
    <xf numFmtId="0" fontId="12" fillId="0" borderId="0" xfId="4" applyFont="1"/>
    <xf numFmtId="164" fontId="6" fillId="5" borderId="5" xfId="3" applyNumberFormat="1" applyFill="1" applyBorder="1" applyAlignment="1" applyProtection="1">
      <alignment horizontal="center" vertical="center"/>
      <protection locked="0"/>
    </xf>
    <xf numFmtId="164" fontId="6" fillId="0" borderId="5" xfId="3" applyNumberFormat="1" applyBorder="1" applyAlignment="1">
      <alignment horizontal="center" vertical="center"/>
    </xf>
    <xf numFmtId="164" fontId="6" fillId="5" borderId="1" xfId="0" applyNumberFormat="1" applyFont="1" applyFill="1" applyBorder="1" applyAlignment="1" applyProtection="1">
      <alignment horizontal="center" vertical="center"/>
      <protection locked="0"/>
    </xf>
    <xf numFmtId="164" fontId="6" fillId="5" borderId="5" xfId="0" applyNumberFormat="1" applyFont="1" applyFill="1" applyBorder="1" applyAlignment="1" applyProtection="1">
      <alignment horizontal="center" vertical="center"/>
      <protection locked="0"/>
    </xf>
    <xf numFmtId="49" fontId="6" fillId="0" borderId="1" xfId="0" applyNumberFormat="1" applyFont="1" applyBorder="1" applyAlignment="1">
      <alignment vertical="center" wrapText="1"/>
    </xf>
    <xf numFmtId="164" fontId="3" fillId="0" borderId="1" xfId="3" applyNumberFormat="1" applyFont="1" applyBorder="1" applyAlignment="1">
      <alignment horizontal="center" vertical="center"/>
    </xf>
    <xf numFmtId="49" fontId="3" fillId="3" borderId="1" xfId="3" applyNumberFormat="1" applyFont="1" applyFill="1" applyBorder="1" applyAlignment="1">
      <alignment horizontal="right" vertical="center" wrapText="1"/>
    </xf>
    <xf numFmtId="0" fontId="6" fillId="0" borderId="7" xfId="3" applyBorder="1" applyAlignment="1">
      <alignment horizontal="center" vertical="center" wrapText="1"/>
    </xf>
    <xf numFmtId="0" fontId="6" fillId="0" borderId="1" xfId="3" applyBorder="1" applyAlignment="1">
      <alignment horizontal="center" vertical="center" wrapText="1"/>
    </xf>
    <xf numFmtId="0" fontId="6" fillId="0" borderId="1" xfId="3" applyBorder="1" applyAlignment="1">
      <alignment horizontal="center" wrapText="1"/>
    </xf>
    <xf numFmtId="49" fontId="6" fillId="0" borderId="5" xfId="3" applyNumberFormat="1" applyBorder="1" applyAlignment="1">
      <alignment horizontal="center" vertical="center"/>
    </xf>
    <xf numFmtId="49" fontId="6" fillId="0" borderId="0" xfId="3" applyNumberFormat="1" applyAlignment="1">
      <alignment horizontal="center" vertical="top"/>
    </xf>
    <xf numFmtId="49" fontId="7" fillId="0" borderId="0" xfId="3" applyNumberFormat="1" applyFont="1" applyAlignment="1">
      <alignment horizontal="center" vertical="top"/>
    </xf>
    <xf numFmtId="49" fontId="5" fillId="0" borderId="0" xfId="3" applyNumberFormat="1" applyFont="1" applyAlignment="1">
      <alignment horizontal="center" vertical="top"/>
    </xf>
    <xf numFmtId="0" fontId="3" fillId="0" borderId="0" xfId="0" applyFont="1" applyAlignment="1">
      <alignment vertical="center"/>
    </xf>
    <xf numFmtId="49" fontId="4" fillId="0" borderId="0" xfId="3" applyNumberFormat="1" applyFont="1" applyAlignment="1">
      <alignment horizontal="center" vertical="center"/>
    </xf>
    <xf numFmtId="49" fontId="6" fillId="0" borderId="1" xfId="3" applyNumberFormat="1" applyBorder="1" applyAlignment="1">
      <alignment horizontal="center" vertical="center"/>
    </xf>
    <xf numFmtId="49" fontId="5" fillId="0" borderId="0" xfId="3" applyNumberFormat="1" applyFont="1" applyAlignment="1">
      <alignment horizontal="left" vertical="top"/>
    </xf>
    <xf numFmtId="49" fontId="11" fillId="0" borderId="0" xfId="1" applyNumberFormat="1" applyFont="1" applyFill="1" applyBorder="1" applyAlignment="1">
      <alignment horizontal="left" vertical="center"/>
    </xf>
    <xf numFmtId="0" fontId="6" fillId="0" borderId="0" xfId="3" applyAlignment="1">
      <alignment horizontal="center" vertical="center"/>
    </xf>
    <xf numFmtId="49" fontId="7" fillId="0" borderId="0" xfId="3" applyNumberFormat="1" applyFont="1" applyAlignment="1">
      <alignment horizontal="left" vertical="top"/>
    </xf>
    <xf numFmtId="49" fontId="5" fillId="0" borderId="0" xfId="3" applyNumberFormat="1" applyFont="1" applyAlignment="1">
      <alignment horizontal="center" vertical="center"/>
    </xf>
    <xf numFmtId="49" fontId="11" fillId="0" borderId="0" xfId="1" applyNumberFormat="1" applyFont="1" applyFill="1" applyBorder="1" applyAlignment="1">
      <alignment horizontal="center" vertical="center"/>
    </xf>
    <xf numFmtId="0" fontId="7" fillId="0" borderId="0" xfId="3" applyFont="1" applyAlignment="1">
      <alignment vertical="top"/>
    </xf>
    <xf numFmtId="0" fontId="6" fillId="0" borderId="7" xfId="3" applyBorder="1" applyAlignment="1">
      <alignment horizontal="center" wrapText="1"/>
    </xf>
    <xf numFmtId="49" fontId="11" fillId="0" borderId="0" xfId="1" applyNumberFormat="1" applyFont="1" applyFill="1" applyBorder="1" applyAlignment="1">
      <alignment horizontal="left" vertical="top"/>
    </xf>
    <xf numFmtId="49" fontId="4" fillId="0" borderId="0" xfId="3" applyNumberFormat="1" applyFont="1" applyAlignment="1" applyProtection="1">
      <alignment horizontal="center" vertical="center"/>
      <protection locked="0"/>
    </xf>
    <xf numFmtId="0" fontId="0" fillId="0" borderId="1" xfId="0" applyBorder="1" applyAlignment="1">
      <alignment horizontal="center" wrapText="1"/>
    </xf>
    <xf numFmtId="49" fontId="6" fillId="0" borderId="5" xfId="0" applyNumberFormat="1" applyFont="1" applyBorder="1" applyAlignment="1">
      <alignment horizontal="center" vertical="center"/>
    </xf>
    <xf numFmtId="164" fontId="6" fillId="0" borderId="5"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7" fillId="0" borderId="0" xfId="0" applyNumberFormat="1" applyFont="1" applyAlignment="1">
      <alignment horizontal="center" vertical="top"/>
    </xf>
    <xf numFmtId="49" fontId="7" fillId="0" borderId="0" xfId="0" applyNumberFormat="1" applyFont="1" applyAlignment="1">
      <alignment horizontal="center" vertical="center"/>
    </xf>
    <xf numFmtId="49" fontId="0" fillId="0" borderId="1" xfId="0" applyNumberFormat="1" applyBorder="1" applyAlignment="1">
      <alignment vertical="center" wrapText="1"/>
    </xf>
    <xf numFmtId="49" fontId="6" fillId="3" borderId="0" xfId="3" applyNumberFormat="1" applyFill="1" applyAlignment="1">
      <alignment horizontal="left" vertical="center" wrapText="1"/>
    </xf>
    <xf numFmtId="0" fontId="6" fillId="3" borderId="0" xfId="3" applyFill="1" applyAlignment="1">
      <alignment vertical="center" wrapText="1"/>
    </xf>
    <xf numFmtId="49" fontId="6" fillId="0" borderId="0" xfId="3" applyNumberFormat="1" applyAlignment="1">
      <alignment horizontal="center" vertical="center"/>
    </xf>
    <xf numFmtId="49" fontId="6" fillId="3" borderId="0" xfId="3" applyNumberFormat="1" applyFill="1" applyAlignment="1">
      <alignment horizontal="center" vertical="center"/>
    </xf>
    <xf numFmtId="164" fontId="6" fillId="0" borderId="0" xfId="3" applyNumberFormat="1" applyAlignment="1">
      <alignment horizontal="center" vertical="center"/>
    </xf>
    <xf numFmtId="164" fontId="6" fillId="0" borderId="0" xfId="3" applyNumberFormat="1" applyAlignment="1" applyProtection="1">
      <alignment horizontal="center" vertical="center"/>
      <protection locked="0"/>
    </xf>
    <xf numFmtId="164" fontId="6" fillId="5" borderId="1" xfId="3" applyNumberFormat="1" applyFill="1" applyBorder="1" applyAlignment="1" applyProtection="1">
      <alignment horizontal="center" vertical="center"/>
      <protection locked="0"/>
    </xf>
    <xf numFmtId="164" fontId="6" fillId="0" borderId="1" xfId="3" applyNumberFormat="1" applyBorder="1" applyAlignment="1">
      <alignment horizontal="center" vertical="center"/>
    </xf>
    <xf numFmtId="0" fontId="6" fillId="0" borderId="1" xfId="3" applyBorder="1" applyAlignment="1" applyProtection="1">
      <alignment horizontal="center" wrapText="1"/>
      <protection locked="0"/>
    </xf>
    <xf numFmtId="0" fontId="0" fillId="3" borderId="1" xfId="3" applyFont="1" applyFill="1" applyBorder="1" applyAlignment="1">
      <alignment vertical="center" wrapText="1"/>
    </xf>
    <xf numFmtId="0" fontId="3" fillId="0" borderId="0" xfId="0" applyFont="1" applyAlignment="1">
      <alignment horizontal="center" vertical="center"/>
    </xf>
    <xf numFmtId="49" fontId="3" fillId="3" borderId="2" xfId="3" applyNumberFormat="1" applyFont="1" applyFill="1" applyBorder="1" applyAlignment="1">
      <alignment horizontal="left" vertical="center" wrapText="1"/>
    </xf>
    <xf numFmtId="49" fontId="3" fillId="3" borderId="3" xfId="3" applyNumberFormat="1" applyFont="1" applyFill="1" applyBorder="1" applyAlignment="1">
      <alignment horizontal="left" vertical="center" wrapText="1"/>
    </xf>
    <xf numFmtId="49" fontId="3" fillId="3" borderId="4" xfId="3" applyNumberFormat="1" applyFont="1" applyFill="1" applyBorder="1" applyAlignment="1">
      <alignment horizontal="left" vertical="center" wrapText="1"/>
    </xf>
    <xf numFmtId="164" fontId="3" fillId="0" borderId="2" xfId="3" applyNumberFormat="1" applyFont="1" applyBorder="1" applyAlignment="1">
      <alignment horizontal="center" vertical="center"/>
    </xf>
    <xf numFmtId="164" fontId="3" fillId="0" borderId="4" xfId="3" applyNumberFormat="1" applyFont="1" applyBorder="1" applyAlignment="1">
      <alignment horizontal="center" vertical="center"/>
    </xf>
    <xf numFmtId="0" fontId="21" fillId="0" borderId="0" xfId="4" applyFont="1" applyAlignment="1">
      <alignment horizontal="center"/>
    </xf>
    <xf numFmtId="0" fontId="16" fillId="5" borderId="0" xfId="4" applyFont="1" applyFill="1" applyAlignment="1">
      <alignment horizontal="center" vertical="center" wrapText="1"/>
    </xf>
    <xf numFmtId="0" fontId="14" fillId="0" borderId="0" xfId="4" applyFont="1" applyAlignment="1">
      <alignment horizontal="left" vertical="top" wrapText="1"/>
    </xf>
    <xf numFmtId="0" fontId="1" fillId="0" borderId="0" xfId="4" applyAlignment="1">
      <alignment horizontal="left" vertical="top" wrapText="1"/>
    </xf>
    <xf numFmtId="0" fontId="1" fillId="0" borderId="0" xfId="4" applyAlignment="1">
      <alignment horizontal="left" wrapText="1"/>
    </xf>
    <xf numFmtId="0" fontId="18" fillId="0" borderId="0" xfId="4" applyFont="1" applyAlignment="1">
      <alignment horizontal="center" vertical="center" wrapText="1"/>
    </xf>
    <xf numFmtId="0" fontId="17" fillId="0" borderId="0" xfId="4" applyFont="1" applyAlignment="1">
      <alignment horizontal="center" vertical="center" wrapText="1"/>
    </xf>
    <xf numFmtId="0" fontId="16" fillId="0" borderId="0" xfId="4" applyFont="1" applyAlignment="1">
      <alignment horizontal="left"/>
    </xf>
    <xf numFmtId="0" fontId="16" fillId="5" borderId="10" xfId="4" applyFont="1" applyFill="1" applyBorder="1" applyAlignment="1" applyProtection="1">
      <alignment horizontal="left" vertical="top" wrapText="1"/>
      <protection locked="0"/>
    </xf>
    <xf numFmtId="0" fontId="15" fillId="5" borderId="9" xfId="4" applyFont="1" applyFill="1" applyBorder="1" applyAlignment="1" applyProtection="1">
      <alignment horizontal="left" vertical="top" wrapText="1"/>
      <protection locked="0"/>
    </xf>
    <xf numFmtId="0" fontId="15" fillId="5" borderId="8" xfId="4" applyFont="1" applyFill="1" applyBorder="1" applyAlignment="1" applyProtection="1">
      <alignment horizontal="left" vertical="top" wrapText="1"/>
      <protection locked="0"/>
    </xf>
    <xf numFmtId="49" fontId="3" fillId="3" borderId="1" xfId="3" applyNumberFormat="1" applyFont="1" applyFill="1" applyBorder="1" applyAlignment="1">
      <alignment horizontal="left" vertical="center" wrapText="1"/>
    </xf>
    <xf numFmtId="0" fontId="3" fillId="0" borderId="4" xfId="3" applyFont="1" applyBorder="1" applyAlignment="1">
      <alignment horizontal="center" vertical="center"/>
    </xf>
    <xf numFmtId="49" fontId="3" fillId="3" borderId="2" xfId="0" applyNumberFormat="1" applyFont="1" applyFill="1" applyBorder="1" applyAlignment="1">
      <alignment horizontal="left" vertical="center" wrapText="1"/>
    </xf>
    <xf numFmtId="49" fontId="3" fillId="3" borderId="3" xfId="0" applyNumberFormat="1" applyFont="1" applyFill="1" applyBorder="1" applyAlignment="1">
      <alignment horizontal="left" vertical="center" wrapText="1"/>
    </xf>
    <xf numFmtId="164" fontId="3" fillId="0" borderId="2" xfId="0" applyNumberFormat="1" applyFont="1" applyBorder="1" applyAlignment="1">
      <alignment horizontal="center" vertical="center"/>
    </xf>
    <xf numFmtId="0" fontId="3" fillId="0" borderId="4" xfId="0" applyFont="1" applyBorder="1" applyAlignment="1">
      <alignment horizontal="center" vertical="center"/>
    </xf>
    <xf numFmtId="164" fontId="3" fillId="0" borderId="4" xfId="0" applyNumberFormat="1" applyFont="1" applyBorder="1" applyAlignment="1">
      <alignment horizontal="center" vertical="center"/>
    </xf>
  </cellXfs>
  <cellStyles count="5">
    <cellStyle name="Neutral" xfId="1" builtinId="28"/>
    <cellStyle name="Standard" xfId="0" builtinId="0"/>
    <cellStyle name="Standard 2" xfId="2" xr:uid="{2DF543BB-DAD1-4841-A7CD-141FBF0DC8B5}"/>
    <cellStyle name="Standard 2 2" xfId="4" xr:uid="{F1B5CA52-C325-4913-8FEF-60B14391AA63}"/>
    <cellStyle name="Standard 3" xfId="3" xr:uid="{82DA8AA9-8D03-41EB-B419-F915EEC2506A}"/>
  </cellStyles>
  <dxfs count="0"/>
  <tableStyles count="0" defaultTableStyle="TableStyleMedium2" defaultPivotStyle="PivotStyleLight16"/>
  <colors>
    <mruColors>
      <color rgb="FFFFFF99"/>
      <color rgb="FFFFFFCC"/>
      <color rgb="FFCCFFCC"/>
      <color rgb="FFCCFFFF"/>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20FE1-A074-4A67-AD36-585E26369AF9}">
  <dimension ref="B2:J37"/>
  <sheetViews>
    <sheetView showGridLines="0" view="pageLayout" topLeftCell="A4" zoomScaleNormal="100" workbookViewId="0">
      <selection activeCell="B4" sqref="B4:J5"/>
    </sheetView>
  </sheetViews>
  <sheetFormatPr baseColWidth="10" defaultColWidth="9.28515625" defaultRowHeight="15" x14ac:dyDescent="0.25"/>
  <cols>
    <col min="1" max="1" width="2.7109375" style="72" customWidth="1"/>
    <col min="2" max="16384" width="9.28515625" style="72"/>
  </cols>
  <sheetData>
    <row r="2" spans="2:10" ht="28.5" x14ac:dyDescent="0.45">
      <c r="B2" s="128" t="s">
        <v>0</v>
      </c>
      <c r="C2" s="128"/>
      <c r="D2" s="128"/>
      <c r="E2" s="128"/>
      <c r="F2" s="128"/>
      <c r="G2" s="128"/>
      <c r="H2" s="128"/>
      <c r="I2" s="128"/>
      <c r="J2" s="128"/>
    </row>
    <row r="4" spans="2:10" ht="14.25" customHeight="1" x14ac:dyDescent="0.25">
      <c r="B4" s="129" t="s">
        <v>1</v>
      </c>
      <c r="C4" s="129"/>
      <c r="D4" s="129"/>
      <c r="E4" s="129"/>
      <c r="F4" s="129"/>
      <c r="G4" s="129"/>
      <c r="H4" s="129"/>
      <c r="I4" s="129"/>
      <c r="J4" s="129"/>
    </row>
    <row r="5" spans="2:10" x14ac:dyDescent="0.25">
      <c r="B5" s="129"/>
      <c r="C5" s="129"/>
      <c r="D5" s="129"/>
      <c r="E5" s="129"/>
      <c r="F5" s="129"/>
      <c r="G5" s="129"/>
      <c r="H5" s="129"/>
      <c r="I5" s="129"/>
      <c r="J5" s="129"/>
    </row>
    <row r="6" spans="2:10" x14ac:dyDescent="0.25">
      <c r="B6" s="76"/>
      <c r="C6" s="76"/>
      <c r="D6" s="76"/>
      <c r="E6" s="76"/>
      <c r="F6" s="76"/>
      <c r="G6" s="76"/>
      <c r="H6" s="76"/>
      <c r="I6" s="76"/>
      <c r="J6" s="76"/>
    </row>
    <row r="8" spans="2:10" x14ac:dyDescent="0.25">
      <c r="B8" s="130" t="s">
        <v>2</v>
      </c>
      <c r="C8" s="130"/>
      <c r="D8" s="130"/>
      <c r="E8" s="130"/>
      <c r="F8" s="130"/>
      <c r="G8" s="130"/>
      <c r="H8" s="130"/>
      <c r="I8" s="130"/>
      <c r="J8" s="130"/>
    </row>
    <row r="9" spans="2:10" x14ac:dyDescent="0.25">
      <c r="B9" s="130"/>
      <c r="C9" s="130"/>
      <c r="D9" s="130"/>
      <c r="E9" s="130"/>
      <c r="F9" s="130"/>
      <c r="G9" s="130"/>
      <c r="H9" s="130"/>
      <c r="I9" s="130"/>
      <c r="J9" s="130"/>
    </row>
    <row r="10" spans="2:10" x14ac:dyDescent="0.25">
      <c r="B10" s="130"/>
      <c r="C10" s="130"/>
      <c r="D10" s="130"/>
      <c r="E10" s="130"/>
      <c r="F10" s="130"/>
      <c r="G10" s="130"/>
      <c r="H10" s="130"/>
      <c r="I10" s="130"/>
      <c r="J10" s="130"/>
    </row>
    <row r="11" spans="2:10" x14ac:dyDescent="0.25">
      <c r="B11" s="130"/>
      <c r="C11" s="130"/>
      <c r="D11" s="130"/>
      <c r="E11" s="130"/>
      <c r="F11" s="130"/>
      <c r="G11" s="130"/>
      <c r="H11" s="130"/>
      <c r="I11" s="130"/>
      <c r="J11" s="130"/>
    </row>
    <row r="12" spans="2:10" ht="77.25" customHeight="1" x14ac:dyDescent="0.25">
      <c r="B12" s="130"/>
      <c r="C12" s="130"/>
      <c r="D12" s="130"/>
      <c r="E12" s="130"/>
      <c r="F12" s="130"/>
      <c r="G12" s="130"/>
      <c r="H12" s="130"/>
      <c r="I12" s="130"/>
      <c r="J12" s="130"/>
    </row>
    <row r="14" spans="2:10" x14ac:dyDescent="0.25">
      <c r="E14" s="77"/>
    </row>
    <row r="15" spans="2:10" x14ac:dyDescent="0.25">
      <c r="B15" s="131" t="s">
        <v>3</v>
      </c>
      <c r="C15" s="131"/>
      <c r="D15" s="131"/>
      <c r="E15" s="131"/>
      <c r="F15" s="131"/>
      <c r="G15" s="131"/>
      <c r="H15" s="131"/>
      <c r="I15" s="131"/>
      <c r="J15" s="131"/>
    </row>
    <row r="16" spans="2:10" x14ac:dyDescent="0.25">
      <c r="B16" s="131"/>
      <c r="C16" s="131"/>
      <c r="D16" s="131"/>
      <c r="E16" s="131"/>
      <c r="F16" s="131"/>
      <c r="G16" s="131"/>
      <c r="H16" s="131"/>
      <c r="I16" s="131"/>
      <c r="J16" s="131"/>
    </row>
    <row r="17" spans="2:10" x14ac:dyDescent="0.25">
      <c r="B17" s="131"/>
      <c r="C17" s="131"/>
      <c r="D17" s="131"/>
      <c r="E17" s="131"/>
      <c r="F17" s="131"/>
      <c r="G17" s="131"/>
      <c r="H17" s="131"/>
      <c r="I17" s="131"/>
      <c r="J17" s="131"/>
    </row>
    <row r="18" spans="2:10" x14ac:dyDescent="0.25">
      <c r="B18" s="131"/>
      <c r="C18" s="131"/>
      <c r="D18" s="131"/>
      <c r="E18" s="131"/>
      <c r="F18" s="131"/>
      <c r="G18" s="131"/>
      <c r="H18" s="131"/>
      <c r="I18" s="131"/>
      <c r="J18" s="131"/>
    </row>
    <row r="22" spans="2:10" x14ac:dyDescent="0.25">
      <c r="B22" s="72" t="s">
        <v>4</v>
      </c>
    </row>
    <row r="26" spans="2:10" ht="14.25" customHeight="1" x14ac:dyDescent="0.25">
      <c r="B26" s="76"/>
      <c r="C26" s="76"/>
      <c r="D26" s="76"/>
      <c r="E26" s="76"/>
      <c r="F26" s="76"/>
      <c r="G26" s="76"/>
      <c r="H26" s="76"/>
      <c r="I26" s="76"/>
      <c r="J26" s="76"/>
    </row>
    <row r="27" spans="2:10" x14ac:dyDescent="0.25">
      <c r="B27" s="76"/>
      <c r="C27" s="76"/>
      <c r="D27" s="76"/>
      <c r="E27" s="76"/>
      <c r="F27" s="76"/>
      <c r="G27" s="76"/>
      <c r="H27" s="76"/>
      <c r="I27" s="76"/>
      <c r="J27" s="76"/>
    </row>
    <row r="28" spans="2:10" x14ac:dyDescent="0.25">
      <c r="B28" s="76"/>
      <c r="C28" s="76"/>
      <c r="D28" s="76"/>
      <c r="E28" s="76"/>
      <c r="F28" s="76"/>
      <c r="G28" s="76"/>
      <c r="H28" s="76"/>
      <c r="I28" s="76"/>
      <c r="J28" s="76"/>
    </row>
    <row r="29" spans="2:10" x14ac:dyDescent="0.25">
      <c r="B29" s="76"/>
      <c r="C29" s="76"/>
      <c r="D29" s="76"/>
      <c r="E29" s="76"/>
      <c r="F29" s="76"/>
      <c r="G29" s="76"/>
      <c r="H29" s="76"/>
      <c r="I29" s="76"/>
      <c r="J29" s="76"/>
    </row>
    <row r="30" spans="2:10" x14ac:dyDescent="0.25">
      <c r="B30" s="76"/>
      <c r="C30" s="76"/>
      <c r="D30" s="76"/>
      <c r="E30" s="76"/>
      <c r="F30" s="76"/>
      <c r="G30" s="76"/>
      <c r="H30" s="76"/>
      <c r="I30" s="76"/>
      <c r="J30" s="76"/>
    </row>
    <row r="31" spans="2:10" x14ac:dyDescent="0.25">
      <c r="B31" s="76"/>
      <c r="C31" s="76"/>
      <c r="D31" s="76"/>
      <c r="E31" s="76"/>
      <c r="F31" s="76"/>
      <c r="G31" s="76"/>
      <c r="H31" s="76"/>
      <c r="I31" s="76"/>
      <c r="J31" s="76"/>
    </row>
    <row r="32" spans="2:10" x14ac:dyDescent="0.25">
      <c r="B32" s="76"/>
      <c r="C32" s="76"/>
      <c r="D32" s="76"/>
      <c r="E32" s="76"/>
      <c r="F32" s="76"/>
      <c r="G32" s="76"/>
      <c r="H32" s="76"/>
      <c r="I32" s="76"/>
      <c r="J32" s="76"/>
    </row>
    <row r="36" spans="2:10" x14ac:dyDescent="0.25">
      <c r="B36" s="132"/>
      <c r="C36" s="132"/>
      <c r="D36" s="132"/>
      <c r="E36" s="132"/>
      <c r="F36" s="132"/>
      <c r="G36" s="132"/>
      <c r="H36" s="132"/>
      <c r="I36" s="132"/>
      <c r="J36" s="132"/>
    </row>
    <row r="37" spans="2:10" x14ac:dyDescent="0.25">
      <c r="B37" s="132"/>
      <c r="C37" s="132"/>
      <c r="D37" s="132"/>
      <c r="E37" s="132"/>
      <c r="F37" s="132"/>
      <c r="G37" s="132"/>
      <c r="H37" s="132"/>
      <c r="I37" s="132"/>
      <c r="J37" s="132"/>
    </row>
  </sheetData>
  <sheetProtection algorithmName="SHA-512" hashValue="umboNmTXyrToGCXbMtuIfIxgbZeVhIFxJJoTYmydgi6mlJMI7q0agmvG2fRFswOrAy4Kto5RZOi7cRCGeA3sIA==" saltValue="N0IG7UalmjhmI/Va2rB+og==" spinCount="100000" sheet="1" objects="1" scenarios="1"/>
  <mergeCells count="5">
    <mergeCell ref="B2:J2"/>
    <mergeCell ref="B4:J5"/>
    <mergeCell ref="B8:J12"/>
    <mergeCell ref="B15:J18"/>
    <mergeCell ref="B36:J37"/>
  </mergeCells>
  <pageMargins left="0.7" right="0.7" top="0.75" bottom="0.75" header="0.3" footer="0.3"/>
  <pageSetup paperSize="9" orientation="portrait" r:id="rId1"/>
  <headerFooter>
    <oddHeader>&amp;L&amp;K000000Vergabenummer
XXXX&amp;C&amp;K000000Anlage B.2 Preisblatt&amp;R&amp;K000000&amp;D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B4032-1DD6-49BB-A96E-5CAF63AF8BE3}">
  <dimension ref="B2:F28"/>
  <sheetViews>
    <sheetView topLeftCell="A4" workbookViewId="0">
      <selection activeCell="B11" sqref="B11:F18"/>
    </sheetView>
  </sheetViews>
  <sheetFormatPr baseColWidth="10" defaultColWidth="9.28515625" defaultRowHeight="15" x14ac:dyDescent="0.25"/>
  <cols>
    <col min="1" max="1" width="0.5703125" style="72" customWidth="1"/>
    <col min="2" max="2" width="5.28515625" style="73" customWidth="1"/>
    <col min="3" max="3" width="11.85546875" style="72" customWidth="1"/>
    <col min="4" max="4" width="31.85546875" style="72" customWidth="1"/>
    <col min="5" max="5" width="20.28515625" style="72" customWidth="1"/>
    <col min="6" max="6" width="20.42578125" style="72" customWidth="1"/>
    <col min="7" max="16384" width="9.28515625" style="72"/>
  </cols>
  <sheetData>
    <row r="2" spans="2:6" ht="44.25" customHeight="1" x14ac:dyDescent="0.25">
      <c r="B2" s="133" t="s">
        <v>142</v>
      </c>
      <c r="C2" s="134"/>
      <c r="D2" s="134"/>
      <c r="E2" s="134"/>
      <c r="F2" s="134"/>
    </row>
    <row r="3" spans="2:6" s="74" customFormat="1" ht="25.5" customHeight="1" x14ac:dyDescent="0.2">
      <c r="B3" s="134"/>
      <c r="C3" s="134"/>
      <c r="D3" s="134"/>
      <c r="E3" s="134"/>
      <c r="F3" s="134"/>
    </row>
    <row r="4" spans="2:6" s="74" customFormat="1" ht="56.25" customHeight="1" x14ac:dyDescent="0.2">
      <c r="B4" s="134"/>
      <c r="C4" s="134"/>
      <c r="D4" s="134"/>
      <c r="E4" s="134"/>
      <c r="F4" s="134"/>
    </row>
    <row r="5" spans="2:6" s="74" customFormat="1" ht="12" x14ac:dyDescent="0.2">
      <c r="B5" s="75"/>
    </row>
    <row r="6" spans="2:6" s="74" customFormat="1" ht="15" customHeight="1" x14ac:dyDescent="0.25">
      <c r="B6" s="135" t="s">
        <v>5</v>
      </c>
      <c r="C6" s="135"/>
      <c r="D6" s="135"/>
    </row>
    <row r="7" spans="2:6" s="74" customFormat="1" ht="7.35" customHeight="1" thickBot="1" x14ac:dyDescent="0.25">
      <c r="B7" s="75"/>
    </row>
    <row r="8" spans="2:6" s="74" customFormat="1" ht="36.75" customHeight="1" thickBot="1" x14ac:dyDescent="0.25">
      <c r="B8" s="136"/>
      <c r="C8" s="137"/>
      <c r="D8" s="137"/>
      <c r="E8" s="137"/>
      <c r="F8" s="138"/>
    </row>
    <row r="9" spans="2:6" s="74" customFormat="1" ht="12" x14ac:dyDescent="0.2">
      <c r="B9" s="75"/>
    </row>
    <row r="10" spans="2:6" s="74" customFormat="1" ht="12" x14ac:dyDescent="0.2">
      <c r="B10" s="75"/>
    </row>
    <row r="11" spans="2:6" s="74" customFormat="1" ht="11.25" customHeight="1" x14ac:dyDescent="0.2">
      <c r="B11" s="130" t="s">
        <v>143</v>
      </c>
      <c r="C11" s="130"/>
      <c r="D11" s="130"/>
      <c r="E11" s="130"/>
      <c r="F11" s="130"/>
    </row>
    <row r="12" spans="2:6" s="74" customFormat="1" ht="12" customHeight="1" x14ac:dyDescent="0.2">
      <c r="B12" s="130"/>
      <c r="C12" s="130"/>
      <c r="D12" s="130"/>
      <c r="E12" s="130"/>
      <c r="F12" s="130"/>
    </row>
    <row r="13" spans="2:6" s="74" customFormat="1" ht="12" customHeight="1" x14ac:dyDescent="0.2">
      <c r="B13" s="130"/>
      <c r="C13" s="130"/>
      <c r="D13" s="130"/>
      <c r="E13" s="130"/>
      <c r="F13" s="130"/>
    </row>
    <row r="14" spans="2:6" s="74" customFormat="1" ht="12" customHeight="1" x14ac:dyDescent="0.2">
      <c r="B14" s="130"/>
      <c r="C14" s="130"/>
      <c r="D14" s="130"/>
      <c r="E14" s="130"/>
      <c r="F14" s="130"/>
    </row>
    <row r="15" spans="2:6" s="74" customFormat="1" ht="12" customHeight="1" x14ac:dyDescent="0.2">
      <c r="B15" s="130"/>
      <c r="C15" s="130"/>
      <c r="D15" s="130"/>
      <c r="E15" s="130"/>
      <c r="F15" s="130"/>
    </row>
    <row r="16" spans="2:6" s="74" customFormat="1" ht="12" customHeight="1" x14ac:dyDescent="0.2">
      <c r="B16" s="130"/>
      <c r="C16" s="130"/>
      <c r="D16" s="130"/>
      <c r="E16" s="130"/>
      <c r="F16" s="130"/>
    </row>
    <row r="17" spans="2:6" s="74" customFormat="1" ht="12" customHeight="1" x14ac:dyDescent="0.2">
      <c r="B17" s="130"/>
      <c r="C17" s="130"/>
      <c r="D17" s="130"/>
      <c r="E17" s="130"/>
      <c r="F17" s="130"/>
    </row>
    <row r="18" spans="2:6" s="74" customFormat="1" ht="63" customHeight="1" x14ac:dyDescent="0.2">
      <c r="B18" s="130"/>
      <c r="C18" s="130"/>
      <c r="D18" s="130"/>
      <c r="E18" s="130"/>
      <c r="F18" s="130"/>
    </row>
    <row r="19" spans="2:6" s="74" customFormat="1" ht="18.75" customHeight="1" x14ac:dyDescent="0.2"/>
    <row r="20" spans="2:6" s="74" customFormat="1" ht="31.5" customHeight="1" x14ac:dyDescent="0.2"/>
    <row r="21" spans="2:6" s="74" customFormat="1" ht="25.5" customHeight="1" x14ac:dyDescent="0.2"/>
    <row r="22" spans="2:6" s="74" customFormat="1" ht="30.75" customHeight="1" x14ac:dyDescent="0.25">
      <c r="B22" s="73"/>
      <c r="C22" s="72"/>
      <c r="D22" s="72"/>
      <c r="E22" s="72"/>
      <c r="F22" s="72"/>
    </row>
    <row r="23" spans="2:6" s="74" customFormat="1" ht="30.75" customHeight="1" x14ac:dyDescent="0.25">
      <c r="B23" s="73"/>
      <c r="C23" s="72"/>
      <c r="D23" s="72"/>
      <c r="E23" s="72"/>
      <c r="F23" s="72"/>
    </row>
    <row r="24" spans="2:6" s="74" customFormat="1" ht="37.5" customHeight="1" x14ac:dyDescent="0.25">
      <c r="B24" s="73"/>
      <c r="C24" s="72"/>
      <c r="D24" s="72"/>
      <c r="E24" s="72"/>
      <c r="F24" s="72"/>
    </row>
    <row r="25" spans="2:6" s="74" customFormat="1" ht="31.5" customHeight="1" x14ac:dyDescent="0.25">
      <c r="B25" s="73"/>
      <c r="C25" s="72"/>
      <c r="D25" s="72"/>
      <c r="E25" s="72"/>
      <c r="F25" s="72"/>
    </row>
    <row r="26" spans="2:6" s="74" customFormat="1" ht="37.5" customHeight="1" x14ac:dyDescent="0.25">
      <c r="B26" s="73"/>
      <c r="C26" s="72"/>
      <c r="D26" s="72"/>
      <c r="E26" s="72"/>
      <c r="F26" s="72"/>
    </row>
    <row r="27" spans="2:6" s="74" customFormat="1" ht="30.75" customHeight="1" x14ac:dyDescent="0.25">
      <c r="B27" s="73"/>
      <c r="C27" s="72"/>
      <c r="D27" s="72"/>
      <c r="E27" s="72"/>
      <c r="F27" s="72"/>
    </row>
    <row r="28" spans="2:6" s="74" customFormat="1" ht="36" customHeight="1" x14ac:dyDescent="0.25">
      <c r="B28" s="73"/>
      <c r="C28" s="72"/>
      <c r="D28" s="72"/>
      <c r="E28" s="72"/>
      <c r="F28" s="72"/>
    </row>
  </sheetData>
  <mergeCells count="4">
    <mergeCell ref="B2:F4"/>
    <mergeCell ref="B6:D6"/>
    <mergeCell ref="B8:F8"/>
    <mergeCell ref="B11:F18"/>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B0711-345B-4152-B11C-01624777F843}">
  <sheetPr>
    <tabColor rgb="FF92D050"/>
  </sheetPr>
  <dimension ref="A2:C134"/>
  <sheetViews>
    <sheetView showGridLines="0" topLeftCell="A4" zoomScaleNormal="100" workbookViewId="0">
      <selection activeCell="F13" sqref="F13"/>
    </sheetView>
  </sheetViews>
  <sheetFormatPr baseColWidth="10" defaultColWidth="11.42578125" defaultRowHeight="12.75" x14ac:dyDescent="0.2"/>
  <cols>
    <col min="1" max="1" width="3.5703125" style="1" customWidth="1"/>
    <col min="2" max="2" width="59.85546875" style="3" customWidth="1"/>
    <col min="3" max="3" width="18.140625" style="2" customWidth="1"/>
    <col min="4" max="16384" width="11.42578125" style="1"/>
  </cols>
  <sheetData>
    <row r="2" spans="1:3" s="8" customFormat="1" x14ac:dyDescent="0.2">
      <c r="B2" s="17"/>
      <c r="C2" s="21"/>
    </row>
    <row r="3" spans="1:3" s="8" customFormat="1" x14ac:dyDescent="0.2">
      <c r="B3" s="17"/>
      <c r="C3" s="21"/>
    </row>
    <row r="4" spans="1:3" ht="28.5" customHeight="1" x14ac:dyDescent="0.2">
      <c r="A4" s="17"/>
      <c r="B4" s="86" t="s">
        <v>6</v>
      </c>
      <c r="C4" s="86" t="s">
        <v>7</v>
      </c>
    </row>
    <row r="5" spans="1:3" s="8" customFormat="1" ht="45" customHeight="1" x14ac:dyDescent="0.2">
      <c r="A5" s="17"/>
      <c r="B5" s="32" t="s">
        <v>8</v>
      </c>
      <c r="C5" s="79">
        <f>Stationsrohr!G11</f>
        <v>0</v>
      </c>
    </row>
    <row r="6" spans="1:3" s="8" customFormat="1" ht="45" customHeight="1" x14ac:dyDescent="0.2">
      <c r="A6" s="17"/>
      <c r="B6" s="34" t="s">
        <v>9</v>
      </c>
      <c r="C6" s="79">
        <f>Rohrbogen!F12</f>
        <v>0</v>
      </c>
    </row>
    <row r="7" spans="1:3" s="8" customFormat="1" ht="45" customHeight="1" x14ac:dyDescent="0.2">
      <c r="A7" s="17"/>
      <c r="B7" s="34" t="s">
        <v>10</v>
      </c>
      <c r="C7" s="79">
        <f>'T-Stück'!F13</f>
        <v>0</v>
      </c>
    </row>
    <row r="8" spans="1:3" s="8" customFormat="1" ht="45" customHeight="1" x14ac:dyDescent="0.2">
      <c r="A8" s="17"/>
      <c r="B8" s="34" t="s">
        <v>11</v>
      </c>
      <c r="C8" s="79">
        <f>Reduzierung!F17</f>
        <v>0</v>
      </c>
    </row>
    <row r="9" spans="1:3" s="8" customFormat="1" ht="45" customHeight="1" x14ac:dyDescent="0.2">
      <c r="A9" s="17"/>
      <c r="B9" s="34" t="s">
        <v>12</v>
      </c>
      <c r="C9" s="79">
        <f>Korbbogenboden!F12</f>
        <v>0</v>
      </c>
    </row>
    <row r="10" spans="1:3" s="8" customFormat="1" ht="45" customHeight="1" x14ac:dyDescent="0.2">
      <c r="A10" s="17"/>
      <c r="B10" s="34" t="s">
        <v>13</v>
      </c>
      <c r="C10" s="79">
        <f>Flansch!F21</f>
        <v>0</v>
      </c>
    </row>
    <row r="11" spans="1:3" s="8" customFormat="1" ht="45" customHeight="1" x14ac:dyDescent="0.2">
      <c r="A11" s="17"/>
      <c r="B11" s="34" t="s">
        <v>14</v>
      </c>
      <c r="C11" s="79">
        <f>'RTJ Dichtungen'!F11</f>
        <v>0</v>
      </c>
    </row>
    <row r="12" spans="1:3" s="8" customFormat="1" ht="45" customHeight="1" x14ac:dyDescent="0.2">
      <c r="A12" s="17"/>
      <c r="B12" s="34" t="s">
        <v>15</v>
      </c>
      <c r="C12" s="79">
        <f>Optionen!F52</f>
        <v>0</v>
      </c>
    </row>
    <row r="13" spans="1:3" s="8" customFormat="1" ht="42.75" customHeight="1" x14ac:dyDescent="0.2">
      <c r="A13" s="17"/>
      <c r="B13" s="84" t="s">
        <v>16</v>
      </c>
      <c r="C13" s="83">
        <f>SUM(C5:C12)</f>
        <v>0</v>
      </c>
    </row>
    <row r="14" spans="1:3" s="8" customFormat="1" ht="23.25" customHeight="1" x14ac:dyDescent="0.2">
      <c r="A14" s="17"/>
      <c r="B14" s="16"/>
      <c r="C14" s="21"/>
    </row>
    <row r="15" spans="1:3" s="8" customFormat="1" ht="19.5" customHeight="1" x14ac:dyDescent="0.2">
      <c r="A15" s="14"/>
      <c r="B15" s="11"/>
      <c r="C15" s="21"/>
    </row>
    <row r="16" spans="1:3" s="8" customFormat="1" ht="21.75" customHeight="1" x14ac:dyDescent="0.2">
      <c r="A16" s="12"/>
      <c r="B16" s="11"/>
      <c r="C16" s="21"/>
    </row>
    <row r="17" spans="2:2" x14ac:dyDescent="0.2">
      <c r="B17" s="5"/>
    </row>
    <row r="18" spans="2:2" x14ac:dyDescent="0.2">
      <c r="B18" s="5"/>
    </row>
    <row r="19" spans="2:2" x14ac:dyDescent="0.2">
      <c r="B19" s="5"/>
    </row>
    <row r="20" spans="2:2" x14ac:dyDescent="0.2">
      <c r="B20" s="5"/>
    </row>
    <row r="21" spans="2:2" x14ac:dyDescent="0.2">
      <c r="B21" s="5"/>
    </row>
    <row r="22" spans="2:2" x14ac:dyDescent="0.2">
      <c r="B22" s="5"/>
    </row>
    <row r="23" spans="2:2" x14ac:dyDescent="0.2">
      <c r="B23" s="5"/>
    </row>
    <row r="24" spans="2:2" x14ac:dyDescent="0.2">
      <c r="B24" s="5"/>
    </row>
    <row r="25" spans="2:2" x14ac:dyDescent="0.2">
      <c r="B25" s="5"/>
    </row>
    <row r="26" spans="2:2" x14ac:dyDescent="0.2">
      <c r="B26" s="5"/>
    </row>
    <row r="27" spans="2:2" x14ac:dyDescent="0.2">
      <c r="B27" s="5"/>
    </row>
    <row r="28" spans="2:2" x14ac:dyDescent="0.2">
      <c r="B28" s="5"/>
    </row>
    <row r="29" spans="2:2" x14ac:dyDescent="0.2">
      <c r="B29" s="5"/>
    </row>
    <row r="30" spans="2:2" x14ac:dyDescent="0.2">
      <c r="B30" s="5"/>
    </row>
    <row r="31" spans="2:2" x14ac:dyDescent="0.2">
      <c r="B31" s="5"/>
    </row>
    <row r="32" spans="2:2" x14ac:dyDescent="0.2">
      <c r="B32" s="5"/>
    </row>
    <row r="33" spans="2:2" x14ac:dyDescent="0.2">
      <c r="B33" s="5"/>
    </row>
    <row r="34" spans="2:2" x14ac:dyDescent="0.2">
      <c r="B34" s="5"/>
    </row>
    <row r="35" spans="2:2" x14ac:dyDescent="0.2">
      <c r="B35" s="5"/>
    </row>
    <row r="36" spans="2:2" x14ac:dyDescent="0.2">
      <c r="B36" s="5"/>
    </row>
    <row r="37" spans="2:2" x14ac:dyDescent="0.2">
      <c r="B37" s="5"/>
    </row>
    <row r="38" spans="2:2" x14ac:dyDescent="0.2">
      <c r="B38" s="5"/>
    </row>
    <row r="39" spans="2:2" x14ac:dyDescent="0.2">
      <c r="B39" s="5"/>
    </row>
    <row r="40" spans="2:2" x14ac:dyDescent="0.2">
      <c r="B40" s="5"/>
    </row>
    <row r="41" spans="2:2" x14ac:dyDescent="0.2">
      <c r="B41" s="5"/>
    </row>
    <row r="42" spans="2:2" x14ac:dyDescent="0.2">
      <c r="B42" s="5"/>
    </row>
    <row r="43" spans="2:2" x14ac:dyDescent="0.2">
      <c r="B43" s="5"/>
    </row>
    <row r="44" spans="2:2" x14ac:dyDescent="0.2">
      <c r="B44" s="5"/>
    </row>
    <row r="45" spans="2:2" x14ac:dyDescent="0.2">
      <c r="B45" s="5"/>
    </row>
    <row r="46" spans="2:2" x14ac:dyDescent="0.2">
      <c r="B46" s="5"/>
    </row>
    <row r="47" spans="2:2" x14ac:dyDescent="0.2">
      <c r="B47" s="5"/>
    </row>
    <row r="48" spans="2:2" x14ac:dyDescent="0.2">
      <c r="B48" s="5"/>
    </row>
    <row r="49" spans="2:2" x14ac:dyDescent="0.2">
      <c r="B49" s="5"/>
    </row>
    <row r="50" spans="2:2" x14ac:dyDescent="0.2">
      <c r="B50" s="5"/>
    </row>
    <row r="51" spans="2:2" x14ac:dyDescent="0.2">
      <c r="B51" s="5"/>
    </row>
    <row r="52" spans="2:2" x14ac:dyDescent="0.2">
      <c r="B52" s="5"/>
    </row>
    <row r="53" spans="2:2" x14ac:dyDescent="0.2">
      <c r="B53" s="5"/>
    </row>
    <row r="54" spans="2:2" x14ac:dyDescent="0.2">
      <c r="B54" s="5"/>
    </row>
    <row r="55" spans="2:2" x14ac:dyDescent="0.2">
      <c r="B55" s="5"/>
    </row>
    <row r="56" spans="2:2" x14ac:dyDescent="0.2">
      <c r="B56" s="5"/>
    </row>
    <row r="57" spans="2:2" x14ac:dyDescent="0.2">
      <c r="B57" s="5"/>
    </row>
    <row r="58" spans="2:2" x14ac:dyDescent="0.2">
      <c r="B58" s="5"/>
    </row>
    <row r="59" spans="2:2" x14ac:dyDescent="0.2">
      <c r="B59" s="5"/>
    </row>
    <row r="60" spans="2:2" x14ac:dyDescent="0.2">
      <c r="B60" s="5"/>
    </row>
    <row r="61" spans="2:2" x14ac:dyDescent="0.2">
      <c r="B61" s="5"/>
    </row>
    <row r="62" spans="2:2" x14ac:dyDescent="0.2">
      <c r="B62" s="5"/>
    </row>
    <row r="63" spans="2:2" x14ac:dyDescent="0.2">
      <c r="B63" s="5"/>
    </row>
    <row r="64" spans="2:2" x14ac:dyDescent="0.2">
      <c r="B64" s="5"/>
    </row>
    <row r="65" spans="2:2" x14ac:dyDescent="0.2">
      <c r="B65" s="5"/>
    </row>
    <row r="66" spans="2:2" x14ac:dyDescent="0.2">
      <c r="B66" s="5"/>
    </row>
    <row r="67" spans="2:2" x14ac:dyDescent="0.2">
      <c r="B67" s="5"/>
    </row>
    <row r="68" spans="2:2" x14ac:dyDescent="0.2">
      <c r="B68" s="5"/>
    </row>
    <row r="69" spans="2:2" x14ac:dyDescent="0.2">
      <c r="B69" s="5"/>
    </row>
    <row r="70" spans="2:2" x14ac:dyDescent="0.2">
      <c r="B70" s="5"/>
    </row>
    <row r="71" spans="2:2" x14ac:dyDescent="0.2">
      <c r="B71" s="5"/>
    </row>
    <row r="72" spans="2:2" x14ac:dyDescent="0.2">
      <c r="B72" s="5"/>
    </row>
    <row r="73" spans="2:2" x14ac:dyDescent="0.2">
      <c r="B73" s="5"/>
    </row>
    <row r="74" spans="2:2" x14ac:dyDescent="0.2">
      <c r="B74" s="5"/>
    </row>
    <row r="75" spans="2:2" x14ac:dyDescent="0.2">
      <c r="B75" s="5"/>
    </row>
    <row r="76" spans="2:2" x14ac:dyDescent="0.2">
      <c r="B76" s="5"/>
    </row>
    <row r="77" spans="2:2" x14ac:dyDescent="0.2">
      <c r="B77" s="5"/>
    </row>
    <row r="78" spans="2:2" x14ac:dyDescent="0.2">
      <c r="B78" s="5"/>
    </row>
    <row r="79" spans="2:2" x14ac:dyDescent="0.2">
      <c r="B79" s="5"/>
    </row>
    <row r="80" spans="2:2" x14ac:dyDescent="0.2">
      <c r="B80" s="5"/>
    </row>
    <row r="81" spans="2:2" x14ac:dyDescent="0.2">
      <c r="B81" s="5"/>
    </row>
    <row r="82" spans="2:2" x14ac:dyDescent="0.2">
      <c r="B82" s="5"/>
    </row>
    <row r="83" spans="2:2" x14ac:dyDescent="0.2">
      <c r="B83" s="5"/>
    </row>
    <row r="84" spans="2:2" x14ac:dyDescent="0.2">
      <c r="B84" s="5"/>
    </row>
    <row r="85" spans="2:2" x14ac:dyDescent="0.2">
      <c r="B85" s="5"/>
    </row>
    <row r="86" spans="2:2" x14ac:dyDescent="0.2">
      <c r="B86" s="5"/>
    </row>
    <row r="87" spans="2:2" x14ac:dyDescent="0.2">
      <c r="B87" s="5"/>
    </row>
    <row r="88" spans="2:2" x14ac:dyDescent="0.2">
      <c r="B88" s="5"/>
    </row>
    <row r="89" spans="2:2" x14ac:dyDescent="0.2">
      <c r="B89" s="5"/>
    </row>
    <row r="90" spans="2:2" x14ac:dyDescent="0.2">
      <c r="B90" s="5"/>
    </row>
    <row r="91" spans="2:2" x14ac:dyDescent="0.2">
      <c r="B91" s="5"/>
    </row>
    <row r="92" spans="2:2" x14ac:dyDescent="0.2">
      <c r="B92" s="5"/>
    </row>
    <row r="93" spans="2:2" x14ac:dyDescent="0.2">
      <c r="B93" s="5"/>
    </row>
    <row r="94" spans="2:2" x14ac:dyDescent="0.2">
      <c r="B94" s="5"/>
    </row>
    <row r="95" spans="2:2" x14ac:dyDescent="0.2">
      <c r="B95" s="5"/>
    </row>
    <row r="96" spans="2:2" x14ac:dyDescent="0.2">
      <c r="B96" s="5"/>
    </row>
    <row r="97" spans="2:2" x14ac:dyDescent="0.2">
      <c r="B97" s="5"/>
    </row>
    <row r="98" spans="2:2" x14ac:dyDescent="0.2">
      <c r="B98" s="5"/>
    </row>
    <row r="99" spans="2:2" x14ac:dyDescent="0.2">
      <c r="B99" s="5"/>
    </row>
    <row r="100" spans="2:2" x14ac:dyDescent="0.2">
      <c r="B100" s="5"/>
    </row>
    <row r="101" spans="2:2" x14ac:dyDescent="0.2">
      <c r="B101" s="5"/>
    </row>
    <row r="102" spans="2:2" x14ac:dyDescent="0.2">
      <c r="B102" s="5"/>
    </row>
    <row r="103" spans="2:2" x14ac:dyDescent="0.2">
      <c r="B103" s="5"/>
    </row>
    <row r="104" spans="2:2" x14ac:dyDescent="0.2">
      <c r="B104" s="5"/>
    </row>
    <row r="105" spans="2:2" x14ac:dyDescent="0.2">
      <c r="B105" s="5"/>
    </row>
    <row r="106" spans="2:2" x14ac:dyDescent="0.2">
      <c r="B106" s="5"/>
    </row>
    <row r="107" spans="2:2" x14ac:dyDescent="0.2">
      <c r="B107" s="5"/>
    </row>
    <row r="108" spans="2:2" x14ac:dyDescent="0.2">
      <c r="B108" s="5"/>
    </row>
    <row r="109" spans="2:2" x14ac:dyDescent="0.2">
      <c r="B109" s="5"/>
    </row>
    <row r="110" spans="2:2" x14ac:dyDescent="0.2">
      <c r="B110" s="5"/>
    </row>
    <row r="111" spans="2:2" x14ac:dyDescent="0.2">
      <c r="B111" s="5"/>
    </row>
    <row r="112" spans="2:2" x14ac:dyDescent="0.2">
      <c r="B112" s="5"/>
    </row>
    <row r="113" spans="2:2" x14ac:dyDescent="0.2">
      <c r="B113" s="5"/>
    </row>
    <row r="114" spans="2:2" x14ac:dyDescent="0.2">
      <c r="B114" s="5"/>
    </row>
    <row r="115" spans="2:2" x14ac:dyDescent="0.2">
      <c r="B115" s="5"/>
    </row>
    <row r="116" spans="2:2" x14ac:dyDescent="0.2">
      <c r="B116" s="5"/>
    </row>
    <row r="117" spans="2:2" x14ac:dyDescent="0.2">
      <c r="B117" s="5"/>
    </row>
    <row r="118" spans="2:2" x14ac:dyDescent="0.2">
      <c r="B118" s="5"/>
    </row>
    <row r="119" spans="2:2" x14ac:dyDescent="0.2">
      <c r="B119" s="5"/>
    </row>
    <row r="120" spans="2:2" x14ac:dyDescent="0.2">
      <c r="B120" s="5"/>
    </row>
    <row r="121" spans="2:2" x14ac:dyDescent="0.2">
      <c r="B121" s="5"/>
    </row>
    <row r="122" spans="2:2" x14ac:dyDescent="0.2">
      <c r="B122" s="5"/>
    </row>
    <row r="123" spans="2:2" x14ac:dyDescent="0.2">
      <c r="B123" s="5"/>
    </row>
    <row r="124" spans="2:2" x14ac:dyDescent="0.2">
      <c r="B124" s="5"/>
    </row>
    <row r="125" spans="2:2" x14ac:dyDescent="0.2">
      <c r="B125" s="5"/>
    </row>
    <row r="126" spans="2:2" x14ac:dyDescent="0.2">
      <c r="B126" s="5"/>
    </row>
    <row r="134" spans="2:2" x14ac:dyDescent="0.2">
      <c r="B134" s="5"/>
    </row>
  </sheetData>
  <sheetProtection algorithmName="SHA-512" hashValue="5C4cZ3uG5wtYXjq15bTjo3/zh/v4YAErXjRXz+1+odI0bDKC/7KjyFyjC6uZSz6Oc/e2LzTCAlHEekOCSP0Xeg==" saltValue="6faLJKE8ChNiDwCPUZQWPQ==" spinCount="100000" sheet="1" objects="1" scenarios="1"/>
  <pageMargins left="0.7" right="0.7" top="0.78740157499999996" bottom="0.78740157499999996" header="0.3" footer="0.3"/>
  <pageSetup paperSize="9" scale="72"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DBCB3-BCFA-4708-8FAD-74E6EEE77081}">
  <sheetPr>
    <tabColor rgb="FF92D050"/>
  </sheetPr>
  <dimension ref="A1:H152"/>
  <sheetViews>
    <sheetView showGridLines="0" zoomScaleNormal="100" workbookViewId="0">
      <selection activeCell="K11" sqref="K11"/>
    </sheetView>
  </sheetViews>
  <sheetFormatPr baseColWidth="10" defaultColWidth="11.42578125" defaultRowHeight="12.75" x14ac:dyDescent="0.2"/>
  <cols>
    <col min="1" max="1" width="3.5703125" style="1" customWidth="1"/>
    <col min="2" max="2" width="28.28515625" style="3" customWidth="1"/>
    <col min="3" max="3" width="37.85546875" style="1" customWidth="1"/>
    <col min="4" max="4" width="8.5703125" style="2" customWidth="1"/>
    <col min="5" max="5" width="11.42578125" style="2"/>
    <col min="6" max="6" width="14.28515625" style="1" customWidth="1"/>
    <col min="7" max="7" width="18.140625" style="2" customWidth="1"/>
    <col min="8" max="16384" width="11.42578125" style="1"/>
  </cols>
  <sheetData>
    <row r="1" spans="1:8" s="8" customFormat="1" x14ac:dyDescent="0.2">
      <c r="B1" s="19"/>
      <c r="D1" s="4"/>
      <c r="E1" s="18"/>
      <c r="F1" s="1"/>
      <c r="G1" s="2"/>
      <c r="H1" s="1"/>
    </row>
    <row r="2" spans="1:8" s="8" customFormat="1" ht="16.5" customHeight="1" x14ac:dyDescent="0.2">
      <c r="A2" s="17"/>
      <c r="B2" s="20" t="s">
        <v>17</v>
      </c>
      <c r="D2" s="4"/>
      <c r="E2" s="18"/>
      <c r="F2" s="1"/>
      <c r="G2" s="2"/>
      <c r="H2" s="1"/>
    </row>
    <row r="3" spans="1:8" s="8" customFormat="1" ht="16.5" customHeight="1" x14ac:dyDescent="0.2">
      <c r="A3" s="17"/>
      <c r="B3" s="17"/>
      <c r="D3" s="4"/>
      <c r="E3" s="18"/>
      <c r="F3" s="1"/>
      <c r="G3" s="2"/>
      <c r="H3" s="1"/>
    </row>
    <row r="4" spans="1:8" ht="28.5" customHeight="1" x14ac:dyDescent="0.2">
      <c r="A4" s="17"/>
      <c r="B4" s="86" t="s">
        <v>6</v>
      </c>
      <c r="C4" s="86" t="s">
        <v>18</v>
      </c>
      <c r="D4" s="86" t="s">
        <v>19</v>
      </c>
      <c r="E4" s="86" t="s">
        <v>20</v>
      </c>
      <c r="F4" s="86" t="s">
        <v>21</v>
      </c>
      <c r="G4" s="86" t="s">
        <v>22</v>
      </c>
    </row>
    <row r="5" spans="1:8" s="8" customFormat="1" ht="45" customHeight="1" x14ac:dyDescent="0.2">
      <c r="A5" s="17"/>
      <c r="B5" s="34" t="s">
        <v>23</v>
      </c>
      <c r="C5" s="35" t="s">
        <v>24</v>
      </c>
      <c r="D5" s="88" t="s">
        <v>25</v>
      </c>
      <c r="E5" s="36" t="s">
        <v>26</v>
      </c>
      <c r="F5" s="78"/>
      <c r="G5" s="79">
        <f>D5*F5</f>
        <v>0</v>
      </c>
      <c r="H5" s="1"/>
    </row>
    <row r="6" spans="1:8" s="8" customFormat="1" ht="45" customHeight="1" x14ac:dyDescent="0.2">
      <c r="A6" s="17"/>
      <c r="B6" s="34" t="s">
        <v>27</v>
      </c>
      <c r="C6" s="35" t="s">
        <v>24</v>
      </c>
      <c r="D6" s="88" t="s">
        <v>28</v>
      </c>
      <c r="E6" s="36" t="s">
        <v>26</v>
      </c>
      <c r="F6" s="78"/>
      <c r="G6" s="79">
        <f t="shared" ref="G6:G9" si="0">D6*F6</f>
        <v>0</v>
      </c>
      <c r="H6" s="1"/>
    </row>
    <row r="7" spans="1:8" s="8" customFormat="1" ht="45" customHeight="1" x14ac:dyDescent="0.2">
      <c r="A7" s="17"/>
      <c r="B7" s="34" t="s">
        <v>29</v>
      </c>
      <c r="C7" s="35" t="s">
        <v>30</v>
      </c>
      <c r="D7" s="88" t="s">
        <v>31</v>
      </c>
      <c r="E7" s="36" t="s">
        <v>26</v>
      </c>
      <c r="F7" s="78"/>
      <c r="G7" s="79">
        <f t="shared" si="0"/>
        <v>0</v>
      </c>
      <c r="H7" s="1"/>
    </row>
    <row r="8" spans="1:8" s="8" customFormat="1" ht="45" customHeight="1" x14ac:dyDescent="0.2">
      <c r="A8" s="17"/>
      <c r="B8" s="34" t="s">
        <v>32</v>
      </c>
      <c r="C8" s="35" t="s">
        <v>24</v>
      </c>
      <c r="D8" s="88" t="s">
        <v>33</v>
      </c>
      <c r="E8" s="36" t="s">
        <v>26</v>
      </c>
      <c r="F8" s="78"/>
      <c r="G8" s="79">
        <f t="shared" si="0"/>
        <v>0</v>
      </c>
      <c r="H8" s="1"/>
    </row>
    <row r="9" spans="1:8" s="8" customFormat="1" ht="45" customHeight="1" x14ac:dyDescent="0.2">
      <c r="A9" s="17"/>
      <c r="B9" s="32" t="s">
        <v>34</v>
      </c>
      <c r="C9" s="33" t="s">
        <v>24</v>
      </c>
      <c r="D9" s="94" t="s">
        <v>35</v>
      </c>
      <c r="E9" s="31" t="s">
        <v>26</v>
      </c>
      <c r="F9" s="118"/>
      <c r="G9" s="119">
        <f t="shared" si="0"/>
        <v>0</v>
      </c>
      <c r="H9" s="1"/>
    </row>
    <row r="10" spans="1:8" s="8" customFormat="1" ht="45" customHeight="1" x14ac:dyDescent="0.2">
      <c r="A10" s="17"/>
      <c r="B10" s="112"/>
      <c r="C10" s="113"/>
      <c r="D10" s="114"/>
      <c r="E10" s="115"/>
      <c r="F10" s="117"/>
      <c r="G10" s="116"/>
      <c r="H10" s="1"/>
    </row>
    <row r="11" spans="1:8" s="8" customFormat="1" ht="42.75" customHeight="1" x14ac:dyDescent="0.2">
      <c r="A11" s="17"/>
      <c r="B11" s="139" t="s">
        <v>8</v>
      </c>
      <c r="C11" s="139"/>
      <c r="D11" s="139"/>
      <c r="E11" s="139"/>
      <c r="F11" s="139"/>
      <c r="G11" s="83">
        <f>SUM(G5:G9)</f>
        <v>0</v>
      </c>
      <c r="H11" s="1"/>
    </row>
    <row r="12" spans="1:8" s="8" customFormat="1" ht="23.25" customHeight="1" x14ac:dyDescent="0.2">
      <c r="A12" s="17"/>
      <c r="B12" s="16"/>
      <c r="C12" s="15"/>
      <c r="D12" s="89"/>
      <c r="E12" s="9"/>
      <c r="F12" s="1"/>
      <c r="G12" s="2"/>
      <c r="H12" s="1"/>
    </row>
    <row r="13" spans="1:8" s="8" customFormat="1" ht="19.5" customHeight="1" x14ac:dyDescent="0.2">
      <c r="A13" s="14"/>
      <c r="B13" s="11"/>
      <c r="C13" s="13"/>
      <c r="D13" s="90"/>
      <c r="E13" s="9"/>
      <c r="F13" s="1"/>
      <c r="G13" s="2"/>
      <c r="H13" s="1"/>
    </row>
    <row r="14" spans="1:8" s="8" customFormat="1" ht="21.75" customHeight="1" x14ac:dyDescent="0.2">
      <c r="A14" s="12"/>
      <c r="B14" s="11"/>
      <c r="C14" s="10"/>
      <c r="D14" s="90"/>
      <c r="E14" s="9"/>
      <c r="F14" s="1"/>
      <c r="G14" s="2"/>
      <c r="H14" s="1"/>
    </row>
    <row r="15" spans="1:8" x14ac:dyDescent="0.2">
      <c r="B15" s="5"/>
      <c r="C15" s="7"/>
      <c r="D15" s="4"/>
      <c r="E15" s="4"/>
    </row>
    <row r="16" spans="1:8" x14ac:dyDescent="0.2">
      <c r="B16" s="5"/>
      <c r="C16" s="7"/>
      <c r="D16" s="4"/>
      <c r="E16" s="4"/>
    </row>
    <row r="17" spans="2:5" x14ac:dyDescent="0.2">
      <c r="B17" s="5"/>
      <c r="C17" s="7"/>
      <c r="D17" s="4"/>
      <c r="E17" s="4"/>
    </row>
    <row r="18" spans="2:5" x14ac:dyDescent="0.2">
      <c r="B18" s="5"/>
      <c r="C18" s="7"/>
      <c r="D18" s="4"/>
      <c r="E18" s="4"/>
    </row>
    <row r="19" spans="2:5" x14ac:dyDescent="0.2">
      <c r="B19" s="5"/>
      <c r="C19" s="7"/>
      <c r="D19" s="4"/>
      <c r="E19" s="4"/>
    </row>
    <row r="20" spans="2:5" x14ac:dyDescent="0.2">
      <c r="B20" s="5"/>
      <c r="C20" s="7"/>
      <c r="D20" s="4"/>
      <c r="E20" s="4"/>
    </row>
    <row r="21" spans="2:5" x14ac:dyDescent="0.2">
      <c r="B21" s="5"/>
      <c r="C21" s="7"/>
      <c r="D21" s="4"/>
      <c r="E21" s="4"/>
    </row>
    <row r="22" spans="2:5" x14ac:dyDescent="0.2">
      <c r="B22" s="5"/>
      <c r="C22" s="7"/>
      <c r="D22" s="4"/>
      <c r="E22" s="4"/>
    </row>
    <row r="23" spans="2:5" x14ac:dyDescent="0.2">
      <c r="B23" s="5"/>
      <c r="C23" s="7"/>
      <c r="D23" s="4"/>
      <c r="E23" s="4"/>
    </row>
    <row r="24" spans="2:5" x14ac:dyDescent="0.2">
      <c r="B24" s="5"/>
      <c r="C24" s="7"/>
      <c r="D24" s="4"/>
      <c r="E24" s="4"/>
    </row>
    <row r="25" spans="2:5" x14ac:dyDescent="0.2">
      <c r="B25" s="5"/>
      <c r="C25" s="7"/>
      <c r="D25" s="4"/>
      <c r="E25" s="4"/>
    </row>
    <row r="26" spans="2:5" x14ac:dyDescent="0.2">
      <c r="B26" s="5"/>
      <c r="C26" s="7"/>
      <c r="D26" s="4"/>
      <c r="E26" s="4"/>
    </row>
    <row r="27" spans="2:5" x14ac:dyDescent="0.2">
      <c r="B27" s="5"/>
      <c r="C27" s="7"/>
      <c r="D27" s="4"/>
      <c r="E27" s="4"/>
    </row>
    <row r="28" spans="2:5" x14ac:dyDescent="0.2">
      <c r="B28" s="5"/>
      <c r="C28" s="7"/>
      <c r="D28" s="4"/>
      <c r="E28" s="4"/>
    </row>
    <row r="29" spans="2:5" x14ac:dyDescent="0.2">
      <c r="B29" s="5"/>
      <c r="C29" s="7"/>
      <c r="D29" s="4"/>
      <c r="E29" s="4"/>
    </row>
    <row r="30" spans="2:5" x14ac:dyDescent="0.2">
      <c r="B30" s="5"/>
      <c r="C30" s="7"/>
      <c r="D30" s="4"/>
      <c r="E30" s="4"/>
    </row>
    <row r="31" spans="2:5" x14ac:dyDescent="0.2">
      <c r="B31" s="5"/>
      <c r="C31" s="7"/>
      <c r="D31" s="4"/>
      <c r="E31" s="4"/>
    </row>
    <row r="32" spans="2:5" x14ac:dyDescent="0.2">
      <c r="B32" s="5"/>
      <c r="C32" s="7"/>
      <c r="D32" s="4"/>
      <c r="E32" s="4"/>
    </row>
    <row r="33" spans="2:5" x14ac:dyDescent="0.2">
      <c r="B33" s="5"/>
      <c r="C33" s="7"/>
      <c r="D33" s="4"/>
      <c r="E33" s="4"/>
    </row>
    <row r="34" spans="2:5" x14ac:dyDescent="0.2">
      <c r="B34" s="5"/>
      <c r="C34" s="7"/>
      <c r="D34" s="4"/>
      <c r="E34" s="4"/>
    </row>
    <row r="35" spans="2:5" x14ac:dyDescent="0.2">
      <c r="B35" s="5"/>
      <c r="C35" s="7"/>
      <c r="D35" s="4"/>
      <c r="E35" s="4"/>
    </row>
    <row r="36" spans="2:5" x14ac:dyDescent="0.2">
      <c r="B36" s="5"/>
      <c r="C36" s="7"/>
      <c r="D36" s="4"/>
      <c r="E36" s="4"/>
    </row>
    <row r="37" spans="2:5" x14ac:dyDescent="0.2">
      <c r="B37" s="5"/>
      <c r="C37" s="7"/>
      <c r="D37" s="4"/>
      <c r="E37" s="4"/>
    </row>
    <row r="38" spans="2:5" x14ac:dyDescent="0.2">
      <c r="B38" s="5"/>
      <c r="C38" s="7"/>
      <c r="D38" s="4"/>
      <c r="E38" s="4"/>
    </row>
    <row r="39" spans="2:5" x14ac:dyDescent="0.2">
      <c r="B39" s="5"/>
      <c r="C39" s="7"/>
      <c r="D39" s="4"/>
      <c r="E39" s="4"/>
    </row>
    <row r="40" spans="2:5" x14ac:dyDescent="0.2">
      <c r="B40" s="5"/>
      <c r="C40" s="7"/>
      <c r="D40" s="4"/>
      <c r="E40" s="4"/>
    </row>
    <row r="41" spans="2:5" x14ac:dyDescent="0.2">
      <c r="B41" s="5"/>
      <c r="C41" s="7"/>
      <c r="D41" s="4"/>
      <c r="E41" s="4"/>
    </row>
    <row r="42" spans="2:5" x14ac:dyDescent="0.2">
      <c r="B42" s="5"/>
      <c r="C42" s="7"/>
      <c r="D42" s="4"/>
      <c r="E42" s="4"/>
    </row>
    <row r="43" spans="2:5" x14ac:dyDescent="0.2">
      <c r="B43" s="5"/>
      <c r="C43" s="7"/>
      <c r="D43" s="4"/>
      <c r="E43" s="4"/>
    </row>
    <row r="44" spans="2:5" x14ac:dyDescent="0.2">
      <c r="B44" s="5"/>
      <c r="C44" s="7"/>
      <c r="D44" s="4"/>
      <c r="E44" s="4"/>
    </row>
    <row r="45" spans="2:5" x14ac:dyDescent="0.2">
      <c r="B45" s="5"/>
      <c r="C45" s="7"/>
      <c r="D45" s="4"/>
      <c r="E45" s="4"/>
    </row>
    <row r="46" spans="2:5" x14ac:dyDescent="0.2">
      <c r="B46" s="5"/>
      <c r="C46" s="7"/>
      <c r="D46" s="4"/>
      <c r="E46" s="4"/>
    </row>
    <row r="47" spans="2:5" x14ac:dyDescent="0.2">
      <c r="B47" s="5"/>
      <c r="C47" s="7"/>
      <c r="D47" s="4"/>
      <c r="E47" s="4"/>
    </row>
    <row r="48" spans="2:5" x14ac:dyDescent="0.2">
      <c r="B48" s="5"/>
      <c r="C48" s="7"/>
      <c r="D48" s="4"/>
      <c r="E48" s="4"/>
    </row>
    <row r="49" spans="2:5" x14ac:dyDescent="0.2">
      <c r="B49" s="5"/>
      <c r="C49" s="7"/>
      <c r="D49" s="4"/>
      <c r="E49" s="4"/>
    </row>
    <row r="50" spans="2:5" x14ac:dyDescent="0.2">
      <c r="B50" s="5"/>
      <c r="C50" s="7"/>
      <c r="D50" s="4"/>
      <c r="E50" s="4"/>
    </row>
    <row r="51" spans="2:5" x14ac:dyDescent="0.2">
      <c r="B51" s="5"/>
      <c r="C51" s="7"/>
      <c r="D51" s="4"/>
      <c r="E51" s="4"/>
    </row>
    <row r="52" spans="2:5" x14ac:dyDescent="0.2">
      <c r="B52" s="5"/>
      <c r="C52" s="7"/>
      <c r="D52" s="4"/>
      <c r="E52" s="4"/>
    </row>
    <row r="53" spans="2:5" x14ac:dyDescent="0.2">
      <c r="B53" s="5"/>
      <c r="C53" s="7"/>
      <c r="D53" s="4"/>
      <c r="E53" s="4"/>
    </row>
    <row r="54" spans="2:5" x14ac:dyDescent="0.2">
      <c r="B54" s="5"/>
      <c r="C54" s="7"/>
      <c r="D54" s="4"/>
      <c r="E54" s="4"/>
    </row>
    <row r="55" spans="2:5" x14ac:dyDescent="0.2">
      <c r="B55" s="5"/>
      <c r="C55" s="7"/>
      <c r="D55" s="4"/>
      <c r="E55" s="4"/>
    </row>
    <row r="56" spans="2:5" x14ac:dyDescent="0.2">
      <c r="B56" s="5"/>
      <c r="C56" s="7"/>
      <c r="D56" s="4"/>
      <c r="E56" s="4"/>
    </row>
    <row r="57" spans="2:5" x14ac:dyDescent="0.2">
      <c r="B57" s="5"/>
      <c r="C57" s="7"/>
      <c r="D57" s="4"/>
      <c r="E57" s="4"/>
    </row>
    <row r="58" spans="2:5" x14ac:dyDescent="0.2">
      <c r="B58" s="5"/>
      <c r="C58" s="7"/>
      <c r="D58" s="4"/>
      <c r="E58" s="4"/>
    </row>
    <row r="59" spans="2:5" x14ac:dyDescent="0.2">
      <c r="B59" s="5"/>
      <c r="C59" s="7"/>
      <c r="D59" s="4"/>
      <c r="E59" s="4"/>
    </row>
    <row r="60" spans="2:5" x14ac:dyDescent="0.2">
      <c r="B60" s="5"/>
      <c r="C60" s="7"/>
      <c r="D60" s="4"/>
      <c r="E60" s="4"/>
    </row>
    <row r="61" spans="2:5" x14ac:dyDescent="0.2">
      <c r="B61" s="5"/>
      <c r="C61" s="7"/>
      <c r="D61" s="4"/>
      <c r="E61" s="4"/>
    </row>
    <row r="62" spans="2:5" x14ac:dyDescent="0.2">
      <c r="B62" s="5"/>
      <c r="C62" s="7"/>
      <c r="D62" s="4"/>
      <c r="E62" s="4"/>
    </row>
    <row r="63" spans="2:5" x14ac:dyDescent="0.2">
      <c r="B63" s="5"/>
      <c r="C63" s="7"/>
      <c r="D63" s="4"/>
      <c r="E63" s="4"/>
    </row>
    <row r="64" spans="2:5" x14ac:dyDescent="0.2">
      <c r="B64" s="5"/>
      <c r="C64" s="7"/>
      <c r="D64" s="4"/>
      <c r="E64" s="4"/>
    </row>
    <row r="65" spans="2:5" x14ac:dyDescent="0.2">
      <c r="B65" s="5"/>
      <c r="C65" s="7"/>
      <c r="D65" s="4"/>
      <c r="E65" s="4"/>
    </row>
    <row r="66" spans="2:5" x14ac:dyDescent="0.2">
      <c r="B66" s="5"/>
      <c r="C66" s="7"/>
      <c r="D66" s="4"/>
      <c r="E66" s="4"/>
    </row>
    <row r="67" spans="2:5" x14ac:dyDescent="0.2">
      <c r="B67" s="5"/>
      <c r="C67" s="7"/>
      <c r="D67" s="4"/>
      <c r="E67" s="4"/>
    </row>
    <row r="68" spans="2:5" x14ac:dyDescent="0.2">
      <c r="B68" s="5"/>
      <c r="C68" s="7"/>
      <c r="D68" s="4"/>
      <c r="E68" s="4"/>
    </row>
    <row r="69" spans="2:5" x14ac:dyDescent="0.2">
      <c r="B69" s="5"/>
      <c r="C69" s="7"/>
      <c r="D69" s="4"/>
      <c r="E69" s="4"/>
    </row>
    <row r="70" spans="2:5" x14ac:dyDescent="0.2">
      <c r="B70" s="5"/>
      <c r="C70" s="7"/>
      <c r="D70" s="4"/>
      <c r="E70" s="4"/>
    </row>
    <row r="71" spans="2:5" x14ac:dyDescent="0.2">
      <c r="B71" s="5"/>
      <c r="C71" s="7"/>
      <c r="D71" s="4"/>
      <c r="E71" s="4"/>
    </row>
    <row r="72" spans="2:5" x14ac:dyDescent="0.2">
      <c r="B72" s="5"/>
      <c r="C72" s="7"/>
      <c r="D72" s="4"/>
      <c r="E72" s="4"/>
    </row>
    <row r="73" spans="2:5" x14ac:dyDescent="0.2">
      <c r="B73" s="5"/>
      <c r="C73" s="7"/>
      <c r="D73" s="4"/>
      <c r="E73" s="4"/>
    </row>
    <row r="74" spans="2:5" x14ac:dyDescent="0.2">
      <c r="B74" s="5"/>
      <c r="C74" s="7"/>
      <c r="D74" s="4"/>
      <c r="E74" s="4"/>
    </row>
    <row r="75" spans="2:5" x14ac:dyDescent="0.2">
      <c r="B75" s="5"/>
      <c r="C75" s="7"/>
      <c r="D75" s="4"/>
      <c r="E75" s="4"/>
    </row>
    <row r="76" spans="2:5" x14ac:dyDescent="0.2">
      <c r="B76" s="5"/>
      <c r="C76" s="7"/>
      <c r="D76" s="4"/>
      <c r="E76" s="4"/>
    </row>
    <row r="77" spans="2:5" x14ac:dyDescent="0.2">
      <c r="B77" s="5"/>
      <c r="C77" s="7"/>
      <c r="D77" s="4"/>
      <c r="E77" s="4"/>
    </row>
    <row r="78" spans="2:5" x14ac:dyDescent="0.2">
      <c r="B78" s="5"/>
      <c r="C78" s="7"/>
      <c r="D78" s="4"/>
      <c r="E78" s="4"/>
    </row>
    <row r="79" spans="2:5" x14ac:dyDescent="0.2">
      <c r="B79" s="5"/>
      <c r="C79" s="7"/>
      <c r="D79" s="4"/>
      <c r="E79" s="4"/>
    </row>
    <row r="80" spans="2:5" x14ac:dyDescent="0.2">
      <c r="B80" s="5"/>
      <c r="C80" s="7"/>
      <c r="D80" s="4"/>
      <c r="E80" s="4"/>
    </row>
    <row r="81" spans="2:5" x14ac:dyDescent="0.2">
      <c r="B81" s="5"/>
      <c r="C81" s="7"/>
      <c r="D81" s="4"/>
      <c r="E81" s="4"/>
    </row>
    <row r="82" spans="2:5" x14ac:dyDescent="0.2">
      <c r="B82" s="5"/>
      <c r="C82" s="7"/>
      <c r="D82" s="4"/>
      <c r="E82" s="4"/>
    </row>
    <row r="83" spans="2:5" x14ac:dyDescent="0.2">
      <c r="B83" s="5"/>
      <c r="C83" s="7"/>
      <c r="D83" s="4"/>
      <c r="E83" s="4"/>
    </row>
    <row r="84" spans="2:5" x14ac:dyDescent="0.2">
      <c r="B84" s="5"/>
      <c r="C84" s="7"/>
      <c r="D84" s="4"/>
      <c r="E84" s="4"/>
    </row>
    <row r="85" spans="2:5" x14ac:dyDescent="0.2">
      <c r="B85" s="5"/>
      <c r="C85" s="7"/>
      <c r="D85" s="4"/>
      <c r="E85" s="4"/>
    </row>
    <row r="86" spans="2:5" x14ac:dyDescent="0.2">
      <c r="B86" s="5"/>
      <c r="C86" s="7"/>
      <c r="D86" s="4"/>
      <c r="E86" s="4"/>
    </row>
    <row r="87" spans="2:5" x14ac:dyDescent="0.2">
      <c r="B87" s="5"/>
      <c r="C87" s="7"/>
      <c r="D87" s="4"/>
      <c r="E87" s="4"/>
    </row>
    <row r="88" spans="2:5" x14ac:dyDescent="0.2">
      <c r="B88" s="5"/>
      <c r="C88" s="7"/>
      <c r="D88" s="4"/>
      <c r="E88" s="4"/>
    </row>
    <row r="89" spans="2:5" x14ac:dyDescent="0.2">
      <c r="B89" s="5"/>
      <c r="C89" s="7"/>
      <c r="D89" s="4"/>
      <c r="E89" s="4"/>
    </row>
    <row r="90" spans="2:5" x14ac:dyDescent="0.2">
      <c r="B90" s="5"/>
      <c r="C90" s="7"/>
      <c r="D90" s="4"/>
      <c r="E90" s="4"/>
    </row>
    <row r="91" spans="2:5" x14ac:dyDescent="0.2">
      <c r="B91" s="5"/>
      <c r="C91" s="7"/>
      <c r="D91" s="4"/>
      <c r="E91" s="4"/>
    </row>
    <row r="92" spans="2:5" x14ac:dyDescent="0.2">
      <c r="B92" s="5"/>
      <c r="C92" s="7"/>
      <c r="D92" s="4"/>
      <c r="E92" s="4"/>
    </row>
    <row r="93" spans="2:5" x14ac:dyDescent="0.2">
      <c r="B93" s="5"/>
      <c r="C93" s="7"/>
      <c r="D93" s="4"/>
      <c r="E93" s="4"/>
    </row>
    <row r="94" spans="2:5" x14ac:dyDescent="0.2">
      <c r="B94" s="5"/>
      <c r="C94" s="7"/>
      <c r="D94" s="4"/>
      <c r="E94" s="4"/>
    </row>
    <row r="95" spans="2:5" x14ac:dyDescent="0.2">
      <c r="B95" s="5"/>
      <c r="C95" s="7"/>
      <c r="D95" s="4"/>
      <c r="E95" s="4"/>
    </row>
    <row r="96" spans="2:5" x14ac:dyDescent="0.2">
      <c r="B96" s="5"/>
      <c r="C96" s="7"/>
      <c r="D96" s="4"/>
      <c r="E96" s="4"/>
    </row>
    <row r="97" spans="2:5" x14ac:dyDescent="0.2">
      <c r="B97" s="5"/>
      <c r="C97" s="7"/>
      <c r="D97" s="4"/>
      <c r="E97" s="4"/>
    </row>
    <row r="98" spans="2:5" x14ac:dyDescent="0.2">
      <c r="B98" s="5"/>
      <c r="C98" s="7"/>
      <c r="D98" s="4"/>
      <c r="E98" s="4"/>
    </row>
    <row r="99" spans="2:5" x14ac:dyDescent="0.2">
      <c r="B99" s="5"/>
      <c r="C99" s="7"/>
      <c r="D99" s="4"/>
      <c r="E99" s="4"/>
    </row>
    <row r="100" spans="2:5" x14ac:dyDescent="0.2">
      <c r="B100" s="5"/>
      <c r="C100" s="7"/>
      <c r="D100" s="4"/>
      <c r="E100" s="4"/>
    </row>
    <row r="101" spans="2:5" x14ac:dyDescent="0.2">
      <c r="B101" s="5"/>
      <c r="C101" s="7"/>
      <c r="D101" s="4"/>
      <c r="E101" s="4"/>
    </row>
    <row r="102" spans="2:5" x14ac:dyDescent="0.2">
      <c r="B102" s="5"/>
      <c r="C102" s="7"/>
      <c r="D102" s="4"/>
      <c r="E102" s="4"/>
    </row>
    <row r="103" spans="2:5" x14ac:dyDescent="0.2">
      <c r="B103" s="5"/>
      <c r="C103" s="7"/>
      <c r="D103" s="4"/>
      <c r="E103" s="4"/>
    </row>
    <row r="104" spans="2:5" x14ac:dyDescent="0.2">
      <c r="B104" s="5"/>
      <c r="C104" s="7"/>
      <c r="D104" s="4"/>
      <c r="E104" s="4"/>
    </row>
    <row r="105" spans="2:5" x14ac:dyDescent="0.2">
      <c r="B105" s="5"/>
      <c r="C105" s="7"/>
      <c r="D105" s="4"/>
      <c r="E105" s="4"/>
    </row>
    <row r="106" spans="2:5" x14ac:dyDescent="0.2">
      <c r="B106" s="5"/>
      <c r="C106" s="7"/>
      <c r="D106" s="4"/>
      <c r="E106" s="4"/>
    </row>
    <row r="107" spans="2:5" x14ac:dyDescent="0.2">
      <c r="B107" s="5"/>
      <c r="C107" s="7"/>
      <c r="D107" s="4"/>
      <c r="E107" s="4"/>
    </row>
    <row r="108" spans="2:5" x14ac:dyDescent="0.2">
      <c r="B108" s="5"/>
      <c r="C108" s="7"/>
      <c r="D108" s="4"/>
      <c r="E108" s="4"/>
    </row>
    <row r="109" spans="2:5" x14ac:dyDescent="0.2">
      <c r="B109" s="5"/>
      <c r="C109" s="7"/>
      <c r="D109" s="4"/>
      <c r="E109" s="4"/>
    </row>
    <row r="110" spans="2:5" x14ac:dyDescent="0.2">
      <c r="B110" s="5"/>
      <c r="C110" s="7"/>
      <c r="D110" s="4"/>
      <c r="E110" s="4"/>
    </row>
    <row r="111" spans="2:5" x14ac:dyDescent="0.2">
      <c r="B111" s="5"/>
      <c r="C111" s="7"/>
      <c r="D111" s="4"/>
      <c r="E111" s="4"/>
    </row>
    <row r="112" spans="2:5" x14ac:dyDescent="0.2">
      <c r="B112" s="5"/>
      <c r="C112" s="7"/>
      <c r="D112" s="4"/>
      <c r="E112" s="4"/>
    </row>
    <row r="113" spans="2:5" x14ac:dyDescent="0.2">
      <c r="B113" s="5"/>
      <c r="C113" s="7"/>
      <c r="D113" s="4"/>
      <c r="E113" s="4"/>
    </row>
    <row r="114" spans="2:5" x14ac:dyDescent="0.2">
      <c r="B114" s="5"/>
      <c r="C114" s="7"/>
      <c r="D114" s="4"/>
      <c r="E114" s="4"/>
    </row>
    <row r="115" spans="2:5" x14ac:dyDescent="0.2">
      <c r="B115" s="5"/>
      <c r="C115" s="6"/>
      <c r="D115" s="4"/>
      <c r="E115" s="4"/>
    </row>
    <row r="116" spans="2:5" x14ac:dyDescent="0.2">
      <c r="B116" s="5"/>
      <c r="C116" s="6"/>
      <c r="D116" s="4"/>
      <c r="E116" s="4"/>
    </row>
    <row r="117" spans="2:5" x14ac:dyDescent="0.2">
      <c r="B117" s="5"/>
      <c r="C117" s="6"/>
      <c r="D117" s="4"/>
      <c r="E117" s="4"/>
    </row>
    <row r="118" spans="2:5" x14ac:dyDescent="0.2">
      <c r="B118" s="5"/>
      <c r="C118" s="6"/>
      <c r="D118" s="4"/>
      <c r="E118" s="4"/>
    </row>
    <row r="119" spans="2:5" x14ac:dyDescent="0.2">
      <c r="B119" s="5"/>
      <c r="C119" s="6"/>
      <c r="D119" s="4"/>
      <c r="E119" s="4"/>
    </row>
    <row r="120" spans="2:5" x14ac:dyDescent="0.2">
      <c r="B120" s="5"/>
      <c r="C120" s="6"/>
      <c r="D120" s="4"/>
      <c r="E120" s="4"/>
    </row>
    <row r="121" spans="2:5" x14ac:dyDescent="0.2">
      <c r="B121" s="5"/>
      <c r="C121" s="6"/>
      <c r="D121" s="4"/>
      <c r="E121" s="4"/>
    </row>
    <row r="122" spans="2:5" x14ac:dyDescent="0.2">
      <c r="B122" s="5"/>
      <c r="C122" s="6"/>
      <c r="D122" s="4"/>
      <c r="E122" s="4"/>
    </row>
    <row r="123" spans="2:5" x14ac:dyDescent="0.2">
      <c r="B123" s="5"/>
      <c r="C123" s="6"/>
      <c r="D123" s="4"/>
      <c r="E123" s="4"/>
    </row>
    <row r="124" spans="2:5" x14ac:dyDescent="0.2">
      <c r="B124" s="5"/>
      <c r="C124" s="6"/>
      <c r="D124" s="4"/>
      <c r="E124" s="4"/>
    </row>
    <row r="125" spans="2:5" x14ac:dyDescent="0.2">
      <c r="C125" s="6"/>
      <c r="D125" s="4"/>
      <c r="E125" s="4"/>
    </row>
    <row r="126" spans="2:5" x14ac:dyDescent="0.2">
      <c r="C126" s="6"/>
      <c r="D126" s="4"/>
      <c r="E126" s="4"/>
    </row>
    <row r="127" spans="2:5" x14ac:dyDescent="0.2">
      <c r="C127" s="6"/>
      <c r="D127" s="4"/>
      <c r="E127" s="4"/>
    </row>
    <row r="128" spans="2:5" x14ac:dyDescent="0.2">
      <c r="C128" s="6"/>
      <c r="D128" s="4"/>
      <c r="E128" s="4"/>
    </row>
    <row r="129" spans="2:5" x14ac:dyDescent="0.2">
      <c r="C129" s="6"/>
      <c r="D129" s="4"/>
      <c r="E129" s="4"/>
    </row>
    <row r="130" spans="2:5" x14ac:dyDescent="0.2">
      <c r="C130" s="6"/>
      <c r="D130" s="4"/>
      <c r="E130" s="4"/>
    </row>
    <row r="131" spans="2:5" x14ac:dyDescent="0.2">
      <c r="C131" s="6"/>
      <c r="D131" s="4"/>
      <c r="E131" s="4"/>
    </row>
    <row r="132" spans="2:5" x14ac:dyDescent="0.2">
      <c r="B132" s="5"/>
      <c r="D132" s="4"/>
      <c r="E132" s="4"/>
    </row>
    <row r="133" spans="2:5" x14ac:dyDescent="0.2">
      <c r="D133" s="4"/>
      <c r="E133" s="4"/>
    </row>
    <row r="134" spans="2:5" x14ac:dyDescent="0.2">
      <c r="D134" s="4"/>
      <c r="E134" s="4"/>
    </row>
    <row r="139" spans="2:5" x14ac:dyDescent="0.2">
      <c r="D139" s="4"/>
      <c r="E139" s="4"/>
    </row>
    <row r="140" spans="2:5" x14ac:dyDescent="0.2">
      <c r="D140" s="4"/>
      <c r="E140" s="4"/>
    </row>
    <row r="141" spans="2:5" x14ac:dyDescent="0.2">
      <c r="D141" s="4"/>
      <c r="E141" s="4"/>
    </row>
    <row r="142" spans="2:5" x14ac:dyDescent="0.2">
      <c r="D142" s="4"/>
      <c r="E142" s="4"/>
    </row>
    <row r="143" spans="2:5" x14ac:dyDescent="0.2">
      <c r="D143" s="4"/>
      <c r="E143" s="4"/>
    </row>
    <row r="144" spans="2:5" x14ac:dyDescent="0.2">
      <c r="D144" s="4"/>
      <c r="E144" s="4"/>
    </row>
    <row r="145" spans="4:5" x14ac:dyDescent="0.2">
      <c r="D145" s="4"/>
      <c r="E145" s="4"/>
    </row>
    <row r="146" spans="4:5" x14ac:dyDescent="0.2">
      <c r="D146" s="4"/>
      <c r="E146" s="4"/>
    </row>
    <row r="147" spans="4:5" x14ac:dyDescent="0.2">
      <c r="D147" s="4"/>
      <c r="E147" s="4"/>
    </row>
    <row r="148" spans="4:5" x14ac:dyDescent="0.2">
      <c r="D148" s="4"/>
      <c r="E148" s="4"/>
    </row>
    <row r="149" spans="4:5" x14ac:dyDescent="0.2">
      <c r="D149" s="4"/>
      <c r="E149" s="4"/>
    </row>
    <row r="150" spans="4:5" x14ac:dyDescent="0.2">
      <c r="D150" s="4"/>
      <c r="E150" s="4"/>
    </row>
    <row r="151" spans="4:5" x14ac:dyDescent="0.2">
      <c r="D151" s="4"/>
      <c r="E151" s="4"/>
    </row>
    <row r="152" spans="4:5" x14ac:dyDescent="0.2">
      <c r="D152" s="4"/>
      <c r="E152" s="4"/>
    </row>
  </sheetData>
  <sheetProtection algorithmName="SHA-512" hashValue="nOrtQKGZ8Bk9v1HEJliPW+STzrHykxUMx6rKRg0p60BqOIFytS5AP7b2IkMgUc44WabDMy+ztpKgry5sG7cUUA==" saltValue="OJEZtqbBNaERPkEqq2iUiw==" spinCount="100000" sheet="1" objects="1" scenarios="1"/>
  <mergeCells count="1">
    <mergeCell ref="B11:F11"/>
  </mergeCells>
  <pageMargins left="0.7" right="0.7" top="0.78740157499999996" bottom="0.78740157499999996" header="0.3" footer="0.3"/>
  <pageSetup paperSize="9" scale="72"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22649-ADF8-4AA3-829D-1EC41EDD8490}">
  <sheetPr>
    <tabColor rgb="FF92D050"/>
  </sheetPr>
  <dimension ref="A1:G116"/>
  <sheetViews>
    <sheetView showGridLines="0" topLeftCell="A8" zoomScale="115" zoomScaleNormal="115" workbookViewId="0">
      <selection activeCell="J14" sqref="J14"/>
    </sheetView>
  </sheetViews>
  <sheetFormatPr baseColWidth="10" defaultColWidth="11.42578125" defaultRowHeight="12.75" x14ac:dyDescent="0.2"/>
  <cols>
    <col min="1" max="1" width="2.7109375" style="1" customWidth="1"/>
    <col min="2" max="2" width="32.42578125" style="3" customWidth="1"/>
    <col min="3" max="3" width="35.5703125" style="1" customWidth="1"/>
    <col min="4" max="4" width="7.85546875" style="2" customWidth="1"/>
    <col min="5" max="5" width="9.85546875" style="2" customWidth="1"/>
    <col min="6" max="16384" width="11.42578125" style="1"/>
  </cols>
  <sheetData>
    <row r="1" spans="1:7" ht="16.5" customHeight="1" x14ac:dyDescent="0.2">
      <c r="A1" s="17"/>
      <c r="B1" s="16"/>
      <c r="C1" s="15"/>
      <c r="D1" s="89"/>
      <c r="E1" s="9"/>
      <c r="F1" s="91"/>
      <c r="G1" s="2"/>
    </row>
    <row r="2" spans="1:7" ht="15.75" customHeight="1" x14ac:dyDescent="0.2">
      <c r="A2" s="27"/>
      <c r="B2" s="26" t="s">
        <v>36</v>
      </c>
      <c r="C2" s="24"/>
      <c r="D2" s="91"/>
      <c r="E2" s="25"/>
      <c r="F2" s="91"/>
      <c r="G2" s="2"/>
    </row>
    <row r="3" spans="1:7" ht="13.5" customHeight="1" x14ac:dyDescent="0.2">
      <c r="A3" s="17"/>
      <c r="B3" s="24"/>
      <c r="C3" s="24"/>
      <c r="D3" s="91"/>
      <c r="E3" s="25"/>
      <c r="F3" s="91"/>
      <c r="G3" s="2"/>
    </row>
    <row r="4" spans="1:7" ht="36.75" customHeight="1" x14ac:dyDescent="0.2">
      <c r="A4" s="17"/>
      <c r="B4" s="87" t="s">
        <v>37</v>
      </c>
      <c r="C4" s="87" t="s">
        <v>38</v>
      </c>
      <c r="D4" s="87" t="s">
        <v>39</v>
      </c>
      <c r="E4" s="87" t="s">
        <v>40</v>
      </c>
      <c r="F4" s="87" t="s">
        <v>41</v>
      </c>
      <c r="G4" s="87" t="s">
        <v>42</v>
      </c>
    </row>
    <row r="5" spans="1:7" ht="88.5" customHeight="1" x14ac:dyDescent="0.2">
      <c r="A5" s="17"/>
      <c r="B5" s="32" t="s">
        <v>43</v>
      </c>
      <c r="C5" s="33" t="s">
        <v>44</v>
      </c>
      <c r="D5" s="94" t="s">
        <v>45</v>
      </c>
      <c r="E5" s="31" t="s">
        <v>46</v>
      </c>
      <c r="F5" s="118"/>
      <c r="G5" s="119">
        <f>D5*F5</f>
        <v>0</v>
      </c>
    </row>
    <row r="6" spans="1:7" ht="16.5" customHeight="1" x14ac:dyDescent="0.2">
      <c r="A6" s="17"/>
      <c r="B6" s="16"/>
      <c r="C6" s="15"/>
      <c r="D6" s="89"/>
      <c r="E6" s="9"/>
      <c r="F6" s="91"/>
      <c r="G6" s="2"/>
    </row>
    <row r="7" spans="1:7" ht="15.75" customHeight="1" x14ac:dyDescent="0.2">
      <c r="A7" s="27"/>
      <c r="B7" s="26" t="s">
        <v>47</v>
      </c>
      <c r="C7" s="24"/>
      <c r="D7" s="91"/>
      <c r="E7" s="25"/>
      <c r="F7" s="91"/>
      <c r="G7" s="2"/>
    </row>
    <row r="8" spans="1:7" s="8" customFormat="1" ht="15" x14ac:dyDescent="0.2">
      <c r="A8" s="17"/>
      <c r="B8" s="16"/>
      <c r="C8" s="23"/>
      <c r="D8" s="89"/>
      <c r="E8" s="9"/>
      <c r="F8" s="93"/>
      <c r="G8" s="2"/>
    </row>
    <row r="9" spans="1:7" ht="36.75" customHeight="1" x14ac:dyDescent="0.2">
      <c r="A9" s="17"/>
      <c r="B9" s="87" t="s">
        <v>37</v>
      </c>
      <c r="C9" s="87" t="s">
        <v>38</v>
      </c>
      <c r="D9" s="87" t="s">
        <v>39</v>
      </c>
      <c r="E9" s="87" t="s">
        <v>40</v>
      </c>
      <c r="F9" s="87" t="s">
        <v>41</v>
      </c>
      <c r="G9" s="87" t="s">
        <v>42</v>
      </c>
    </row>
    <row r="10" spans="1:7" ht="88.5" customHeight="1" x14ac:dyDescent="0.2">
      <c r="A10" s="17"/>
      <c r="B10" s="32" t="s">
        <v>48</v>
      </c>
      <c r="C10" s="121" t="s">
        <v>49</v>
      </c>
      <c r="D10" s="94" t="s">
        <v>50</v>
      </c>
      <c r="E10" s="31" t="s">
        <v>46</v>
      </c>
      <c r="F10" s="118"/>
      <c r="G10" s="119">
        <f>D10*F10</f>
        <v>0</v>
      </c>
    </row>
    <row r="11" spans="1:7" ht="16.5" customHeight="1" x14ac:dyDescent="0.2">
      <c r="A11" s="17"/>
      <c r="B11" s="16"/>
      <c r="C11" s="15"/>
      <c r="D11" s="89"/>
      <c r="E11" s="9"/>
      <c r="F11" s="91"/>
      <c r="G11" s="2"/>
    </row>
    <row r="12" spans="1:7" s="8" customFormat="1" ht="45" customHeight="1" x14ac:dyDescent="0.2">
      <c r="A12" s="14"/>
      <c r="B12" s="123" t="s">
        <v>9</v>
      </c>
      <c r="C12" s="124"/>
      <c r="D12" s="124"/>
      <c r="E12" s="124"/>
      <c r="F12" s="126">
        <f>G5+G10</f>
        <v>0</v>
      </c>
      <c r="G12" s="127"/>
    </row>
    <row r="13" spans="1:7" s="8" customFormat="1" ht="21.75" customHeight="1" x14ac:dyDescent="0.2">
      <c r="A13" s="14"/>
      <c r="B13" s="11"/>
      <c r="C13" s="13"/>
      <c r="D13" s="90"/>
      <c r="E13" s="9"/>
      <c r="F13" s="96"/>
      <c r="G13" s="97"/>
    </row>
    <row r="14" spans="1:7" s="8" customFormat="1" ht="39.75" customHeight="1" x14ac:dyDescent="0.2">
      <c r="A14" s="14"/>
      <c r="B14" s="5"/>
      <c r="C14" s="7"/>
      <c r="D14" s="89"/>
      <c r="E14" s="9"/>
      <c r="F14" s="1"/>
      <c r="G14" s="1"/>
    </row>
    <row r="15" spans="1:7" x14ac:dyDescent="0.2">
      <c r="B15" s="5"/>
      <c r="C15" s="6"/>
      <c r="D15" s="4"/>
      <c r="E15" s="4"/>
    </row>
    <row r="16" spans="1:7" x14ac:dyDescent="0.2">
      <c r="B16" s="5"/>
      <c r="C16" s="6"/>
      <c r="D16" s="4"/>
      <c r="E16" s="4"/>
    </row>
    <row r="17" spans="2:5" x14ac:dyDescent="0.2">
      <c r="B17" s="5"/>
      <c r="C17" s="6"/>
      <c r="D17" s="4"/>
      <c r="E17" s="4"/>
    </row>
    <row r="18" spans="2:5" x14ac:dyDescent="0.2">
      <c r="B18" s="5"/>
      <c r="C18" s="6"/>
      <c r="D18" s="4"/>
      <c r="E18" s="4"/>
    </row>
    <row r="19" spans="2:5" x14ac:dyDescent="0.2">
      <c r="B19" s="5"/>
      <c r="C19" s="6"/>
      <c r="D19" s="4"/>
      <c r="E19" s="4"/>
    </row>
    <row r="20" spans="2:5" x14ac:dyDescent="0.2">
      <c r="B20" s="5"/>
      <c r="C20" s="6"/>
      <c r="D20" s="4"/>
      <c r="E20" s="4"/>
    </row>
    <row r="21" spans="2:5" x14ac:dyDescent="0.2">
      <c r="B21" s="5"/>
      <c r="C21" s="6"/>
      <c r="D21" s="4"/>
      <c r="E21" s="4"/>
    </row>
    <row r="22" spans="2:5" x14ac:dyDescent="0.2">
      <c r="B22" s="5"/>
      <c r="C22" s="6"/>
      <c r="D22" s="4"/>
      <c r="E22" s="4"/>
    </row>
    <row r="23" spans="2:5" x14ac:dyDescent="0.2">
      <c r="B23" s="5"/>
      <c r="C23" s="6"/>
      <c r="D23" s="4"/>
      <c r="E23" s="4"/>
    </row>
    <row r="24" spans="2:5" x14ac:dyDescent="0.2">
      <c r="B24" s="5"/>
      <c r="C24" s="6"/>
      <c r="D24" s="4"/>
      <c r="E24" s="4"/>
    </row>
    <row r="25" spans="2:5" x14ac:dyDescent="0.2">
      <c r="B25" s="5"/>
      <c r="C25" s="6"/>
      <c r="D25" s="4"/>
      <c r="E25" s="4"/>
    </row>
    <row r="26" spans="2:5" x14ac:dyDescent="0.2">
      <c r="B26" s="5"/>
      <c r="C26" s="6"/>
      <c r="D26" s="4"/>
      <c r="E26" s="4"/>
    </row>
    <row r="27" spans="2:5" x14ac:dyDescent="0.2">
      <c r="B27" s="5"/>
      <c r="C27" s="6"/>
      <c r="D27" s="4"/>
      <c r="E27" s="4"/>
    </row>
    <row r="28" spans="2:5" x14ac:dyDescent="0.2">
      <c r="B28" s="5"/>
      <c r="C28" s="6"/>
      <c r="D28" s="4"/>
      <c r="E28" s="4"/>
    </row>
    <row r="29" spans="2:5" x14ac:dyDescent="0.2">
      <c r="B29" s="5"/>
      <c r="C29" s="6"/>
      <c r="D29" s="4"/>
      <c r="E29" s="4"/>
    </row>
    <row r="30" spans="2:5" x14ac:dyDescent="0.2">
      <c r="B30" s="5"/>
      <c r="C30" s="6"/>
      <c r="D30" s="4"/>
      <c r="E30" s="4"/>
    </row>
    <row r="31" spans="2:5" x14ac:dyDescent="0.2">
      <c r="B31" s="5"/>
      <c r="C31" s="6"/>
      <c r="D31" s="4"/>
      <c r="E31" s="4"/>
    </row>
    <row r="32" spans="2:5" x14ac:dyDescent="0.2">
      <c r="B32" s="5"/>
      <c r="C32" s="6"/>
      <c r="D32" s="4"/>
      <c r="E32" s="4"/>
    </row>
    <row r="33" spans="2:5" x14ac:dyDescent="0.2">
      <c r="B33" s="5"/>
      <c r="C33" s="6"/>
      <c r="D33" s="4"/>
      <c r="E33" s="4"/>
    </row>
    <row r="34" spans="2:5" x14ac:dyDescent="0.2">
      <c r="B34" s="5"/>
      <c r="C34" s="6"/>
      <c r="D34" s="4"/>
      <c r="E34" s="4"/>
    </row>
    <row r="35" spans="2:5" x14ac:dyDescent="0.2">
      <c r="B35" s="5"/>
      <c r="C35" s="6"/>
      <c r="D35" s="4"/>
      <c r="E35" s="4"/>
    </row>
    <row r="36" spans="2:5" x14ac:dyDescent="0.2">
      <c r="B36" s="5"/>
      <c r="C36" s="6"/>
      <c r="D36" s="4"/>
      <c r="E36" s="4"/>
    </row>
    <row r="37" spans="2:5" x14ac:dyDescent="0.2">
      <c r="B37" s="5"/>
      <c r="C37" s="6"/>
      <c r="D37" s="4"/>
      <c r="E37" s="4"/>
    </row>
    <row r="38" spans="2:5" x14ac:dyDescent="0.2">
      <c r="B38" s="5"/>
      <c r="C38" s="6"/>
      <c r="D38" s="4"/>
      <c r="E38" s="4"/>
    </row>
    <row r="39" spans="2:5" x14ac:dyDescent="0.2">
      <c r="B39" s="5"/>
      <c r="C39" s="6"/>
      <c r="D39" s="4"/>
      <c r="E39" s="4"/>
    </row>
    <row r="40" spans="2:5" x14ac:dyDescent="0.2">
      <c r="B40" s="5"/>
      <c r="C40" s="6"/>
      <c r="D40" s="4"/>
      <c r="E40" s="4"/>
    </row>
    <row r="41" spans="2:5" x14ac:dyDescent="0.2">
      <c r="B41" s="5"/>
      <c r="C41" s="6"/>
      <c r="D41" s="4"/>
      <c r="E41" s="4"/>
    </row>
    <row r="42" spans="2:5" x14ac:dyDescent="0.2">
      <c r="B42" s="5"/>
      <c r="C42" s="6"/>
      <c r="D42" s="4"/>
      <c r="E42" s="4"/>
    </row>
    <row r="43" spans="2:5" x14ac:dyDescent="0.2">
      <c r="B43" s="5"/>
      <c r="C43" s="6"/>
      <c r="D43" s="4"/>
      <c r="E43" s="4"/>
    </row>
    <row r="44" spans="2:5" x14ac:dyDescent="0.2">
      <c r="B44" s="5"/>
      <c r="C44" s="6"/>
      <c r="D44" s="4"/>
      <c r="E44" s="4"/>
    </row>
    <row r="45" spans="2:5" x14ac:dyDescent="0.2">
      <c r="B45" s="5"/>
      <c r="C45" s="6"/>
      <c r="D45" s="4"/>
      <c r="E45" s="4"/>
    </row>
    <row r="46" spans="2:5" x14ac:dyDescent="0.2">
      <c r="B46" s="5"/>
      <c r="C46" s="6"/>
      <c r="D46" s="4"/>
      <c r="E46" s="4"/>
    </row>
    <row r="47" spans="2:5" x14ac:dyDescent="0.2">
      <c r="B47" s="5"/>
      <c r="C47" s="6"/>
      <c r="D47" s="4"/>
      <c r="E47" s="4"/>
    </row>
    <row r="48" spans="2:5" x14ac:dyDescent="0.2">
      <c r="B48" s="5"/>
      <c r="C48" s="6"/>
      <c r="D48" s="4"/>
      <c r="E48" s="4"/>
    </row>
    <row r="49" spans="2:5" x14ac:dyDescent="0.2">
      <c r="B49" s="5"/>
      <c r="C49" s="6"/>
      <c r="D49" s="4"/>
      <c r="E49" s="4"/>
    </row>
    <row r="50" spans="2:5" x14ac:dyDescent="0.2">
      <c r="B50" s="5"/>
      <c r="C50" s="6"/>
      <c r="D50" s="4"/>
      <c r="E50" s="4"/>
    </row>
    <row r="51" spans="2:5" x14ac:dyDescent="0.2">
      <c r="B51" s="5"/>
      <c r="C51" s="6"/>
      <c r="D51" s="4"/>
      <c r="E51" s="4"/>
    </row>
    <row r="52" spans="2:5" x14ac:dyDescent="0.2">
      <c r="B52" s="5"/>
      <c r="C52" s="6"/>
      <c r="D52" s="4"/>
      <c r="E52" s="4"/>
    </row>
    <row r="53" spans="2:5" x14ac:dyDescent="0.2">
      <c r="B53" s="5"/>
      <c r="C53" s="6"/>
      <c r="D53" s="4"/>
      <c r="E53" s="4"/>
    </row>
    <row r="54" spans="2:5" x14ac:dyDescent="0.2">
      <c r="B54" s="5"/>
      <c r="C54" s="6"/>
      <c r="D54" s="4"/>
      <c r="E54" s="4"/>
    </row>
    <row r="55" spans="2:5" x14ac:dyDescent="0.2">
      <c r="B55" s="5"/>
      <c r="C55" s="6"/>
      <c r="D55" s="4"/>
      <c r="E55" s="4"/>
    </row>
    <row r="56" spans="2:5" x14ac:dyDescent="0.2">
      <c r="B56" s="5"/>
      <c r="C56" s="6"/>
      <c r="D56" s="4"/>
      <c r="E56" s="4"/>
    </row>
    <row r="57" spans="2:5" x14ac:dyDescent="0.2">
      <c r="B57" s="5"/>
      <c r="C57" s="6"/>
      <c r="D57" s="4"/>
      <c r="E57" s="4"/>
    </row>
    <row r="58" spans="2:5" x14ac:dyDescent="0.2">
      <c r="B58" s="5"/>
      <c r="C58" s="6"/>
      <c r="D58" s="4"/>
      <c r="E58" s="4"/>
    </row>
    <row r="59" spans="2:5" x14ac:dyDescent="0.2">
      <c r="B59" s="5"/>
      <c r="C59" s="6"/>
      <c r="D59" s="4"/>
      <c r="E59" s="4"/>
    </row>
    <row r="60" spans="2:5" x14ac:dyDescent="0.2">
      <c r="B60" s="5"/>
      <c r="C60" s="6"/>
      <c r="D60" s="4"/>
      <c r="E60" s="4"/>
    </row>
    <row r="61" spans="2:5" x14ac:dyDescent="0.2">
      <c r="B61" s="5"/>
      <c r="C61" s="6"/>
      <c r="D61" s="4"/>
      <c r="E61" s="4"/>
    </row>
    <row r="62" spans="2:5" x14ac:dyDescent="0.2">
      <c r="B62" s="5"/>
      <c r="C62" s="6"/>
      <c r="D62" s="4"/>
      <c r="E62" s="4"/>
    </row>
    <row r="63" spans="2:5" x14ac:dyDescent="0.2">
      <c r="B63" s="5"/>
      <c r="C63" s="6"/>
      <c r="D63" s="4"/>
      <c r="E63" s="4"/>
    </row>
    <row r="64" spans="2:5" x14ac:dyDescent="0.2">
      <c r="B64" s="5"/>
      <c r="C64" s="6"/>
      <c r="D64" s="4"/>
      <c r="E64" s="4"/>
    </row>
    <row r="65" spans="2:5" x14ac:dyDescent="0.2">
      <c r="B65" s="5"/>
      <c r="C65" s="6"/>
      <c r="D65" s="4"/>
      <c r="E65" s="4"/>
    </row>
    <row r="66" spans="2:5" x14ac:dyDescent="0.2">
      <c r="B66" s="5"/>
      <c r="C66" s="6"/>
      <c r="D66" s="4"/>
      <c r="E66" s="4"/>
    </row>
    <row r="67" spans="2:5" x14ac:dyDescent="0.2">
      <c r="B67" s="5"/>
      <c r="C67" s="6"/>
      <c r="D67" s="4"/>
      <c r="E67" s="4"/>
    </row>
    <row r="68" spans="2:5" x14ac:dyDescent="0.2">
      <c r="B68" s="5"/>
      <c r="C68" s="6"/>
      <c r="D68" s="4"/>
      <c r="E68" s="4"/>
    </row>
    <row r="69" spans="2:5" x14ac:dyDescent="0.2">
      <c r="B69" s="5"/>
      <c r="C69" s="6"/>
      <c r="D69" s="4"/>
      <c r="E69" s="4"/>
    </row>
    <row r="70" spans="2:5" x14ac:dyDescent="0.2">
      <c r="B70" s="5"/>
      <c r="C70" s="6"/>
      <c r="D70" s="4"/>
      <c r="E70" s="4"/>
    </row>
    <row r="71" spans="2:5" x14ac:dyDescent="0.2">
      <c r="B71" s="5"/>
      <c r="C71" s="6"/>
      <c r="D71" s="4"/>
      <c r="E71" s="4"/>
    </row>
    <row r="72" spans="2:5" x14ac:dyDescent="0.2">
      <c r="B72" s="5"/>
      <c r="C72" s="6"/>
      <c r="D72" s="4"/>
      <c r="E72" s="4"/>
    </row>
    <row r="73" spans="2:5" x14ac:dyDescent="0.2">
      <c r="B73" s="5"/>
      <c r="C73" s="6"/>
      <c r="D73" s="4"/>
      <c r="E73" s="4"/>
    </row>
    <row r="74" spans="2:5" x14ac:dyDescent="0.2">
      <c r="B74" s="5"/>
      <c r="C74" s="7"/>
      <c r="D74" s="4"/>
      <c r="E74" s="4"/>
    </row>
    <row r="75" spans="2:5" x14ac:dyDescent="0.2">
      <c r="B75" s="5"/>
      <c r="C75" s="6"/>
      <c r="D75" s="4"/>
      <c r="E75" s="4"/>
    </row>
    <row r="76" spans="2:5" x14ac:dyDescent="0.2">
      <c r="B76" s="16"/>
      <c r="C76" s="23"/>
      <c r="D76" s="4"/>
      <c r="E76" s="4"/>
    </row>
    <row r="77" spans="2:5" x14ac:dyDescent="0.2">
      <c r="B77" s="5"/>
      <c r="C77" s="6"/>
      <c r="D77" s="4"/>
      <c r="E77" s="4"/>
    </row>
    <row r="78" spans="2:5" x14ac:dyDescent="0.2">
      <c r="B78" s="5"/>
      <c r="C78" s="7"/>
      <c r="D78" s="4"/>
      <c r="E78" s="4"/>
    </row>
    <row r="79" spans="2:5" x14ac:dyDescent="0.2">
      <c r="B79" s="5"/>
      <c r="C79" s="6"/>
      <c r="D79" s="4"/>
      <c r="E79" s="4"/>
    </row>
    <row r="80" spans="2:5" x14ac:dyDescent="0.2">
      <c r="B80" s="5"/>
      <c r="C80" s="6"/>
      <c r="D80" s="4"/>
      <c r="E80" s="4"/>
    </row>
    <row r="81" spans="2:5" x14ac:dyDescent="0.2">
      <c r="B81" s="5"/>
      <c r="C81" s="6"/>
      <c r="D81" s="4"/>
      <c r="E81" s="4"/>
    </row>
    <row r="82" spans="2:5" x14ac:dyDescent="0.2">
      <c r="B82" s="5"/>
      <c r="C82" s="6"/>
      <c r="D82" s="4"/>
      <c r="E82" s="4"/>
    </row>
    <row r="83" spans="2:5" x14ac:dyDescent="0.2">
      <c r="B83" s="5"/>
      <c r="C83" s="6"/>
      <c r="D83" s="4"/>
      <c r="E83" s="4"/>
    </row>
    <row r="84" spans="2:5" x14ac:dyDescent="0.2">
      <c r="B84" s="5"/>
      <c r="C84" s="6"/>
      <c r="D84" s="4"/>
      <c r="E84" s="4"/>
    </row>
    <row r="85" spans="2:5" x14ac:dyDescent="0.2">
      <c r="B85" s="5"/>
      <c r="C85" s="6"/>
      <c r="D85" s="4"/>
      <c r="E85" s="4"/>
    </row>
    <row r="86" spans="2:5" x14ac:dyDescent="0.2">
      <c r="B86" s="5"/>
      <c r="C86" s="6"/>
      <c r="D86" s="4"/>
      <c r="E86" s="4"/>
    </row>
    <row r="87" spans="2:5" x14ac:dyDescent="0.2">
      <c r="B87" s="5"/>
      <c r="C87" s="6"/>
      <c r="D87" s="4"/>
      <c r="E87" s="4"/>
    </row>
    <row r="88" spans="2:5" x14ac:dyDescent="0.2">
      <c r="B88" s="5"/>
      <c r="C88" s="6"/>
      <c r="D88" s="4"/>
      <c r="E88" s="4"/>
    </row>
    <row r="89" spans="2:5" x14ac:dyDescent="0.2">
      <c r="C89" s="6"/>
      <c r="D89" s="4"/>
      <c r="E89" s="4"/>
    </row>
    <row r="90" spans="2:5" x14ac:dyDescent="0.2">
      <c r="C90" s="6"/>
      <c r="D90" s="4"/>
      <c r="E90" s="4"/>
    </row>
    <row r="91" spans="2:5" x14ac:dyDescent="0.2">
      <c r="C91" s="6"/>
      <c r="D91" s="4"/>
      <c r="E91" s="4"/>
    </row>
    <row r="92" spans="2:5" x14ac:dyDescent="0.2">
      <c r="C92" s="6"/>
      <c r="D92" s="4"/>
      <c r="E92" s="4"/>
    </row>
    <row r="93" spans="2:5" x14ac:dyDescent="0.2">
      <c r="C93" s="6"/>
      <c r="D93" s="4"/>
      <c r="E93" s="4"/>
    </row>
    <row r="94" spans="2:5" x14ac:dyDescent="0.2">
      <c r="C94" s="6"/>
      <c r="D94" s="4"/>
      <c r="E94" s="4"/>
    </row>
    <row r="95" spans="2:5" x14ac:dyDescent="0.2">
      <c r="C95" s="6"/>
      <c r="D95" s="4"/>
      <c r="E95" s="4"/>
    </row>
    <row r="96" spans="2:5" x14ac:dyDescent="0.2">
      <c r="B96" s="5"/>
      <c r="D96" s="4"/>
      <c r="E96" s="4"/>
    </row>
    <row r="97" spans="4:5" x14ac:dyDescent="0.2">
      <c r="D97" s="4"/>
      <c r="E97" s="4"/>
    </row>
    <row r="98" spans="4:5" x14ac:dyDescent="0.2">
      <c r="D98" s="4"/>
      <c r="E98" s="4"/>
    </row>
    <row r="103" spans="4:5" x14ac:dyDescent="0.2">
      <c r="D103" s="4"/>
      <c r="E103" s="4"/>
    </row>
    <row r="104" spans="4:5" x14ac:dyDescent="0.2">
      <c r="D104" s="4"/>
      <c r="E104" s="4"/>
    </row>
    <row r="105" spans="4:5" x14ac:dyDescent="0.2">
      <c r="D105" s="4"/>
      <c r="E105" s="4"/>
    </row>
    <row r="106" spans="4:5" x14ac:dyDescent="0.2">
      <c r="D106" s="4"/>
      <c r="E106" s="4"/>
    </row>
    <row r="107" spans="4:5" x14ac:dyDescent="0.2">
      <c r="D107" s="4"/>
      <c r="E107" s="4"/>
    </row>
    <row r="108" spans="4:5" x14ac:dyDescent="0.2">
      <c r="D108" s="4"/>
      <c r="E108" s="4"/>
    </row>
    <row r="109" spans="4:5" x14ac:dyDescent="0.2">
      <c r="D109" s="4"/>
      <c r="E109" s="4"/>
    </row>
    <row r="110" spans="4:5" x14ac:dyDescent="0.2">
      <c r="D110" s="4"/>
      <c r="E110" s="4"/>
    </row>
    <row r="111" spans="4:5" x14ac:dyDescent="0.2">
      <c r="D111" s="4"/>
      <c r="E111" s="4"/>
    </row>
    <row r="112" spans="4:5" x14ac:dyDescent="0.2">
      <c r="D112" s="4"/>
      <c r="E112" s="4"/>
    </row>
    <row r="113" spans="4:5" x14ac:dyDescent="0.2">
      <c r="D113" s="4"/>
      <c r="E113" s="4"/>
    </row>
    <row r="114" spans="4:5" x14ac:dyDescent="0.2">
      <c r="D114" s="4"/>
      <c r="E114" s="4"/>
    </row>
    <row r="115" spans="4:5" x14ac:dyDescent="0.2">
      <c r="D115" s="4"/>
      <c r="E115" s="4"/>
    </row>
    <row r="116" spans="4:5" x14ac:dyDescent="0.2">
      <c r="D116" s="4"/>
      <c r="E116" s="4"/>
    </row>
  </sheetData>
  <sheetProtection algorithmName="SHA-512" hashValue="XszgK526KnHd3hTfHHtIoj+aHOMyPb1BEs7/kCTeORTABKbYTN+xOQ2hoM8sqzIV6qqAn0r+8XAn7tsc5cg6Ew==" saltValue="/jBPKn9bcNHBZ9EO8m5f7w==" spinCount="100000" sheet="1" objects="1" scenarios="1"/>
  <mergeCells count="2">
    <mergeCell ref="B12:E12"/>
    <mergeCell ref="F12:G12"/>
  </mergeCells>
  <pageMargins left="0.7" right="0.7" top="0.78740157499999996" bottom="0.78740157499999996" header="0.3" footer="0.3"/>
  <pageSetup paperSize="9" scale="7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3BB8D-03F4-4713-AC10-E21115FB623A}">
  <sheetPr>
    <tabColor rgb="FF92D050"/>
  </sheetPr>
  <dimension ref="A1:G708"/>
  <sheetViews>
    <sheetView showGridLines="0" topLeftCell="A5" zoomScaleNormal="100" workbookViewId="0">
      <selection activeCell="K13" sqref="K13"/>
    </sheetView>
  </sheetViews>
  <sheetFormatPr baseColWidth="10" defaultColWidth="11.42578125" defaultRowHeight="12.75" x14ac:dyDescent="0.2"/>
  <cols>
    <col min="1" max="1" width="3.85546875" style="1" customWidth="1"/>
    <col min="2" max="2" width="38.5703125" style="3" customWidth="1"/>
    <col min="3" max="3" width="36.140625" style="1" customWidth="1"/>
    <col min="4" max="4" width="8.5703125" style="2" customWidth="1"/>
    <col min="5" max="5" width="9.85546875" style="21" customWidth="1"/>
    <col min="6" max="16384" width="11.42578125" style="1"/>
  </cols>
  <sheetData>
    <row r="1" spans="1:7" s="8" customFormat="1" ht="14.25" customHeight="1" x14ac:dyDescent="0.2">
      <c r="A1" s="14"/>
      <c r="B1" s="11"/>
      <c r="C1" s="13"/>
      <c r="D1" s="90"/>
      <c r="E1" s="9"/>
      <c r="F1" s="1"/>
      <c r="G1" s="1"/>
    </row>
    <row r="2" spans="1:7" s="28" customFormat="1" ht="15.75" customHeight="1" x14ac:dyDescent="0.2">
      <c r="A2" s="17"/>
      <c r="B2" s="20" t="s">
        <v>51</v>
      </c>
      <c r="C2" s="30"/>
      <c r="D2" s="98"/>
      <c r="E2" s="29"/>
      <c r="F2" s="4"/>
      <c r="G2" s="2"/>
    </row>
    <row r="3" spans="1:7" s="8" customFormat="1" ht="14.25" customHeight="1" x14ac:dyDescent="0.2">
      <c r="A3" s="12"/>
      <c r="B3" s="11"/>
      <c r="C3" s="10"/>
      <c r="D3" s="90"/>
      <c r="E3" s="9"/>
      <c r="F3" s="99"/>
      <c r="G3" s="2"/>
    </row>
    <row r="4" spans="1:7" ht="36.75" customHeight="1" x14ac:dyDescent="0.2">
      <c r="A4" s="17"/>
      <c r="B4" s="87" t="s">
        <v>37</v>
      </c>
      <c r="C4" s="87" t="s">
        <v>38</v>
      </c>
      <c r="D4" s="87" t="s">
        <v>39</v>
      </c>
      <c r="E4" s="87" t="s">
        <v>40</v>
      </c>
      <c r="F4" s="87" t="s">
        <v>41</v>
      </c>
      <c r="G4" s="87" t="s">
        <v>42</v>
      </c>
    </row>
    <row r="5" spans="1:7" ht="75.75" customHeight="1" x14ac:dyDescent="0.2">
      <c r="A5" s="17"/>
      <c r="B5" s="32" t="s">
        <v>52</v>
      </c>
      <c r="C5" s="33" t="s">
        <v>53</v>
      </c>
      <c r="D5" s="94" t="s">
        <v>45</v>
      </c>
      <c r="E5" s="31" t="s">
        <v>46</v>
      </c>
      <c r="F5" s="118"/>
      <c r="G5" s="119">
        <f>D5*F5</f>
        <v>0</v>
      </c>
    </row>
    <row r="6" spans="1:7" s="8" customFormat="1" ht="26.25" customHeight="1" x14ac:dyDescent="0.2">
      <c r="A6" s="12"/>
      <c r="B6" s="5"/>
      <c r="C6" s="7"/>
      <c r="D6" s="89"/>
      <c r="E6" s="9"/>
      <c r="F6" s="99"/>
      <c r="G6" s="2"/>
    </row>
    <row r="7" spans="1:7" s="28" customFormat="1" ht="15.75" customHeight="1" x14ac:dyDescent="0.2">
      <c r="A7" s="17"/>
      <c r="B7" s="20" t="s">
        <v>54</v>
      </c>
      <c r="C7" s="30"/>
      <c r="D7" s="98"/>
      <c r="E7" s="29"/>
      <c r="F7" s="4"/>
      <c r="G7" s="2"/>
    </row>
    <row r="8" spans="1:7" s="8" customFormat="1" ht="14.25" customHeight="1" x14ac:dyDescent="0.2">
      <c r="A8" s="12"/>
      <c r="B8" s="11"/>
      <c r="C8" s="10"/>
      <c r="D8" s="90"/>
      <c r="E8" s="9"/>
      <c r="F8" s="99"/>
      <c r="G8" s="2"/>
    </row>
    <row r="9" spans="1:7" ht="36.75" customHeight="1" x14ac:dyDescent="0.2">
      <c r="A9" s="17"/>
      <c r="B9" s="87" t="s">
        <v>37</v>
      </c>
      <c r="C9" s="87" t="s">
        <v>38</v>
      </c>
      <c r="D9" s="87" t="s">
        <v>39</v>
      </c>
      <c r="E9" s="87" t="s">
        <v>40</v>
      </c>
      <c r="F9" s="87" t="s">
        <v>41</v>
      </c>
      <c r="G9" s="87" t="s">
        <v>42</v>
      </c>
    </row>
    <row r="10" spans="1:7" ht="75.75" customHeight="1" x14ac:dyDescent="0.2">
      <c r="A10" s="17"/>
      <c r="B10" s="32" t="s">
        <v>55</v>
      </c>
      <c r="C10" s="33" t="s">
        <v>56</v>
      </c>
      <c r="D10" s="94" t="s">
        <v>45</v>
      </c>
      <c r="E10" s="31" t="s">
        <v>46</v>
      </c>
      <c r="F10" s="118"/>
      <c r="G10" s="119">
        <f>D10*F10</f>
        <v>0</v>
      </c>
    </row>
    <row r="11" spans="1:7" ht="75.75" customHeight="1" x14ac:dyDescent="0.2">
      <c r="A11" s="17"/>
      <c r="B11" s="32" t="s">
        <v>57</v>
      </c>
      <c r="C11" s="33" t="s">
        <v>58</v>
      </c>
      <c r="D11" s="94" t="s">
        <v>59</v>
      </c>
      <c r="E11" s="31" t="s">
        <v>46</v>
      </c>
      <c r="F11" s="118"/>
      <c r="G11" s="119">
        <f>D11*F11</f>
        <v>0</v>
      </c>
    </row>
    <row r="12" spans="1:7" s="8" customFormat="1" ht="26.25" customHeight="1" x14ac:dyDescent="0.2">
      <c r="A12" s="12"/>
      <c r="B12" s="5"/>
      <c r="C12" s="7"/>
      <c r="D12" s="89"/>
      <c r="E12" s="9"/>
      <c r="F12" s="99"/>
      <c r="G12" s="2"/>
    </row>
    <row r="13" spans="1:7" s="8" customFormat="1" ht="51" customHeight="1" x14ac:dyDescent="0.2">
      <c r="A13" s="14"/>
      <c r="B13" s="123" t="s">
        <v>10</v>
      </c>
      <c r="C13" s="124"/>
      <c r="D13" s="124"/>
      <c r="E13" s="124"/>
      <c r="F13" s="126">
        <f>G5+G10+G11</f>
        <v>0</v>
      </c>
      <c r="G13" s="127"/>
    </row>
    <row r="14" spans="1:7" s="8" customFormat="1" ht="19.5" customHeight="1" x14ac:dyDescent="0.2">
      <c r="A14" s="14"/>
      <c r="B14" s="11"/>
      <c r="C14" s="13"/>
      <c r="D14" s="90"/>
      <c r="E14" s="9"/>
      <c r="F14" s="100"/>
      <c r="G14" s="97"/>
    </row>
    <row r="15" spans="1:7" x14ac:dyDescent="0.2">
      <c r="B15" s="5"/>
      <c r="C15" s="6"/>
      <c r="D15" s="4"/>
      <c r="E15" s="4"/>
    </row>
    <row r="16" spans="1:7" x14ac:dyDescent="0.2">
      <c r="B16" s="5"/>
      <c r="C16" s="6"/>
      <c r="D16" s="4"/>
      <c r="E16" s="4"/>
    </row>
    <row r="17" spans="2:5" x14ac:dyDescent="0.2">
      <c r="B17" s="5"/>
      <c r="C17" s="6"/>
      <c r="D17" s="4"/>
      <c r="E17" s="4"/>
    </row>
    <row r="18" spans="2:5" x14ac:dyDescent="0.2">
      <c r="B18" s="5"/>
      <c r="C18" s="6"/>
      <c r="D18" s="4"/>
      <c r="E18" s="4"/>
    </row>
    <row r="19" spans="2:5" x14ac:dyDescent="0.2">
      <c r="B19" s="5"/>
      <c r="C19" s="6"/>
      <c r="D19" s="4"/>
      <c r="E19" s="4"/>
    </row>
    <row r="20" spans="2:5" x14ac:dyDescent="0.2">
      <c r="B20" s="5"/>
      <c r="C20" s="6"/>
      <c r="D20" s="4"/>
      <c r="E20" s="4"/>
    </row>
    <row r="21" spans="2:5" x14ac:dyDescent="0.2">
      <c r="B21" s="5"/>
      <c r="C21" s="6"/>
      <c r="D21" s="4"/>
      <c r="E21" s="4"/>
    </row>
    <row r="22" spans="2:5" x14ac:dyDescent="0.2">
      <c r="B22" s="5"/>
      <c r="C22" s="6"/>
      <c r="D22" s="4"/>
      <c r="E22" s="4"/>
    </row>
    <row r="23" spans="2:5" x14ac:dyDescent="0.2">
      <c r="B23" s="5"/>
      <c r="C23" s="6"/>
      <c r="D23" s="4"/>
      <c r="E23" s="4"/>
    </row>
    <row r="24" spans="2:5" x14ac:dyDescent="0.2">
      <c r="B24" s="5"/>
      <c r="C24" s="6"/>
      <c r="D24" s="4"/>
      <c r="E24" s="4"/>
    </row>
    <row r="25" spans="2:5" x14ac:dyDescent="0.2">
      <c r="B25" s="5"/>
      <c r="C25" s="6"/>
      <c r="D25" s="4"/>
      <c r="E25" s="4"/>
    </row>
    <row r="26" spans="2:5" x14ac:dyDescent="0.2">
      <c r="B26" s="5"/>
      <c r="C26" s="6"/>
      <c r="D26" s="4"/>
      <c r="E26" s="4"/>
    </row>
    <row r="27" spans="2:5" x14ac:dyDescent="0.2">
      <c r="B27" s="5"/>
      <c r="C27" s="6"/>
      <c r="D27" s="4"/>
      <c r="E27" s="4"/>
    </row>
    <row r="28" spans="2:5" x14ac:dyDescent="0.2">
      <c r="B28" s="5"/>
      <c r="C28" s="6"/>
      <c r="D28" s="4"/>
      <c r="E28" s="4"/>
    </row>
    <row r="29" spans="2:5" x14ac:dyDescent="0.2">
      <c r="B29" s="5"/>
      <c r="C29" s="6"/>
      <c r="D29" s="4"/>
      <c r="E29" s="4"/>
    </row>
    <row r="30" spans="2:5" x14ac:dyDescent="0.2">
      <c r="B30" s="5"/>
      <c r="C30" s="6"/>
      <c r="D30" s="4"/>
      <c r="E30" s="4"/>
    </row>
    <row r="31" spans="2:5" x14ac:dyDescent="0.2">
      <c r="B31" s="5"/>
      <c r="C31" s="6"/>
      <c r="D31" s="4"/>
      <c r="E31" s="4"/>
    </row>
    <row r="32" spans="2:5" x14ac:dyDescent="0.2">
      <c r="B32" s="5"/>
      <c r="C32" s="6"/>
      <c r="D32" s="4"/>
      <c r="E32" s="4"/>
    </row>
    <row r="33" spans="2:5" x14ac:dyDescent="0.2">
      <c r="B33" s="5"/>
      <c r="C33" s="6"/>
      <c r="D33" s="4"/>
      <c r="E33" s="4"/>
    </row>
    <row r="34" spans="2:5" x14ac:dyDescent="0.2">
      <c r="B34" s="5"/>
      <c r="C34" s="6"/>
      <c r="D34" s="4"/>
      <c r="E34" s="4"/>
    </row>
    <row r="35" spans="2:5" x14ac:dyDescent="0.2">
      <c r="B35" s="5"/>
      <c r="C35" s="6"/>
      <c r="D35" s="4"/>
      <c r="E35" s="4"/>
    </row>
    <row r="36" spans="2:5" x14ac:dyDescent="0.2">
      <c r="B36" s="5"/>
      <c r="C36" s="6"/>
      <c r="D36" s="4"/>
      <c r="E36" s="4"/>
    </row>
    <row r="37" spans="2:5" x14ac:dyDescent="0.2">
      <c r="B37" s="5"/>
      <c r="C37" s="6"/>
      <c r="D37" s="4"/>
      <c r="E37" s="4"/>
    </row>
    <row r="38" spans="2:5" x14ac:dyDescent="0.2">
      <c r="B38" s="5"/>
      <c r="C38" s="6"/>
      <c r="D38" s="4"/>
      <c r="E38" s="4"/>
    </row>
    <row r="39" spans="2:5" x14ac:dyDescent="0.2">
      <c r="B39" s="5"/>
      <c r="C39" s="6"/>
      <c r="D39" s="4"/>
      <c r="E39" s="4"/>
    </row>
    <row r="40" spans="2:5" x14ac:dyDescent="0.2">
      <c r="B40" s="5"/>
      <c r="C40" s="6"/>
      <c r="D40" s="4"/>
      <c r="E40" s="4"/>
    </row>
    <row r="41" spans="2:5" x14ac:dyDescent="0.2">
      <c r="B41" s="5"/>
      <c r="C41" s="6"/>
      <c r="D41" s="4"/>
      <c r="E41" s="4"/>
    </row>
    <row r="42" spans="2:5" x14ac:dyDescent="0.2">
      <c r="B42" s="5"/>
      <c r="C42" s="6"/>
      <c r="D42" s="4"/>
      <c r="E42" s="4"/>
    </row>
    <row r="43" spans="2:5" x14ac:dyDescent="0.2">
      <c r="B43" s="5"/>
      <c r="C43" s="6"/>
      <c r="D43" s="4"/>
      <c r="E43" s="4"/>
    </row>
    <row r="44" spans="2:5" x14ac:dyDescent="0.2">
      <c r="B44" s="5"/>
      <c r="C44" s="6"/>
      <c r="D44" s="4"/>
      <c r="E44" s="4"/>
    </row>
    <row r="45" spans="2:5" x14ac:dyDescent="0.2">
      <c r="B45" s="5"/>
      <c r="C45" s="6"/>
      <c r="D45" s="4"/>
      <c r="E45" s="4"/>
    </row>
    <row r="46" spans="2:5" x14ac:dyDescent="0.2">
      <c r="B46" s="5"/>
      <c r="C46" s="6"/>
      <c r="D46" s="4"/>
      <c r="E46" s="4"/>
    </row>
    <row r="47" spans="2:5" x14ac:dyDescent="0.2">
      <c r="B47" s="5"/>
      <c r="C47" s="6"/>
      <c r="D47" s="4"/>
      <c r="E47" s="4"/>
    </row>
    <row r="48" spans="2:5" x14ac:dyDescent="0.2">
      <c r="B48" s="5"/>
      <c r="C48" s="6"/>
      <c r="D48" s="4"/>
      <c r="E48" s="4"/>
    </row>
    <row r="49" spans="2:5" x14ac:dyDescent="0.2">
      <c r="B49" s="5"/>
      <c r="C49" s="6"/>
      <c r="D49" s="4"/>
      <c r="E49" s="4"/>
    </row>
    <row r="50" spans="2:5" x14ac:dyDescent="0.2">
      <c r="B50" s="5"/>
      <c r="C50" s="6"/>
      <c r="D50" s="4"/>
      <c r="E50" s="4"/>
    </row>
    <row r="51" spans="2:5" x14ac:dyDescent="0.2">
      <c r="B51" s="5"/>
      <c r="C51" s="6"/>
      <c r="D51" s="4"/>
      <c r="E51" s="4"/>
    </row>
    <row r="52" spans="2:5" x14ac:dyDescent="0.2">
      <c r="B52" s="5"/>
      <c r="C52" s="6"/>
      <c r="D52" s="4"/>
      <c r="E52" s="4"/>
    </row>
    <row r="53" spans="2:5" x14ac:dyDescent="0.2">
      <c r="B53" s="5"/>
      <c r="C53" s="6"/>
      <c r="D53" s="4"/>
      <c r="E53" s="4"/>
    </row>
    <row r="54" spans="2:5" x14ac:dyDescent="0.2">
      <c r="B54" s="5"/>
      <c r="C54" s="6"/>
      <c r="D54" s="4"/>
      <c r="E54" s="4"/>
    </row>
    <row r="55" spans="2:5" x14ac:dyDescent="0.2">
      <c r="B55" s="5"/>
      <c r="C55" s="6"/>
      <c r="D55" s="4"/>
      <c r="E55" s="4"/>
    </row>
    <row r="56" spans="2:5" x14ac:dyDescent="0.2">
      <c r="B56" s="5"/>
      <c r="C56" s="6"/>
      <c r="D56" s="4"/>
      <c r="E56" s="4"/>
    </row>
    <row r="57" spans="2:5" x14ac:dyDescent="0.2">
      <c r="B57" s="5"/>
      <c r="C57" s="6"/>
      <c r="D57" s="4"/>
      <c r="E57" s="4"/>
    </row>
    <row r="58" spans="2:5" x14ac:dyDescent="0.2">
      <c r="B58" s="5"/>
      <c r="C58" s="6"/>
      <c r="D58" s="4"/>
      <c r="E58" s="4"/>
    </row>
    <row r="59" spans="2:5" x14ac:dyDescent="0.2">
      <c r="B59" s="5"/>
      <c r="C59" s="6"/>
      <c r="D59" s="4"/>
      <c r="E59" s="4"/>
    </row>
    <row r="60" spans="2:5" x14ac:dyDescent="0.2">
      <c r="B60" s="5"/>
      <c r="C60" s="6"/>
      <c r="D60" s="4"/>
      <c r="E60" s="4"/>
    </row>
    <row r="61" spans="2:5" x14ac:dyDescent="0.2">
      <c r="B61" s="5"/>
      <c r="C61" s="6"/>
      <c r="D61" s="4"/>
      <c r="E61" s="4"/>
    </row>
    <row r="62" spans="2:5" x14ac:dyDescent="0.2">
      <c r="B62" s="5"/>
      <c r="C62" s="6"/>
      <c r="D62" s="4"/>
      <c r="E62" s="4"/>
    </row>
    <row r="63" spans="2:5" x14ac:dyDescent="0.2">
      <c r="B63" s="5"/>
      <c r="C63" s="6"/>
      <c r="D63" s="4"/>
      <c r="E63" s="4"/>
    </row>
    <row r="64" spans="2:5" x14ac:dyDescent="0.2">
      <c r="B64" s="5"/>
      <c r="C64" s="6"/>
      <c r="D64" s="4"/>
      <c r="E64" s="4"/>
    </row>
    <row r="65" spans="2:5" x14ac:dyDescent="0.2">
      <c r="B65" s="5"/>
      <c r="C65" s="6"/>
      <c r="D65" s="4"/>
      <c r="E65" s="4"/>
    </row>
    <row r="66" spans="2:5" x14ac:dyDescent="0.2">
      <c r="B66" s="5"/>
      <c r="C66" s="6"/>
      <c r="D66" s="4"/>
      <c r="E66" s="4"/>
    </row>
    <row r="67" spans="2:5" x14ac:dyDescent="0.2">
      <c r="B67" s="5"/>
      <c r="C67" s="6"/>
      <c r="D67" s="4"/>
      <c r="E67" s="4"/>
    </row>
    <row r="68" spans="2:5" x14ac:dyDescent="0.2">
      <c r="B68" s="5"/>
      <c r="C68" s="6"/>
      <c r="D68" s="4"/>
      <c r="E68" s="4"/>
    </row>
    <row r="69" spans="2:5" x14ac:dyDescent="0.2">
      <c r="B69" s="5"/>
      <c r="C69" s="6"/>
      <c r="D69" s="4"/>
      <c r="E69" s="4"/>
    </row>
    <row r="70" spans="2:5" x14ac:dyDescent="0.2">
      <c r="B70" s="5"/>
      <c r="C70" s="6"/>
      <c r="D70" s="4"/>
      <c r="E70" s="4"/>
    </row>
    <row r="71" spans="2:5" x14ac:dyDescent="0.2">
      <c r="B71" s="5"/>
      <c r="C71" s="6"/>
      <c r="D71" s="4"/>
      <c r="E71" s="4"/>
    </row>
    <row r="72" spans="2:5" x14ac:dyDescent="0.2">
      <c r="B72" s="5"/>
      <c r="C72" s="6"/>
      <c r="D72" s="4"/>
      <c r="E72" s="4"/>
    </row>
    <row r="73" spans="2:5" x14ac:dyDescent="0.2">
      <c r="B73" s="5"/>
      <c r="C73" s="6"/>
      <c r="D73" s="4"/>
      <c r="E73" s="4"/>
    </row>
    <row r="74" spans="2:5" x14ac:dyDescent="0.2">
      <c r="B74" s="5"/>
      <c r="C74" s="6"/>
      <c r="D74" s="4"/>
      <c r="E74" s="4"/>
    </row>
    <row r="75" spans="2:5" x14ac:dyDescent="0.2">
      <c r="B75" s="5"/>
      <c r="C75" s="6"/>
      <c r="D75" s="4"/>
      <c r="E75" s="4"/>
    </row>
    <row r="76" spans="2:5" x14ac:dyDescent="0.2">
      <c r="B76" s="5"/>
      <c r="C76" s="6"/>
      <c r="D76" s="4"/>
      <c r="E76" s="4"/>
    </row>
    <row r="77" spans="2:5" x14ac:dyDescent="0.2">
      <c r="B77" s="5"/>
      <c r="C77" s="6"/>
      <c r="D77" s="4"/>
      <c r="E77" s="4"/>
    </row>
    <row r="78" spans="2:5" x14ac:dyDescent="0.2">
      <c r="B78" s="5"/>
      <c r="C78" s="6"/>
      <c r="D78" s="4"/>
      <c r="E78" s="4"/>
    </row>
    <row r="79" spans="2:5" x14ac:dyDescent="0.2">
      <c r="B79" s="5"/>
      <c r="C79" s="6"/>
      <c r="D79" s="4"/>
      <c r="E79" s="4"/>
    </row>
    <row r="80" spans="2:5" x14ac:dyDescent="0.2">
      <c r="B80" s="5"/>
      <c r="C80" s="6"/>
      <c r="D80" s="4"/>
      <c r="E80" s="4"/>
    </row>
    <row r="81" spans="2:5" x14ac:dyDescent="0.2">
      <c r="B81" s="5"/>
      <c r="C81" s="6"/>
      <c r="D81" s="4"/>
      <c r="E81" s="4"/>
    </row>
    <row r="82" spans="2:5" x14ac:dyDescent="0.2">
      <c r="B82" s="5"/>
      <c r="C82" s="6"/>
      <c r="D82" s="4"/>
      <c r="E82" s="4"/>
    </row>
    <row r="83" spans="2:5" x14ac:dyDescent="0.2">
      <c r="B83" s="5"/>
      <c r="C83" s="6"/>
      <c r="D83" s="4"/>
      <c r="E83" s="4"/>
    </row>
    <row r="84" spans="2:5" x14ac:dyDescent="0.2">
      <c r="B84" s="5"/>
      <c r="C84" s="6"/>
      <c r="D84" s="4"/>
      <c r="E84" s="4"/>
    </row>
    <row r="85" spans="2:5" x14ac:dyDescent="0.2">
      <c r="B85" s="5"/>
      <c r="C85" s="6"/>
      <c r="D85" s="4"/>
      <c r="E85" s="4"/>
    </row>
    <row r="86" spans="2:5" x14ac:dyDescent="0.2">
      <c r="B86" s="5"/>
      <c r="C86" s="6"/>
      <c r="D86" s="4"/>
      <c r="E86" s="4"/>
    </row>
    <row r="87" spans="2:5" x14ac:dyDescent="0.2">
      <c r="B87" s="5"/>
      <c r="C87" s="6"/>
      <c r="D87" s="4"/>
      <c r="E87" s="4"/>
    </row>
    <row r="88" spans="2:5" x14ac:dyDescent="0.2">
      <c r="B88" s="5"/>
      <c r="C88" s="6"/>
      <c r="D88" s="4"/>
      <c r="E88" s="4"/>
    </row>
    <row r="89" spans="2:5" x14ac:dyDescent="0.2">
      <c r="B89" s="5"/>
      <c r="C89" s="6"/>
      <c r="D89" s="4"/>
      <c r="E89" s="4"/>
    </row>
    <row r="90" spans="2:5" x14ac:dyDescent="0.2">
      <c r="B90" s="5"/>
      <c r="C90" s="6"/>
      <c r="D90" s="4"/>
      <c r="E90" s="4"/>
    </row>
    <row r="91" spans="2:5" x14ac:dyDescent="0.2">
      <c r="B91" s="5"/>
      <c r="C91" s="6"/>
      <c r="D91" s="4"/>
      <c r="E91" s="4"/>
    </row>
    <row r="92" spans="2:5" x14ac:dyDescent="0.2">
      <c r="B92" s="5"/>
      <c r="C92" s="6"/>
      <c r="D92" s="4"/>
      <c r="E92" s="4"/>
    </row>
    <row r="93" spans="2:5" x14ac:dyDescent="0.2">
      <c r="C93" s="6"/>
      <c r="D93" s="4"/>
      <c r="E93" s="4"/>
    </row>
    <row r="94" spans="2:5" x14ac:dyDescent="0.2">
      <c r="C94" s="6"/>
      <c r="D94" s="4"/>
      <c r="E94" s="4"/>
    </row>
    <row r="95" spans="2:5" x14ac:dyDescent="0.2">
      <c r="C95" s="6"/>
      <c r="D95" s="4"/>
      <c r="E95" s="4"/>
    </row>
    <row r="96" spans="2:5" x14ac:dyDescent="0.2">
      <c r="C96" s="6"/>
      <c r="D96" s="4"/>
      <c r="E96" s="4"/>
    </row>
    <row r="97" spans="2:5" x14ac:dyDescent="0.2">
      <c r="C97" s="6"/>
      <c r="D97" s="4"/>
      <c r="E97" s="4"/>
    </row>
    <row r="98" spans="2:5" x14ac:dyDescent="0.2">
      <c r="C98" s="6"/>
      <c r="D98" s="4"/>
      <c r="E98" s="4"/>
    </row>
    <row r="99" spans="2:5" x14ac:dyDescent="0.2">
      <c r="C99" s="6"/>
      <c r="D99" s="4"/>
      <c r="E99" s="4"/>
    </row>
    <row r="100" spans="2:5" x14ac:dyDescent="0.2">
      <c r="B100" s="5"/>
      <c r="D100" s="4"/>
      <c r="E100" s="4"/>
    </row>
    <row r="101" spans="2:5" x14ac:dyDescent="0.2">
      <c r="D101" s="4"/>
      <c r="E101" s="4"/>
    </row>
    <row r="102" spans="2:5" x14ac:dyDescent="0.2">
      <c r="D102" s="4"/>
      <c r="E102" s="4"/>
    </row>
    <row r="103" spans="2:5" x14ac:dyDescent="0.2">
      <c r="E103" s="2"/>
    </row>
    <row r="104" spans="2:5" x14ac:dyDescent="0.2">
      <c r="E104" s="2"/>
    </row>
    <row r="105" spans="2:5" x14ac:dyDescent="0.2">
      <c r="E105" s="2"/>
    </row>
    <row r="106" spans="2:5" x14ac:dyDescent="0.2">
      <c r="E106" s="2"/>
    </row>
    <row r="107" spans="2:5" x14ac:dyDescent="0.2">
      <c r="D107" s="4"/>
      <c r="E107" s="4"/>
    </row>
    <row r="108" spans="2:5" x14ac:dyDescent="0.2">
      <c r="D108" s="4"/>
      <c r="E108" s="4"/>
    </row>
    <row r="109" spans="2:5" x14ac:dyDescent="0.2">
      <c r="D109" s="4"/>
      <c r="E109" s="4"/>
    </row>
    <row r="110" spans="2:5" x14ac:dyDescent="0.2">
      <c r="D110" s="4"/>
      <c r="E110" s="4"/>
    </row>
    <row r="111" spans="2:5" x14ac:dyDescent="0.2">
      <c r="D111" s="4"/>
      <c r="E111" s="4"/>
    </row>
    <row r="112" spans="2:5" x14ac:dyDescent="0.2">
      <c r="D112" s="4"/>
      <c r="E112" s="4"/>
    </row>
    <row r="113" spans="4:5" x14ac:dyDescent="0.2">
      <c r="D113" s="4"/>
      <c r="E113" s="4"/>
    </row>
    <row r="114" spans="4:5" x14ac:dyDescent="0.2">
      <c r="D114" s="4"/>
      <c r="E114" s="4"/>
    </row>
    <row r="115" spans="4:5" x14ac:dyDescent="0.2">
      <c r="D115" s="4"/>
      <c r="E115" s="4"/>
    </row>
    <row r="116" spans="4:5" x14ac:dyDescent="0.2">
      <c r="D116" s="4"/>
      <c r="E116" s="4"/>
    </row>
    <row r="117" spans="4:5" x14ac:dyDescent="0.2">
      <c r="D117" s="4"/>
      <c r="E117" s="4"/>
    </row>
    <row r="118" spans="4:5" x14ac:dyDescent="0.2">
      <c r="D118" s="4"/>
      <c r="E118" s="4"/>
    </row>
    <row r="119" spans="4:5" x14ac:dyDescent="0.2">
      <c r="D119" s="4"/>
      <c r="E119" s="4"/>
    </row>
    <row r="120" spans="4:5" x14ac:dyDescent="0.2">
      <c r="D120" s="4"/>
      <c r="E120" s="4"/>
    </row>
    <row r="121" spans="4:5" x14ac:dyDescent="0.2">
      <c r="E121" s="2"/>
    </row>
    <row r="122" spans="4:5" x14ac:dyDescent="0.2">
      <c r="E122" s="2"/>
    </row>
    <row r="123" spans="4:5" x14ac:dyDescent="0.2">
      <c r="E123" s="2"/>
    </row>
    <row r="124" spans="4:5" x14ac:dyDescent="0.2">
      <c r="E124" s="2"/>
    </row>
    <row r="125" spans="4:5" x14ac:dyDescent="0.2">
      <c r="E125" s="2"/>
    </row>
    <row r="126" spans="4:5" x14ac:dyDescent="0.2">
      <c r="E126" s="2"/>
    </row>
    <row r="127" spans="4:5" x14ac:dyDescent="0.2">
      <c r="E127" s="2"/>
    </row>
    <row r="128" spans="4:5" x14ac:dyDescent="0.2">
      <c r="E128" s="2"/>
    </row>
    <row r="129" spans="5:5" x14ac:dyDescent="0.2">
      <c r="E129" s="2"/>
    </row>
    <row r="130" spans="5:5" x14ac:dyDescent="0.2">
      <c r="E130" s="2"/>
    </row>
    <row r="131" spans="5:5" x14ac:dyDescent="0.2">
      <c r="E131" s="2"/>
    </row>
    <row r="132" spans="5:5" x14ac:dyDescent="0.2">
      <c r="E132" s="2"/>
    </row>
    <row r="133" spans="5:5" x14ac:dyDescent="0.2">
      <c r="E133" s="2"/>
    </row>
    <row r="134" spans="5:5" x14ac:dyDescent="0.2">
      <c r="E134" s="2"/>
    </row>
    <row r="135" spans="5:5" x14ac:dyDescent="0.2">
      <c r="E135" s="2"/>
    </row>
    <row r="136" spans="5:5" x14ac:dyDescent="0.2">
      <c r="E136" s="2"/>
    </row>
    <row r="137" spans="5:5" x14ac:dyDescent="0.2">
      <c r="E137" s="2"/>
    </row>
    <row r="138" spans="5:5" x14ac:dyDescent="0.2">
      <c r="E138" s="2"/>
    </row>
    <row r="139" spans="5:5" x14ac:dyDescent="0.2">
      <c r="E139" s="2"/>
    </row>
    <row r="140" spans="5:5" x14ac:dyDescent="0.2">
      <c r="E140" s="2"/>
    </row>
    <row r="141" spans="5:5" x14ac:dyDescent="0.2">
      <c r="E141" s="2"/>
    </row>
    <row r="142" spans="5:5" x14ac:dyDescent="0.2">
      <c r="E142" s="2"/>
    </row>
    <row r="143" spans="5:5" x14ac:dyDescent="0.2">
      <c r="E143" s="2"/>
    </row>
    <row r="144" spans="5:5" x14ac:dyDescent="0.2">
      <c r="E144" s="2"/>
    </row>
    <row r="145" spans="5:5" x14ac:dyDescent="0.2">
      <c r="E145" s="2"/>
    </row>
    <row r="146" spans="5:5" x14ac:dyDescent="0.2">
      <c r="E146" s="2"/>
    </row>
    <row r="147" spans="5:5" x14ac:dyDescent="0.2">
      <c r="E147" s="2"/>
    </row>
    <row r="148" spans="5:5" x14ac:dyDescent="0.2">
      <c r="E148" s="2"/>
    </row>
    <row r="149" spans="5:5" x14ac:dyDescent="0.2">
      <c r="E149" s="2"/>
    </row>
    <row r="150" spans="5:5" x14ac:dyDescent="0.2">
      <c r="E150" s="2"/>
    </row>
    <row r="151" spans="5:5" x14ac:dyDescent="0.2">
      <c r="E151" s="2"/>
    </row>
    <row r="152" spans="5:5" x14ac:dyDescent="0.2">
      <c r="E152" s="2"/>
    </row>
    <row r="153" spans="5:5" x14ac:dyDescent="0.2">
      <c r="E153" s="2"/>
    </row>
    <row r="154" spans="5:5" x14ac:dyDescent="0.2">
      <c r="E154" s="2"/>
    </row>
    <row r="155" spans="5:5" x14ac:dyDescent="0.2">
      <c r="E155" s="2"/>
    </row>
    <row r="156" spans="5:5" x14ac:dyDescent="0.2">
      <c r="E156" s="2"/>
    </row>
    <row r="157" spans="5:5" x14ac:dyDescent="0.2">
      <c r="E157" s="2"/>
    </row>
    <row r="158" spans="5:5" x14ac:dyDescent="0.2">
      <c r="E158" s="2"/>
    </row>
    <row r="159" spans="5:5" x14ac:dyDescent="0.2">
      <c r="E159" s="2"/>
    </row>
    <row r="160" spans="5:5" x14ac:dyDescent="0.2">
      <c r="E160" s="2"/>
    </row>
    <row r="161" spans="5:5" x14ac:dyDescent="0.2">
      <c r="E161" s="2"/>
    </row>
    <row r="162" spans="5:5" x14ac:dyDescent="0.2">
      <c r="E162" s="2"/>
    </row>
    <row r="163" spans="5:5" x14ac:dyDescent="0.2">
      <c r="E163" s="2"/>
    </row>
    <row r="164" spans="5:5" x14ac:dyDescent="0.2">
      <c r="E164" s="2"/>
    </row>
    <row r="165" spans="5:5" x14ac:dyDescent="0.2">
      <c r="E165" s="2"/>
    </row>
    <row r="166" spans="5:5" x14ac:dyDescent="0.2">
      <c r="E166" s="2"/>
    </row>
    <row r="167" spans="5:5" x14ac:dyDescent="0.2">
      <c r="E167" s="2"/>
    </row>
    <row r="168" spans="5:5" x14ac:dyDescent="0.2">
      <c r="E168" s="2"/>
    </row>
    <row r="169" spans="5:5" x14ac:dyDescent="0.2">
      <c r="E169" s="2"/>
    </row>
    <row r="170" spans="5:5" x14ac:dyDescent="0.2">
      <c r="E170" s="2"/>
    </row>
    <row r="171" spans="5:5" x14ac:dyDescent="0.2">
      <c r="E171" s="2"/>
    </row>
    <row r="172" spans="5:5" x14ac:dyDescent="0.2">
      <c r="E172" s="2"/>
    </row>
    <row r="173" spans="5:5" x14ac:dyDescent="0.2">
      <c r="E173" s="2"/>
    </row>
    <row r="174" spans="5:5" x14ac:dyDescent="0.2">
      <c r="E174" s="2"/>
    </row>
    <row r="175" spans="5:5" x14ac:dyDescent="0.2">
      <c r="E175" s="2"/>
    </row>
    <row r="176" spans="5:5" x14ac:dyDescent="0.2">
      <c r="E176" s="2"/>
    </row>
    <row r="177" spans="5:5" x14ac:dyDescent="0.2">
      <c r="E177" s="2"/>
    </row>
    <row r="178" spans="5:5" x14ac:dyDescent="0.2">
      <c r="E178" s="2"/>
    </row>
    <row r="179" spans="5:5" x14ac:dyDescent="0.2">
      <c r="E179" s="2"/>
    </row>
    <row r="180" spans="5:5" x14ac:dyDescent="0.2">
      <c r="E180" s="2"/>
    </row>
    <row r="181" spans="5:5" x14ac:dyDescent="0.2">
      <c r="E181" s="2"/>
    </row>
    <row r="182" spans="5:5" x14ac:dyDescent="0.2">
      <c r="E182" s="2"/>
    </row>
    <row r="183" spans="5:5" x14ac:dyDescent="0.2">
      <c r="E183" s="2"/>
    </row>
    <row r="184" spans="5:5" x14ac:dyDescent="0.2">
      <c r="E184" s="2"/>
    </row>
    <row r="185" spans="5:5" x14ac:dyDescent="0.2">
      <c r="E185" s="2"/>
    </row>
    <row r="186" spans="5:5" x14ac:dyDescent="0.2">
      <c r="E186" s="2"/>
    </row>
    <row r="187" spans="5:5" x14ac:dyDescent="0.2">
      <c r="E187" s="2"/>
    </row>
    <row r="188" spans="5:5" x14ac:dyDescent="0.2">
      <c r="E188" s="2"/>
    </row>
    <row r="189" spans="5:5" x14ac:dyDescent="0.2">
      <c r="E189" s="2"/>
    </row>
    <row r="190" spans="5:5" x14ac:dyDescent="0.2">
      <c r="E190" s="2"/>
    </row>
    <row r="191" spans="5:5" x14ac:dyDescent="0.2">
      <c r="E191" s="2"/>
    </row>
    <row r="192" spans="5:5" x14ac:dyDescent="0.2">
      <c r="E192" s="2"/>
    </row>
    <row r="193" spans="5:5" x14ac:dyDescent="0.2">
      <c r="E193" s="2"/>
    </row>
    <row r="194" spans="5:5" x14ac:dyDescent="0.2">
      <c r="E194" s="2"/>
    </row>
    <row r="195" spans="5:5" x14ac:dyDescent="0.2">
      <c r="E195" s="2"/>
    </row>
    <row r="196" spans="5:5" x14ac:dyDescent="0.2">
      <c r="E196" s="2"/>
    </row>
    <row r="197" spans="5:5" x14ac:dyDescent="0.2">
      <c r="E197" s="2"/>
    </row>
    <row r="198" spans="5:5" x14ac:dyDescent="0.2">
      <c r="E198" s="2"/>
    </row>
    <row r="199" spans="5:5" x14ac:dyDescent="0.2">
      <c r="E199" s="2"/>
    </row>
    <row r="200" spans="5:5" x14ac:dyDescent="0.2">
      <c r="E200" s="2"/>
    </row>
    <row r="201" spans="5:5" x14ac:dyDescent="0.2">
      <c r="E201" s="2"/>
    </row>
    <row r="202" spans="5:5" x14ac:dyDescent="0.2">
      <c r="E202" s="2"/>
    </row>
    <row r="203" spans="5:5" x14ac:dyDescent="0.2">
      <c r="E203" s="2"/>
    </row>
    <row r="204" spans="5:5" x14ac:dyDescent="0.2">
      <c r="E204" s="2"/>
    </row>
    <row r="205" spans="5:5" x14ac:dyDescent="0.2">
      <c r="E205" s="2"/>
    </row>
    <row r="206" spans="5:5" x14ac:dyDescent="0.2">
      <c r="E206" s="2"/>
    </row>
    <row r="207" spans="5:5" x14ac:dyDescent="0.2">
      <c r="E207" s="2"/>
    </row>
    <row r="208" spans="5:5" x14ac:dyDescent="0.2">
      <c r="E208" s="2"/>
    </row>
    <row r="209" spans="5:5" x14ac:dyDescent="0.2">
      <c r="E209" s="2"/>
    </row>
    <row r="210" spans="5:5" x14ac:dyDescent="0.2">
      <c r="E210" s="2"/>
    </row>
    <row r="211" spans="5:5" x14ac:dyDescent="0.2">
      <c r="E211" s="2"/>
    </row>
    <row r="212" spans="5:5" x14ac:dyDescent="0.2">
      <c r="E212" s="2"/>
    </row>
    <row r="213" spans="5:5" x14ac:dyDescent="0.2">
      <c r="E213" s="2"/>
    </row>
    <row r="214" spans="5:5" x14ac:dyDescent="0.2">
      <c r="E214" s="2"/>
    </row>
    <row r="215" spans="5:5" x14ac:dyDescent="0.2">
      <c r="E215" s="2"/>
    </row>
    <row r="216" spans="5:5" x14ac:dyDescent="0.2">
      <c r="E216" s="2"/>
    </row>
    <row r="217" spans="5:5" x14ac:dyDescent="0.2">
      <c r="E217" s="2"/>
    </row>
    <row r="218" spans="5:5" x14ac:dyDescent="0.2">
      <c r="E218" s="2"/>
    </row>
    <row r="219" spans="5:5" x14ac:dyDescent="0.2">
      <c r="E219" s="2"/>
    </row>
    <row r="220" spans="5:5" x14ac:dyDescent="0.2">
      <c r="E220" s="2"/>
    </row>
    <row r="221" spans="5:5" x14ac:dyDescent="0.2">
      <c r="E221" s="2"/>
    </row>
    <row r="222" spans="5:5" x14ac:dyDescent="0.2">
      <c r="E222" s="2"/>
    </row>
    <row r="223" spans="5:5" x14ac:dyDescent="0.2">
      <c r="E223" s="2"/>
    </row>
    <row r="224" spans="5:5" x14ac:dyDescent="0.2">
      <c r="E224" s="2"/>
    </row>
    <row r="225" spans="5:5" x14ac:dyDescent="0.2">
      <c r="E225" s="2"/>
    </row>
    <row r="226" spans="5:5" x14ac:dyDescent="0.2">
      <c r="E226" s="2"/>
    </row>
    <row r="227" spans="5:5" x14ac:dyDescent="0.2">
      <c r="E227" s="2"/>
    </row>
    <row r="228" spans="5:5" x14ac:dyDescent="0.2">
      <c r="E228" s="2"/>
    </row>
    <row r="229" spans="5:5" x14ac:dyDescent="0.2">
      <c r="E229" s="2"/>
    </row>
    <row r="230" spans="5:5" x14ac:dyDescent="0.2">
      <c r="E230" s="2"/>
    </row>
    <row r="231" spans="5:5" x14ac:dyDescent="0.2">
      <c r="E231" s="2"/>
    </row>
    <row r="232" spans="5:5" x14ac:dyDescent="0.2">
      <c r="E232" s="2"/>
    </row>
    <row r="233" spans="5:5" x14ac:dyDescent="0.2">
      <c r="E233" s="2"/>
    </row>
    <row r="234" spans="5:5" x14ac:dyDescent="0.2">
      <c r="E234" s="2"/>
    </row>
    <row r="235" spans="5:5" x14ac:dyDescent="0.2">
      <c r="E235" s="2"/>
    </row>
    <row r="236" spans="5:5" x14ac:dyDescent="0.2">
      <c r="E236" s="2"/>
    </row>
    <row r="237" spans="5:5" x14ac:dyDescent="0.2">
      <c r="E237" s="2"/>
    </row>
    <row r="238" spans="5:5" x14ac:dyDescent="0.2">
      <c r="E238" s="2"/>
    </row>
    <row r="239" spans="5:5" x14ac:dyDescent="0.2">
      <c r="E239" s="2"/>
    </row>
    <row r="240" spans="5:5" x14ac:dyDescent="0.2">
      <c r="E240" s="2"/>
    </row>
    <row r="241" spans="5:5" x14ac:dyDescent="0.2">
      <c r="E241" s="2"/>
    </row>
    <row r="242" spans="5:5" x14ac:dyDescent="0.2">
      <c r="E242" s="2"/>
    </row>
    <row r="243" spans="5:5" x14ac:dyDescent="0.2">
      <c r="E243" s="2"/>
    </row>
    <row r="244" spans="5:5" x14ac:dyDescent="0.2">
      <c r="E244" s="2"/>
    </row>
    <row r="245" spans="5:5" x14ac:dyDescent="0.2">
      <c r="E245" s="2"/>
    </row>
    <row r="246" spans="5:5" x14ac:dyDescent="0.2">
      <c r="E246" s="2"/>
    </row>
    <row r="247" spans="5:5" x14ac:dyDescent="0.2">
      <c r="E247" s="2"/>
    </row>
    <row r="248" spans="5:5" x14ac:dyDescent="0.2">
      <c r="E248" s="2"/>
    </row>
    <row r="249" spans="5:5" x14ac:dyDescent="0.2">
      <c r="E249" s="2"/>
    </row>
    <row r="250" spans="5:5" x14ac:dyDescent="0.2">
      <c r="E250" s="2"/>
    </row>
    <row r="251" spans="5:5" x14ac:dyDescent="0.2">
      <c r="E251" s="2"/>
    </row>
    <row r="252" spans="5:5" x14ac:dyDescent="0.2">
      <c r="E252" s="2"/>
    </row>
    <row r="253" spans="5:5" x14ac:dyDescent="0.2">
      <c r="E253" s="2"/>
    </row>
    <row r="254" spans="5:5" x14ac:dyDescent="0.2">
      <c r="E254" s="2"/>
    </row>
    <row r="255" spans="5:5" x14ac:dyDescent="0.2">
      <c r="E255" s="2"/>
    </row>
    <row r="256" spans="5:5" x14ac:dyDescent="0.2">
      <c r="E256" s="2"/>
    </row>
    <row r="257" spans="5:5" x14ac:dyDescent="0.2">
      <c r="E257" s="2"/>
    </row>
    <row r="258" spans="5:5" x14ac:dyDescent="0.2">
      <c r="E258" s="2"/>
    </row>
    <row r="259" spans="5:5" x14ac:dyDescent="0.2">
      <c r="E259" s="2"/>
    </row>
    <row r="260" spans="5:5" x14ac:dyDescent="0.2">
      <c r="E260" s="2"/>
    </row>
    <row r="261" spans="5:5" x14ac:dyDescent="0.2">
      <c r="E261" s="2"/>
    </row>
    <row r="262" spans="5:5" x14ac:dyDescent="0.2">
      <c r="E262" s="2"/>
    </row>
    <row r="263" spans="5:5" x14ac:dyDescent="0.2">
      <c r="E263" s="2"/>
    </row>
    <row r="264" spans="5:5" x14ac:dyDescent="0.2">
      <c r="E264" s="2"/>
    </row>
    <row r="265" spans="5:5" x14ac:dyDescent="0.2">
      <c r="E265" s="2"/>
    </row>
    <row r="266" spans="5:5" x14ac:dyDescent="0.2">
      <c r="E266" s="2"/>
    </row>
    <row r="267" spans="5:5" x14ac:dyDescent="0.2">
      <c r="E267" s="2"/>
    </row>
    <row r="268" spans="5:5" x14ac:dyDescent="0.2">
      <c r="E268" s="2"/>
    </row>
    <row r="269" spans="5:5" x14ac:dyDescent="0.2">
      <c r="E269" s="2"/>
    </row>
    <row r="270" spans="5:5" x14ac:dyDescent="0.2">
      <c r="E270" s="2"/>
    </row>
    <row r="271" spans="5:5" x14ac:dyDescent="0.2">
      <c r="E271" s="2"/>
    </row>
    <row r="272" spans="5:5" x14ac:dyDescent="0.2">
      <c r="E272" s="2"/>
    </row>
    <row r="273" spans="5:5" x14ac:dyDescent="0.2">
      <c r="E273" s="2"/>
    </row>
    <row r="274" spans="5:5" x14ac:dyDescent="0.2">
      <c r="E274" s="2"/>
    </row>
    <row r="275" spans="5:5" x14ac:dyDescent="0.2">
      <c r="E275" s="2"/>
    </row>
    <row r="276" spans="5:5" x14ac:dyDescent="0.2">
      <c r="E276" s="2"/>
    </row>
    <row r="277" spans="5:5" x14ac:dyDescent="0.2">
      <c r="E277" s="2"/>
    </row>
    <row r="278" spans="5:5" x14ac:dyDescent="0.2">
      <c r="E278" s="2"/>
    </row>
    <row r="279" spans="5:5" x14ac:dyDescent="0.2">
      <c r="E279" s="2"/>
    </row>
    <row r="280" spans="5:5" x14ac:dyDescent="0.2">
      <c r="E280" s="2"/>
    </row>
    <row r="281" spans="5:5" x14ac:dyDescent="0.2">
      <c r="E281" s="2"/>
    </row>
    <row r="282" spans="5:5" x14ac:dyDescent="0.2">
      <c r="E282" s="2"/>
    </row>
    <row r="283" spans="5:5" x14ac:dyDescent="0.2">
      <c r="E283" s="2"/>
    </row>
    <row r="284" spans="5:5" x14ac:dyDescent="0.2">
      <c r="E284" s="2"/>
    </row>
    <row r="285" spans="5:5" x14ac:dyDescent="0.2">
      <c r="E285" s="2"/>
    </row>
    <row r="286" spans="5:5" x14ac:dyDescent="0.2">
      <c r="E286" s="2"/>
    </row>
    <row r="287" spans="5:5" x14ac:dyDescent="0.2">
      <c r="E287" s="2"/>
    </row>
    <row r="288" spans="5:5" x14ac:dyDescent="0.2">
      <c r="E288" s="2"/>
    </row>
    <row r="289" spans="5:5" x14ac:dyDescent="0.2">
      <c r="E289" s="2"/>
    </row>
    <row r="290" spans="5:5" x14ac:dyDescent="0.2">
      <c r="E290" s="2"/>
    </row>
    <row r="291" spans="5:5" x14ac:dyDescent="0.2">
      <c r="E291" s="2"/>
    </row>
    <row r="292" spans="5:5" x14ac:dyDescent="0.2">
      <c r="E292" s="2"/>
    </row>
    <row r="293" spans="5:5" x14ac:dyDescent="0.2">
      <c r="E293" s="2"/>
    </row>
    <row r="294" spans="5:5" x14ac:dyDescent="0.2">
      <c r="E294" s="2"/>
    </row>
    <row r="295" spans="5:5" x14ac:dyDescent="0.2">
      <c r="E295" s="2"/>
    </row>
    <row r="296" spans="5:5" x14ac:dyDescent="0.2">
      <c r="E296" s="2"/>
    </row>
    <row r="297" spans="5:5" x14ac:dyDescent="0.2">
      <c r="E297" s="2"/>
    </row>
    <row r="298" spans="5:5" x14ac:dyDescent="0.2">
      <c r="E298" s="2"/>
    </row>
    <row r="299" spans="5:5" x14ac:dyDescent="0.2">
      <c r="E299" s="2"/>
    </row>
    <row r="300" spans="5:5" x14ac:dyDescent="0.2">
      <c r="E300" s="2"/>
    </row>
    <row r="301" spans="5:5" x14ac:dyDescent="0.2">
      <c r="E301" s="2"/>
    </row>
    <row r="302" spans="5:5" x14ac:dyDescent="0.2">
      <c r="E302" s="2"/>
    </row>
    <row r="303" spans="5:5" x14ac:dyDescent="0.2">
      <c r="E303" s="2"/>
    </row>
    <row r="304" spans="5:5" x14ac:dyDescent="0.2">
      <c r="E304" s="2"/>
    </row>
    <row r="305" spans="5:5" x14ac:dyDescent="0.2">
      <c r="E305" s="2"/>
    </row>
    <row r="306" spans="5:5" x14ac:dyDescent="0.2">
      <c r="E306" s="2"/>
    </row>
    <row r="307" spans="5:5" x14ac:dyDescent="0.2">
      <c r="E307" s="2"/>
    </row>
    <row r="308" spans="5:5" x14ac:dyDescent="0.2">
      <c r="E308" s="2"/>
    </row>
    <row r="309" spans="5:5" x14ac:dyDescent="0.2">
      <c r="E309" s="2"/>
    </row>
    <row r="310" spans="5:5" x14ac:dyDescent="0.2">
      <c r="E310" s="2"/>
    </row>
    <row r="311" spans="5:5" x14ac:dyDescent="0.2">
      <c r="E311" s="2"/>
    </row>
    <row r="312" spans="5:5" x14ac:dyDescent="0.2">
      <c r="E312" s="2"/>
    </row>
    <row r="313" spans="5:5" x14ac:dyDescent="0.2">
      <c r="E313" s="2"/>
    </row>
    <row r="314" spans="5:5" x14ac:dyDescent="0.2">
      <c r="E314" s="2"/>
    </row>
    <row r="315" spans="5:5" x14ac:dyDescent="0.2">
      <c r="E315" s="2"/>
    </row>
    <row r="316" spans="5:5" x14ac:dyDescent="0.2">
      <c r="E316" s="2"/>
    </row>
    <row r="317" spans="5:5" x14ac:dyDescent="0.2">
      <c r="E317" s="2"/>
    </row>
    <row r="318" spans="5:5" x14ac:dyDescent="0.2">
      <c r="E318" s="2"/>
    </row>
    <row r="319" spans="5:5" x14ac:dyDescent="0.2">
      <c r="E319" s="2"/>
    </row>
    <row r="320" spans="5:5" x14ac:dyDescent="0.2">
      <c r="E320" s="2"/>
    </row>
    <row r="321" spans="5:5" x14ac:dyDescent="0.2">
      <c r="E321" s="2"/>
    </row>
    <row r="322" spans="5:5" x14ac:dyDescent="0.2">
      <c r="E322" s="2"/>
    </row>
    <row r="323" spans="5:5" x14ac:dyDescent="0.2">
      <c r="E323" s="2"/>
    </row>
    <row r="324" spans="5:5" x14ac:dyDescent="0.2">
      <c r="E324" s="2"/>
    </row>
    <row r="325" spans="5:5" x14ac:dyDescent="0.2">
      <c r="E325" s="2"/>
    </row>
    <row r="326" spans="5:5" x14ac:dyDescent="0.2">
      <c r="E326" s="2"/>
    </row>
    <row r="327" spans="5:5" x14ac:dyDescent="0.2">
      <c r="E327" s="2"/>
    </row>
    <row r="328" spans="5:5" x14ac:dyDescent="0.2">
      <c r="E328" s="2"/>
    </row>
    <row r="329" spans="5:5" x14ac:dyDescent="0.2">
      <c r="E329" s="2"/>
    </row>
    <row r="330" spans="5:5" x14ac:dyDescent="0.2">
      <c r="E330" s="2"/>
    </row>
    <row r="331" spans="5:5" x14ac:dyDescent="0.2">
      <c r="E331" s="2"/>
    </row>
    <row r="332" spans="5:5" x14ac:dyDescent="0.2">
      <c r="E332" s="2"/>
    </row>
    <row r="333" spans="5:5" x14ac:dyDescent="0.2">
      <c r="E333" s="2"/>
    </row>
    <row r="334" spans="5:5" x14ac:dyDescent="0.2">
      <c r="E334" s="2"/>
    </row>
    <row r="335" spans="5:5" x14ac:dyDescent="0.2">
      <c r="E335" s="2"/>
    </row>
    <row r="336" spans="5:5" x14ac:dyDescent="0.2">
      <c r="E336" s="2"/>
    </row>
    <row r="337" spans="5:5" x14ac:dyDescent="0.2">
      <c r="E337" s="2"/>
    </row>
    <row r="338" spans="5:5" x14ac:dyDescent="0.2">
      <c r="E338" s="2"/>
    </row>
    <row r="339" spans="5:5" x14ac:dyDescent="0.2">
      <c r="E339" s="2"/>
    </row>
    <row r="340" spans="5:5" x14ac:dyDescent="0.2">
      <c r="E340" s="2"/>
    </row>
    <row r="341" spans="5:5" x14ac:dyDescent="0.2">
      <c r="E341" s="2"/>
    </row>
    <row r="342" spans="5:5" x14ac:dyDescent="0.2">
      <c r="E342" s="2"/>
    </row>
    <row r="343" spans="5:5" x14ac:dyDescent="0.2">
      <c r="E343" s="2"/>
    </row>
    <row r="344" spans="5:5" x14ac:dyDescent="0.2">
      <c r="E344" s="2"/>
    </row>
    <row r="345" spans="5:5" x14ac:dyDescent="0.2">
      <c r="E345" s="2"/>
    </row>
    <row r="346" spans="5:5" x14ac:dyDescent="0.2">
      <c r="E346" s="2"/>
    </row>
    <row r="347" spans="5:5" x14ac:dyDescent="0.2">
      <c r="E347" s="2"/>
    </row>
    <row r="348" spans="5:5" x14ac:dyDescent="0.2">
      <c r="E348" s="2"/>
    </row>
    <row r="349" spans="5:5" x14ac:dyDescent="0.2">
      <c r="E349" s="2"/>
    </row>
    <row r="350" spans="5:5" x14ac:dyDescent="0.2">
      <c r="E350" s="2"/>
    </row>
    <row r="351" spans="5:5" x14ac:dyDescent="0.2">
      <c r="E351" s="2"/>
    </row>
    <row r="352" spans="5:5" x14ac:dyDescent="0.2">
      <c r="E352" s="2"/>
    </row>
    <row r="353" spans="5:5" x14ac:dyDescent="0.2">
      <c r="E353" s="2"/>
    </row>
    <row r="354" spans="5:5" x14ac:dyDescent="0.2">
      <c r="E354" s="2"/>
    </row>
    <row r="355" spans="5:5" x14ac:dyDescent="0.2">
      <c r="E355" s="2"/>
    </row>
    <row r="356" spans="5:5" x14ac:dyDescent="0.2">
      <c r="E356" s="2"/>
    </row>
    <row r="357" spans="5:5" x14ac:dyDescent="0.2">
      <c r="E357" s="2"/>
    </row>
    <row r="358" spans="5:5" x14ac:dyDescent="0.2">
      <c r="E358" s="2"/>
    </row>
    <row r="359" spans="5:5" x14ac:dyDescent="0.2">
      <c r="E359" s="2"/>
    </row>
    <row r="360" spans="5:5" x14ac:dyDescent="0.2">
      <c r="E360" s="2"/>
    </row>
    <row r="361" spans="5:5" x14ac:dyDescent="0.2">
      <c r="E361" s="2"/>
    </row>
    <row r="362" spans="5:5" x14ac:dyDescent="0.2">
      <c r="E362" s="2"/>
    </row>
    <row r="363" spans="5:5" x14ac:dyDescent="0.2">
      <c r="E363" s="2"/>
    </row>
    <row r="364" spans="5:5" x14ac:dyDescent="0.2">
      <c r="E364" s="2"/>
    </row>
    <row r="365" spans="5:5" x14ac:dyDescent="0.2">
      <c r="E365" s="2"/>
    </row>
    <row r="366" spans="5:5" x14ac:dyDescent="0.2">
      <c r="E366" s="2"/>
    </row>
    <row r="367" spans="5:5" x14ac:dyDescent="0.2">
      <c r="E367" s="2"/>
    </row>
    <row r="368" spans="5:5" x14ac:dyDescent="0.2">
      <c r="E368" s="2"/>
    </row>
    <row r="369" spans="5:5" x14ac:dyDescent="0.2">
      <c r="E369" s="2"/>
    </row>
    <row r="370" spans="5:5" x14ac:dyDescent="0.2">
      <c r="E370" s="2"/>
    </row>
    <row r="371" spans="5:5" x14ac:dyDescent="0.2">
      <c r="E371" s="2"/>
    </row>
    <row r="372" spans="5:5" x14ac:dyDescent="0.2">
      <c r="E372" s="2"/>
    </row>
    <row r="373" spans="5:5" x14ac:dyDescent="0.2">
      <c r="E373" s="2"/>
    </row>
    <row r="374" spans="5:5" x14ac:dyDescent="0.2">
      <c r="E374" s="2"/>
    </row>
    <row r="375" spans="5:5" x14ac:dyDescent="0.2">
      <c r="E375" s="2"/>
    </row>
    <row r="376" spans="5:5" x14ac:dyDescent="0.2">
      <c r="E376" s="2"/>
    </row>
    <row r="377" spans="5:5" x14ac:dyDescent="0.2">
      <c r="E377" s="2"/>
    </row>
    <row r="378" spans="5:5" x14ac:dyDescent="0.2">
      <c r="E378" s="2"/>
    </row>
    <row r="379" spans="5:5" x14ac:dyDescent="0.2">
      <c r="E379" s="2"/>
    </row>
    <row r="380" spans="5:5" x14ac:dyDescent="0.2">
      <c r="E380" s="2"/>
    </row>
    <row r="381" spans="5:5" x14ac:dyDescent="0.2">
      <c r="E381" s="2"/>
    </row>
    <row r="382" spans="5:5" x14ac:dyDescent="0.2">
      <c r="E382" s="2"/>
    </row>
    <row r="383" spans="5:5" x14ac:dyDescent="0.2">
      <c r="E383" s="2"/>
    </row>
    <row r="384" spans="5:5" x14ac:dyDescent="0.2">
      <c r="E384" s="2"/>
    </row>
    <row r="385" spans="5:5" x14ac:dyDescent="0.2">
      <c r="E385" s="2"/>
    </row>
    <row r="386" spans="5:5" x14ac:dyDescent="0.2">
      <c r="E386" s="2"/>
    </row>
    <row r="387" spans="5:5" x14ac:dyDescent="0.2">
      <c r="E387" s="2"/>
    </row>
    <row r="388" spans="5:5" x14ac:dyDescent="0.2">
      <c r="E388" s="2"/>
    </row>
    <row r="389" spans="5:5" x14ac:dyDescent="0.2">
      <c r="E389" s="2"/>
    </row>
    <row r="390" spans="5:5" x14ac:dyDescent="0.2">
      <c r="E390" s="2"/>
    </row>
    <row r="391" spans="5:5" x14ac:dyDescent="0.2">
      <c r="E391" s="2"/>
    </row>
    <row r="392" spans="5:5" x14ac:dyDescent="0.2">
      <c r="E392" s="2"/>
    </row>
    <row r="393" spans="5:5" x14ac:dyDescent="0.2">
      <c r="E393" s="2"/>
    </row>
    <row r="394" spans="5:5" x14ac:dyDescent="0.2">
      <c r="E394" s="2"/>
    </row>
    <row r="395" spans="5:5" x14ac:dyDescent="0.2">
      <c r="E395" s="2"/>
    </row>
    <row r="396" spans="5:5" x14ac:dyDescent="0.2">
      <c r="E396" s="2"/>
    </row>
    <row r="397" spans="5:5" x14ac:dyDescent="0.2">
      <c r="E397" s="2"/>
    </row>
    <row r="398" spans="5:5" x14ac:dyDescent="0.2">
      <c r="E398" s="2"/>
    </row>
    <row r="399" spans="5:5" x14ac:dyDescent="0.2">
      <c r="E399" s="2"/>
    </row>
    <row r="400" spans="5:5" x14ac:dyDescent="0.2">
      <c r="E400" s="2"/>
    </row>
    <row r="401" spans="5:5" x14ac:dyDescent="0.2">
      <c r="E401" s="2"/>
    </row>
    <row r="402" spans="5:5" x14ac:dyDescent="0.2">
      <c r="E402" s="2"/>
    </row>
    <row r="403" spans="5:5" x14ac:dyDescent="0.2">
      <c r="E403" s="2"/>
    </row>
    <row r="404" spans="5:5" x14ac:dyDescent="0.2">
      <c r="E404" s="2"/>
    </row>
    <row r="405" spans="5:5" x14ac:dyDescent="0.2">
      <c r="E405" s="2"/>
    </row>
    <row r="406" spans="5:5" x14ac:dyDescent="0.2">
      <c r="E406" s="2"/>
    </row>
    <row r="407" spans="5:5" x14ac:dyDescent="0.2">
      <c r="E407" s="2"/>
    </row>
    <row r="408" spans="5:5" x14ac:dyDescent="0.2">
      <c r="E408" s="2"/>
    </row>
    <row r="409" spans="5:5" x14ac:dyDescent="0.2">
      <c r="E409" s="2"/>
    </row>
    <row r="410" spans="5:5" x14ac:dyDescent="0.2">
      <c r="E410" s="2"/>
    </row>
    <row r="411" spans="5:5" x14ac:dyDescent="0.2">
      <c r="E411" s="2"/>
    </row>
    <row r="412" spans="5:5" x14ac:dyDescent="0.2">
      <c r="E412" s="2"/>
    </row>
    <row r="413" spans="5:5" x14ac:dyDescent="0.2">
      <c r="E413" s="2"/>
    </row>
    <row r="414" spans="5:5" x14ac:dyDescent="0.2">
      <c r="E414" s="2"/>
    </row>
    <row r="415" spans="5:5" x14ac:dyDescent="0.2">
      <c r="E415" s="2"/>
    </row>
    <row r="416" spans="5:5" x14ac:dyDescent="0.2">
      <c r="E416" s="2"/>
    </row>
    <row r="417" spans="5:5" x14ac:dyDescent="0.2">
      <c r="E417" s="2"/>
    </row>
    <row r="418" spans="5:5" x14ac:dyDescent="0.2">
      <c r="E418" s="2"/>
    </row>
    <row r="419" spans="5:5" x14ac:dyDescent="0.2">
      <c r="E419" s="2"/>
    </row>
    <row r="420" spans="5:5" x14ac:dyDescent="0.2">
      <c r="E420" s="2"/>
    </row>
    <row r="421" spans="5:5" x14ac:dyDescent="0.2">
      <c r="E421" s="2"/>
    </row>
    <row r="422" spans="5:5" x14ac:dyDescent="0.2">
      <c r="E422" s="2"/>
    </row>
    <row r="423" spans="5:5" x14ac:dyDescent="0.2">
      <c r="E423" s="2"/>
    </row>
    <row r="424" spans="5:5" x14ac:dyDescent="0.2">
      <c r="E424" s="2"/>
    </row>
    <row r="425" spans="5:5" x14ac:dyDescent="0.2">
      <c r="E425" s="2"/>
    </row>
    <row r="426" spans="5:5" x14ac:dyDescent="0.2">
      <c r="E426" s="2"/>
    </row>
    <row r="427" spans="5:5" x14ac:dyDescent="0.2">
      <c r="E427" s="2"/>
    </row>
    <row r="428" spans="5:5" x14ac:dyDescent="0.2">
      <c r="E428" s="2"/>
    </row>
    <row r="429" spans="5:5" x14ac:dyDescent="0.2">
      <c r="E429" s="2"/>
    </row>
    <row r="430" spans="5:5" x14ac:dyDescent="0.2">
      <c r="E430" s="2"/>
    </row>
    <row r="431" spans="5:5" x14ac:dyDescent="0.2">
      <c r="E431" s="2"/>
    </row>
    <row r="432" spans="5:5" x14ac:dyDescent="0.2">
      <c r="E432" s="2"/>
    </row>
    <row r="433" spans="5:5" x14ac:dyDescent="0.2">
      <c r="E433" s="2"/>
    </row>
    <row r="434" spans="5:5" x14ac:dyDescent="0.2">
      <c r="E434" s="2"/>
    </row>
    <row r="435" spans="5:5" x14ac:dyDescent="0.2">
      <c r="E435" s="2"/>
    </row>
    <row r="436" spans="5:5" x14ac:dyDescent="0.2">
      <c r="E436" s="2"/>
    </row>
    <row r="437" spans="5:5" x14ac:dyDescent="0.2">
      <c r="E437" s="2"/>
    </row>
    <row r="438" spans="5:5" x14ac:dyDescent="0.2">
      <c r="E438" s="2"/>
    </row>
    <row r="439" spans="5:5" x14ac:dyDescent="0.2">
      <c r="E439" s="2"/>
    </row>
    <row r="440" spans="5:5" x14ac:dyDescent="0.2">
      <c r="E440" s="2"/>
    </row>
    <row r="441" spans="5:5" x14ac:dyDescent="0.2">
      <c r="E441" s="2"/>
    </row>
    <row r="442" spans="5:5" x14ac:dyDescent="0.2">
      <c r="E442" s="2"/>
    </row>
    <row r="443" spans="5:5" x14ac:dyDescent="0.2">
      <c r="E443" s="2"/>
    </row>
    <row r="444" spans="5:5" x14ac:dyDescent="0.2">
      <c r="E444" s="2"/>
    </row>
    <row r="445" spans="5:5" x14ac:dyDescent="0.2">
      <c r="E445" s="2"/>
    </row>
    <row r="446" spans="5:5" x14ac:dyDescent="0.2">
      <c r="E446" s="2"/>
    </row>
    <row r="447" spans="5:5" x14ac:dyDescent="0.2">
      <c r="E447" s="2"/>
    </row>
    <row r="448" spans="5:5" x14ac:dyDescent="0.2">
      <c r="E448" s="2"/>
    </row>
    <row r="449" spans="5:5" x14ac:dyDescent="0.2">
      <c r="E449" s="2"/>
    </row>
    <row r="450" spans="5:5" x14ac:dyDescent="0.2">
      <c r="E450" s="2"/>
    </row>
    <row r="451" spans="5:5" x14ac:dyDescent="0.2">
      <c r="E451" s="2"/>
    </row>
    <row r="452" spans="5:5" x14ac:dyDescent="0.2">
      <c r="E452" s="2"/>
    </row>
    <row r="453" spans="5:5" x14ac:dyDescent="0.2">
      <c r="E453" s="2"/>
    </row>
    <row r="454" spans="5:5" x14ac:dyDescent="0.2">
      <c r="E454" s="2"/>
    </row>
    <row r="455" spans="5:5" x14ac:dyDescent="0.2">
      <c r="E455" s="2"/>
    </row>
    <row r="456" spans="5:5" x14ac:dyDescent="0.2">
      <c r="E456" s="2"/>
    </row>
    <row r="457" spans="5:5" x14ac:dyDescent="0.2">
      <c r="E457" s="2"/>
    </row>
    <row r="458" spans="5:5" x14ac:dyDescent="0.2">
      <c r="E458" s="2"/>
    </row>
    <row r="459" spans="5:5" x14ac:dyDescent="0.2">
      <c r="E459" s="2"/>
    </row>
    <row r="460" spans="5:5" x14ac:dyDescent="0.2">
      <c r="E460" s="2"/>
    </row>
    <row r="461" spans="5:5" x14ac:dyDescent="0.2">
      <c r="E461" s="2"/>
    </row>
    <row r="462" spans="5:5" x14ac:dyDescent="0.2">
      <c r="E462" s="2"/>
    </row>
    <row r="463" spans="5:5" x14ac:dyDescent="0.2">
      <c r="E463" s="2"/>
    </row>
    <row r="464" spans="5:5" x14ac:dyDescent="0.2">
      <c r="E464" s="2"/>
    </row>
    <row r="465" spans="5:5" x14ac:dyDescent="0.2">
      <c r="E465" s="2"/>
    </row>
    <row r="466" spans="5:5" x14ac:dyDescent="0.2">
      <c r="E466" s="2"/>
    </row>
    <row r="467" spans="5:5" x14ac:dyDescent="0.2">
      <c r="E467" s="2"/>
    </row>
    <row r="468" spans="5:5" x14ac:dyDescent="0.2">
      <c r="E468" s="2"/>
    </row>
    <row r="469" spans="5:5" x14ac:dyDescent="0.2">
      <c r="E469" s="2"/>
    </row>
    <row r="470" spans="5:5" x14ac:dyDescent="0.2">
      <c r="E470" s="2"/>
    </row>
    <row r="471" spans="5:5" x14ac:dyDescent="0.2">
      <c r="E471" s="2"/>
    </row>
    <row r="472" spans="5:5" x14ac:dyDescent="0.2">
      <c r="E472" s="2"/>
    </row>
    <row r="473" spans="5:5" x14ac:dyDescent="0.2">
      <c r="E473" s="2"/>
    </row>
    <row r="474" spans="5:5" x14ac:dyDescent="0.2">
      <c r="E474" s="2"/>
    </row>
    <row r="475" spans="5:5" x14ac:dyDescent="0.2">
      <c r="E475" s="2"/>
    </row>
    <row r="476" spans="5:5" x14ac:dyDescent="0.2">
      <c r="E476" s="2"/>
    </row>
    <row r="477" spans="5:5" x14ac:dyDescent="0.2">
      <c r="E477" s="2"/>
    </row>
    <row r="478" spans="5:5" x14ac:dyDescent="0.2">
      <c r="E478" s="2"/>
    </row>
    <row r="479" spans="5:5" x14ac:dyDescent="0.2">
      <c r="E479" s="2"/>
    </row>
    <row r="480" spans="5:5" x14ac:dyDescent="0.2">
      <c r="E480" s="2"/>
    </row>
    <row r="481" spans="5:5" x14ac:dyDescent="0.2">
      <c r="E481" s="2"/>
    </row>
    <row r="482" spans="5:5" x14ac:dyDescent="0.2">
      <c r="E482" s="2"/>
    </row>
    <row r="483" spans="5:5" x14ac:dyDescent="0.2">
      <c r="E483" s="2"/>
    </row>
    <row r="484" spans="5:5" x14ac:dyDescent="0.2">
      <c r="E484" s="2"/>
    </row>
    <row r="485" spans="5:5" x14ac:dyDescent="0.2">
      <c r="E485" s="2"/>
    </row>
    <row r="486" spans="5:5" x14ac:dyDescent="0.2">
      <c r="E486" s="2"/>
    </row>
    <row r="487" spans="5:5" x14ac:dyDescent="0.2">
      <c r="E487" s="2"/>
    </row>
    <row r="488" spans="5:5" x14ac:dyDescent="0.2">
      <c r="E488" s="2"/>
    </row>
    <row r="489" spans="5:5" x14ac:dyDescent="0.2">
      <c r="E489" s="2"/>
    </row>
    <row r="490" spans="5:5" x14ac:dyDescent="0.2">
      <c r="E490" s="2"/>
    </row>
    <row r="491" spans="5:5" x14ac:dyDescent="0.2">
      <c r="E491" s="2"/>
    </row>
    <row r="492" spans="5:5" x14ac:dyDescent="0.2">
      <c r="E492" s="2"/>
    </row>
    <row r="493" spans="5:5" x14ac:dyDescent="0.2">
      <c r="E493" s="2"/>
    </row>
    <row r="494" spans="5:5" x14ac:dyDescent="0.2">
      <c r="E494" s="2"/>
    </row>
    <row r="495" spans="5:5" x14ac:dyDescent="0.2">
      <c r="E495" s="2"/>
    </row>
    <row r="496" spans="5:5" x14ac:dyDescent="0.2">
      <c r="E496" s="2"/>
    </row>
    <row r="497" spans="5:5" x14ac:dyDescent="0.2">
      <c r="E497" s="2"/>
    </row>
    <row r="498" spans="5:5" x14ac:dyDescent="0.2">
      <c r="E498" s="2"/>
    </row>
    <row r="499" spans="5:5" x14ac:dyDescent="0.2">
      <c r="E499" s="2"/>
    </row>
    <row r="500" spans="5:5" x14ac:dyDescent="0.2">
      <c r="E500" s="2"/>
    </row>
    <row r="501" spans="5:5" x14ac:dyDescent="0.2">
      <c r="E501" s="2"/>
    </row>
    <row r="502" spans="5:5" x14ac:dyDescent="0.2">
      <c r="E502" s="2"/>
    </row>
    <row r="503" spans="5:5" x14ac:dyDescent="0.2">
      <c r="E503" s="2"/>
    </row>
    <row r="504" spans="5:5" x14ac:dyDescent="0.2">
      <c r="E504" s="2"/>
    </row>
    <row r="505" spans="5:5" x14ac:dyDescent="0.2">
      <c r="E505" s="2"/>
    </row>
    <row r="506" spans="5:5" x14ac:dyDescent="0.2">
      <c r="E506" s="2"/>
    </row>
    <row r="507" spans="5:5" x14ac:dyDescent="0.2">
      <c r="E507" s="2"/>
    </row>
    <row r="508" spans="5:5" x14ac:dyDescent="0.2">
      <c r="E508" s="2"/>
    </row>
    <row r="509" spans="5:5" x14ac:dyDescent="0.2">
      <c r="E509" s="2"/>
    </row>
    <row r="510" spans="5:5" x14ac:dyDescent="0.2">
      <c r="E510" s="2"/>
    </row>
    <row r="511" spans="5:5" x14ac:dyDescent="0.2">
      <c r="E511" s="2"/>
    </row>
    <row r="512" spans="5:5" x14ac:dyDescent="0.2">
      <c r="E512" s="2"/>
    </row>
    <row r="513" spans="5:5" x14ac:dyDescent="0.2">
      <c r="E513" s="2"/>
    </row>
    <row r="514" spans="5:5" x14ac:dyDescent="0.2">
      <c r="E514" s="2"/>
    </row>
    <row r="515" spans="5:5" x14ac:dyDescent="0.2">
      <c r="E515" s="2"/>
    </row>
    <row r="516" spans="5:5" x14ac:dyDescent="0.2">
      <c r="E516" s="2"/>
    </row>
    <row r="517" spans="5:5" x14ac:dyDescent="0.2">
      <c r="E517" s="2"/>
    </row>
    <row r="518" spans="5:5" x14ac:dyDescent="0.2">
      <c r="E518" s="2"/>
    </row>
    <row r="519" spans="5:5" x14ac:dyDescent="0.2">
      <c r="E519" s="2"/>
    </row>
    <row r="520" spans="5:5" x14ac:dyDescent="0.2">
      <c r="E520" s="2"/>
    </row>
    <row r="521" spans="5:5" x14ac:dyDescent="0.2">
      <c r="E521" s="2"/>
    </row>
    <row r="522" spans="5:5" x14ac:dyDescent="0.2">
      <c r="E522" s="2"/>
    </row>
    <row r="523" spans="5:5" x14ac:dyDescent="0.2">
      <c r="E523" s="2"/>
    </row>
    <row r="524" spans="5:5" x14ac:dyDescent="0.2">
      <c r="E524" s="2"/>
    </row>
    <row r="525" spans="5:5" x14ac:dyDescent="0.2">
      <c r="E525" s="2"/>
    </row>
    <row r="526" spans="5:5" x14ac:dyDescent="0.2">
      <c r="E526" s="2"/>
    </row>
    <row r="527" spans="5:5" x14ac:dyDescent="0.2">
      <c r="E527" s="2"/>
    </row>
    <row r="528" spans="5:5" x14ac:dyDescent="0.2">
      <c r="E528" s="2"/>
    </row>
    <row r="529" spans="5:5" x14ac:dyDescent="0.2">
      <c r="E529" s="2"/>
    </row>
    <row r="530" spans="5:5" x14ac:dyDescent="0.2">
      <c r="E530" s="2"/>
    </row>
    <row r="531" spans="5:5" x14ac:dyDescent="0.2">
      <c r="E531" s="2"/>
    </row>
    <row r="532" spans="5:5" x14ac:dyDescent="0.2">
      <c r="E532" s="2"/>
    </row>
    <row r="533" spans="5:5" x14ac:dyDescent="0.2">
      <c r="E533" s="2"/>
    </row>
    <row r="534" spans="5:5" x14ac:dyDescent="0.2">
      <c r="E534" s="2"/>
    </row>
    <row r="535" spans="5:5" x14ac:dyDescent="0.2">
      <c r="E535" s="2"/>
    </row>
    <row r="536" spans="5:5" x14ac:dyDescent="0.2">
      <c r="E536" s="2"/>
    </row>
    <row r="537" spans="5:5" x14ac:dyDescent="0.2">
      <c r="E537" s="2"/>
    </row>
    <row r="538" spans="5:5" x14ac:dyDescent="0.2">
      <c r="E538" s="2"/>
    </row>
    <row r="539" spans="5:5" x14ac:dyDescent="0.2">
      <c r="E539" s="2"/>
    </row>
    <row r="540" spans="5:5" x14ac:dyDescent="0.2">
      <c r="E540" s="2"/>
    </row>
    <row r="541" spans="5:5" x14ac:dyDescent="0.2">
      <c r="E541" s="2"/>
    </row>
    <row r="542" spans="5:5" x14ac:dyDescent="0.2">
      <c r="E542" s="2"/>
    </row>
    <row r="543" spans="5:5" x14ac:dyDescent="0.2">
      <c r="E543" s="2"/>
    </row>
    <row r="544" spans="5:5" x14ac:dyDescent="0.2">
      <c r="E544" s="2"/>
    </row>
    <row r="545" spans="5:5" x14ac:dyDescent="0.2">
      <c r="E545" s="2"/>
    </row>
    <row r="546" spans="5:5" x14ac:dyDescent="0.2">
      <c r="E546" s="2"/>
    </row>
    <row r="547" spans="5:5" x14ac:dyDescent="0.2">
      <c r="E547" s="2"/>
    </row>
    <row r="548" spans="5:5" x14ac:dyDescent="0.2">
      <c r="E548" s="2"/>
    </row>
    <row r="549" spans="5:5" x14ac:dyDescent="0.2">
      <c r="E549" s="2"/>
    </row>
    <row r="550" spans="5:5" x14ac:dyDescent="0.2">
      <c r="E550" s="2"/>
    </row>
    <row r="551" spans="5:5" x14ac:dyDescent="0.2">
      <c r="E551" s="2"/>
    </row>
    <row r="552" spans="5:5" x14ac:dyDescent="0.2">
      <c r="E552" s="2"/>
    </row>
    <row r="553" spans="5:5" x14ac:dyDescent="0.2">
      <c r="E553" s="2"/>
    </row>
    <row r="554" spans="5:5" x14ac:dyDescent="0.2">
      <c r="E554" s="2"/>
    </row>
    <row r="555" spans="5:5" x14ac:dyDescent="0.2">
      <c r="E555" s="2"/>
    </row>
    <row r="556" spans="5:5" x14ac:dyDescent="0.2">
      <c r="E556" s="2"/>
    </row>
    <row r="557" spans="5:5" x14ac:dyDescent="0.2">
      <c r="E557" s="2"/>
    </row>
    <row r="558" spans="5:5" x14ac:dyDescent="0.2">
      <c r="E558" s="2"/>
    </row>
    <row r="559" spans="5:5" x14ac:dyDescent="0.2">
      <c r="E559" s="2"/>
    </row>
    <row r="560" spans="5:5" x14ac:dyDescent="0.2">
      <c r="E560" s="2"/>
    </row>
    <row r="561" spans="5:5" x14ac:dyDescent="0.2">
      <c r="E561" s="2"/>
    </row>
    <row r="562" spans="5:5" x14ac:dyDescent="0.2">
      <c r="E562" s="2"/>
    </row>
    <row r="563" spans="5:5" x14ac:dyDescent="0.2">
      <c r="E563" s="2"/>
    </row>
    <row r="564" spans="5:5" x14ac:dyDescent="0.2">
      <c r="E564" s="2"/>
    </row>
    <row r="565" spans="5:5" x14ac:dyDescent="0.2">
      <c r="E565" s="2"/>
    </row>
    <row r="566" spans="5:5" x14ac:dyDescent="0.2">
      <c r="E566" s="2"/>
    </row>
    <row r="567" spans="5:5" x14ac:dyDescent="0.2">
      <c r="E567" s="2"/>
    </row>
    <row r="568" spans="5:5" x14ac:dyDescent="0.2">
      <c r="E568" s="2"/>
    </row>
    <row r="569" spans="5:5" x14ac:dyDescent="0.2">
      <c r="E569" s="2"/>
    </row>
    <row r="570" spans="5:5" x14ac:dyDescent="0.2">
      <c r="E570" s="2"/>
    </row>
    <row r="571" spans="5:5" x14ac:dyDescent="0.2">
      <c r="E571" s="2"/>
    </row>
    <row r="572" spans="5:5" x14ac:dyDescent="0.2">
      <c r="E572" s="2"/>
    </row>
    <row r="573" spans="5:5" x14ac:dyDescent="0.2">
      <c r="E573" s="2"/>
    </row>
    <row r="574" spans="5:5" x14ac:dyDescent="0.2">
      <c r="E574" s="2"/>
    </row>
    <row r="575" spans="5:5" x14ac:dyDescent="0.2">
      <c r="E575" s="2"/>
    </row>
    <row r="576" spans="5:5" x14ac:dyDescent="0.2">
      <c r="E576" s="2"/>
    </row>
    <row r="577" spans="5:5" x14ac:dyDescent="0.2">
      <c r="E577" s="2"/>
    </row>
    <row r="578" spans="5:5" x14ac:dyDescent="0.2">
      <c r="E578" s="2"/>
    </row>
    <row r="579" spans="5:5" x14ac:dyDescent="0.2">
      <c r="E579" s="2"/>
    </row>
    <row r="580" spans="5:5" x14ac:dyDescent="0.2">
      <c r="E580" s="2"/>
    </row>
    <row r="581" spans="5:5" x14ac:dyDescent="0.2">
      <c r="E581" s="2"/>
    </row>
    <row r="582" spans="5:5" x14ac:dyDescent="0.2">
      <c r="E582" s="2"/>
    </row>
    <row r="583" spans="5:5" x14ac:dyDescent="0.2">
      <c r="E583" s="2"/>
    </row>
    <row r="584" spans="5:5" x14ac:dyDescent="0.2">
      <c r="E584" s="2"/>
    </row>
    <row r="585" spans="5:5" x14ac:dyDescent="0.2">
      <c r="E585" s="2"/>
    </row>
    <row r="586" spans="5:5" x14ac:dyDescent="0.2">
      <c r="E586" s="2"/>
    </row>
    <row r="587" spans="5:5" x14ac:dyDescent="0.2">
      <c r="E587" s="2"/>
    </row>
    <row r="588" spans="5:5" x14ac:dyDescent="0.2">
      <c r="E588" s="2"/>
    </row>
    <row r="589" spans="5:5" x14ac:dyDescent="0.2">
      <c r="E589" s="2"/>
    </row>
    <row r="590" spans="5:5" x14ac:dyDescent="0.2">
      <c r="E590" s="2"/>
    </row>
    <row r="591" spans="5:5" x14ac:dyDescent="0.2">
      <c r="E591" s="2"/>
    </row>
    <row r="592" spans="5:5" x14ac:dyDescent="0.2">
      <c r="E592" s="2"/>
    </row>
    <row r="593" spans="5:5" x14ac:dyDescent="0.2">
      <c r="E593" s="2"/>
    </row>
    <row r="594" spans="5:5" x14ac:dyDescent="0.2">
      <c r="E594" s="2"/>
    </row>
    <row r="595" spans="5:5" x14ac:dyDescent="0.2">
      <c r="E595" s="2"/>
    </row>
    <row r="596" spans="5:5" x14ac:dyDescent="0.2">
      <c r="E596" s="2"/>
    </row>
    <row r="597" spans="5:5" x14ac:dyDescent="0.2">
      <c r="E597" s="2"/>
    </row>
    <row r="598" spans="5:5" x14ac:dyDescent="0.2">
      <c r="E598" s="2"/>
    </row>
    <row r="599" spans="5:5" x14ac:dyDescent="0.2">
      <c r="E599" s="2"/>
    </row>
    <row r="600" spans="5:5" x14ac:dyDescent="0.2">
      <c r="E600" s="2"/>
    </row>
    <row r="601" spans="5:5" x14ac:dyDescent="0.2">
      <c r="E601" s="2"/>
    </row>
    <row r="602" spans="5:5" x14ac:dyDescent="0.2">
      <c r="E602" s="2"/>
    </row>
    <row r="603" spans="5:5" x14ac:dyDescent="0.2">
      <c r="E603" s="2"/>
    </row>
    <row r="604" spans="5:5" x14ac:dyDescent="0.2">
      <c r="E604" s="2"/>
    </row>
    <row r="605" spans="5:5" x14ac:dyDescent="0.2">
      <c r="E605" s="2"/>
    </row>
    <row r="606" spans="5:5" x14ac:dyDescent="0.2">
      <c r="E606" s="2"/>
    </row>
    <row r="607" spans="5:5" x14ac:dyDescent="0.2">
      <c r="E607" s="2"/>
    </row>
    <row r="608" spans="5:5" x14ac:dyDescent="0.2">
      <c r="E608" s="2"/>
    </row>
    <row r="609" spans="5:5" x14ac:dyDescent="0.2">
      <c r="E609" s="2"/>
    </row>
    <row r="610" spans="5:5" x14ac:dyDescent="0.2">
      <c r="E610" s="2"/>
    </row>
    <row r="611" spans="5:5" x14ac:dyDescent="0.2">
      <c r="E611" s="2"/>
    </row>
    <row r="612" spans="5:5" x14ac:dyDescent="0.2">
      <c r="E612" s="2"/>
    </row>
    <row r="613" spans="5:5" x14ac:dyDescent="0.2">
      <c r="E613" s="2"/>
    </row>
    <row r="614" spans="5:5" x14ac:dyDescent="0.2">
      <c r="E614" s="2"/>
    </row>
    <row r="615" spans="5:5" x14ac:dyDescent="0.2">
      <c r="E615" s="2"/>
    </row>
    <row r="616" spans="5:5" x14ac:dyDescent="0.2">
      <c r="E616" s="2"/>
    </row>
    <row r="617" spans="5:5" x14ac:dyDescent="0.2">
      <c r="E617" s="2"/>
    </row>
    <row r="618" spans="5:5" x14ac:dyDescent="0.2">
      <c r="E618" s="2"/>
    </row>
    <row r="619" spans="5:5" x14ac:dyDescent="0.2">
      <c r="E619" s="2"/>
    </row>
    <row r="620" spans="5:5" x14ac:dyDescent="0.2">
      <c r="E620" s="2"/>
    </row>
    <row r="621" spans="5:5" x14ac:dyDescent="0.2">
      <c r="E621" s="2"/>
    </row>
    <row r="622" spans="5:5" x14ac:dyDescent="0.2">
      <c r="E622" s="2"/>
    </row>
    <row r="623" spans="5:5" x14ac:dyDescent="0.2">
      <c r="E623" s="2"/>
    </row>
    <row r="624" spans="5:5" x14ac:dyDescent="0.2">
      <c r="E624" s="2"/>
    </row>
    <row r="625" spans="5:5" x14ac:dyDescent="0.2">
      <c r="E625" s="2"/>
    </row>
    <row r="626" spans="5:5" x14ac:dyDescent="0.2">
      <c r="E626" s="2"/>
    </row>
    <row r="627" spans="5:5" x14ac:dyDescent="0.2">
      <c r="E627" s="2"/>
    </row>
    <row r="628" spans="5:5" x14ac:dyDescent="0.2">
      <c r="E628" s="2"/>
    </row>
    <row r="629" spans="5:5" x14ac:dyDescent="0.2">
      <c r="E629" s="2"/>
    </row>
    <row r="630" spans="5:5" x14ac:dyDescent="0.2">
      <c r="E630" s="2"/>
    </row>
    <row r="631" spans="5:5" x14ac:dyDescent="0.2">
      <c r="E631" s="2"/>
    </row>
    <row r="632" spans="5:5" x14ac:dyDescent="0.2">
      <c r="E632" s="2"/>
    </row>
    <row r="633" spans="5:5" x14ac:dyDescent="0.2">
      <c r="E633" s="2"/>
    </row>
    <row r="634" spans="5:5" x14ac:dyDescent="0.2">
      <c r="E634" s="2"/>
    </row>
    <row r="635" spans="5:5" x14ac:dyDescent="0.2">
      <c r="E635" s="2"/>
    </row>
    <row r="636" spans="5:5" x14ac:dyDescent="0.2">
      <c r="E636" s="2"/>
    </row>
    <row r="637" spans="5:5" x14ac:dyDescent="0.2">
      <c r="E637" s="2"/>
    </row>
    <row r="638" spans="5:5" x14ac:dyDescent="0.2">
      <c r="E638" s="2"/>
    </row>
    <row r="639" spans="5:5" x14ac:dyDescent="0.2">
      <c r="E639" s="2"/>
    </row>
    <row r="640" spans="5:5" x14ac:dyDescent="0.2">
      <c r="E640" s="2"/>
    </row>
    <row r="641" spans="5:5" x14ac:dyDescent="0.2">
      <c r="E641" s="2"/>
    </row>
    <row r="642" spans="5:5" x14ac:dyDescent="0.2">
      <c r="E642" s="2"/>
    </row>
    <row r="643" spans="5:5" x14ac:dyDescent="0.2">
      <c r="E643" s="2"/>
    </row>
    <row r="644" spans="5:5" x14ac:dyDescent="0.2">
      <c r="E644" s="2"/>
    </row>
    <row r="645" spans="5:5" x14ac:dyDescent="0.2">
      <c r="E645" s="2"/>
    </row>
    <row r="646" spans="5:5" x14ac:dyDescent="0.2">
      <c r="E646" s="2"/>
    </row>
    <row r="647" spans="5:5" x14ac:dyDescent="0.2">
      <c r="E647" s="2"/>
    </row>
    <row r="648" spans="5:5" x14ac:dyDescent="0.2">
      <c r="E648" s="2"/>
    </row>
    <row r="649" spans="5:5" x14ac:dyDescent="0.2">
      <c r="E649" s="2"/>
    </row>
    <row r="650" spans="5:5" x14ac:dyDescent="0.2">
      <c r="E650" s="2"/>
    </row>
    <row r="651" spans="5:5" x14ac:dyDescent="0.2">
      <c r="E651" s="2"/>
    </row>
    <row r="652" spans="5:5" x14ac:dyDescent="0.2">
      <c r="E652" s="2"/>
    </row>
    <row r="653" spans="5:5" x14ac:dyDescent="0.2">
      <c r="E653" s="2"/>
    </row>
    <row r="654" spans="5:5" x14ac:dyDescent="0.2">
      <c r="E654" s="2"/>
    </row>
    <row r="655" spans="5:5" x14ac:dyDescent="0.2">
      <c r="E655" s="2"/>
    </row>
    <row r="656" spans="5:5" x14ac:dyDescent="0.2">
      <c r="E656" s="2"/>
    </row>
    <row r="657" spans="5:5" x14ac:dyDescent="0.2">
      <c r="E657" s="2"/>
    </row>
    <row r="658" spans="5:5" x14ac:dyDescent="0.2">
      <c r="E658" s="2"/>
    </row>
    <row r="659" spans="5:5" x14ac:dyDescent="0.2">
      <c r="E659" s="2"/>
    </row>
    <row r="660" spans="5:5" x14ac:dyDescent="0.2">
      <c r="E660" s="2"/>
    </row>
    <row r="661" spans="5:5" x14ac:dyDescent="0.2">
      <c r="E661" s="2"/>
    </row>
    <row r="662" spans="5:5" x14ac:dyDescent="0.2">
      <c r="E662" s="2"/>
    </row>
    <row r="663" spans="5:5" x14ac:dyDescent="0.2">
      <c r="E663" s="2"/>
    </row>
    <row r="664" spans="5:5" x14ac:dyDescent="0.2">
      <c r="E664" s="2"/>
    </row>
    <row r="665" spans="5:5" x14ac:dyDescent="0.2">
      <c r="E665" s="2"/>
    </row>
    <row r="666" spans="5:5" x14ac:dyDescent="0.2">
      <c r="E666" s="2"/>
    </row>
    <row r="667" spans="5:5" x14ac:dyDescent="0.2">
      <c r="E667" s="2"/>
    </row>
    <row r="668" spans="5:5" x14ac:dyDescent="0.2">
      <c r="E668" s="2"/>
    </row>
    <row r="669" spans="5:5" x14ac:dyDescent="0.2">
      <c r="E669" s="2"/>
    </row>
    <row r="670" spans="5:5" x14ac:dyDescent="0.2">
      <c r="E670" s="2"/>
    </row>
    <row r="671" spans="5:5" x14ac:dyDescent="0.2">
      <c r="E671" s="2"/>
    </row>
    <row r="672" spans="5:5" x14ac:dyDescent="0.2">
      <c r="E672" s="2"/>
    </row>
    <row r="673" spans="5:5" x14ac:dyDescent="0.2">
      <c r="E673" s="2"/>
    </row>
    <row r="674" spans="5:5" x14ac:dyDescent="0.2">
      <c r="E674" s="2"/>
    </row>
    <row r="675" spans="5:5" x14ac:dyDescent="0.2">
      <c r="E675" s="2"/>
    </row>
    <row r="676" spans="5:5" x14ac:dyDescent="0.2">
      <c r="E676" s="2"/>
    </row>
    <row r="677" spans="5:5" x14ac:dyDescent="0.2">
      <c r="E677" s="2"/>
    </row>
    <row r="678" spans="5:5" x14ac:dyDescent="0.2">
      <c r="E678" s="2"/>
    </row>
    <row r="679" spans="5:5" x14ac:dyDescent="0.2">
      <c r="E679" s="2"/>
    </row>
    <row r="680" spans="5:5" x14ac:dyDescent="0.2">
      <c r="E680" s="2"/>
    </row>
    <row r="681" spans="5:5" x14ac:dyDescent="0.2">
      <c r="E681" s="2"/>
    </row>
    <row r="682" spans="5:5" x14ac:dyDescent="0.2">
      <c r="E682" s="2"/>
    </row>
    <row r="683" spans="5:5" x14ac:dyDescent="0.2">
      <c r="E683" s="2"/>
    </row>
    <row r="684" spans="5:5" x14ac:dyDescent="0.2">
      <c r="E684" s="2"/>
    </row>
    <row r="685" spans="5:5" x14ac:dyDescent="0.2">
      <c r="E685" s="2"/>
    </row>
    <row r="686" spans="5:5" x14ac:dyDescent="0.2">
      <c r="E686" s="2"/>
    </row>
    <row r="687" spans="5:5" x14ac:dyDescent="0.2">
      <c r="E687" s="2"/>
    </row>
    <row r="688" spans="5:5" x14ac:dyDescent="0.2">
      <c r="E688" s="2"/>
    </row>
    <row r="689" spans="5:5" x14ac:dyDescent="0.2">
      <c r="E689" s="2"/>
    </row>
    <row r="690" spans="5:5" x14ac:dyDescent="0.2">
      <c r="E690" s="2"/>
    </row>
    <row r="691" spans="5:5" x14ac:dyDescent="0.2">
      <c r="E691" s="2"/>
    </row>
    <row r="692" spans="5:5" x14ac:dyDescent="0.2">
      <c r="E692" s="2"/>
    </row>
    <row r="693" spans="5:5" x14ac:dyDescent="0.2">
      <c r="E693" s="2"/>
    </row>
    <row r="694" spans="5:5" x14ac:dyDescent="0.2">
      <c r="E694" s="2"/>
    </row>
    <row r="695" spans="5:5" x14ac:dyDescent="0.2">
      <c r="E695" s="2"/>
    </row>
    <row r="696" spans="5:5" x14ac:dyDescent="0.2">
      <c r="E696" s="2"/>
    </row>
    <row r="697" spans="5:5" x14ac:dyDescent="0.2">
      <c r="E697" s="2"/>
    </row>
    <row r="698" spans="5:5" x14ac:dyDescent="0.2">
      <c r="E698" s="2"/>
    </row>
    <row r="699" spans="5:5" x14ac:dyDescent="0.2">
      <c r="E699" s="2"/>
    </row>
    <row r="700" spans="5:5" x14ac:dyDescent="0.2">
      <c r="E700" s="2"/>
    </row>
    <row r="701" spans="5:5" x14ac:dyDescent="0.2">
      <c r="E701" s="2"/>
    </row>
    <row r="702" spans="5:5" x14ac:dyDescent="0.2">
      <c r="E702" s="2"/>
    </row>
    <row r="703" spans="5:5" x14ac:dyDescent="0.2">
      <c r="E703" s="2"/>
    </row>
    <row r="704" spans="5:5" x14ac:dyDescent="0.2">
      <c r="E704" s="2"/>
    </row>
    <row r="705" spans="5:5" x14ac:dyDescent="0.2">
      <c r="E705" s="2"/>
    </row>
    <row r="706" spans="5:5" x14ac:dyDescent="0.2">
      <c r="E706" s="2"/>
    </row>
    <row r="707" spans="5:5" x14ac:dyDescent="0.2">
      <c r="E707" s="2"/>
    </row>
    <row r="708" spans="5:5" x14ac:dyDescent="0.2">
      <c r="E708" s="2"/>
    </row>
  </sheetData>
  <sheetProtection algorithmName="SHA-512" hashValue="zQ7XE2zgyO4pg0NvEogzwu9a8T2yDmTT8SZ+Icw3KftzjfU47WEGaK/VP4qPTLqQqGkENYL5P5iMLVknuFtqjQ==" saltValue="fyx6ZO7wkw88cXS8QJTYMw==" spinCount="100000" sheet="1" objects="1" scenarios="1"/>
  <mergeCells count="2">
    <mergeCell ref="B13:E13"/>
    <mergeCell ref="F13:G13"/>
  </mergeCells>
  <pageMargins left="0.7" right="0.7" top="0.78740157499999996" bottom="0.78740157499999996" header="0.3" footer="0.3"/>
  <pageSetup paperSize="9" scale="73"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D6F9B-C4AB-4F09-AA36-12DEFE47958B}">
  <sheetPr>
    <tabColor rgb="FF92D050"/>
  </sheetPr>
  <dimension ref="A1:H1056"/>
  <sheetViews>
    <sheetView showGridLines="0" zoomScaleNormal="100" workbookViewId="0">
      <selection activeCell="L12" sqref="L12"/>
    </sheetView>
  </sheetViews>
  <sheetFormatPr baseColWidth="10" defaultColWidth="11.42578125" defaultRowHeight="12.75" x14ac:dyDescent="0.2"/>
  <cols>
    <col min="1" max="1" width="3.85546875" style="1" customWidth="1"/>
    <col min="2" max="2" width="30.85546875" style="3" customWidth="1"/>
    <col min="3" max="3" width="36.42578125" style="1" customWidth="1"/>
    <col min="4" max="4" width="8.5703125" style="2" customWidth="1"/>
    <col min="5" max="5" width="9.85546875" style="21" customWidth="1"/>
    <col min="6" max="16384" width="11.42578125" style="1"/>
  </cols>
  <sheetData>
    <row r="1" spans="1:8" ht="13.5" customHeight="1" x14ac:dyDescent="0.2">
      <c r="A1" s="17"/>
      <c r="B1" s="24"/>
      <c r="C1" s="24"/>
      <c r="D1" s="91"/>
      <c r="E1" s="25"/>
      <c r="F1" s="122"/>
      <c r="G1" s="122"/>
    </row>
    <row r="2" spans="1:8" s="8" customFormat="1" ht="15.75" customHeight="1" x14ac:dyDescent="0.2">
      <c r="A2" s="17"/>
      <c r="B2" s="20" t="s">
        <v>60</v>
      </c>
      <c r="C2" s="10"/>
      <c r="D2" s="90"/>
      <c r="E2" s="9"/>
      <c r="F2" s="1"/>
      <c r="G2" s="1"/>
      <c r="H2" s="1"/>
    </row>
    <row r="3" spans="1:8" ht="15.75" customHeight="1" x14ac:dyDescent="0.2">
      <c r="A3" s="37"/>
      <c r="B3" s="37"/>
      <c r="C3" s="101"/>
      <c r="D3" s="90"/>
      <c r="E3" s="89"/>
    </row>
    <row r="4" spans="1:8" ht="36.75" customHeight="1" x14ac:dyDescent="0.2">
      <c r="A4" s="17"/>
      <c r="B4" s="87" t="s">
        <v>37</v>
      </c>
      <c r="C4" s="87" t="s">
        <v>38</v>
      </c>
      <c r="D4" s="87" t="s">
        <v>39</v>
      </c>
      <c r="E4" s="87" t="s">
        <v>40</v>
      </c>
      <c r="F4" s="87" t="s">
        <v>41</v>
      </c>
      <c r="G4" s="87" t="s">
        <v>42</v>
      </c>
    </row>
    <row r="5" spans="1:8" s="8" customFormat="1" ht="47.25" customHeight="1" x14ac:dyDescent="0.2">
      <c r="A5" s="17"/>
      <c r="B5" s="34" t="s">
        <v>61</v>
      </c>
      <c r="C5" s="35" t="s">
        <v>62</v>
      </c>
      <c r="D5" s="88" t="s">
        <v>63</v>
      </c>
      <c r="E5" s="36" t="s">
        <v>46</v>
      </c>
      <c r="F5" s="78"/>
      <c r="G5" s="79">
        <f>D5*F5</f>
        <v>0</v>
      </c>
      <c r="H5" s="1"/>
    </row>
    <row r="6" spans="1:8" s="8" customFormat="1" ht="15.75" customHeight="1" x14ac:dyDescent="0.2">
      <c r="A6" s="17"/>
      <c r="B6" s="11"/>
      <c r="C6" s="10"/>
      <c r="D6" s="90"/>
      <c r="E6" s="9"/>
      <c r="F6" s="4"/>
      <c r="G6" s="2"/>
      <c r="H6" s="1"/>
    </row>
    <row r="7" spans="1:8" s="8" customFormat="1" ht="15.75" customHeight="1" x14ac:dyDescent="0.2">
      <c r="A7" s="17"/>
      <c r="B7" s="20" t="s">
        <v>64</v>
      </c>
      <c r="C7" s="10"/>
      <c r="D7" s="90"/>
      <c r="E7" s="9"/>
      <c r="F7" s="1"/>
      <c r="G7" s="1"/>
      <c r="H7" s="1"/>
    </row>
    <row r="8" spans="1:8" ht="15.75" customHeight="1" thickBot="1" x14ac:dyDescent="0.25">
      <c r="A8" s="37"/>
      <c r="B8" s="37"/>
      <c r="C8" s="101"/>
      <c r="D8" s="90"/>
      <c r="E8" s="89"/>
    </row>
    <row r="9" spans="1:8" ht="36.75" customHeight="1" thickTop="1" x14ac:dyDescent="0.2">
      <c r="A9" s="17"/>
      <c r="B9" s="87" t="s">
        <v>37</v>
      </c>
      <c r="C9" s="87" t="s">
        <v>38</v>
      </c>
      <c r="D9" s="87" t="s">
        <v>39</v>
      </c>
      <c r="E9" s="87" t="s">
        <v>40</v>
      </c>
      <c r="F9" s="102" t="s">
        <v>41</v>
      </c>
      <c r="G9" s="102" t="s">
        <v>42</v>
      </c>
    </row>
    <row r="10" spans="1:8" s="8" customFormat="1" ht="47.25" customHeight="1" x14ac:dyDescent="0.2">
      <c r="A10" s="17"/>
      <c r="B10" s="34" t="s">
        <v>65</v>
      </c>
      <c r="C10" s="35" t="s">
        <v>66</v>
      </c>
      <c r="D10" s="88" t="s">
        <v>59</v>
      </c>
      <c r="E10" s="36" t="s">
        <v>46</v>
      </c>
      <c r="F10" s="78"/>
      <c r="G10" s="79">
        <f>D10*F10</f>
        <v>0</v>
      </c>
      <c r="H10" s="1"/>
    </row>
    <row r="11" spans="1:8" s="8" customFormat="1" ht="15.75" customHeight="1" x14ac:dyDescent="0.2">
      <c r="A11" s="17"/>
      <c r="B11" s="11"/>
      <c r="C11" s="10"/>
      <c r="D11" s="90"/>
      <c r="E11" s="9"/>
      <c r="F11" s="4"/>
      <c r="G11" s="2"/>
      <c r="H11" s="1"/>
    </row>
    <row r="12" spans="1:8" s="8" customFormat="1" ht="39.75" customHeight="1" x14ac:dyDescent="0.2">
      <c r="A12" s="14"/>
      <c r="B12" s="123" t="s">
        <v>12</v>
      </c>
      <c r="C12" s="124"/>
      <c r="D12" s="124"/>
      <c r="E12" s="125"/>
      <c r="F12" s="126">
        <f>G5+G10</f>
        <v>0</v>
      </c>
      <c r="G12" s="127"/>
      <c r="H12" s="1"/>
    </row>
    <row r="13" spans="1:8" s="8" customFormat="1" ht="19.5" customHeight="1" x14ac:dyDescent="0.2">
      <c r="A13" s="14"/>
      <c r="B13" s="11"/>
      <c r="C13" s="13"/>
      <c r="D13" s="90"/>
      <c r="E13" s="9"/>
      <c r="F13" s="1"/>
      <c r="G13" s="1"/>
      <c r="H13" s="1"/>
    </row>
    <row r="14" spans="1:8" x14ac:dyDescent="0.2">
      <c r="A14" s="17"/>
      <c r="B14" s="5"/>
      <c r="C14" s="7"/>
      <c r="D14" s="4"/>
      <c r="E14" s="4"/>
    </row>
    <row r="15" spans="1:8" x14ac:dyDescent="0.2">
      <c r="A15" s="17"/>
      <c r="B15" s="5"/>
      <c r="C15" s="7"/>
      <c r="D15" s="4"/>
      <c r="E15" s="4"/>
    </row>
    <row r="16" spans="1:8" x14ac:dyDescent="0.2">
      <c r="A16" s="17"/>
      <c r="B16" s="5"/>
      <c r="C16" s="7"/>
      <c r="D16" s="4"/>
      <c r="E16" s="4"/>
    </row>
    <row r="17" spans="1:5" x14ac:dyDescent="0.2">
      <c r="A17" s="17"/>
      <c r="B17" s="5"/>
      <c r="C17" s="7"/>
      <c r="D17" s="4"/>
      <c r="E17" s="4"/>
    </row>
    <row r="18" spans="1:5" x14ac:dyDescent="0.2">
      <c r="A18" s="17"/>
      <c r="B18" s="5"/>
      <c r="C18" s="7"/>
      <c r="D18" s="4"/>
      <c r="E18" s="4"/>
    </row>
    <row r="19" spans="1:5" x14ac:dyDescent="0.2">
      <c r="A19" s="17"/>
      <c r="B19" s="5"/>
      <c r="C19" s="7"/>
      <c r="D19" s="4"/>
      <c r="E19" s="4"/>
    </row>
    <row r="20" spans="1:5" x14ac:dyDescent="0.2">
      <c r="A20" s="17"/>
      <c r="B20" s="5"/>
      <c r="C20" s="7"/>
      <c r="D20" s="4"/>
      <c r="E20" s="4"/>
    </row>
    <row r="21" spans="1:5" x14ac:dyDescent="0.2">
      <c r="A21" s="17"/>
      <c r="B21" s="5"/>
      <c r="C21" s="7"/>
      <c r="D21" s="4"/>
      <c r="E21" s="4"/>
    </row>
    <row r="22" spans="1:5" x14ac:dyDescent="0.2">
      <c r="A22" s="17"/>
      <c r="B22" s="5"/>
      <c r="C22" s="7"/>
      <c r="D22" s="4"/>
      <c r="E22" s="4"/>
    </row>
    <row r="23" spans="1:5" x14ac:dyDescent="0.2">
      <c r="A23" s="17"/>
      <c r="B23" s="5"/>
      <c r="C23" s="7"/>
      <c r="D23" s="4"/>
      <c r="E23" s="4"/>
    </row>
    <row r="24" spans="1:5" x14ac:dyDescent="0.2">
      <c r="A24" s="17"/>
      <c r="B24" s="5"/>
      <c r="C24" s="7"/>
      <c r="D24" s="4"/>
      <c r="E24" s="4"/>
    </row>
    <row r="25" spans="1:5" x14ac:dyDescent="0.2">
      <c r="A25" s="17"/>
      <c r="B25" s="5"/>
      <c r="C25" s="7"/>
      <c r="D25" s="4"/>
      <c r="E25" s="4"/>
    </row>
    <row r="26" spans="1:5" x14ac:dyDescent="0.2">
      <c r="A26" s="17"/>
      <c r="B26" s="5"/>
      <c r="C26" s="7"/>
      <c r="D26" s="4"/>
      <c r="E26" s="4"/>
    </row>
    <row r="27" spans="1:5" x14ac:dyDescent="0.2">
      <c r="A27" s="17"/>
      <c r="B27" s="5"/>
      <c r="C27" s="7"/>
      <c r="D27" s="4"/>
      <c r="E27" s="4"/>
    </row>
    <row r="28" spans="1:5" x14ac:dyDescent="0.2">
      <c r="A28" s="17"/>
      <c r="B28" s="5"/>
      <c r="C28" s="7"/>
      <c r="D28" s="4"/>
      <c r="E28" s="4"/>
    </row>
    <row r="29" spans="1:5" x14ac:dyDescent="0.2">
      <c r="A29" s="17"/>
      <c r="B29" s="5"/>
      <c r="C29" s="7"/>
      <c r="D29" s="4"/>
      <c r="E29" s="4"/>
    </row>
    <row r="30" spans="1:5" x14ac:dyDescent="0.2">
      <c r="A30" s="17"/>
      <c r="B30" s="5"/>
      <c r="C30" s="7"/>
      <c r="D30" s="4"/>
      <c r="E30" s="4"/>
    </row>
    <row r="31" spans="1:5" x14ac:dyDescent="0.2">
      <c r="A31" s="17"/>
      <c r="B31" s="5"/>
      <c r="C31" s="7"/>
      <c r="D31" s="4"/>
      <c r="E31" s="4"/>
    </row>
    <row r="32" spans="1:5" x14ac:dyDescent="0.2">
      <c r="A32" s="17"/>
      <c r="B32" s="5"/>
      <c r="C32" s="7"/>
      <c r="D32" s="4"/>
      <c r="E32" s="4"/>
    </row>
    <row r="33" spans="1:5" x14ac:dyDescent="0.2">
      <c r="A33" s="17"/>
      <c r="B33" s="5"/>
      <c r="C33" s="7"/>
      <c r="D33" s="4"/>
      <c r="E33" s="4"/>
    </row>
    <row r="34" spans="1:5" x14ac:dyDescent="0.2">
      <c r="A34" s="17"/>
      <c r="B34" s="5"/>
      <c r="C34" s="7"/>
      <c r="D34" s="4"/>
      <c r="E34" s="4"/>
    </row>
    <row r="35" spans="1:5" x14ac:dyDescent="0.2">
      <c r="A35" s="17"/>
      <c r="B35" s="5"/>
      <c r="C35" s="7"/>
      <c r="D35" s="4"/>
      <c r="E35" s="4"/>
    </row>
    <row r="36" spans="1:5" x14ac:dyDescent="0.2">
      <c r="A36" s="17"/>
      <c r="B36" s="5"/>
      <c r="C36" s="7"/>
      <c r="D36" s="4"/>
      <c r="E36" s="4"/>
    </row>
    <row r="37" spans="1:5" x14ac:dyDescent="0.2">
      <c r="A37" s="17"/>
      <c r="B37" s="5"/>
      <c r="C37" s="7"/>
      <c r="D37" s="4"/>
      <c r="E37" s="4"/>
    </row>
    <row r="38" spans="1:5" x14ac:dyDescent="0.2">
      <c r="A38" s="17"/>
      <c r="B38" s="5"/>
      <c r="C38" s="7"/>
      <c r="D38" s="4"/>
      <c r="E38" s="4"/>
    </row>
    <row r="39" spans="1:5" x14ac:dyDescent="0.2">
      <c r="A39" s="17"/>
      <c r="B39" s="5"/>
      <c r="C39" s="7"/>
      <c r="D39" s="4"/>
      <c r="E39" s="4"/>
    </row>
    <row r="40" spans="1:5" x14ac:dyDescent="0.2">
      <c r="A40" s="17"/>
      <c r="B40" s="5"/>
      <c r="C40" s="7"/>
      <c r="D40" s="4"/>
      <c r="E40" s="4"/>
    </row>
    <row r="41" spans="1:5" x14ac:dyDescent="0.2">
      <c r="A41" s="17"/>
      <c r="B41" s="5"/>
      <c r="C41" s="7"/>
      <c r="D41" s="4"/>
      <c r="E41" s="4"/>
    </row>
    <row r="42" spans="1:5" x14ac:dyDescent="0.2">
      <c r="A42" s="17"/>
      <c r="B42" s="5"/>
      <c r="C42" s="7"/>
      <c r="D42" s="4"/>
      <c r="E42" s="4"/>
    </row>
    <row r="43" spans="1:5" x14ac:dyDescent="0.2">
      <c r="A43" s="17"/>
      <c r="B43" s="5"/>
      <c r="C43" s="7"/>
      <c r="D43" s="4"/>
      <c r="E43" s="4"/>
    </row>
    <row r="44" spans="1:5" x14ac:dyDescent="0.2">
      <c r="A44" s="17"/>
      <c r="B44" s="5"/>
      <c r="C44" s="7"/>
      <c r="D44" s="4"/>
      <c r="E44" s="4"/>
    </row>
    <row r="45" spans="1:5" x14ac:dyDescent="0.2">
      <c r="A45" s="17"/>
      <c r="B45" s="5"/>
      <c r="C45" s="7"/>
      <c r="D45" s="4"/>
      <c r="E45" s="4"/>
    </row>
    <row r="46" spans="1:5" x14ac:dyDescent="0.2">
      <c r="A46" s="17"/>
      <c r="B46" s="5"/>
      <c r="C46" s="7"/>
      <c r="D46" s="4"/>
      <c r="E46" s="4"/>
    </row>
    <row r="47" spans="1:5" x14ac:dyDescent="0.2">
      <c r="A47" s="17"/>
      <c r="B47" s="5"/>
      <c r="C47" s="7"/>
      <c r="D47" s="4"/>
      <c r="E47" s="4"/>
    </row>
    <row r="48" spans="1:5" x14ac:dyDescent="0.2">
      <c r="A48" s="17"/>
      <c r="B48" s="5"/>
      <c r="C48" s="7"/>
      <c r="D48" s="4"/>
      <c r="E48" s="4"/>
    </row>
    <row r="49" spans="1:5" x14ac:dyDescent="0.2">
      <c r="A49" s="17"/>
      <c r="B49" s="5"/>
      <c r="C49" s="7"/>
      <c r="D49" s="4"/>
      <c r="E49" s="4"/>
    </row>
    <row r="50" spans="1:5" x14ac:dyDescent="0.2">
      <c r="A50" s="17"/>
      <c r="B50" s="5"/>
      <c r="C50" s="7"/>
      <c r="D50" s="4"/>
      <c r="E50" s="4"/>
    </row>
    <row r="51" spans="1:5" x14ac:dyDescent="0.2">
      <c r="A51" s="17"/>
      <c r="B51" s="5"/>
      <c r="C51" s="7"/>
      <c r="D51" s="4"/>
      <c r="E51" s="4"/>
    </row>
    <row r="52" spans="1:5" x14ac:dyDescent="0.2">
      <c r="A52" s="17"/>
      <c r="B52" s="5"/>
      <c r="C52" s="7"/>
      <c r="D52" s="4"/>
      <c r="E52" s="4"/>
    </row>
    <row r="53" spans="1:5" x14ac:dyDescent="0.2">
      <c r="A53" s="17"/>
      <c r="B53" s="5"/>
      <c r="C53" s="7"/>
      <c r="D53" s="4"/>
      <c r="E53" s="4"/>
    </row>
    <row r="54" spans="1:5" x14ac:dyDescent="0.2">
      <c r="A54" s="17"/>
      <c r="B54" s="5"/>
      <c r="C54" s="7"/>
      <c r="D54" s="4"/>
      <c r="E54" s="4"/>
    </row>
    <row r="55" spans="1:5" x14ac:dyDescent="0.2">
      <c r="A55" s="17"/>
      <c r="B55" s="5"/>
      <c r="C55" s="7"/>
      <c r="D55" s="4"/>
      <c r="E55" s="4"/>
    </row>
    <row r="56" spans="1:5" x14ac:dyDescent="0.2">
      <c r="A56" s="17"/>
      <c r="B56" s="5"/>
      <c r="C56" s="7"/>
      <c r="D56" s="4"/>
      <c r="E56" s="4"/>
    </row>
    <row r="57" spans="1:5" x14ac:dyDescent="0.2">
      <c r="A57" s="17"/>
      <c r="B57" s="5"/>
      <c r="C57" s="7"/>
      <c r="D57" s="4"/>
      <c r="E57" s="4"/>
    </row>
    <row r="58" spans="1:5" x14ac:dyDescent="0.2">
      <c r="A58" s="17"/>
      <c r="B58" s="5"/>
      <c r="C58" s="7"/>
      <c r="D58" s="4"/>
      <c r="E58" s="4"/>
    </row>
    <row r="59" spans="1:5" x14ac:dyDescent="0.2">
      <c r="A59" s="17"/>
      <c r="B59" s="5"/>
      <c r="C59" s="7"/>
      <c r="D59" s="4"/>
      <c r="E59" s="4"/>
    </row>
    <row r="60" spans="1:5" x14ac:dyDescent="0.2">
      <c r="A60" s="17"/>
      <c r="B60" s="5"/>
      <c r="C60" s="7"/>
      <c r="D60" s="4"/>
      <c r="E60" s="4"/>
    </row>
    <row r="61" spans="1:5" x14ac:dyDescent="0.2">
      <c r="A61" s="17"/>
      <c r="B61" s="5"/>
      <c r="C61" s="7"/>
      <c r="D61" s="4"/>
      <c r="E61" s="4"/>
    </row>
    <row r="62" spans="1:5" x14ac:dyDescent="0.2">
      <c r="A62" s="17"/>
      <c r="B62" s="5"/>
      <c r="C62" s="7"/>
      <c r="D62" s="4"/>
      <c r="E62" s="4"/>
    </row>
    <row r="63" spans="1:5" x14ac:dyDescent="0.2">
      <c r="A63" s="17"/>
      <c r="B63" s="5"/>
      <c r="C63" s="7"/>
      <c r="D63" s="4"/>
      <c r="E63" s="4"/>
    </row>
    <row r="64" spans="1:5" x14ac:dyDescent="0.2">
      <c r="A64" s="17"/>
      <c r="B64" s="5"/>
      <c r="C64" s="7"/>
      <c r="D64" s="4"/>
      <c r="E64" s="4"/>
    </row>
    <row r="65" spans="1:5" x14ac:dyDescent="0.2">
      <c r="A65" s="17"/>
      <c r="B65" s="5"/>
      <c r="C65" s="7"/>
      <c r="D65" s="4"/>
      <c r="E65" s="4"/>
    </row>
    <row r="66" spans="1:5" x14ac:dyDescent="0.2">
      <c r="A66" s="17"/>
      <c r="B66" s="5"/>
      <c r="C66" s="7"/>
      <c r="D66" s="4"/>
      <c r="E66" s="4"/>
    </row>
    <row r="67" spans="1:5" x14ac:dyDescent="0.2">
      <c r="A67" s="17"/>
      <c r="B67" s="5"/>
      <c r="C67" s="7"/>
      <c r="D67" s="4"/>
      <c r="E67" s="4"/>
    </row>
    <row r="68" spans="1:5" x14ac:dyDescent="0.2">
      <c r="A68" s="17"/>
      <c r="B68" s="5"/>
      <c r="C68" s="7"/>
      <c r="D68" s="4"/>
      <c r="E68" s="4"/>
    </row>
    <row r="69" spans="1:5" x14ac:dyDescent="0.2">
      <c r="A69" s="17"/>
      <c r="B69" s="5"/>
      <c r="C69" s="7"/>
      <c r="D69" s="4"/>
      <c r="E69" s="4"/>
    </row>
    <row r="70" spans="1:5" x14ac:dyDescent="0.2">
      <c r="A70" s="17"/>
      <c r="B70" s="5"/>
      <c r="C70" s="7"/>
      <c r="D70" s="4"/>
      <c r="E70" s="4"/>
    </row>
    <row r="71" spans="1:5" x14ac:dyDescent="0.2">
      <c r="A71" s="17"/>
      <c r="B71" s="5"/>
      <c r="C71" s="7"/>
      <c r="D71" s="4"/>
      <c r="E71" s="4"/>
    </row>
    <row r="72" spans="1:5" x14ac:dyDescent="0.2">
      <c r="A72" s="17"/>
      <c r="B72" s="5"/>
      <c r="C72" s="7"/>
      <c r="D72" s="4"/>
      <c r="E72" s="4"/>
    </row>
    <row r="73" spans="1:5" x14ac:dyDescent="0.2">
      <c r="A73" s="17"/>
      <c r="B73" s="5"/>
      <c r="C73" s="7"/>
      <c r="D73" s="4"/>
      <c r="E73" s="4"/>
    </row>
    <row r="74" spans="1:5" x14ac:dyDescent="0.2">
      <c r="A74" s="17"/>
      <c r="B74" s="5"/>
      <c r="C74" s="7"/>
      <c r="D74" s="4"/>
      <c r="E74" s="4"/>
    </row>
    <row r="75" spans="1:5" x14ac:dyDescent="0.2">
      <c r="A75" s="17"/>
      <c r="B75" s="5"/>
      <c r="C75" s="7"/>
      <c r="D75" s="4"/>
      <c r="E75" s="4"/>
    </row>
    <row r="76" spans="1:5" x14ac:dyDescent="0.2">
      <c r="A76" s="17"/>
      <c r="B76" s="5"/>
      <c r="C76" s="7"/>
      <c r="D76" s="4"/>
      <c r="E76" s="4"/>
    </row>
    <row r="77" spans="1:5" x14ac:dyDescent="0.2">
      <c r="A77" s="17"/>
      <c r="B77" s="5"/>
      <c r="C77" s="7"/>
      <c r="D77" s="4"/>
      <c r="E77" s="4"/>
    </row>
    <row r="78" spans="1:5" x14ac:dyDescent="0.2">
      <c r="A78" s="17"/>
      <c r="B78" s="5"/>
      <c r="C78" s="7"/>
      <c r="D78" s="4"/>
      <c r="E78" s="4"/>
    </row>
    <row r="79" spans="1:5" x14ac:dyDescent="0.2">
      <c r="A79" s="17"/>
      <c r="B79" s="5"/>
      <c r="C79" s="7"/>
      <c r="D79" s="4"/>
      <c r="E79" s="4"/>
    </row>
    <row r="80" spans="1:5" x14ac:dyDescent="0.2">
      <c r="A80" s="17"/>
      <c r="B80" s="5"/>
      <c r="C80" s="7"/>
      <c r="D80" s="4"/>
      <c r="E80" s="4"/>
    </row>
    <row r="81" spans="1:5" x14ac:dyDescent="0.2">
      <c r="A81" s="17"/>
      <c r="B81" s="5"/>
      <c r="C81" s="7"/>
      <c r="D81" s="4"/>
      <c r="E81" s="4"/>
    </row>
    <row r="82" spans="1:5" x14ac:dyDescent="0.2">
      <c r="A82" s="17"/>
      <c r="B82" s="5"/>
      <c r="C82" s="7"/>
      <c r="D82" s="4"/>
      <c r="E82" s="4"/>
    </row>
    <row r="83" spans="1:5" x14ac:dyDescent="0.2">
      <c r="A83" s="17"/>
      <c r="B83" s="5"/>
      <c r="C83" s="7"/>
      <c r="D83" s="4"/>
      <c r="E83" s="4"/>
    </row>
    <row r="84" spans="1:5" x14ac:dyDescent="0.2">
      <c r="A84" s="17"/>
      <c r="B84" s="5"/>
      <c r="C84" s="7"/>
      <c r="D84" s="4"/>
      <c r="E84" s="4"/>
    </row>
    <row r="85" spans="1:5" x14ac:dyDescent="0.2">
      <c r="A85" s="17"/>
      <c r="B85" s="5"/>
      <c r="C85" s="7"/>
      <c r="D85" s="4"/>
      <c r="E85" s="4"/>
    </row>
    <row r="86" spans="1:5" x14ac:dyDescent="0.2">
      <c r="A86" s="17"/>
      <c r="B86" s="5"/>
      <c r="C86" s="7"/>
      <c r="D86" s="4"/>
      <c r="E86" s="4"/>
    </row>
    <row r="87" spans="1:5" x14ac:dyDescent="0.2">
      <c r="A87" s="17"/>
      <c r="B87" s="5"/>
      <c r="C87" s="7"/>
      <c r="D87" s="4"/>
      <c r="E87" s="4"/>
    </row>
    <row r="88" spans="1:5" x14ac:dyDescent="0.2">
      <c r="A88" s="17"/>
      <c r="B88" s="5"/>
      <c r="C88" s="7"/>
      <c r="D88" s="4"/>
      <c r="E88" s="4"/>
    </row>
    <row r="89" spans="1:5" x14ac:dyDescent="0.2">
      <c r="A89" s="17"/>
      <c r="B89" s="5"/>
      <c r="C89" s="7"/>
      <c r="D89" s="4"/>
      <c r="E89" s="4"/>
    </row>
    <row r="90" spans="1:5" x14ac:dyDescent="0.2">
      <c r="A90" s="17"/>
      <c r="B90" s="5"/>
      <c r="C90" s="7"/>
      <c r="D90" s="4"/>
      <c r="E90" s="4"/>
    </row>
    <row r="91" spans="1:5" x14ac:dyDescent="0.2">
      <c r="A91" s="17"/>
      <c r="B91" s="5"/>
      <c r="C91" s="7"/>
      <c r="D91" s="4"/>
      <c r="E91" s="4"/>
    </row>
    <row r="92" spans="1:5" x14ac:dyDescent="0.2">
      <c r="A92" s="17"/>
      <c r="B92" s="5"/>
      <c r="C92" s="7"/>
      <c r="D92" s="4"/>
      <c r="E92" s="4"/>
    </row>
    <row r="93" spans="1:5" x14ac:dyDescent="0.2">
      <c r="A93" s="17"/>
      <c r="B93" s="5"/>
      <c r="C93" s="7"/>
      <c r="D93" s="4"/>
      <c r="E93" s="4"/>
    </row>
    <row r="94" spans="1:5" x14ac:dyDescent="0.2">
      <c r="A94" s="17"/>
      <c r="B94" s="5"/>
      <c r="C94" s="7"/>
      <c r="D94" s="4"/>
      <c r="E94" s="4"/>
    </row>
    <row r="95" spans="1:5" x14ac:dyDescent="0.2">
      <c r="A95" s="17"/>
      <c r="B95" s="5"/>
      <c r="C95" s="7"/>
      <c r="D95" s="4"/>
      <c r="E95" s="4"/>
    </row>
    <row r="96" spans="1:5" x14ac:dyDescent="0.2">
      <c r="A96" s="17"/>
      <c r="B96" s="5"/>
      <c r="C96" s="7"/>
      <c r="D96" s="4"/>
      <c r="E96" s="4"/>
    </row>
    <row r="97" spans="1:5" x14ac:dyDescent="0.2">
      <c r="A97" s="17"/>
      <c r="B97" s="5"/>
      <c r="C97" s="7"/>
      <c r="D97" s="4"/>
      <c r="E97" s="4"/>
    </row>
    <row r="98" spans="1:5" x14ac:dyDescent="0.2">
      <c r="A98" s="17"/>
      <c r="B98" s="5"/>
      <c r="C98" s="7"/>
      <c r="D98" s="4"/>
      <c r="E98" s="4"/>
    </row>
    <row r="99" spans="1:5" x14ac:dyDescent="0.2">
      <c r="A99" s="17"/>
      <c r="B99" s="5"/>
      <c r="C99" s="7"/>
      <c r="D99" s="4"/>
      <c r="E99" s="4"/>
    </row>
    <row r="100" spans="1:5" x14ac:dyDescent="0.2">
      <c r="A100" s="17"/>
      <c r="B100" s="5"/>
      <c r="C100" s="7"/>
      <c r="D100" s="4"/>
      <c r="E100" s="4"/>
    </row>
    <row r="101" spans="1:5" x14ac:dyDescent="0.2">
      <c r="A101" s="17"/>
      <c r="B101" s="5"/>
      <c r="C101" s="7"/>
      <c r="D101" s="4"/>
      <c r="E101" s="4"/>
    </row>
    <row r="102" spans="1:5" x14ac:dyDescent="0.2">
      <c r="A102" s="17"/>
      <c r="B102" s="5"/>
      <c r="C102" s="7"/>
      <c r="D102" s="4"/>
      <c r="E102" s="4"/>
    </row>
    <row r="103" spans="1:5" x14ac:dyDescent="0.2">
      <c r="A103" s="17"/>
      <c r="B103" s="5"/>
      <c r="C103" s="7"/>
      <c r="D103" s="4"/>
      <c r="E103" s="4"/>
    </row>
    <row r="104" spans="1:5" x14ac:dyDescent="0.2">
      <c r="A104" s="17"/>
      <c r="B104" s="5"/>
      <c r="C104" s="7"/>
      <c r="D104" s="4"/>
      <c r="E104" s="4"/>
    </row>
    <row r="105" spans="1:5" x14ac:dyDescent="0.2">
      <c r="A105" s="17"/>
      <c r="B105" s="5"/>
      <c r="C105" s="7"/>
      <c r="D105" s="4"/>
      <c r="E105" s="4"/>
    </row>
    <row r="106" spans="1:5" x14ac:dyDescent="0.2">
      <c r="D106" s="4"/>
      <c r="E106" s="4"/>
    </row>
    <row r="107" spans="1:5" x14ac:dyDescent="0.2">
      <c r="D107" s="4"/>
      <c r="E107" s="4"/>
    </row>
    <row r="108" spans="1:5" x14ac:dyDescent="0.2">
      <c r="D108" s="4"/>
      <c r="E108" s="4"/>
    </row>
    <row r="109" spans="1:5" x14ac:dyDescent="0.2">
      <c r="D109" s="4"/>
      <c r="E109" s="4"/>
    </row>
    <row r="110" spans="1:5" x14ac:dyDescent="0.2">
      <c r="D110" s="4"/>
      <c r="E110" s="4"/>
    </row>
    <row r="111" spans="1:5" x14ac:dyDescent="0.2">
      <c r="D111" s="4"/>
      <c r="E111" s="4"/>
    </row>
    <row r="112" spans="1:5" x14ac:dyDescent="0.2">
      <c r="D112" s="4"/>
      <c r="E112" s="4"/>
    </row>
    <row r="113" spans="4:5" x14ac:dyDescent="0.2">
      <c r="D113" s="4"/>
      <c r="E113" s="4"/>
    </row>
    <row r="114" spans="4:5" x14ac:dyDescent="0.2">
      <c r="D114" s="4"/>
      <c r="E114" s="4"/>
    </row>
    <row r="115" spans="4:5" x14ac:dyDescent="0.2">
      <c r="D115" s="4"/>
      <c r="E115" s="4"/>
    </row>
    <row r="116" spans="4:5" x14ac:dyDescent="0.2">
      <c r="D116" s="4"/>
      <c r="E116" s="4"/>
    </row>
    <row r="117" spans="4:5" x14ac:dyDescent="0.2">
      <c r="E117" s="2"/>
    </row>
    <row r="118" spans="4:5" x14ac:dyDescent="0.2">
      <c r="E118" s="2"/>
    </row>
    <row r="119" spans="4:5" x14ac:dyDescent="0.2">
      <c r="E119" s="2"/>
    </row>
    <row r="120" spans="4:5" x14ac:dyDescent="0.2">
      <c r="E120" s="2"/>
    </row>
    <row r="121" spans="4:5" x14ac:dyDescent="0.2">
      <c r="E121" s="2"/>
    </row>
    <row r="122" spans="4:5" x14ac:dyDescent="0.2">
      <c r="E122" s="2"/>
    </row>
    <row r="123" spans="4:5" x14ac:dyDescent="0.2">
      <c r="E123" s="2"/>
    </row>
    <row r="124" spans="4:5" x14ac:dyDescent="0.2">
      <c r="E124" s="2"/>
    </row>
    <row r="125" spans="4:5" x14ac:dyDescent="0.2">
      <c r="E125" s="2"/>
    </row>
    <row r="126" spans="4:5" x14ac:dyDescent="0.2">
      <c r="E126" s="2"/>
    </row>
    <row r="127" spans="4:5" x14ac:dyDescent="0.2">
      <c r="E127" s="2"/>
    </row>
    <row r="128" spans="4:5" x14ac:dyDescent="0.2">
      <c r="E128" s="2"/>
    </row>
    <row r="129" spans="5:5" x14ac:dyDescent="0.2">
      <c r="E129" s="2"/>
    </row>
    <row r="130" spans="5:5" x14ac:dyDescent="0.2">
      <c r="E130" s="2"/>
    </row>
    <row r="131" spans="5:5" x14ac:dyDescent="0.2">
      <c r="E131" s="2"/>
    </row>
    <row r="132" spans="5:5" x14ac:dyDescent="0.2">
      <c r="E132" s="2"/>
    </row>
    <row r="133" spans="5:5" x14ac:dyDescent="0.2">
      <c r="E133" s="2"/>
    </row>
    <row r="134" spans="5:5" x14ac:dyDescent="0.2">
      <c r="E134" s="2"/>
    </row>
    <row r="135" spans="5:5" x14ac:dyDescent="0.2">
      <c r="E135" s="2"/>
    </row>
    <row r="136" spans="5:5" x14ac:dyDescent="0.2">
      <c r="E136" s="2"/>
    </row>
    <row r="137" spans="5:5" x14ac:dyDescent="0.2">
      <c r="E137" s="2"/>
    </row>
    <row r="138" spans="5:5" x14ac:dyDescent="0.2">
      <c r="E138" s="2"/>
    </row>
    <row r="139" spans="5:5" x14ac:dyDescent="0.2">
      <c r="E139" s="2"/>
    </row>
    <row r="140" spans="5:5" x14ac:dyDescent="0.2">
      <c r="E140" s="2"/>
    </row>
    <row r="141" spans="5:5" x14ac:dyDescent="0.2">
      <c r="E141" s="2"/>
    </row>
    <row r="142" spans="5:5" x14ac:dyDescent="0.2">
      <c r="E142" s="2"/>
    </row>
    <row r="143" spans="5:5" x14ac:dyDescent="0.2">
      <c r="E143" s="2"/>
    </row>
    <row r="144" spans="5:5" x14ac:dyDescent="0.2">
      <c r="E144" s="2"/>
    </row>
    <row r="145" spans="5:5" x14ac:dyDescent="0.2">
      <c r="E145" s="2"/>
    </row>
    <row r="146" spans="5:5" x14ac:dyDescent="0.2">
      <c r="E146" s="2"/>
    </row>
    <row r="147" spans="5:5" x14ac:dyDescent="0.2">
      <c r="E147" s="2"/>
    </row>
    <row r="148" spans="5:5" x14ac:dyDescent="0.2">
      <c r="E148" s="2"/>
    </row>
    <row r="149" spans="5:5" x14ac:dyDescent="0.2">
      <c r="E149" s="2"/>
    </row>
    <row r="150" spans="5:5" x14ac:dyDescent="0.2">
      <c r="E150" s="2"/>
    </row>
    <row r="151" spans="5:5" x14ac:dyDescent="0.2">
      <c r="E151" s="2"/>
    </row>
    <row r="152" spans="5:5" x14ac:dyDescent="0.2">
      <c r="E152" s="2"/>
    </row>
    <row r="153" spans="5:5" x14ac:dyDescent="0.2">
      <c r="E153" s="2"/>
    </row>
    <row r="154" spans="5:5" x14ac:dyDescent="0.2">
      <c r="E154" s="2"/>
    </row>
    <row r="155" spans="5:5" x14ac:dyDescent="0.2">
      <c r="E155" s="2"/>
    </row>
    <row r="156" spans="5:5" x14ac:dyDescent="0.2">
      <c r="E156" s="2"/>
    </row>
    <row r="157" spans="5:5" x14ac:dyDescent="0.2">
      <c r="E157" s="2"/>
    </row>
    <row r="158" spans="5:5" x14ac:dyDescent="0.2">
      <c r="E158" s="2"/>
    </row>
    <row r="159" spans="5:5" x14ac:dyDescent="0.2">
      <c r="E159" s="2"/>
    </row>
    <row r="160" spans="5:5" x14ac:dyDescent="0.2">
      <c r="E160" s="2"/>
    </row>
    <row r="161" spans="5:5" x14ac:dyDescent="0.2">
      <c r="E161" s="2"/>
    </row>
    <row r="162" spans="5:5" x14ac:dyDescent="0.2">
      <c r="E162" s="2"/>
    </row>
    <row r="163" spans="5:5" x14ac:dyDescent="0.2">
      <c r="E163" s="2"/>
    </row>
    <row r="164" spans="5:5" x14ac:dyDescent="0.2">
      <c r="E164" s="2"/>
    </row>
    <row r="165" spans="5:5" x14ac:dyDescent="0.2">
      <c r="E165" s="2"/>
    </row>
    <row r="166" spans="5:5" x14ac:dyDescent="0.2">
      <c r="E166" s="2"/>
    </row>
    <row r="167" spans="5:5" x14ac:dyDescent="0.2">
      <c r="E167" s="2"/>
    </row>
    <row r="168" spans="5:5" x14ac:dyDescent="0.2">
      <c r="E168" s="2"/>
    </row>
    <row r="169" spans="5:5" x14ac:dyDescent="0.2">
      <c r="E169" s="2"/>
    </row>
    <row r="170" spans="5:5" x14ac:dyDescent="0.2">
      <c r="E170" s="2"/>
    </row>
    <row r="171" spans="5:5" x14ac:dyDescent="0.2">
      <c r="E171" s="2"/>
    </row>
    <row r="172" spans="5:5" x14ac:dyDescent="0.2">
      <c r="E172" s="2"/>
    </row>
    <row r="173" spans="5:5" x14ac:dyDescent="0.2">
      <c r="E173" s="2"/>
    </row>
    <row r="174" spans="5:5" x14ac:dyDescent="0.2">
      <c r="E174" s="2"/>
    </row>
    <row r="175" spans="5:5" x14ac:dyDescent="0.2">
      <c r="E175" s="2"/>
    </row>
    <row r="176" spans="5:5" x14ac:dyDescent="0.2">
      <c r="E176" s="2"/>
    </row>
    <row r="177" spans="5:5" x14ac:dyDescent="0.2">
      <c r="E177" s="2"/>
    </row>
    <row r="178" spans="5:5" x14ac:dyDescent="0.2">
      <c r="E178" s="2"/>
    </row>
    <row r="179" spans="5:5" x14ac:dyDescent="0.2">
      <c r="E179" s="2"/>
    </row>
    <row r="180" spans="5:5" x14ac:dyDescent="0.2">
      <c r="E180" s="2"/>
    </row>
    <row r="181" spans="5:5" x14ac:dyDescent="0.2">
      <c r="E181" s="2"/>
    </row>
    <row r="182" spans="5:5" x14ac:dyDescent="0.2">
      <c r="E182" s="2"/>
    </row>
    <row r="183" spans="5:5" x14ac:dyDescent="0.2">
      <c r="E183" s="2"/>
    </row>
    <row r="184" spans="5:5" x14ac:dyDescent="0.2">
      <c r="E184" s="2"/>
    </row>
    <row r="185" spans="5:5" x14ac:dyDescent="0.2">
      <c r="E185" s="2"/>
    </row>
    <row r="186" spans="5:5" x14ac:dyDescent="0.2">
      <c r="E186" s="2"/>
    </row>
    <row r="187" spans="5:5" x14ac:dyDescent="0.2">
      <c r="E187" s="2"/>
    </row>
    <row r="188" spans="5:5" x14ac:dyDescent="0.2">
      <c r="E188" s="2"/>
    </row>
    <row r="189" spans="5:5" x14ac:dyDescent="0.2">
      <c r="E189" s="2"/>
    </row>
    <row r="190" spans="5:5" x14ac:dyDescent="0.2">
      <c r="E190" s="2"/>
    </row>
    <row r="191" spans="5:5" x14ac:dyDescent="0.2">
      <c r="E191" s="2"/>
    </row>
    <row r="192" spans="5:5" x14ac:dyDescent="0.2">
      <c r="E192" s="2"/>
    </row>
    <row r="193" spans="5:5" x14ac:dyDescent="0.2">
      <c r="E193" s="2"/>
    </row>
    <row r="194" spans="5:5" x14ac:dyDescent="0.2">
      <c r="E194" s="2"/>
    </row>
    <row r="195" spans="5:5" x14ac:dyDescent="0.2">
      <c r="E195" s="2"/>
    </row>
    <row r="196" spans="5:5" x14ac:dyDescent="0.2">
      <c r="E196" s="2"/>
    </row>
    <row r="197" spans="5:5" x14ac:dyDescent="0.2">
      <c r="E197" s="2"/>
    </row>
    <row r="198" spans="5:5" x14ac:dyDescent="0.2">
      <c r="E198" s="2"/>
    </row>
    <row r="199" spans="5:5" x14ac:dyDescent="0.2">
      <c r="E199" s="2"/>
    </row>
    <row r="200" spans="5:5" x14ac:dyDescent="0.2">
      <c r="E200" s="2"/>
    </row>
    <row r="201" spans="5:5" x14ac:dyDescent="0.2">
      <c r="E201" s="2"/>
    </row>
    <row r="202" spans="5:5" x14ac:dyDescent="0.2">
      <c r="E202" s="2"/>
    </row>
    <row r="203" spans="5:5" x14ac:dyDescent="0.2">
      <c r="E203" s="2"/>
    </row>
    <row r="204" spans="5:5" x14ac:dyDescent="0.2">
      <c r="E204" s="2"/>
    </row>
    <row r="205" spans="5:5" x14ac:dyDescent="0.2">
      <c r="E205" s="2"/>
    </row>
    <row r="206" spans="5:5" x14ac:dyDescent="0.2">
      <c r="E206" s="2"/>
    </row>
    <row r="207" spans="5:5" x14ac:dyDescent="0.2">
      <c r="E207" s="2"/>
    </row>
    <row r="208" spans="5:5" x14ac:dyDescent="0.2">
      <c r="E208" s="2"/>
    </row>
    <row r="209" spans="5:5" x14ac:dyDescent="0.2">
      <c r="E209" s="2"/>
    </row>
    <row r="210" spans="5:5" x14ac:dyDescent="0.2">
      <c r="E210" s="2"/>
    </row>
    <row r="211" spans="5:5" x14ac:dyDescent="0.2">
      <c r="E211" s="2"/>
    </row>
    <row r="212" spans="5:5" x14ac:dyDescent="0.2">
      <c r="E212" s="2"/>
    </row>
    <row r="213" spans="5:5" x14ac:dyDescent="0.2">
      <c r="E213" s="2"/>
    </row>
    <row r="214" spans="5:5" x14ac:dyDescent="0.2">
      <c r="E214" s="2"/>
    </row>
    <row r="215" spans="5:5" x14ac:dyDescent="0.2">
      <c r="E215" s="2"/>
    </row>
    <row r="216" spans="5:5" x14ac:dyDescent="0.2">
      <c r="E216" s="2"/>
    </row>
    <row r="217" spans="5:5" x14ac:dyDescent="0.2">
      <c r="E217" s="2"/>
    </row>
    <row r="218" spans="5:5" x14ac:dyDescent="0.2">
      <c r="E218" s="2"/>
    </row>
    <row r="219" spans="5:5" x14ac:dyDescent="0.2">
      <c r="E219" s="2"/>
    </row>
    <row r="220" spans="5:5" x14ac:dyDescent="0.2">
      <c r="E220" s="2"/>
    </row>
    <row r="221" spans="5:5" x14ac:dyDescent="0.2">
      <c r="E221" s="2"/>
    </row>
    <row r="222" spans="5:5" x14ac:dyDescent="0.2">
      <c r="E222" s="2"/>
    </row>
    <row r="223" spans="5:5" x14ac:dyDescent="0.2">
      <c r="E223" s="2"/>
    </row>
    <row r="224" spans="5:5" x14ac:dyDescent="0.2">
      <c r="E224" s="2"/>
    </row>
    <row r="225" spans="5:5" x14ac:dyDescent="0.2">
      <c r="E225" s="2"/>
    </row>
    <row r="226" spans="5:5" x14ac:dyDescent="0.2">
      <c r="E226" s="2"/>
    </row>
    <row r="227" spans="5:5" x14ac:dyDescent="0.2">
      <c r="E227" s="2"/>
    </row>
    <row r="228" spans="5:5" x14ac:dyDescent="0.2">
      <c r="E228" s="2"/>
    </row>
    <row r="229" spans="5:5" x14ac:dyDescent="0.2">
      <c r="E229" s="2"/>
    </row>
    <row r="230" spans="5:5" x14ac:dyDescent="0.2">
      <c r="E230" s="2"/>
    </row>
    <row r="231" spans="5:5" x14ac:dyDescent="0.2">
      <c r="E231" s="2"/>
    </row>
    <row r="232" spans="5:5" x14ac:dyDescent="0.2">
      <c r="E232" s="2"/>
    </row>
    <row r="233" spans="5:5" x14ac:dyDescent="0.2">
      <c r="E233" s="2"/>
    </row>
    <row r="234" spans="5:5" x14ac:dyDescent="0.2">
      <c r="E234" s="2"/>
    </row>
    <row r="235" spans="5:5" x14ac:dyDescent="0.2">
      <c r="E235" s="2"/>
    </row>
    <row r="236" spans="5:5" x14ac:dyDescent="0.2">
      <c r="E236" s="2"/>
    </row>
    <row r="237" spans="5:5" x14ac:dyDescent="0.2">
      <c r="E237" s="2"/>
    </row>
    <row r="238" spans="5:5" x14ac:dyDescent="0.2">
      <c r="E238" s="2"/>
    </row>
    <row r="239" spans="5:5" x14ac:dyDescent="0.2">
      <c r="E239" s="2"/>
    </row>
    <row r="240" spans="5:5" x14ac:dyDescent="0.2">
      <c r="E240" s="2"/>
    </row>
    <row r="241" spans="5:5" x14ac:dyDescent="0.2">
      <c r="E241" s="2"/>
    </row>
    <row r="242" spans="5:5" x14ac:dyDescent="0.2">
      <c r="E242" s="2"/>
    </row>
    <row r="243" spans="5:5" x14ac:dyDescent="0.2">
      <c r="E243" s="2"/>
    </row>
    <row r="244" spans="5:5" x14ac:dyDescent="0.2">
      <c r="E244" s="2"/>
    </row>
    <row r="245" spans="5:5" x14ac:dyDescent="0.2">
      <c r="E245" s="2"/>
    </row>
    <row r="246" spans="5:5" x14ac:dyDescent="0.2">
      <c r="E246" s="2"/>
    </row>
    <row r="247" spans="5:5" x14ac:dyDescent="0.2">
      <c r="E247" s="2"/>
    </row>
    <row r="248" spans="5:5" x14ac:dyDescent="0.2">
      <c r="E248" s="2"/>
    </row>
    <row r="249" spans="5:5" x14ac:dyDescent="0.2">
      <c r="E249" s="2"/>
    </row>
    <row r="250" spans="5:5" x14ac:dyDescent="0.2">
      <c r="E250" s="2"/>
    </row>
    <row r="251" spans="5:5" x14ac:dyDescent="0.2">
      <c r="E251" s="2"/>
    </row>
    <row r="252" spans="5:5" x14ac:dyDescent="0.2">
      <c r="E252" s="2"/>
    </row>
    <row r="253" spans="5:5" x14ac:dyDescent="0.2">
      <c r="E253" s="2"/>
    </row>
    <row r="254" spans="5:5" x14ac:dyDescent="0.2">
      <c r="E254" s="2"/>
    </row>
    <row r="255" spans="5:5" x14ac:dyDescent="0.2">
      <c r="E255" s="2"/>
    </row>
    <row r="256" spans="5:5" x14ac:dyDescent="0.2">
      <c r="E256" s="2"/>
    </row>
    <row r="257" spans="5:5" x14ac:dyDescent="0.2">
      <c r="E257" s="2"/>
    </row>
    <row r="258" spans="5:5" x14ac:dyDescent="0.2">
      <c r="E258" s="2"/>
    </row>
    <row r="259" spans="5:5" x14ac:dyDescent="0.2">
      <c r="E259" s="2"/>
    </row>
    <row r="260" spans="5:5" x14ac:dyDescent="0.2">
      <c r="E260" s="2"/>
    </row>
    <row r="261" spans="5:5" x14ac:dyDescent="0.2">
      <c r="E261" s="2"/>
    </row>
    <row r="262" spans="5:5" x14ac:dyDescent="0.2">
      <c r="E262" s="2"/>
    </row>
    <row r="263" spans="5:5" x14ac:dyDescent="0.2">
      <c r="E263" s="2"/>
    </row>
    <row r="264" spans="5:5" x14ac:dyDescent="0.2">
      <c r="E264" s="2"/>
    </row>
    <row r="265" spans="5:5" x14ac:dyDescent="0.2">
      <c r="E265" s="2"/>
    </row>
    <row r="266" spans="5:5" x14ac:dyDescent="0.2">
      <c r="E266" s="2"/>
    </row>
    <row r="267" spans="5:5" x14ac:dyDescent="0.2">
      <c r="E267" s="2"/>
    </row>
    <row r="268" spans="5:5" x14ac:dyDescent="0.2">
      <c r="E268" s="2"/>
    </row>
    <row r="269" spans="5:5" x14ac:dyDescent="0.2">
      <c r="E269" s="2"/>
    </row>
    <row r="270" spans="5:5" x14ac:dyDescent="0.2">
      <c r="E270" s="2"/>
    </row>
    <row r="271" spans="5:5" x14ac:dyDescent="0.2">
      <c r="E271" s="2"/>
    </row>
    <row r="272" spans="5:5" x14ac:dyDescent="0.2">
      <c r="E272" s="2"/>
    </row>
    <row r="273" spans="5:5" x14ac:dyDescent="0.2">
      <c r="E273" s="2"/>
    </row>
    <row r="274" spans="5:5" x14ac:dyDescent="0.2">
      <c r="E274" s="2"/>
    </row>
    <row r="275" spans="5:5" x14ac:dyDescent="0.2">
      <c r="E275" s="2"/>
    </row>
    <row r="276" spans="5:5" x14ac:dyDescent="0.2">
      <c r="E276" s="2"/>
    </row>
    <row r="277" spans="5:5" x14ac:dyDescent="0.2">
      <c r="E277" s="2"/>
    </row>
    <row r="278" spans="5:5" x14ac:dyDescent="0.2">
      <c r="E278" s="2"/>
    </row>
    <row r="279" spans="5:5" x14ac:dyDescent="0.2">
      <c r="E279" s="2"/>
    </row>
    <row r="280" spans="5:5" x14ac:dyDescent="0.2">
      <c r="E280" s="2"/>
    </row>
    <row r="281" spans="5:5" x14ac:dyDescent="0.2">
      <c r="E281" s="2"/>
    </row>
    <row r="282" spans="5:5" x14ac:dyDescent="0.2">
      <c r="E282" s="2"/>
    </row>
    <row r="283" spans="5:5" x14ac:dyDescent="0.2">
      <c r="E283" s="2"/>
    </row>
    <row r="284" spans="5:5" x14ac:dyDescent="0.2">
      <c r="E284" s="2"/>
    </row>
    <row r="285" spans="5:5" x14ac:dyDescent="0.2">
      <c r="E285" s="2"/>
    </row>
    <row r="286" spans="5:5" x14ac:dyDescent="0.2">
      <c r="E286" s="2"/>
    </row>
    <row r="287" spans="5:5" x14ac:dyDescent="0.2">
      <c r="E287" s="2"/>
    </row>
    <row r="288" spans="5:5" x14ac:dyDescent="0.2">
      <c r="E288" s="2"/>
    </row>
    <row r="289" spans="5:5" x14ac:dyDescent="0.2">
      <c r="E289" s="2"/>
    </row>
    <row r="290" spans="5:5" x14ac:dyDescent="0.2">
      <c r="E290" s="2"/>
    </row>
    <row r="291" spans="5:5" x14ac:dyDescent="0.2">
      <c r="E291" s="2"/>
    </row>
    <row r="292" spans="5:5" x14ac:dyDescent="0.2">
      <c r="E292" s="2"/>
    </row>
    <row r="293" spans="5:5" x14ac:dyDescent="0.2">
      <c r="E293" s="2"/>
    </row>
    <row r="294" spans="5:5" x14ac:dyDescent="0.2">
      <c r="E294" s="2"/>
    </row>
    <row r="295" spans="5:5" x14ac:dyDescent="0.2">
      <c r="E295" s="2"/>
    </row>
    <row r="296" spans="5:5" x14ac:dyDescent="0.2">
      <c r="E296" s="2"/>
    </row>
    <row r="297" spans="5:5" x14ac:dyDescent="0.2">
      <c r="E297" s="2"/>
    </row>
    <row r="298" spans="5:5" x14ac:dyDescent="0.2">
      <c r="E298" s="2"/>
    </row>
    <row r="299" spans="5:5" x14ac:dyDescent="0.2">
      <c r="E299" s="2"/>
    </row>
    <row r="300" spans="5:5" x14ac:dyDescent="0.2">
      <c r="E300" s="2"/>
    </row>
    <row r="301" spans="5:5" x14ac:dyDescent="0.2">
      <c r="E301" s="2"/>
    </row>
    <row r="302" spans="5:5" x14ac:dyDescent="0.2">
      <c r="E302" s="2"/>
    </row>
    <row r="303" spans="5:5" x14ac:dyDescent="0.2">
      <c r="E303" s="2"/>
    </row>
    <row r="304" spans="5:5" x14ac:dyDescent="0.2">
      <c r="E304" s="2"/>
    </row>
    <row r="305" spans="5:5" x14ac:dyDescent="0.2">
      <c r="E305" s="2"/>
    </row>
    <row r="306" spans="5:5" x14ac:dyDescent="0.2">
      <c r="E306" s="2"/>
    </row>
    <row r="307" spans="5:5" x14ac:dyDescent="0.2">
      <c r="E307" s="2"/>
    </row>
    <row r="308" spans="5:5" x14ac:dyDescent="0.2">
      <c r="E308" s="2"/>
    </row>
    <row r="309" spans="5:5" x14ac:dyDescent="0.2">
      <c r="E309" s="2"/>
    </row>
    <row r="310" spans="5:5" x14ac:dyDescent="0.2">
      <c r="E310" s="2"/>
    </row>
    <row r="311" spans="5:5" x14ac:dyDescent="0.2">
      <c r="E311" s="2"/>
    </row>
    <row r="312" spans="5:5" x14ac:dyDescent="0.2">
      <c r="E312" s="2"/>
    </row>
    <row r="313" spans="5:5" x14ac:dyDescent="0.2">
      <c r="E313" s="2"/>
    </row>
    <row r="314" spans="5:5" x14ac:dyDescent="0.2">
      <c r="E314" s="2"/>
    </row>
    <row r="315" spans="5:5" x14ac:dyDescent="0.2">
      <c r="E315" s="2"/>
    </row>
    <row r="316" spans="5:5" x14ac:dyDescent="0.2">
      <c r="E316" s="2"/>
    </row>
    <row r="317" spans="5:5" x14ac:dyDescent="0.2">
      <c r="E317" s="2"/>
    </row>
    <row r="318" spans="5:5" x14ac:dyDescent="0.2">
      <c r="E318" s="2"/>
    </row>
    <row r="319" spans="5:5" x14ac:dyDescent="0.2">
      <c r="E319" s="2"/>
    </row>
    <row r="320" spans="5:5" x14ac:dyDescent="0.2">
      <c r="E320" s="2"/>
    </row>
    <row r="321" spans="5:5" x14ac:dyDescent="0.2">
      <c r="E321" s="2"/>
    </row>
    <row r="322" spans="5:5" x14ac:dyDescent="0.2">
      <c r="E322" s="2"/>
    </row>
    <row r="323" spans="5:5" x14ac:dyDescent="0.2">
      <c r="E323" s="2"/>
    </row>
    <row r="324" spans="5:5" x14ac:dyDescent="0.2">
      <c r="E324" s="2"/>
    </row>
    <row r="325" spans="5:5" x14ac:dyDescent="0.2">
      <c r="E325" s="2"/>
    </row>
    <row r="326" spans="5:5" x14ac:dyDescent="0.2">
      <c r="E326" s="2"/>
    </row>
    <row r="327" spans="5:5" x14ac:dyDescent="0.2">
      <c r="E327" s="2"/>
    </row>
    <row r="328" spans="5:5" x14ac:dyDescent="0.2">
      <c r="E328" s="2"/>
    </row>
    <row r="329" spans="5:5" x14ac:dyDescent="0.2">
      <c r="E329" s="2"/>
    </row>
    <row r="330" spans="5:5" x14ac:dyDescent="0.2">
      <c r="E330" s="2"/>
    </row>
    <row r="331" spans="5:5" x14ac:dyDescent="0.2">
      <c r="E331" s="2"/>
    </row>
    <row r="332" spans="5:5" x14ac:dyDescent="0.2">
      <c r="E332" s="2"/>
    </row>
    <row r="333" spans="5:5" x14ac:dyDescent="0.2">
      <c r="E333" s="2"/>
    </row>
    <row r="334" spans="5:5" x14ac:dyDescent="0.2">
      <c r="E334" s="2"/>
    </row>
    <row r="335" spans="5:5" x14ac:dyDescent="0.2">
      <c r="E335" s="2"/>
    </row>
    <row r="336" spans="5:5" x14ac:dyDescent="0.2">
      <c r="E336" s="2"/>
    </row>
    <row r="337" spans="5:5" x14ac:dyDescent="0.2">
      <c r="E337" s="2"/>
    </row>
    <row r="338" spans="5:5" x14ac:dyDescent="0.2">
      <c r="E338" s="2"/>
    </row>
    <row r="339" spans="5:5" x14ac:dyDescent="0.2">
      <c r="E339" s="2"/>
    </row>
    <row r="340" spans="5:5" x14ac:dyDescent="0.2">
      <c r="E340" s="2"/>
    </row>
    <row r="341" spans="5:5" x14ac:dyDescent="0.2">
      <c r="E341" s="2"/>
    </row>
    <row r="342" spans="5:5" x14ac:dyDescent="0.2">
      <c r="E342" s="2"/>
    </row>
    <row r="343" spans="5:5" x14ac:dyDescent="0.2">
      <c r="E343" s="2"/>
    </row>
    <row r="344" spans="5:5" x14ac:dyDescent="0.2">
      <c r="E344" s="2"/>
    </row>
    <row r="345" spans="5:5" x14ac:dyDescent="0.2">
      <c r="E345" s="2"/>
    </row>
    <row r="346" spans="5:5" x14ac:dyDescent="0.2">
      <c r="E346" s="2"/>
    </row>
    <row r="347" spans="5:5" x14ac:dyDescent="0.2">
      <c r="E347" s="2"/>
    </row>
    <row r="348" spans="5:5" x14ac:dyDescent="0.2">
      <c r="E348" s="2"/>
    </row>
    <row r="349" spans="5:5" x14ac:dyDescent="0.2">
      <c r="E349" s="2"/>
    </row>
    <row r="350" spans="5:5" x14ac:dyDescent="0.2">
      <c r="E350" s="2"/>
    </row>
    <row r="351" spans="5:5" x14ac:dyDescent="0.2">
      <c r="E351" s="2"/>
    </row>
    <row r="352" spans="5:5" x14ac:dyDescent="0.2">
      <c r="E352" s="2"/>
    </row>
    <row r="353" spans="5:5" x14ac:dyDescent="0.2">
      <c r="E353" s="2"/>
    </row>
    <row r="354" spans="5:5" x14ac:dyDescent="0.2">
      <c r="E354" s="2"/>
    </row>
    <row r="355" spans="5:5" x14ac:dyDescent="0.2">
      <c r="E355" s="2"/>
    </row>
    <row r="356" spans="5:5" x14ac:dyDescent="0.2">
      <c r="E356" s="2"/>
    </row>
    <row r="357" spans="5:5" x14ac:dyDescent="0.2">
      <c r="E357" s="2"/>
    </row>
    <row r="358" spans="5:5" x14ac:dyDescent="0.2">
      <c r="E358" s="2"/>
    </row>
    <row r="359" spans="5:5" x14ac:dyDescent="0.2">
      <c r="E359" s="2"/>
    </row>
    <row r="360" spans="5:5" x14ac:dyDescent="0.2">
      <c r="E360" s="2"/>
    </row>
    <row r="361" spans="5:5" x14ac:dyDescent="0.2">
      <c r="E361" s="2"/>
    </row>
    <row r="362" spans="5:5" x14ac:dyDescent="0.2">
      <c r="E362" s="2"/>
    </row>
    <row r="363" spans="5:5" x14ac:dyDescent="0.2">
      <c r="E363" s="2"/>
    </row>
    <row r="364" spans="5:5" x14ac:dyDescent="0.2">
      <c r="E364" s="2"/>
    </row>
    <row r="365" spans="5:5" x14ac:dyDescent="0.2">
      <c r="E365" s="2"/>
    </row>
    <row r="366" spans="5:5" x14ac:dyDescent="0.2">
      <c r="E366" s="2"/>
    </row>
    <row r="367" spans="5:5" x14ac:dyDescent="0.2">
      <c r="E367" s="2"/>
    </row>
    <row r="368" spans="5:5" x14ac:dyDescent="0.2">
      <c r="E368" s="2"/>
    </row>
    <row r="369" spans="5:5" x14ac:dyDescent="0.2">
      <c r="E369" s="2"/>
    </row>
    <row r="370" spans="5:5" x14ac:dyDescent="0.2">
      <c r="E370" s="2"/>
    </row>
    <row r="371" spans="5:5" x14ac:dyDescent="0.2">
      <c r="E371" s="2"/>
    </row>
    <row r="372" spans="5:5" x14ac:dyDescent="0.2">
      <c r="E372" s="2"/>
    </row>
    <row r="373" spans="5:5" x14ac:dyDescent="0.2">
      <c r="E373" s="2"/>
    </row>
    <row r="374" spans="5:5" x14ac:dyDescent="0.2">
      <c r="E374" s="2"/>
    </row>
    <row r="375" spans="5:5" x14ac:dyDescent="0.2">
      <c r="E375" s="2"/>
    </row>
    <row r="376" spans="5:5" x14ac:dyDescent="0.2">
      <c r="E376" s="2"/>
    </row>
    <row r="377" spans="5:5" x14ac:dyDescent="0.2">
      <c r="E377" s="2"/>
    </row>
    <row r="378" spans="5:5" x14ac:dyDescent="0.2">
      <c r="E378" s="2"/>
    </row>
    <row r="379" spans="5:5" x14ac:dyDescent="0.2">
      <c r="E379" s="2"/>
    </row>
    <row r="380" spans="5:5" x14ac:dyDescent="0.2">
      <c r="E380" s="2"/>
    </row>
    <row r="381" spans="5:5" x14ac:dyDescent="0.2">
      <c r="E381" s="2"/>
    </row>
    <row r="382" spans="5:5" x14ac:dyDescent="0.2">
      <c r="E382" s="2"/>
    </row>
    <row r="383" spans="5:5" x14ac:dyDescent="0.2">
      <c r="E383" s="2"/>
    </row>
    <row r="384" spans="5:5" x14ac:dyDescent="0.2">
      <c r="E384" s="2"/>
    </row>
    <row r="385" spans="5:5" x14ac:dyDescent="0.2">
      <c r="E385" s="2"/>
    </row>
    <row r="386" spans="5:5" x14ac:dyDescent="0.2">
      <c r="E386" s="2"/>
    </row>
    <row r="387" spans="5:5" x14ac:dyDescent="0.2">
      <c r="E387" s="2"/>
    </row>
    <row r="388" spans="5:5" x14ac:dyDescent="0.2">
      <c r="E388" s="2"/>
    </row>
    <row r="389" spans="5:5" x14ac:dyDescent="0.2">
      <c r="E389" s="2"/>
    </row>
    <row r="390" spans="5:5" x14ac:dyDescent="0.2">
      <c r="E390" s="2"/>
    </row>
    <row r="391" spans="5:5" x14ac:dyDescent="0.2">
      <c r="E391" s="2"/>
    </row>
    <row r="392" spans="5:5" x14ac:dyDescent="0.2">
      <c r="E392" s="2"/>
    </row>
    <row r="393" spans="5:5" x14ac:dyDescent="0.2">
      <c r="E393" s="2"/>
    </row>
    <row r="394" spans="5:5" x14ac:dyDescent="0.2">
      <c r="E394" s="2"/>
    </row>
    <row r="395" spans="5:5" x14ac:dyDescent="0.2">
      <c r="E395" s="2"/>
    </row>
    <row r="396" spans="5:5" x14ac:dyDescent="0.2">
      <c r="E396" s="2"/>
    </row>
    <row r="397" spans="5:5" x14ac:dyDescent="0.2">
      <c r="E397" s="2"/>
    </row>
    <row r="398" spans="5:5" x14ac:dyDescent="0.2">
      <c r="E398" s="2"/>
    </row>
    <row r="399" spans="5:5" x14ac:dyDescent="0.2">
      <c r="E399" s="2"/>
    </row>
    <row r="400" spans="5:5" x14ac:dyDescent="0.2">
      <c r="E400" s="2"/>
    </row>
    <row r="401" spans="5:5" x14ac:dyDescent="0.2">
      <c r="E401" s="2"/>
    </row>
    <row r="402" spans="5:5" x14ac:dyDescent="0.2">
      <c r="E402" s="2"/>
    </row>
    <row r="403" spans="5:5" x14ac:dyDescent="0.2">
      <c r="E403" s="2"/>
    </row>
    <row r="404" spans="5:5" x14ac:dyDescent="0.2">
      <c r="E404" s="2"/>
    </row>
    <row r="405" spans="5:5" x14ac:dyDescent="0.2">
      <c r="E405" s="2"/>
    </row>
    <row r="406" spans="5:5" x14ac:dyDescent="0.2">
      <c r="E406" s="2"/>
    </row>
    <row r="407" spans="5:5" x14ac:dyDescent="0.2">
      <c r="E407" s="2"/>
    </row>
    <row r="408" spans="5:5" x14ac:dyDescent="0.2">
      <c r="E408" s="2"/>
    </row>
    <row r="409" spans="5:5" x14ac:dyDescent="0.2">
      <c r="E409" s="2"/>
    </row>
    <row r="410" spans="5:5" x14ac:dyDescent="0.2">
      <c r="E410" s="2"/>
    </row>
    <row r="411" spans="5:5" x14ac:dyDescent="0.2">
      <c r="E411" s="2"/>
    </row>
    <row r="412" spans="5:5" x14ac:dyDescent="0.2">
      <c r="E412" s="2"/>
    </row>
    <row r="413" spans="5:5" x14ac:dyDescent="0.2">
      <c r="E413" s="2"/>
    </row>
    <row r="414" spans="5:5" x14ac:dyDescent="0.2">
      <c r="E414" s="2"/>
    </row>
    <row r="415" spans="5:5" x14ac:dyDescent="0.2">
      <c r="E415" s="2"/>
    </row>
    <row r="416" spans="5:5" x14ac:dyDescent="0.2">
      <c r="E416" s="2"/>
    </row>
    <row r="417" spans="5:5" x14ac:dyDescent="0.2">
      <c r="E417" s="2"/>
    </row>
    <row r="418" spans="5:5" x14ac:dyDescent="0.2">
      <c r="E418" s="2"/>
    </row>
    <row r="419" spans="5:5" x14ac:dyDescent="0.2">
      <c r="E419" s="2"/>
    </row>
    <row r="420" spans="5:5" x14ac:dyDescent="0.2">
      <c r="E420" s="2"/>
    </row>
    <row r="421" spans="5:5" x14ac:dyDescent="0.2">
      <c r="E421" s="2"/>
    </row>
    <row r="422" spans="5:5" x14ac:dyDescent="0.2">
      <c r="E422" s="2"/>
    </row>
    <row r="423" spans="5:5" x14ac:dyDescent="0.2">
      <c r="E423" s="2"/>
    </row>
    <row r="424" spans="5:5" x14ac:dyDescent="0.2">
      <c r="E424" s="2"/>
    </row>
    <row r="425" spans="5:5" x14ac:dyDescent="0.2">
      <c r="E425" s="2"/>
    </row>
    <row r="426" spans="5:5" x14ac:dyDescent="0.2">
      <c r="E426" s="2"/>
    </row>
    <row r="427" spans="5:5" x14ac:dyDescent="0.2">
      <c r="E427" s="2"/>
    </row>
    <row r="428" spans="5:5" x14ac:dyDescent="0.2">
      <c r="E428" s="2"/>
    </row>
    <row r="429" spans="5:5" x14ac:dyDescent="0.2">
      <c r="E429" s="2"/>
    </row>
    <row r="430" spans="5:5" x14ac:dyDescent="0.2">
      <c r="E430" s="2"/>
    </row>
    <row r="431" spans="5:5" x14ac:dyDescent="0.2">
      <c r="E431" s="2"/>
    </row>
    <row r="432" spans="5:5" x14ac:dyDescent="0.2">
      <c r="E432" s="2"/>
    </row>
    <row r="433" spans="5:5" x14ac:dyDescent="0.2">
      <c r="E433" s="2"/>
    </row>
    <row r="434" spans="5:5" x14ac:dyDescent="0.2">
      <c r="E434" s="2"/>
    </row>
    <row r="435" spans="5:5" x14ac:dyDescent="0.2">
      <c r="E435" s="2"/>
    </row>
    <row r="436" spans="5:5" x14ac:dyDescent="0.2">
      <c r="E436" s="2"/>
    </row>
    <row r="437" spans="5:5" x14ac:dyDescent="0.2">
      <c r="E437" s="2"/>
    </row>
    <row r="438" spans="5:5" x14ac:dyDescent="0.2">
      <c r="E438" s="2"/>
    </row>
    <row r="439" spans="5:5" x14ac:dyDescent="0.2">
      <c r="E439" s="2"/>
    </row>
    <row r="440" spans="5:5" x14ac:dyDescent="0.2">
      <c r="E440" s="2"/>
    </row>
    <row r="441" spans="5:5" x14ac:dyDescent="0.2">
      <c r="E441" s="2"/>
    </row>
    <row r="442" spans="5:5" x14ac:dyDescent="0.2">
      <c r="E442" s="2"/>
    </row>
    <row r="443" spans="5:5" x14ac:dyDescent="0.2">
      <c r="E443" s="2"/>
    </row>
    <row r="444" spans="5:5" x14ac:dyDescent="0.2">
      <c r="E444" s="2"/>
    </row>
    <row r="445" spans="5:5" x14ac:dyDescent="0.2">
      <c r="E445" s="2"/>
    </row>
    <row r="446" spans="5:5" x14ac:dyDescent="0.2">
      <c r="E446" s="2"/>
    </row>
    <row r="447" spans="5:5" x14ac:dyDescent="0.2">
      <c r="E447" s="2"/>
    </row>
    <row r="448" spans="5:5" x14ac:dyDescent="0.2">
      <c r="E448" s="2"/>
    </row>
    <row r="449" spans="5:5" x14ac:dyDescent="0.2">
      <c r="E449" s="2"/>
    </row>
    <row r="450" spans="5:5" x14ac:dyDescent="0.2">
      <c r="E450" s="2"/>
    </row>
    <row r="451" spans="5:5" x14ac:dyDescent="0.2">
      <c r="E451" s="2"/>
    </row>
    <row r="452" spans="5:5" x14ac:dyDescent="0.2">
      <c r="E452" s="2"/>
    </row>
    <row r="453" spans="5:5" x14ac:dyDescent="0.2">
      <c r="E453" s="2"/>
    </row>
    <row r="454" spans="5:5" x14ac:dyDescent="0.2">
      <c r="E454" s="2"/>
    </row>
    <row r="455" spans="5:5" x14ac:dyDescent="0.2">
      <c r="E455" s="2"/>
    </row>
    <row r="456" spans="5:5" x14ac:dyDescent="0.2">
      <c r="E456" s="2"/>
    </row>
    <row r="457" spans="5:5" x14ac:dyDescent="0.2">
      <c r="E457" s="2"/>
    </row>
    <row r="458" spans="5:5" x14ac:dyDescent="0.2">
      <c r="E458" s="2"/>
    </row>
    <row r="459" spans="5:5" x14ac:dyDescent="0.2">
      <c r="E459" s="2"/>
    </row>
    <row r="460" spans="5:5" x14ac:dyDescent="0.2">
      <c r="E460" s="2"/>
    </row>
    <row r="461" spans="5:5" x14ac:dyDescent="0.2">
      <c r="E461" s="2"/>
    </row>
    <row r="462" spans="5:5" x14ac:dyDescent="0.2">
      <c r="E462" s="2"/>
    </row>
    <row r="463" spans="5:5" x14ac:dyDescent="0.2">
      <c r="E463" s="2"/>
    </row>
    <row r="464" spans="5:5" x14ac:dyDescent="0.2">
      <c r="E464" s="2"/>
    </row>
    <row r="465" spans="5:5" x14ac:dyDescent="0.2">
      <c r="E465" s="2"/>
    </row>
    <row r="466" spans="5:5" x14ac:dyDescent="0.2">
      <c r="E466" s="2"/>
    </row>
    <row r="467" spans="5:5" x14ac:dyDescent="0.2">
      <c r="E467" s="2"/>
    </row>
    <row r="468" spans="5:5" x14ac:dyDescent="0.2">
      <c r="E468" s="2"/>
    </row>
    <row r="469" spans="5:5" x14ac:dyDescent="0.2">
      <c r="E469" s="2"/>
    </row>
    <row r="470" spans="5:5" x14ac:dyDescent="0.2">
      <c r="E470" s="2"/>
    </row>
    <row r="471" spans="5:5" x14ac:dyDescent="0.2">
      <c r="E471" s="2"/>
    </row>
    <row r="472" spans="5:5" x14ac:dyDescent="0.2">
      <c r="E472" s="2"/>
    </row>
    <row r="473" spans="5:5" x14ac:dyDescent="0.2">
      <c r="E473" s="2"/>
    </row>
    <row r="474" spans="5:5" x14ac:dyDescent="0.2">
      <c r="E474" s="2"/>
    </row>
    <row r="475" spans="5:5" x14ac:dyDescent="0.2">
      <c r="E475" s="2"/>
    </row>
    <row r="476" spans="5:5" x14ac:dyDescent="0.2">
      <c r="E476" s="2"/>
    </row>
    <row r="477" spans="5:5" x14ac:dyDescent="0.2">
      <c r="E477" s="2"/>
    </row>
    <row r="478" spans="5:5" x14ac:dyDescent="0.2">
      <c r="E478" s="2"/>
    </row>
    <row r="479" spans="5:5" x14ac:dyDescent="0.2">
      <c r="E479" s="2"/>
    </row>
    <row r="480" spans="5:5" x14ac:dyDescent="0.2">
      <c r="E480" s="2"/>
    </row>
    <row r="481" spans="5:5" x14ac:dyDescent="0.2">
      <c r="E481" s="2"/>
    </row>
    <row r="482" spans="5:5" x14ac:dyDescent="0.2">
      <c r="E482" s="2"/>
    </row>
    <row r="483" spans="5:5" x14ac:dyDescent="0.2">
      <c r="E483" s="2"/>
    </row>
    <row r="484" spans="5:5" x14ac:dyDescent="0.2">
      <c r="E484" s="2"/>
    </row>
    <row r="485" spans="5:5" x14ac:dyDescent="0.2">
      <c r="E485" s="2"/>
    </row>
    <row r="486" spans="5:5" x14ac:dyDescent="0.2">
      <c r="E486" s="2"/>
    </row>
    <row r="487" spans="5:5" x14ac:dyDescent="0.2">
      <c r="E487" s="2"/>
    </row>
    <row r="488" spans="5:5" x14ac:dyDescent="0.2">
      <c r="E488" s="2"/>
    </row>
    <row r="489" spans="5:5" x14ac:dyDescent="0.2">
      <c r="E489" s="2"/>
    </row>
    <row r="490" spans="5:5" x14ac:dyDescent="0.2">
      <c r="E490" s="2"/>
    </row>
    <row r="491" spans="5:5" x14ac:dyDescent="0.2">
      <c r="E491" s="2"/>
    </row>
    <row r="492" spans="5:5" x14ac:dyDescent="0.2">
      <c r="E492" s="2"/>
    </row>
    <row r="493" spans="5:5" x14ac:dyDescent="0.2">
      <c r="E493" s="2"/>
    </row>
    <row r="494" spans="5:5" x14ac:dyDescent="0.2">
      <c r="E494" s="2"/>
    </row>
    <row r="495" spans="5:5" x14ac:dyDescent="0.2">
      <c r="E495" s="2"/>
    </row>
    <row r="496" spans="5:5" x14ac:dyDescent="0.2">
      <c r="E496" s="2"/>
    </row>
    <row r="497" spans="5:5" x14ac:dyDescent="0.2">
      <c r="E497" s="2"/>
    </row>
    <row r="498" spans="5:5" x14ac:dyDescent="0.2">
      <c r="E498" s="2"/>
    </row>
    <row r="499" spans="5:5" x14ac:dyDescent="0.2">
      <c r="E499" s="2"/>
    </row>
    <row r="500" spans="5:5" x14ac:dyDescent="0.2">
      <c r="E500" s="2"/>
    </row>
    <row r="501" spans="5:5" x14ac:dyDescent="0.2">
      <c r="E501" s="2"/>
    </row>
    <row r="502" spans="5:5" x14ac:dyDescent="0.2">
      <c r="E502" s="2"/>
    </row>
    <row r="503" spans="5:5" x14ac:dyDescent="0.2">
      <c r="E503" s="2"/>
    </row>
    <row r="504" spans="5:5" x14ac:dyDescent="0.2">
      <c r="E504" s="2"/>
    </row>
    <row r="505" spans="5:5" x14ac:dyDescent="0.2">
      <c r="E505" s="2"/>
    </row>
    <row r="506" spans="5:5" x14ac:dyDescent="0.2">
      <c r="E506" s="2"/>
    </row>
    <row r="507" spans="5:5" x14ac:dyDescent="0.2">
      <c r="E507" s="2"/>
    </row>
    <row r="508" spans="5:5" x14ac:dyDescent="0.2">
      <c r="E508" s="2"/>
    </row>
    <row r="509" spans="5:5" x14ac:dyDescent="0.2">
      <c r="E509" s="2"/>
    </row>
    <row r="510" spans="5:5" x14ac:dyDescent="0.2">
      <c r="E510" s="2"/>
    </row>
    <row r="511" spans="5:5" x14ac:dyDescent="0.2">
      <c r="E511" s="2"/>
    </row>
    <row r="512" spans="5:5" x14ac:dyDescent="0.2">
      <c r="E512" s="2"/>
    </row>
    <row r="513" spans="5:5" x14ac:dyDescent="0.2">
      <c r="E513" s="2"/>
    </row>
    <row r="514" spans="5:5" x14ac:dyDescent="0.2">
      <c r="E514" s="2"/>
    </row>
    <row r="515" spans="5:5" x14ac:dyDescent="0.2">
      <c r="E515" s="2"/>
    </row>
    <row r="516" spans="5:5" x14ac:dyDescent="0.2">
      <c r="E516" s="2"/>
    </row>
    <row r="517" spans="5:5" x14ac:dyDescent="0.2">
      <c r="E517" s="2"/>
    </row>
    <row r="518" spans="5:5" x14ac:dyDescent="0.2">
      <c r="E518" s="2"/>
    </row>
    <row r="519" spans="5:5" x14ac:dyDescent="0.2">
      <c r="E519" s="2"/>
    </row>
    <row r="520" spans="5:5" x14ac:dyDescent="0.2">
      <c r="E520" s="2"/>
    </row>
    <row r="521" spans="5:5" x14ac:dyDescent="0.2">
      <c r="E521" s="2"/>
    </row>
    <row r="522" spans="5:5" x14ac:dyDescent="0.2">
      <c r="E522" s="2"/>
    </row>
    <row r="523" spans="5:5" x14ac:dyDescent="0.2">
      <c r="E523" s="2"/>
    </row>
    <row r="524" spans="5:5" x14ac:dyDescent="0.2">
      <c r="E524" s="2"/>
    </row>
    <row r="525" spans="5:5" x14ac:dyDescent="0.2">
      <c r="E525" s="2"/>
    </row>
    <row r="526" spans="5:5" x14ac:dyDescent="0.2">
      <c r="E526" s="2"/>
    </row>
    <row r="527" spans="5:5" x14ac:dyDescent="0.2">
      <c r="E527" s="2"/>
    </row>
    <row r="528" spans="5:5" x14ac:dyDescent="0.2">
      <c r="E528" s="2"/>
    </row>
    <row r="529" spans="5:5" x14ac:dyDescent="0.2">
      <c r="E529" s="2"/>
    </row>
    <row r="530" spans="5:5" x14ac:dyDescent="0.2">
      <c r="E530" s="2"/>
    </row>
    <row r="531" spans="5:5" x14ac:dyDescent="0.2">
      <c r="E531" s="2"/>
    </row>
    <row r="532" spans="5:5" x14ac:dyDescent="0.2">
      <c r="E532" s="2"/>
    </row>
    <row r="533" spans="5:5" x14ac:dyDescent="0.2">
      <c r="E533" s="2"/>
    </row>
    <row r="534" spans="5:5" x14ac:dyDescent="0.2">
      <c r="E534" s="2"/>
    </row>
    <row r="535" spans="5:5" x14ac:dyDescent="0.2">
      <c r="E535" s="2"/>
    </row>
    <row r="536" spans="5:5" x14ac:dyDescent="0.2">
      <c r="E536" s="2"/>
    </row>
    <row r="537" spans="5:5" x14ac:dyDescent="0.2">
      <c r="E537" s="2"/>
    </row>
    <row r="538" spans="5:5" x14ac:dyDescent="0.2">
      <c r="E538" s="2"/>
    </row>
    <row r="539" spans="5:5" x14ac:dyDescent="0.2">
      <c r="E539" s="2"/>
    </row>
    <row r="540" spans="5:5" x14ac:dyDescent="0.2">
      <c r="E540" s="2"/>
    </row>
    <row r="541" spans="5:5" x14ac:dyDescent="0.2">
      <c r="E541" s="2"/>
    </row>
    <row r="542" spans="5:5" x14ac:dyDescent="0.2">
      <c r="E542" s="2"/>
    </row>
    <row r="543" spans="5:5" x14ac:dyDescent="0.2">
      <c r="E543" s="2"/>
    </row>
    <row r="544" spans="5:5" x14ac:dyDescent="0.2">
      <c r="E544" s="2"/>
    </row>
    <row r="545" spans="5:5" x14ac:dyDescent="0.2">
      <c r="E545" s="2"/>
    </row>
    <row r="546" spans="5:5" x14ac:dyDescent="0.2">
      <c r="E546" s="2"/>
    </row>
    <row r="547" spans="5:5" x14ac:dyDescent="0.2">
      <c r="E547" s="2"/>
    </row>
    <row r="548" spans="5:5" x14ac:dyDescent="0.2">
      <c r="E548" s="2"/>
    </row>
    <row r="549" spans="5:5" x14ac:dyDescent="0.2">
      <c r="E549" s="2"/>
    </row>
    <row r="550" spans="5:5" x14ac:dyDescent="0.2">
      <c r="E550" s="2"/>
    </row>
    <row r="551" spans="5:5" x14ac:dyDescent="0.2">
      <c r="E551" s="2"/>
    </row>
    <row r="552" spans="5:5" x14ac:dyDescent="0.2">
      <c r="E552" s="2"/>
    </row>
    <row r="553" spans="5:5" x14ac:dyDescent="0.2">
      <c r="E553" s="2"/>
    </row>
    <row r="554" spans="5:5" x14ac:dyDescent="0.2">
      <c r="E554" s="2"/>
    </row>
    <row r="555" spans="5:5" x14ac:dyDescent="0.2">
      <c r="E555" s="2"/>
    </row>
    <row r="556" spans="5:5" x14ac:dyDescent="0.2">
      <c r="E556" s="2"/>
    </row>
    <row r="557" spans="5:5" x14ac:dyDescent="0.2">
      <c r="E557" s="2"/>
    </row>
    <row r="558" spans="5:5" x14ac:dyDescent="0.2">
      <c r="E558" s="2"/>
    </row>
    <row r="559" spans="5:5" x14ac:dyDescent="0.2">
      <c r="E559" s="2"/>
    </row>
    <row r="560" spans="5:5" x14ac:dyDescent="0.2">
      <c r="E560" s="2"/>
    </row>
    <row r="561" spans="5:5" x14ac:dyDescent="0.2">
      <c r="E561" s="2"/>
    </row>
    <row r="562" spans="5:5" x14ac:dyDescent="0.2">
      <c r="E562" s="2"/>
    </row>
    <row r="563" spans="5:5" x14ac:dyDescent="0.2">
      <c r="E563" s="2"/>
    </row>
    <row r="564" spans="5:5" x14ac:dyDescent="0.2">
      <c r="E564" s="2"/>
    </row>
    <row r="565" spans="5:5" x14ac:dyDescent="0.2">
      <c r="E565" s="2"/>
    </row>
    <row r="566" spans="5:5" x14ac:dyDescent="0.2">
      <c r="E566" s="2"/>
    </row>
    <row r="567" spans="5:5" x14ac:dyDescent="0.2">
      <c r="E567" s="2"/>
    </row>
    <row r="568" spans="5:5" x14ac:dyDescent="0.2">
      <c r="E568" s="2"/>
    </row>
    <row r="569" spans="5:5" x14ac:dyDescent="0.2">
      <c r="E569" s="2"/>
    </row>
    <row r="570" spans="5:5" x14ac:dyDescent="0.2">
      <c r="E570" s="2"/>
    </row>
    <row r="571" spans="5:5" x14ac:dyDescent="0.2">
      <c r="E571" s="2"/>
    </row>
    <row r="572" spans="5:5" x14ac:dyDescent="0.2">
      <c r="E572" s="2"/>
    </row>
    <row r="573" spans="5:5" x14ac:dyDescent="0.2">
      <c r="E573" s="2"/>
    </row>
    <row r="574" spans="5:5" x14ac:dyDescent="0.2">
      <c r="E574" s="2"/>
    </row>
    <row r="575" spans="5:5" x14ac:dyDescent="0.2">
      <c r="E575" s="2"/>
    </row>
    <row r="576" spans="5:5" x14ac:dyDescent="0.2">
      <c r="E576" s="2"/>
    </row>
    <row r="577" spans="5:5" x14ac:dyDescent="0.2">
      <c r="E577" s="2"/>
    </row>
    <row r="578" spans="5:5" x14ac:dyDescent="0.2">
      <c r="E578" s="2"/>
    </row>
    <row r="579" spans="5:5" x14ac:dyDescent="0.2">
      <c r="E579" s="2"/>
    </row>
    <row r="580" spans="5:5" x14ac:dyDescent="0.2">
      <c r="E580" s="2"/>
    </row>
    <row r="581" spans="5:5" x14ac:dyDescent="0.2">
      <c r="E581" s="2"/>
    </row>
    <row r="582" spans="5:5" x14ac:dyDescent="0.2">
      <c r="E582" s="2"/>
    </row>
    <row r="583" spans="5:5" x14ac:dyDescent="0.2">
      <c r="E583" s="2"/>
    </row>
    <row r="584" spans="5:5" x14ac:dyDescent="0.2">
      <c r="E584" s="2"/>
    </row>
    <row r="585" spans="5:5" x14ac:dyDescent="0.2">
      <c r="E585" s="2"/>
    </row>
    <row r="586" spans="5:5" x14ac:dyDescent="0.2">
      <c r="E586" s="2"/>
    </row>
    <row r="587" spans="5:5" x14ac:dyDescent="0.2">
      <c r="E587" s="2"/>
    </row>
    <row r="588" spans="5:5" x14ac:dyDescent="0.2">
      <c r="E588" s="2"/>
    </row>
    <row r="589" spans="5:5" x14ac:dyDescent="0.2">
      <c r="E589" s="2"/>
    </row>
    <row r="590" spans="5:5" x14ac:dyDescent="0.2">
      <c r="E590" s="2"/>
    </row>
    <row r="591" spans="5:5" x14ac:dyDescent="0.2">
      <c r="E591" s="2"/>
    </row>
    <row r="592" spans="5:5" x14ac:dyDescent="0.2">
      <c r="E592" s="2"/>
    </row>
    <row r="593" spans="5:5" x14ac:dyDescent="0.2">
      <c r="E593" s="2"/>
    </row>
    <row r="594" spans="5:5" x14ac:dyDescent="0.2">
      <c r="E594" s="2"/>
    </row>
    <row r="595" spans="5:5" x14ac:dyDescent="0.2">
      <c r="E595" s="2"/>
    </row>
    <row r="596" spans="5:5" x14ac:dyDescent="0.2">
      <c r="E596" s="2"/>
    </row>
    <row r="597" spans="5:5" x14ac:dyDescent="0.2">
      <c r="E597" s="2"/>
    </row>
    <row r="598" spans="5:5" x14ac:dyDescent="0.2">
      <c r="E598" s="2"/>
    </row>
    <row r="599" spans="5:5" x14ac:dyDescent="0.2">
      <c r="E599" s="2"/>
    </row>
    <row r="600" spans="5:5" x14ac:dyDescent="0.2">
      <c r="E600" s="2"/>
    </row>
    <row r="601" spans="5:5" x14ac:dyDescent="0.2">
      <c r="E601" s="2"/>
    </row>
    <row r="602" spans="5:5" x14ac:dyDescent="0.2">
      <c r="E602" s="2"/>
    </row>
    <row r="603" spans="5:5" x14ac:dyDescent="0.2">
      <c r="E603" s="2"/>
    </row>
    <row r="604" spans="5:5" x14ac:dyDescent="0.2">
      <c r="E604" s="2"/>
    </row>
    <row r="605" spans="5:5" x14ac:dyDescent="0.2">
      <c r="E605" s="2"/>
    </row>
    <row r="606" spans="5:5" x14ac:dyDescent="0.2">
      <c r="E606" s="2"/>
    </row>
    <row r="607" spans="5:5" x14ac:dyDescent="0.2">
      <c r="E607" s="2"/>
    </row>
    <row r="608" spans="5:5" x14ac:dyDescent="0.2">
      <c r="E608" s="2"/>
    </row>
    <row r="609" spans="5:5" x14ac:dyDescent="0.2">
      <c r="E609" s="2"/>
    </row>
    <row r="610" spans="5:5" x14ac:dyDescent="0.2">
      <c r="E610" s="2"/>
    </row>
    <row r="611" spans="5:5" x14ac:dyDescent="0.2">
      <c r="E611" s="2"/>
    </row>
    <row r="612" spans="5:5" x14ac:dyDescent="0.2">
      <c r="E612" s="2"/>
    </row>
    <row r="613" spans="5:5" x14ac:dyDescent="0.2">
      <c r="E613" s="2"/>
    </row>
    <row r="614" spans="5:5" x14ac:dyDescent="0.2">
      <c r="E614" s="2"/>
    </row>
    <row r="615" spans="5:5" x14ac:dyDescent="0.2">
      <c r="E615" s="2"/>
    </row>
    <row r="616" spans="5:5" x14ac:dyDescent="0.2">
      <c r="E616" s="2"/>
    </row>
    <row r="617" spans="5:5" x14ac:dyDescent="0.2">
      <c r="E617" s="2"/>
    </row>
    <row r="618" spans="5:5" x14ac:dyDescent="0.2">
      <c r="E618" s="2"/>
    </row>
    <row r="619" spans="5:5" x14ac:dyDescent="0.2">
      <c r="E619" s="2"/>
    </row>
    <row r="620" spans="5:5" x14ac:dyDescent="0.2">
      <c r="E620" s="2"/>
    </row>
    <row r="621" spans="5:5" x14ac:dyDescent="0.2">
      <c r="E621" s="2"/>
    </row>
    <row r="622" spans="5:5" x14ac:dyDescent="0.2">
      <c r="E622" s="2"/>
    </row>
    <row r="623" spans="5:5" x14ac:dyDescent="0.2">
      <c r="E623" s="2"/>
    </row>
    <row r="624" spans="5:5" x14ac:dyDescent="0.2">
      <c r="E624" s="2"/>
    </row>
    <row r="625" spans="5:5" x14ac:dyDescent="0.2">
      <c r="E625" s="2"/>
    </row>
    <row r="626" spans="5:5" x14ac:dyDescent="0.2">
      <c r="E626" s="2"/>
    </row>
    <row r="627" spans="5:5" x14ac:dyDescent="0.2">
      <c r="E627" s="2"/>
    </row>
    <row r="628" spans="5:5" x14ac:dyDescent="0.2">
      <c r="E628" s="2"/>
    </row>
    <row r="629" spans="5:5" x14ac:dyDescent="0.2">
      <c r="E629" s="2"/>
    </row>
    <row r="630" spans="5:5" x14ac:dyDescent="0.2">
      <c r="E630" s="2"/>
    </row>
    <row r="631" spans="5:5" x14ac:dyDescent="0.2">
      <c r="E631" s="2"/>
    </row>
    <row r="632" spans="5:5" x14ac:dyDescent="0.2">
      <c r="E632" s="2"/>
    </row>
    <row r="633" spans="5:5" x14ac:dyDescent="0.2">
      <c r="E633" s="2"/>
    </row>
    <row r="634" spans="5:5" x14ac:dyDescent="0.2">
      <c r="E634" s="2"/>
    </row>
    <row r="635" spans="5:5" x14ac:dyDescent="0.2">
      <c r="E635" s="2"/>
    </row>
    <row r="636" spans="5:5" x14ac:dyDescent="0.2">
      <c r="E636" s="2"/>
    </row>
    <row r="637" spans="5:5" x14ac:dyDescent="0.2">
      <c r="E637" s="2"/>
    </row>
    <row r="638" spans="5:5" x14ac:dyDescent="0.2">
      <c r="E638" s="2"/>
    </row>
    <row r="639" spans="5:5" x14ac:dyDescent="0.2">
      <c r="E639" s="2"/>
    </row>
    <row r="640" spans="5:5" x14ac:dyDescent="0.2">
      <c r="E640" s="2"/>
    </row>
    <row r="641" spans="5:5" x14ac:dyDescent="0.2">
      <c r="E641" s="2"/>
    </row>
    <row r="642" spans="5:5" x14ac:dyDescent="0.2">
      <c r="E642" s="2"/>
    </row>
    <row r="643" spans="5:5" x14ac:dyDescent="0.2">
      <c r="E643" s="2"/>
    </row>
    <row r="644" spans="5:5" x14ac:dyDescent="0.2">
      <c r="E644" s="2"/>
    </row>
    <row r="645" spans="5:5" x14ac:dyDescent="0.2">
      <c r="E645" s="2"/>
    </row>
    <row r="646" spans="5:5" x14ac:dyDescent="0.2">
      <c r="E646" s="2"/>
    </row>
    <row r="647" spans="5:5" x14ac:dyDescent="0.2">
      <c r="E647" s="2"/>
    </row>
    <row r="648" spans="5:5" x14ac:dyDescent="0.2">
      <c r="E648" s="2"/>
    </row>
    <row r="649" spans="5:5" x14ac:dyDescent="0.2">
      <c r="E649" s="2"/>
    </row>
    <row r="650" spans="5:5" x14ac:dyDescent="0.2">
      <c r="E650" s="2"/>
    </row>
    <row r="651" spans="5:5" x14ac:dyDescent="0.2">
      <c r="E651" s="2"/>
    </row>
    <row r="652" spans="5:5" x14ac:dyDescent="0.2">
      <c r="E652" s="2"/>
    </row>
    <row r="653" spans="5:5" x14ac:dyDescent="0.2">
      <c r="E653" s="2"/>
    </row>
    <row r="654" spans="5:5" x14ac:dyDescent="0.2">
      <c r="E654" s="2"/>
    </row>
    <row r="655" spans="5:5" x14ac:dyDescent="0.2">
      <c r="E655" s="2"/>
    </row>
    <row r="656" spans="5:5" x14ac:dyDescent="0.2">
      <c r="E656" s="2"/>
    </row>
    <row r="657" spans="5:5" x14ac:dyDescent="0.2">
      <c r="E657" s="2"/>
    </row>
    <row r="658" spans="5:5" x14ac:dyDescent="0.2">
      <c r="E658" s="2"/>
    </row>
    <row r="659" spans="5:5" x14ac:dyDescent="0.2">
      <c r="E659" s="2"/>
    </row>
    <row r="660" spans="5:5" x14ac:dyDescent="0.2">
      <c r="E660" s="2"/>
    </row>
    <row r="661" spans="5:5" x14ac:dyDescent="0.2">
      <c r="E661" s="2"/>
    </row>
    <row r="662" spans="5:5" x14ac:dyDescent="0.2">
      <c r="E662" s="2"/>
    </row>
    <row r="663" spans="5:5" x14ac:dyDescent="0.2">
      <c r="E663" s="2"/>
    </row>
    <row r="664" spans="5:5" x14ac:dyDescent="0.2">
      <c r="E664" s="2"/>
    </row>
    <row r="665" spans="5:5" x14ac:dyDescent="0.2">
      <c r="E665" s="2"/>
    </row>
    <row r="666" spans="5:5" x14ac:dyDescent="0.2">
      <c r="E666" s="2"/>
    </row>
    <row r="667" spans="5:5" x14ac:dyDescent="0.2">
      <c r="E667" s="2"/>
    </row>
    <row r="668" spans="5:5" x14ac:dyDescent="0.2">
      <c r="E668" s="2"/>
    </row>
    <row r="669" spans="5:5" x14ac:dyDescent="0.2">
      <c r="E669" s="2"/>
    </row>
    <row r="670" spans="5:5" x14ac:dyDescent="0.2">
      <c r="E670" s="2"/>
    </row>
    <row r="671" spans="5:5" x14ac:dyDescent="0.2">
      <c r="E671" s="2"/>
    </row>
    <row r="672" spans="5:5" x14ac:dyDescent="0.2">
      <c r="E672" s="2"/>
    </row>
    <row r="673" spans="5:5" x14ac:dyDescent="0.2">
      <c r="E673" s="2"/>
    </row>
    <row r="674" spans="5:5" x14ac:dyDescent="0.2">
      <c r="E674" s="2"/>
    </row>
    <row r="675" spans="5:5" x14ac:dyDescent="0.2">
      <c r="E675" s="2"/>
    </row>
    <row r="676" spans="5:5" x14ac:dyDescent="0.2">
      <c r="E676" s="2"/>
    </row>
    <row r="677" spans="5:5" x14ac:dyDescent="0.2">
      <c r="E677" s="2"/>
    </row>
    <row r="678" spans="5:5" x14ac:dyDescent="0.2">
      <c r="E678" s="2"/>
    </row>
    <row r="679" spans="5:5" x14ac:dyDescent="0.2">
      <c r="E679" s="2"/>
    </row>
    <row r="680" spans="5:5" x14ac:dyDescent="0.2">
      <c r="E680" s="2"/>
    </row>
    <row r="681" spans="5:5" x14ac:dyDescent="0.2">
      <c r="E681" s="2"/>
    </row>
    <row r="682" spans="5:5" x14ac:dyDescent="0.2">
      <c r="E682" s="2"/>
    </row>
    <row r="683" spans="5:5" x14ac:dyDescent="0.2">
      <c r="E683" s="2"/>
    </row>
    <row r="684" spans="5:5" x14ac:dyDescent="0.2">
      <c r="E684" s="2"/>
    </row>
    <row r="685" spans="5:5" x14ac:dyDescent="0.2">
      <c r="E685" s="2"/>
    </row>
    <row r="686" spans="5:5" x14ac:dyDescent="0.2">
      <c r="E686" s="2"/>
    </row>
    <row r="687" spans="5:5" x14ac:dyDescent="0.2">
      <c r="E687" s="2"/>
    </row>
    <row r="688" spans="5:5" x14ac:dyDescent="0.2">
      <c r="E688" s="2"/>
    </row>
    <row r="689" spans="5:5" x14ac:dyDescent="0.2">
      <c r="E689" s="2"/>
    </row>
    <row r="690" spans="5:5" x14ac:dyDescent="0.2">
      <c r="E690" s="2"/>
    </row>
    <row r="691" spans="5:5" x14ac:dyDescent="0.2">
      <c r="E691" s="2"/>
    </row>
    <row r="692" spans="5:5" x14ac:dyDescent="0.2">
      <c r="E692" s="2"/>
    </row>
    <row r="693" spans="5:5" x14ac:dyDescent="0.2">
      <c r="E693" s="2"/>
    </row>
    <row r="694" spans="5:5" x14ac:dyDescent="0.2">
      <c r="E694" s="2"/>
    </row>
    <row r="695" spans="5:5" x14ac:dyDescent="0.2">
      <c r="E695" s="2"/>
    </row>
    <row r="696" spans="5:5" x14ac:dyDescent="0.2">
      <c r="E696" s="2"/>
    </row>
    <row r="697" spans="5:5" x14ac:dyDescent="0.2">
      <c r="E697" s="2"/>
    </row>
    <row r="698" spans="5:5" x14ac:dyDescent="0.2">
      <c r="E698" s="2"/>
    </row>
    <row r="699" spans="5:5" x14ac:dyDescent="0.2">
      <c r="E699" s="2"/>
    </row>
    <row r="700" spans="5:5" x14ac:dyDescent="0.2">
      <c r="E700" s="2"/>
    </row>
    <row r="701" spans="5:5" x14ac:dyDescent="0.2">
      <c r="E701" s="2"/>
    </row>
    <row r="702" spans="5:5" x14ac:dyDescent="0.2">
      <c r="E702" s="2"/>
    </row>
    <row r="703" spans="5:5" x14ac:dyDescent="0.2">
      <c r="E703" s="2"/>
    </row>
    <row r="704" spans="5:5" x14ac:dyDescent="0.2">
      <c r="E704" s="2"/>
    </row>
    <row r="705" spans="5:5" x14ac:dyDescent="0.2">
      <c r="E705" s="2"/>
    </row>
    <row r="706" spans="5:5" x14ac:dyDescent="0.2">
      <c r="E706" s="2"/>
    </row>
    <row r="707" spans="5:5" x14ac:dyDescent="0.2">
      <c r="E707" s="2"/>
    </row>
    <row r="708" spans="5:5" x14ac:dyDescent="0.2">
      <c r="E708" s="2"/>
    </row>
    <row r="709" spans="5:5" x14ac:dyDescent="0.2">
      <c r="E709" s="2"/>
    </row>
    <row r="710" spans="5:5" x14ac:dyDescent="0.2">
      <c r="E710" s="2"/>
    </row>
    <row r="711" spans="5:5" x14ac:dyDescent="0.2">
      <c r="E711" s="2"/>
    </row>
    <row r="712" spans="5:5" x14ac:dyDescent="0.2">
      <c r="E712" s="2"/>
    </row>
    <row r="713" spans="5:5" x14ac:dyDescent="0.2">
      <c r="E713" s="2"/>
    </row>
    <row r="714" spans="5:5" x14ac:dyDescent="0.2">
      <c r="E714" s="2"/>
    </row>
    <row r="715" spans="5:5" x14ac:dyDescent="0.2">
      <c r="E715" s="2"/>
    </row>
    <row r="716" spans="5:5" x14ac:dyDescent="0.2">
      <c r="E716" s="2"/>
    </row>
    <row r="717" spans="5:5" x14ac:dyDescent="0.2">
      <c r="E717" s="2"/>
    </row>
    <row r="718" spans="5:5" x14ac:dyDescent="0.2">
      <c r="E718" s="2"/>
    </row>
    <row r="719" spans="5:5" x14ac:dyDescent="0.2">
      <c r="E719" s="2"/>
    </row>
    <row r="720" spans="5:5" x14ac:dyDescent="0.2">
      <c r="E720" s="2"/>
    </row>
    <row r="721" spans="5:5" x14ac:dyDescent="0.2">
      <c r="E721" s="2"/>
    </row>
    <row r="722" spans="5:5" x14ac:dyDescent="0.2">
      <c r="E722" s="2"/>
    </row>
    <row r="723" spans="5:5" x14ac:dyDescent="0.2">
      <c r="E723" s="2"/>
    </row>
    <row r="724" spans="5:5" x14ac:dyDescent="0.2">
      <c r="E724" s="2"/>
    </row>
    <row r="725" spans="5:5" x14ac:dyDescent="0.2">
      <c r="E725" s="2"/>
    </row>
    <row r="726" spans="5:5" x14ac:dyDescent="0.2">
      <c r="E726" s="2"/>
    </row>
    <row r="727" spans="5:5" x14ac:dyDescent="0.2">
      <c r="E727" s="2"/>
    </row>
    <row r="728" spans="5:5" x14ac:dyDescent="0.2">
      <c r="E728" s="2"/>
    </row>
    <row r="729" spans="5:5" x14ac:dyDescent="0.2">
      <c r="E729" s="2"/>
    </row>
    <row r="730" spans="5:5" x14ac:dyDescent="0.2">
      <c r="E730" s="2"/>
    </row>
    <row r="731" spans="5:5" x14ac:dyDescent="0.2">
      <c r="E731" s="2"/>
    </row>
    <row r="732" spans="5:5" x14ac:dyDescent="0.2">
      <c r="E732" s="2"/>
    </row>
    <row r="733" spans="5:5" x14ac:dyDescent="0.2">
      <c r="E733" s="2"/>
    </row>
    <row r="734" spans="5:5" x14ac:dyDescent="0.2">
      <c r="E734" s="2"/>
    </row>
    <row r="735" spans="5:5" x14ac:dyDescent="0.2">
      <c r="E735" s="2"/>
    </row>
    <row r="736" spans="5:5" x14ac:dyDescent="0.2">
      <c r="E736" s="2"/>
    </row>
    <row r="737" spans="5:5" x14ac:dyDescent="0.2">
      <c r="E737" s="2"/>
    </row>
    <row r="738" spans="5:5" x14ac:dyDescent="0.2">
      <c r="E738" s="2"/>
    </row>
    <row r="739" spans="5:5" x14ac:dyDescent="0.2">
      <c r="E739" s="2"/>
    </row>
    <row r="740" spans="5:5" x14ac:dyDescent="0.2">
      <c r="E740" s="2"/>
    </row>
    <row r="741" spans="5:5" x14ac:dyDescent="0.2">
      <c r="E741" s="2"/>
    </row>
    <row r="742" spans="5:5" x14ac:dyDescent="0.2">
      <c r="E742" s="2"/>
    </row>
    <row r="743" spans="5:5" x14ac:dyDescent="0.2">
      <c r="E743" s="2"/>
    </row>
    <row r="744" spans="5:5" x14ac:dyDescent="0.2">
      <c r="E744" s="2"/>
    </row>
    <row r="745" spans="5:5" x14ac:dyDescent="0.2">
      <c r="E745" s="2"/>
    </row>
    <row r="746" spans="5:5" x14ac:dyDescent="0.2">
      <c r="E746" s="2"/>
    </row>
    <row r="747" spans="5:5" x14ac:dyDescent="0.2">
      <c r="E747" s="2"/>
    </row>
    <row r="748" spans="5:5" x14ac:dyDescent="0.2">
      <c r="E748" s="2"/>
    </row>
    <row r="749" spans="5:5" x14ac:dyDescent="0.2">
      <c r="E749" s="2"/>
    </row>
    <row r="750" spans="5:5" x14ac:dyDescent="0.2">
      <c r="E750" s="2"/>
    </row>
    <row r="751" spans="5:5" x14ac:dyDescent="0.2">
      <c r="E751" s="2"/>
    </row>
    <row r="752" spans="5:5" x14ac:dyDescent="0.2">
      <c r="E752" s="2"/>
    </row>
    <row r="753" spans="5:5" x14ac:dyDescent="0.2">
      <c r="E753" s="2"/>
    </row>
    <row r="754" spans="5:5" x14ac:dyDescent="0.2">
      <c r="E754" s="2"/>
    </row>
    <row r="755" spans="5:5" x14ac:dyDescent="0.2">
      <c r="E755" s="2"/>
    </row>
    <row r="756" spans="5:5" x14ac:dyDescent="0.2">
      <c r="E756" s="2"/>
    </row>
    <row r="757" spans="5:5" x14ac:dyDescent="0.2">
      <c r="E757" s="2"/>
    </row>
    <row r="758" spans="5:5" x14ac:dyDescent="0.2">
      <c r="E758" s="2"/>
    </row>
    <row r="759" spans="5:5" x14ac:dyDescent="0.2">
      <c r="E759" s="2"/>
    </row>
    <row r="760" spans="5:5" x14ac:dyDescent="0.2">
      <c r="E760" s="2"/>
    </row>
    <row r="761" spans="5:5" x14ac:dyDescent="0.2">
      <c r="E761" s="2"/>
    </row>
    <row r="762" spans="5:5" x14ac:dyDescent="0.2">
      <c r="E762" s="2"/>
    </row>
    <row r="763" spans="5:5" x14ac:dyDescent="0.2">
      <c r="E763" s="2"/>
    </row>
    <row r="764" spans="5:5" x14ac:dyDescent="0.2">
      <c r="E764" s="2"/>
    </row>
    <row r="765" spans="5:5" x14ac:dyDescent="0.2">
      <c r="E765" s="2"/>
    </row>
    <row r="766" spans="5:5" x14ac:dyDescent="0.2">
      <c r="E766" s="2"/>
    </row>
    <row r="767" spans="5:5" x14ac:dyDescent="0.2">
      <c r="E767" s="2"/>
    </row>
    <row r="768" spans="5:5" x14ac:dyDescent="0.2">
      <c r="E768" s="2"/>
    </row>
    <row r="769" spans="5:5" x14ac:dyDescent="0.2">
      <c r="E769" s="2"/>
    </row>
    <row r="770" spans="5:5" x14ac:dyDescent="0.2">
      <c r="E770" s="2"/>
    </row>
    <row r="771" spans="5:5" x14ac:dyDescent="0.2">
      <c r="E771" s="2"/>
    </row>
    <row r="772" spans="5:5" x14ac:dyDescent="0.2">
      <c r="E772" s="2"/>
    </row>
    <row r="773" spans="5:5" x14ac:dyDescent="0.2">
      <c r="E773" s="2"/>
    </row>
    <row r="774" spans="5:5" x14ac:dyDescent="0.2">
      <c r="E774" s="2"/>
    </row>
    <row r="775" spans="5:5" x14ac:dyDescent="0.2">
      <c r="E775" s="2"/>
    </row>
    <row r="776" spans="5:5" x14ac:dyDescent="0.2">
      <c r="E776" s="2"/>
    </row>
    <row r="777" spans="5:5" x14ac:dyDescent="0.2">
      <c r="E777" s="2"/>
    </row>
    <row r="778" spans="5:5" x14ac:dyDescent="0.2">
      <c r="E778" s="2"/>
    </row>
    <row r="779" spans="5:5" x14ac:dyDescent="0.2">
      <c r="E779" s="2"/>
    </row>
    <row r="780" spans="5:5" x14ac:dyDescent="0.2">
      <c r="E780" s="2"/>
    </row>
    <row r="781" spans="5:5" x14ac:dyDescent="0.2">
      <c r="E781" s="2"/>
    </row>
    <row r="782" spans="5:5" x14ac:dyDescent="0.2">
      <c r="E782" s="2"/>
    </row>
    <row r="783" spans="5:5" x14ac:dyDescent="0.2">
      <c r="E783" s="2"/>
    </row>
    <row r="784" spans="5:5" x14ac:dyDescent="0.2">
      <c r="E784" s="2"/>
    </row>
    <row r="785" spans="5:5" x14ac:dyDescent="0.2">
      <c r="E785" s="2"/>
    </row>
    <row r="786" spans="5:5" x14ac:dyDescent="0.2">
      <c r="E786" s="2"/>
    </row>
    <row r="787" spans="5:5" x14ac:dyDescent="0.2">
      <c r="E787" s="2"/>
    </row>
    <row r="788" spans="5:5" x14ac:dyDescent="0.2">
      <c r="E788" s="2"/>
    </row>
    <row r="789" spans="5:5" x14ac:dyDescent="0.2">
      <c r="E789" s="2"/>
    </row>
    <row r="790" spans="5:5" x14ac:dyDescent="0.2">
      <c r="E790" s="2"/>
    </row>
    <row r="791" spans="5:5" x14ac:dyDescent="0.2">
      <c r="E791" s="2"/>
    </row>
    <row r="792" spans="5:5" x14ac:dyDescent="0.2">
      <c r="E792" s="2"/>
    </row>
    <row r="793" spans="5:5" x14ac:dyDescent="0.2">
      <c r="E793" s="2"/>
    </row>
    <row r="794" spans="5:5" x14ac:dyDescent="0.2">
      <c r="E794" s="2"/>
    </row>
    <row r="795" spans="5:5" x14ac:dyDescent="0.2">
      <c r="E795" s="2"/>
    </row>
    <row r="796" spans="5:5" x14ac:dyDescent="0.2">
      <c r="E796" s="2"/>
    </row>
    <row r="797" spans="5:5" x14ac:dyDescent="0.2">
      <c r="E797" s="2"/>
    </row>
    <row r="798" spans="5:5" x14ac:dyDescent="0.2">
      <c r="E798" s="2"/>
    </row>
    <row r="799" spans="5:5" x14ac:dyDescent="0.2">
      <c r="E799" s="2"/>
    </row>
    <row r="800" spans="5:5" x14ac:dyDescent="0.2">
      <c r="E800" s="2"/>
    </row>
    <row r="801" spans="5:5" x14ac:dyDescent="0.2">
      <c r="E801" s="2"/>
    </row>
    <row r="802" spans="5:5" x14ac:dyDescent="0.2">
      <c r="E802" s="2"/>
    </row>
    <row r="803" spans="5:5" x14ac:dyDescent="0.2">
      <c r="E803" s="2"/>
    </row>
    <row r="804" spans="5:5" x14ac:dyDescent="0.2">
      <c r="E804" s="2"/>
    </row>
    <row r="805" spans="5:5" x14ac:dyDescent="0.2">
      <c r="E805" s="2"/>
    </row>
    <row r="806" spans="5:5" x14ac:dyDescent="0.2">
      <c r="E806" s="2"/>
    </row>
    <row r="807" spans="5:5" x14ac:dyDescent="0.2">
      <c r="E807" s="2"/>
    </row>
    <row r="808" spans="5:5" x14ac:dyDescent="0.2">
      <c r="E808" s="2"/>
    </row>
    <row r="809" spans="5:5" x14ac:dyDescent="0.2">
      <c r="E809" s="2"/>
    </row>
    <row r="810" spans="5:5" x14ac:dyDescent="0.2">
      <c r="E810" s="2"/>
    </row>
    <row r="811" spans="5:5" x14ac:dyDescent="0.2">
      <c r="E811" s="2"/>
    </row>
    <row r="812" spans="5:5" x14ac:dyDescent="0.2">
      <c r="E812" s="2"/>
    </row>
    <row r="813" spans="5:5" x14ac:dyDescent="0.2">
      <c r="E813" s="2"/>
    </row>
    <row r="814" spans="5:5" x14ac:dyDescent="0.2">
      <c r="E814" s="2"/>
    </row>
    <row r="815" spans="5:5" x14ac:dyDescent="0.2">
      <c r="E815" s="2"/>
    </row>
    <row r="816" spans="5:5" x14ac:dyDescent="0.2">
      <c r="E816" s="2"/>
    </row>
    <row r="817" spans="5:5" x14ac:dyDescent="0.2">
      <c r="E817" s="2"/>
    </row>
    <row r="818" spans="5:5" x14ac:dyDescent="0.2">
      <c r="E818" s="2"/>
    </row>
    <row r="819" spans="5:5" x14ac:dyDescent="0.2">
      <c r="E819" s="2"/>
    </row>
    <row r="820" spans="5:5" x14ac:dyDescent="0.2">
      <c r="E820" s="2"/>
    </row>
    <row r="821" spans="5:5" x14ac:dyDescent="0.2">
      <c r="E821" s="2"/>
    </row>
    <row r="822" spans="5:5" x14ac:dyDescent="0.2">
      <c r="E822" s="2"/>
    </row>
    <row r="823" spans="5:5" x14ac:dyDescent="0.2">
      <c r="E823" s="2"/>
    </row>
    <row r="824" spans="5:5" x14ac:dyDescent="0.2">
      <c r="E824" s="2"/>
    </row>
    <row r="825" spans="5:5" x14ac:dyDescent="0.2">
      <c r="E825" s="2"/>
    </row>
    <row r="826" spans="5:5" x14ac:dyDescent="0.2">
      <c r="E826" s="2"/>
    </row>
    <row r="827" spans="5:5" x14ac:dyDescent="0.2">
      <c r="E827" s="2"/>
    </row>
    <row r="828" spans="5:5" x14ac:dyDescent="0.2">
      <c r="E828" s="2"/>
    </row>
    <row r="829" spans="5:5" x14ac:dyDescent="0.2">
      <c r="E829" s="2"/>
    </row>
    <row r="830" spans="5:5" x14ac:dyDescent="0.2">
      <c r="E830" s="2"/>
    </row>
    <row r="831" spans="5:5" x14ac:dyDescent="0.2">
      <c r="E831" s="2"/>
    </row>
    <row r="832" spans="5:5" x14ac:dyDescent="0.2">
      <c r="E832" s="2"/>
    </row>
    <row r="833" spans="5:5" x14ac:dyDescent="0.2">
      <c r="E833" s="2"/>
    </row>
    <row r="834" spans="5:5" x14ac:dyDescent="0.2">
      <c r="E834" s="2"/>
    </row>
    <row r="835" spans="5:5" x14ac:dyDescent="0.2">
      <c r="E835" s="2"/>
    </row>
    <row r="836" spans="5:5" x14ac:dyDescent="0.2">
      <c r="E836" s="2"/>
    </row>
    <row r="837" spans="5:5" x14ac:dyDescent="0.2">
      <c r="E837" s="2"/>
    </row>
    <row r="838" spans="5:5" x14ac:dyDescent="0.2">
      <c r="E838" s="2"/>
    </row>
    <row r="839" spans="5:5" x14ac:dyDescent="0.2">
      <c r="E839" s="2"/>
    </row>
    <row r="840" spans="5:5" x14ac:dyDescent="0.2">
      <c r="E840" s="2"/>
    </row>
    <row r="841" spans="5:5" x14ac:dyDescent="0.2">
      <c r="E841" s="2"/>
    </row>
    <row r="842" spans="5:5" x14ac:dyDescent="0.2">
      <c r="E842" s="2"/>
    </row>
    <row r="843" spans="5:5" x14ac:dyDescent="0.2">
      <c r="E843" s="2"/>
    </row>
    <row r="844" spans="5:5" x14ac:dyDescent="0.2">
      <c r="E844" s="2"/>
    </row>
    <row r="845" spans="5:5" x14ac:dyDescent="0.2">
      <c r="E845" s="2"/>
    </row>
    <row r="846" spans="5:5" x14ac:dyDescent="0.2">
      <c r="E846" s="2"/>
    </row>
    <row r="847" spans="5:5" x14ac:dyDescent="0.2">
      <c r="E847" s="2"/>
    </row>
    <row r="848" spans="5:5" x14ac:dyDescent="0.2">
      <c r="E848" s="2"/>
    </row>
    <row r="849" spans="5:5" x14ac:dyDescent="0.2">
      <c r="E849" s="2"/>
    </row>
    <row r="850" spans="5:5" x14ac:dyDescent="0.2">
      <c r="E850" s="2"/>
    </row>
    <row r="851" spans="5:5" x14ac:dyDescent="0.2">
      <c r="E851" s="2"/>
    </row>
    <row r="852" spans="5:5" x14ac:dyDescent="0.2">
      <c r="E852" s="2"/>
    </row>
    <row r="853" spans="5:5" x14ac:dyDescent="0.2">
      <c r="E853" s="2"/>
    </row>
    <row r="854" spans="5:5" x14ac:dyDescent="0.2">
      <c r="E854" s="2"/>
    </row>
    <row r="855" spans="5:5" x14ac:dyDescent="0.2">
      <c r="E855" s="2"/>
    </row>
    <row r="856" spans="5:5" x14ac:dyDescent="0.2">
      <c r="E856" s="2"/>
    </row>
    <row r="857" spans="5:5" x14ac:dyDescent="0.2">
      <c r="E857" s="2"/>
    </row>
    <row r="858" spans="5:5" x14ac:dyDescent="0.2">
      <c r="E858" s="2"/>
    </row>
    <row r="859" spans="5:5" x14ac:dyDescent="0.2">
      <c r="E859" s="2"/>
    </row>
    <row r="860" spans="5:5" x14ac:dyDescent="0.2">
      <c r="E860" s="2"/>
    </row>
    <row r="861" spans="5:5" x14ac:dyDescent="0.2">
      <c r="E861" s="2"/>
    </row>
    <row r="862" spans="5:5" x14ac:dyDescent="0.2">
      <c r="E862" s="2"/>
    </row>
    <row r="863" spans="5:5" x14ac:dyDescent="0.2">
      <c r="E863" s="2"/>
    </row>
    <row r="864" spans="5:5" x14ac:dyDescent="0.2">
      <c r="E864" s="2"/>
    </row>
    <row r="865" spans="5:5" x14ac:dyDescent="0.2">
      <c r="E865" s="2"/>
    </row>
    <row r="866" spans="5:5" x14ac:dyDescent="0.2">
      <c r="E866" s="2"/>
    </row>
    <row r="867" spans="5:5" x14ac:dyDescent="0.2">
      <c r="E867" s="2"/>
    </row>
    <row r="868" spans="5:5" x14ac:dyDescent="0.2">
      <c r="E868" s="2"/>
    </row>
    <row r="869" spans="5:5" x14ac:dyDescent="0.2">
      <c r="E869" s="2"/>
    </row>
    <row r="870" spans="5:5" x14ac:dyDescent="0.2">
      <c r="E870" s="2"/>
    </row>
    <row r="871" spans="5:5" x14ac:dyDescent="0.2">
      <c r="E871" s="2"/>
    </row>
    <row r="872" spans="5:5" x14ac:dyDescent="0.2">
      <c r="E872" s="2"/>
    </row>
    <row r="873" spans="5:5" x14ac:dyDescent="0.2">
      <c r="E873" s="2"/>
    </row>
    <row r="874" spans="5:5" x14ac:dyDescent="0.2">
      <c r="E874" s="2"/>
    </row>
    <row r="875" spans="5:5" x14ac:dyDescent="0.2">
      <c r="E875" s="2"/>
    </row>
    <row r="876" spans="5:5" x14ac:dyDescent="0.2">
      <c r="E876" s="2"/>
    </row>
    <row r="877" spans="5:5" x14ac:dyDescent="0.2">
      <c r="E877" s="2"/>
    </row>
    <row r="878" spans="5:5" x14ac:dyDescent="0.2">
      <c r="E878" s="2"/>
    </row>
    <row r="879" spans="5:5" x14ac:dyDescent="0.2">
      <c r="E879" s="2"/>
    </row>
    <row r="880" spans="5:5" x14ac:dyDescent="0.2">
      <c r="E880" s="2"/>
    </row>
    <row r="881" spans="5:5" x14ac:dyDescent="0.2">
      <c r="E881" s="2"/>
    </row>
    <row r="882" spans="5:5" x14ac:dyDescent="0.2">
      <c r="E882" s="2"/>
    </row>
    <row r="883" spans="5:5" x14ac:dyDescent="0.2">
      <c r="E883" s="2"/>
    </row>
    <row r="884" spans="5:5" x14ac:dyDescent="0.2">
      <c r="E884" s="2"/>
    </row>
    <row r="885" spans="5:5" x14ac:dyDescent="0.2">
      <c r="E885" s="2"/>
    </row>
    <row r="886" spans="5:5" x14ac:dyDescent="0.2">
      <c r="E886" s="2"/>
    </row>
    <row r="887" spans="5:5" x14ac:dyDescent="0.2">
      <c r="E887" s="2"/>
    </row>
    <row r="888" spans="5:5" x14ac:dyDescent="0.2">
      <c r="E888" s="2"/>
    </row>
    <row r="889" spans="5:5" x14ac:dyDescent="0.2">
      <c r="E889" s="2"/>
    </row>
    <row r="890" spans="5:5" x14ac:dyDescent="0.2">
      <c r="E890" s="2"/>
    </row>
    <row r="891" spans="5:5" x14ac:dyDescent="0.2">
      <c r="E891" s="2"/>
    </row>
    <row r="892" spans="5:5" x14ac:dyDescent="0.2">
      <c r="E892" s="2"/>
    </row>
    <row r="893" spans="5:5" x14ac:dyDescent="0.2">
      <c r="E893" s="2"/>
    </row>
    <row r="894" spans="5:5" x14ac:dyDescent="0.2">
      <c r="E894" s="2"/>
    </row>
    <row r="895" spans="5:5" x14ac:dyDescent="0.2">
      <c r="E895" s="2"/>
    </row>
    <row r="896" spans="5:5" x14ac:dyDescent="0.2">
      <c r="E896" s="2"/>
    </row>
    <row r="897" spans="5:5" x14ac:dyDescent="0.2">
      <c r="E897" s="2"/>
    </row>
    <row r="898" spans="5:5" x14ac:dyDescent="0.2">
      <c r="E898" s="2"/>
    </row>
    <row r="899" spans="5:5" x14ac:dyDescent="0.2">
      <c r="E899" s="2"/>
    </row>
    <row r="900" spans="5:5" x14ac:dyDescent="0.2">
      <c r="E900" s="2"/>
    </row>
    <row r="901" spans="5:5" x14ac:dyDescent="0.2">
      <c r="E901" s="2"/>
    </row>
    <row r="902" spans="5:5" x14ac:dyDescent="0.2">
      <c r="E902" s="2"/>
    </row>
    <row r="903" spans="5:5" x14ac:dyDescent="0.2">
      <c r="E903" s="2"/>
    </row>
    <row r="904" spans="5:5" x14ac:dyDescent="0.2">
      <c r="E904" s="2"/>
    </row>
    <row r="905" spans="5:5" x14ac:dyDescent="0.2">
      <c r="E905" s="2"/>
    </row>
    <row r="906" spans="5:5" x14ac:dyDescent="0.2">
      <c r="E906" s="2"/>
    </row>
    <row r="907" spans="5:5" x14ac:dyDescent="0.2">
      <c r="E907" s="2"/>
    </row>
    <row r="908" spans="5:5" x14ac:dyDescent="0.2">
      <c r="E908" s="2"/>
    </row>
    <row r="909" spans="5:5" x14ac:dyDescent="0.2">
      <c r="E909" s="2"/>
    </row>
    <row r="910" spans="5:5" x14ac:dyDescent="0.2">
      <c r="E910" s="2"/>
    </row>
    <row r="911" spans="5:5" x14ac:dyDescent="0.2">
      <c r="E911" s="2"/>
    </row>
    <row r="912" spans="5:5" x14ac:dyDescent="0.2">
      <c r="E912" s="2"/>
    </row>
    <row r="913" spans="5:5" x14ac:dyDescent="0.2">
      <c r="E913" s="2"/>
    </row>
    <row r="914" spans="5:5" x14ac:dyDescent="0.2">
      <c r="E914" s="2"/>
    </row>
    <row r="915" spans="5:5" x14ac:dyDescent="0.2">
      <c r="E915" s="2"/>
    </row>
    <row r="916" spans="5:5" x14ac:dyDescent="0.2">
      <c r="E916" s="2"/>
    </row>
    <row r="917" spans="5:5" x14ac:dyDescent="0.2">
      <c r="E917" s="2"/>
    </row>
    <row r="918" spans="5:5" x14ac:dyDescent="0.2">
      <c r="E918" s="2"/>
    </row>
    <row r="919" spans="5:5" x14ac:dyDescent="0.2">
      <c r="E919" s="2"/>
    </row>
    <row r="920" spans="5:5" x14ac:dyDescent="0.2">
      <c r="E920" s="2"/>
    </row>
    <row r="921" spans="5:5" x14ac:dyDescent="0.2">
      <c r="E921" s="2"/>
    </row>
    <row r="922" spans="5:5" x14ac:dyDescent="0.2">
      <c r="E922" s="2"/>
    </row>
    <row r="923" spans="5:5" x14ac:dyDescent="0.2">
      <c r="E923" s="2"/>
    </row>
    <row r="924" spans="5:5" x14ac:dyDescent="0.2">
      <c r="E924" s="2"/>
    </row>
    <row r="925" spans="5:5" x14ac:dyDescent="0.2">
      <c r="E925" s="2"/>
    </row>
    <row r="926" spans="5:5" x14ac:dyDescent="0.2">
      <c r="E926" s="2"/>
    </row>
    <row r="927" spans="5:5" x14ac:dyDescent="0.2">
      <c r="E927" s="2"/>
    </row>
    <row r="928" spans="5:5" x14ac:dyDescent="0.2">
      <c r="E928" s="2"/>
    </row>
    <row r="929" spans="5:5" x14ac:dyDescent="0.2">
      <c r="E929" s="2"/>
    </row>
    <row r="930" spans="5:5" x14ac:dyDescent="0.2">
      <c r="E930" s="2"/>
    </row>
    <row r="931" spans="5:5" x14ac:dyDescent="0.2">
      <c r="E931" s="2"/>
    </row>
    <row r="932" spans="5:5" x14ac:dyDescent="0.2">
      <c r="E932" s="2"/>
    </row>
    <row r="933" spans="5:5" x14ac:dyDescent="0.2">
      <c r="E933" s="2"/>
    </row>
    <row r="934" spans="5:5" x14ac:dyDescent="0.2">
      <c r="E934" s="2"/>
    </row>
    <row r="935" spans="5:5" x14ac:dyDescent="0.2">
      <c r="E935" s="2"/>
    </row>
    <row r="936" spans="5:5" x14ac:dyDescent="0.2">
      <c r="E936" s="2"/>
    </row>
    <row r="937" spans="5:5" x14ac:dyDescent="0.2">
      <c r="E937" s="2"/>
    </row>
    <row r="938" spans="5:5" x14ac:dyDescent="0.2">
      <c r="E938" s="2"/>
    </row>
    <row r="939" spans="5:5" x14ac:dyDescent="0.2">
      <c r="E939" s="2"/>
    </row>
    <row r="940" spans="5:5" x14ac:dyDescent="0.2">
      <c r="E940" s="2"/>
    </row>
    <row r="941" spans="5:5" x14ac:dyDescent="0.2">
      <c r="E941" s="2"/>
    </row>
    <row r="942" spans="5:5" x14ac:dyDescent="0.2">
      <c r="E942" s="2"/>
    </row>
    <row r="943" spans="5:5" x14ac:dyDescent="0.2">
      <c r="E943" s="2"/>
    </row>
    <row r="944" spans="5:5" x14ac:dyDescent="0.2">
      <c r="E944" s="2"/>
    </row>
    <row r="945" spans="5:5" x14ac:dyDescent="0.2">
      <c r="E945" s="2"/>
    </row>
    <row r="946" spans="5:5" x14ac:dyDescent="0.2">
      <c r="E946" s="2"/>
    </row>
    <row r="947" spans="5:5" x14ac:dyDescent="0.2">
      <c r="E947" s="2"/>
    </row>
    <row r="948" spans="5:5" x14ac:dyDescent="0.2">
      <c r="E948" s="2"/>
    </row>
    <row r="949" spans="5:5" x14ac:dyDescent="0.2">
      <c r="E949" s="2"/>
    </row>
    <row r="950" spans="5:5" x14ac:dyDescent="0.2">
      <c r="E950" s="2"/>
    </row>
    <row r="951" spans="5:5" x14ac:dyDescent="0.2">
      <c r="E951" s="2"/>
    </row>
    <row r="952" spans="5:5" x14ac:dyDescent="0.2">
      <c r="E952" s="2"/>
    </row>
    <row r="953" spans="5:5" x14ac:dyDescent="0.2">
      <c r="E953" s="2"/>
    </row>
    <row r="954" spans="5:5" x14ac:dyDescent="0.2">
      <c r="E954" s="2"/>
    </row>
    <row r="955" spans="5:5" x14ac:dyDescent="0.2">
      <c r="E955" s="2"/>
    </row>
    <row r="956" spans="5:5" x14ac:dyDescent="0.2">
      <c r="E956" s="2"/>
    </row>
    <row r="957" spans="5:5" x14ac:dyDescent="0.2">
      <c r="E957" s="2"/>
    </row>
    <row r="958" spans="5:5" x14ac:dyDescent="0.2">
      <c r="E958" s="2"/>
    </row>
    <row r="959" spans="5:5" x14ac:dyDescent="0.2">
      <c r="E959" s="2"/>
    </row>
    <row r="960" spans="5:5" x14ac:dyDescent="0.2">
      <c r="E960" s="2"/>
    </row>
    <row r="961" spans="5:5" x14ac:dyDescent="0.2">
      <c r="E961" s="2"/>
    </row>
    <row r="962" spans="5:5" x14ac:dyDescent="0.2">
      <c r="E962" s="2"/>
    </row>
    <row r="963" spans="5:5" x14ac:dyDescent="0.2">
      <c r="E963" s="2"/>
    </row>
    <row r="964" spans="5:5" x14ac:dyDescent="0.2">
      <c r="E964" s="2"/>
    </row>
    <row r="965" spans="5:5" x14ac:dyDescent="0.2">
      <c r="E965" s="2"/>
    </row>
    <row r="966" spans="5:5" x14ac:dyDescent="0.2">
      <c r="E966" s="2"/>
    </row>
    <row r="967" spans="5:5" x14ac:dyDescent="0.2">
      <c r="E967" s="2"/>
    </row>
    <row r="968" spans="5:5" x14ac:dyDescent="0.2">
      <c r="E968" s="2"/>
    </row>
    <row r="969" spans="5:5" x14ac:dyDescent="0.2">
      <c r="E969" s="2"/>
    </row>
    <row r="970" spans="5:5" x14ac:dyDescent="0.2">
      <c r="E970" s="2"/>
    </row>
    <row r="971" spans="5:5" x14ac:dyDescent="0.2">
      <c r="E971" s="2"/>
    </row>
    <row r="972" spans="5:5" x14ac:dyDescent="0.2">
      <c r="E972" s="2"/>
    </row>
    <row r="973" spans="5:5" x14ac:dyDescent="0.2">
      <c r="E973" s="2"/>
    </row>
    <row r="974" spans="5:5" x14ac:dyDescent="0.2">
      <c r="E974" s="2"/>
    </row>
    <row r="975" spans="5:5" x14ac:dyDescent="0.2">
      <c r="E975" s="2"/>
    </row>
    <row r="976" spans="5:5" x14ac:dyDescent="0.2">
      <c r="E976" s="2"/>
    </row>
    <row r="977" spans="5:5" x14ac:dyDescent="0.2">
      <c r="E977" s="2"/>
    </row>
    <row r="978" spans="5:5" x14ac:dyDescent="0.2">
      <c r="E978" s="2"/>
    </row>
    <row r="979" spans="5:5" x14ac:dyDescent="0.2">
      <c r="E979" s="2"/>
    </row>
    <row r="980" spans="5:5" x14ac:dyDescent="0.2">
      <c r="E980" s="2"/>
    </row>
    <row r="981" spans="5:5" x14ac:dyDescent="0.2">
      <c r="E981" s="2"/>
    </row>
    <row r="982" spans="5:5" x14ac:dyDescent="0.2">
      <c r="E982" s="2"/>
    </row>
    <row r="983" spans="5:5" x14ac:dyDescent="0.2">
      <c r="E983" s="2"/>
    </row>
    <row r="984" spans="5:5" x14ac:dyDescent="0.2">
      <c r="E984" s="2"/>
    </row>
    <row r="985" spans="5:5" x14ac:dyDescent="0.2">
      <c r="E985" s="2"/>
    </row>
    <row r="986" spans="5:5" x14ac:dyDescent="0.2">
      <c r="E986" s="2"/>
    </row>
    <row r="987" spans="5:5" x14ac:dyDescent="0.2">
      <c r="E987" s="2"/>
    </row>
    <row r="988" spans="5:5" x14ac:dyDescent="0.2">
      <c r="E988" s="2"/>
    </row>
    <row r="989" spans="5:5" x14ac:dyDescent="0.2">
      <c r="E989" s="2"/>
    </row>
    <row r="990" spans="5:5" x14ac:dyDescent="0.2">
      <c r="E990" s="2"/>
    </row>
    <row r="991" spans="5:5" x14ac:dyDescent="0.2">
      <c r="E991" s="2"/>
    </row>
    <row r="992" spans="5:5" x14ac:dyDescent="0.2">
      <c r="E992" s="2"/>
    </row>
    <row r="993" spans="5:5" x14ac:dyDescent="0.2">
      <c r="E993" s="2"/>
    </row>
    <row r="994" spans="5:5" x14ac:dyDescent="0.2">
      <c r="E994" s="2"/>
    </row>
    <row r="995" spans="5:5" x14ac:dyDescent="0.2">
      <c r="E995" s="2"/>
    </row>
    <row r="996" spans="5:5" x14ac:dyDescent="0.2">
      <c r="E996" s="2"/>
    </row>
    <row r="997" spans="5:5" x14ac:dyDescent="0.2">
      <c r="E997" s="2"/>
    </row>
    <row r="998" spans="5:5" x14ac:dyDescent="0.2">
      <c r="E998" s="2"/>
    </row>
    <row r="999" spans="5:5" x14ac:dyDescent="0.2">
      <c r="E999" s="2"/>
    </row>
    <row r="1000" spans="5:5" x14ac:dyDescent="0.2">
      <c r="E1000" s="2"/>
    </row>
    <row r="1001" spans="5:5" x14ac:dyDescent="0.2">
      <c r="E1001" s="2"/>
    </row>
    <row r="1002" spans="5:5" x14ac:dyDescent="0.2">
      <c r="E1002" s="2"/>
    </row>
    <row r="1003" spans="5:5" x14ac:dyDescent="0.2">
      <c r="E1003" s="2"/>
    </row>
    <row r="1004" spans="5:5" x14ac:dyDescent="0.2">
      <c r="E1004" s="2"/>
    </row>
    <row r="1005" spans="5:5" x14ac:dyDescent="0.2">
      <c r="E1005" s="2"/>
    </row>
    <row r="1006" spans="5:5" x14ac:dyDescent="0.2">
      <c r="E1006" s="2"/>
    </row>
    <row r="1007" spans="5:5" x14ac:dyDescent="0.2">
      <c r="E1007" s="2"/>
    </row>
    <row r="1008" spans="5:5" x14ac:dyDescent="0.2">
      <c r="E1008" s="2"/>
    </row>
    <row r="1009" spans="5:5" x14ac:dyDescent="0.2">
      <c r="E1009" s="2"/>
    </row>
    <row r="1010" spans="5:5" x14ac:dyDescent="0.2">
      <c r="E1010" s="2"/>
    </row>
    <row r="1011" spans="5:5" x14ac:dyDescent="0.2">
      <c r="E1011" s="2"/>
    </row>
    <row r="1012" spans="5:5" x14ac:dyDescent="0.2">
      <c r="E1012" s="2"/>
    </row>
    <row r="1013" spans="5:5" x14ac:dyDescent="0.2">
      <c r="E1013" s="2"/>
    </row>
    <row r="1014" spans="5:5" x14ac:dyDescent="0.2">
      <c r="E1014" s="2"/>
    </row>
    <row r="1015" spans="5:5" x14ac:dyDescent="0.2">
      <c r="E1015" s="2"/>
    </row>
    <row r="1016" spans="5:5" x14ac:dyDescent="0.2">
      <c r="E1016" s="2"/>
    </row>
    <row r="1017" spans="5:5" x14ac:dyDescent="0.2">
      <c r="E1017" s="2"/>
    </row>
    <row r="1018" spans="5:5" x14ac:dyDescent="0.2">
      <c r="E1018" s="2"/>
    </row>
    <row r="1019" spans="5:5" x14ac:dyDescent="0.2">
      <c r="E1019" s="2"/>
    </row>
    <row r="1020" spans="5:5" x14ac:dyDescent="0.2">
      <c r="E1020" s="2"/>
    </row>
    <row r="1021" spans="5:5" x14ac:dyDescent="0.2">
      <c r="E1021" s="2"/>
    </row>
    <row r="1022" spans="5:5" x14ac:dyDescent="0.2">
      <c r="E1022" s="2"/>
    </row>
    <row r="1023" spans="5:5" x14ac:dyDescent="0.2">
      <c r="E1023" s="2"/>
    </row>
    <row r="1024" spans="5:5" x14ac:dyDescent="0.2">
      <c r="E1024" s="2"/>
    </row>
    <row r="1025" spans="5:5" x14ac:dyDescent="0.2">
      <c r="E1025" s="2"/>
    </row>
    <row r="1026" spans="5:5" x14ac:dyDescent="0.2">
      <c r="E1026" s="2"/>
    </row>
    <row r="1027" spans="5:5" x14ac:dyDescent="0.2">
      <c r="E1027" s="2"/>
    </row>
    <row r="1028" spans="5:5" x14ac:dyDescent="0.2">
      <c r="E1028" s="2"/>
    </row>
    <row r="1029" spans="5:5" x14ac:dyDescent="0.2">
      <c r="E1029" s="2"/>
    </row>
    <row r="1030" spans="5:5" x14ac:dyDescent="0.2">
      <c r="E1030" s="2"/>
    </row>
    <row r="1031" spans="5:5" x14ac:dyDescent="0.2">
      <c r="E1031" s="2"/>
    </row>
    <row r="1032" spans="5:5" x14ac:dyDescent="0.2">
      <c r="E1032" s="2"/>
    </row>
    <row r="1033" spans="5:5" x14ac:dyDescent="0.2">
      <c r="E1033" s="2"/>
    </row>
    <row r="1034" spans="5:5" x14ac:dyDescent="0.2">
      <c r="E1034" s="2"/>
    </row>
    <row r="1035" spans="5:5" x14ac:dyDescent="0.2">
      <c r="E1035" s="2"/>
    </row>
    <row r="1036" spans="5:5" x14ac:dyDescent="0.2">
      <c r="E1036" s="2"/>
    </row>
    <row r="1037" spans="5:5" x14ac:dyDescent="0.2">
      <c r="E1037" s="2"/>
    </row>
    <row r="1038" spans="5:5" x14ac:dyDescent="0.2">
      <c r="E1038" s="2"/>
    </row>
    <row r="1039" spans="5:5" x14ac:dyDescent="0.2">
      <c r="E1039" s="2"/>
    </row>
    <row r="1040" spans="5:5" x14ac:dyDescent="0.2">
      <c r="E1040" s="2"/>
    </row>
    <row r="1041" spans="5:5" x14ac:dyDescent="0.2">
      <c r="E1041" s="2"/>
    </row>
    <row r="1042" spans="5:5" x14ac:dyDescent="0.2">
      <c r="E1042" s="2"/>
    </row>
    <row r="1043" spans="5:5" x14ac:dyDescent="0.2">
      <c r="E1043" s="2"/>
    </row>
    <row r="1044" spans="5:5" x14ac:dyDescent="0.2">
      <c r="E1044" s="2"/>
    </row>
    <row r="1045" spans="5:5" x14ac:dyDescent="0.2">
      <c r="E1045" s="2"/>
    </row>
    <row r="1046" spans="5:5" x14ac:dyDescent="0.2">
      <c r="E1046" s="2"/>
    </row>
    <row r="1047" spans="5:5" x14ac:dyDescent="0.2">
      <c r="E1047" s="2"/>
    </row>
    <row r="1048" spans="5:5" x14ac:dyDescent="0.2">
      <c r="E1048" s="2"/>
    </row>
    <row r="1049" spans="5:5" x14ac:dyDescent="0.2">
      <c r="E1049" s="2"/>
    </row>
    <row r="1050" spans="5:5" x14ac:dyDescent="0.2">
      <c r="E1050" s="2"/>
    </row>
    <row r="1051" spans="5:5" x14ac:dyDescent="0.2">
      <c r="E1051" s="2"/>
    </row>
    <row r="1052" spans="5:5" x14ac:dyDescent="0.2">
      <c r="E1052" s="2"/>
    </row>
    <row r="1053" spans="5:5" x14ac:dyDescent="0.2">
      <c r="E1053" s="2"/>
    </row>
    <row r="1054" spans="5:5" x14ac:dyDescent="0.2">
      <c r="E1054" s="2"/>
    </row>
    <row r="1055" spans="5:5" x14ac:dyDescent="0.2">
      <c r="E1055" s="2"/>
    </row>
    <row r="1056" spans="5:5" x14ac:dyDescent="0.2">
      <c r="E1056" s="2"/>
    </row>
  </sheetData>
  <sheetProtection algorithmName="SHA-512" hashValue="NgyoLD5VEanJPYOS3KyEZY9V+nmJ11n1ziSsDj2y/gLt9EM4i8WvA5xaJeaEo/im4PpYNu38zGByUnrDL0giPw==" saltValue="JURvV2NufGDI8+caKhWnQQ==" spinCount="100000" sheet="1" objects="1" scenarios="1"/>
  <mergeCells count="3">
    <mergeCell ref="F1:G1"/>
    <mergeCell ref="B12:E12"/>
    <mergeCell ref="F12:G12"/>
  </mergeCells>
  <pageMargins left="0.7" right="0.7" top="0.78740157499999996" bottom="0.78740157499999996" header="0.3" footer="0.3"/>
  <pageSetup paperSize="9" scale="78" orientation="portrait" horizontalDpi="1200" verticalDpi="1200" r:id="rId1"/>
  <rowBreaks count="1" manualBreakCount="1">
    <brk id="1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7A0EF-AFB0-453B-990B-08CAF1269A8D}">
  <sheetPr>
    <tabColor rgb="FF92D050"/>
  </sheetPr>
  <dimension ref="A1:G174"/>
  <sheetViews>
    <sheetView showGridLines="0" topLeftCell="A5" zoomScaleNormal="100" workbookViewId="0">
      <selection activeCell="K7" sqref="K7"/>
    </sheetView>
  </sheetViews>
  <sheetFormatPr baseColWidth="10" defaultColWidth="11.42578125" defaultRowHeight="12.75" x14ac:dyDescent="0.2"/>
  <cols>
    <col min="1" max="1" width="3.85546875" style="1" customWidth="1"/>
    <col min="2" max="2" width="29.28515625" style="3" customWidth="1"/>
    <col min="3" max="3" width="38.140625" style="1" customWidth="1"/>
    <col min="4" max="4" width="8.5703125" style="2" customWidth="1"/>
    <col min="5" max="5" width="8.42578125" style="21" customWidth="1"/>
    <col min="6" max="16384" width="11.42578125" style="1"/>
  </cols>
  <sheetData>
    <row r="1" spans="1:7" x14ac:dyDescent="0.2">
      <c r="A1" s="14"/>
      <c r="B1" s="19"/>
      <c r="C1" s="8"/>
    </row>
    <row r="2" spans="1:7" ht="15.75" customHeight="1" x14ac:dyDescent="0.2">
      <c r="A2" s="17"/>
      <c r="B2" s="20" t="s">
        <v>67</v>
      </c>
      <c r="C2" s="24"/>
      <c r="D2" s="91"/>
      <c r="E2" s="25"/>
      <c r="F2" s="95"/>
    </row>
    <row r="3" spans="1:7" ht="15.75" customHeight="1" x14ac:dyDescent="0.2">
      <c r="A3" s="17"/>
      <c r="B3" s="17"/>
      <c r="C3" s="24"/>
      <c r="D3" s="91"/>
      <c r="E3" s="25"/>
      <c r="F3" s="122"/>
      <c r="G3" s="122"/>
    </row>
    <row r="4" spans="1:7" ht="36.75" customHeight="1" x14ac:dyDescent="0.2">
      <c r="A4" s="17"/>
      <c r="B4" s="87" t="s">
        <v>37</v>
      </c>
      <c r="C4" s="87" t="s">
        <v>38</v>
      </c>
      <c r="D4" s="87" t="s">
        <v>39</v>
      </c>
      <c r="E4" s="87" t="s">
        <v>40</v>
      </c>
      <c r="F4" s="87" t="s">
        <v>41</v>
      </c>
      <c r="G4" s="87" t="s">
        <v>42</v>
      </c>
    </row>
    <row r="5" spans="1:7" ht="76.5" x14ac:dyDescent="0.2">
      <c r="A5" s="17"/>
      <c r="B5" s="34" t="s">
        <v>68</v>
      </c>
      <c r="C5" s="33" t="s">
        <v>69</v>
      </c>
      <c r="D5" s="88" t="s">
        <v>70</v>
      </c>
      <c r="E5" s="36" t="s">
        <v>46</v>
      </c>
      <c r="F5" s="78"/>
      <c r="G5" s="79">
        <f>D5*F5</f>
        <v>0</v>
      </c>
    </row>
    <row r="6" spans="1:7" ht="76.5" x14ac:dyDescent="0.2">
      <c r="A6" s="17"/>
      <c r="B6" s="34" t="s">
        <v>71</v>
      </c>
      <c r="C6" s="33" t="s">
        <v>72</v>
      </c>
      <c r="D6" s="88" t="s">
        <v>59</v>
      </c>
      <c r="E6" s="36" t="s">
        <v>46</v>
      </c>
      <c r="F6" s="78"/>
      <c r="G6" s="79">
        <f>D6*F6</f>
        <v>0</v>
      </c>
    </row>
    <row r="7" spans="1:7" ht="38.25" x14ac:dyDescent="0.2">
      <c r="A7" s="17"/>
      <c r="B7" s="34" t="s">
        <v>73</v>
      </c>
      <c r="C7" s="33" t="s">
        <v>74</v>
      </c>
      <c r="D7" s="88" t="s">
        <v>59</v>
      </c>
      <c r="E7" s="36" t="s">
        <v>46</v>
      </c>
      <c r="F7" s="78"/>
      <c r="G7" s="79">
        <f>D7*F7</f>
        <v>0</v>
      </c>
    </row>
    <row r="8" spans="1:7" s="8" customFormat="1" ht="15" x14ac:dyDescent="0.2">
      <c r="A8" s="12"/>
      <c r="B8" s="16"/>
      <c r="C8" s="15"/>
      <c r="D8" s="89"/>
      <c r="E8" s="9"/>
      <c r="F8" s="104"/>
      <c r="G8" s="2"/>
    </row>
    <row r="9" spans="1:7" s="8" customFormat="1" ht="15" x14ac:dyDescent="0.2">
      <c r="A9" s="17"/>
      <c r="B9" s="20" t="s">
        <v>75</v>
      </c>
      <c r="C9" s="23"/>
      <c r="D9" s="89"/>
      <c r="E9" s="9"/>
      <c r="F9" s="104"/>
      <c r="G9" s="2"/>
    </row>
    <row r="10" spans="1:7" s="8" customFormat="1" ht="15" x14ac:dyDescent="0.2">
      <c r="A10" s="12"/>
      <c r="B10" s="16"/>
      <c r="C10" s="23"/>
      <c r="D10" s="89"/>
      <c r="E10" s="9"/>
      <c r="F10" s="104"/>
      <c r="G10" s="2"/>
    </row>
    <row r="11" spans="1:7" ht="36.75" customHeight="1" x14ac:dyDescent="0.2">
      <c r="A11" s="17"/>
      <c r="B11" s="87" t="s">
        <v>37</v>
      </c>
      <c r="C11" s="87" t="s">
        <v>38</v>
      </c>
      <c r="D11" s="87" t="s">
        <v>39</v>
      </c>
      <c r="E11" s="87" t="s">
        <v>40</v>
      </c>
      <c r="F11" s="120" t="s">
        <v>41</v>
      </c>
      <c r="G11" s="87" t="s">
        <v>42</v>
      </c>
    </row>
    <row r="12" spans="1:7" ht="55.5" customHeight="1" x14ac:dyDescent="0.2">
      <c r="A12" s="17"/>
      <c r="B12" s="32" t="s">
        <v>76</v>
      </c>
      <c r="C12" s="33" t="s">
        <v>77</v>
      </c>
      <c r="D12" s="94" t="s">
        <v>78</v>
      </c>
      <c r="E12" s="31" t="s">
        <v>46</v>
      </c>
      <c r="F12" s="118"/>
      <c r="G12" s="119">
        <f>D12*F12</f>
        <v>0</v>
      </c>
    </row>
    <row r="13" spans="1:7" ht="55.5" customHeight="1" x14ac:dyDescent="0.2">
      <c r="A13" s="17"/>
      <c r="B13" s="32" t="s">
        <v>79</v>
      </c>
      <c r="C13" s="33" t="s">
        <v>80</v>
      </c>
      <c r="D13" s="94" t="s">
        <v>59</v>
      </c>
      <c r="E13" s="31" t="s">
        <v>46</v>
      </c>
      <c r="F13" s="118"/>
      <c r="G13" s="119">
        <f>D13*F13</f>
        <v>0</v>
      </c>
    </row>
    <row r="14" spans="1:7" s="8" customFormat="1" ht="15" x14ac:dyDescent="0.2">
      <c r="A14" s="12"/>
      <c r="B14" s="16"/>
      <c r="C14" s="15"/>
      <c r="D14" s="89"/>
      <c r="E14" s="9"/>
      <c r="F14" s="104"/>
      <c r="G14" s="2"/>
    </row>
    <row r="15" spans="1:7" s="8" customFormat="1" ht="15" x14ac:dyDescent="0.2">
      <c r="A15" s="17"/>
      <c r="B15" s="20" t="s">
        <v>81</v>
      </c>
      <c r="C15" s="23"/>
      <c r="D15" s="89"/>
      <c r="E15" s="9"/>
      <c r="F15" s="104"/>
      <c r="G15" s="2"/>
    </row>
    <row r="16" spans="1:7" s="8" customFormat="1" ht="15" x14ac:dyDescent="0.2">
      <c r="A16" s="12"/>
      <c r="B16" s="16"/>
      <c r="C16" s="23"/>
      <c r="D16" s="89"/>
      <c r="E16" s="9"/>
      <c r="F16" s="104"/>
      <c r="G16" s="2"/>
    </row>
    <row r="17" spans="1:7" ht="36.75" customHeight="1" x14ac:dyDescent="0.2">
      <c r="A17" s="17"/>
      <c r="B17" s="87" t="s">
        <v>37</v>
      </c>
      <c r="C17" s="87" t="s">
        <v>38</v>
      </c>
      <c r="D17" s="87" t="s">
        <v>39</v>
      </c>
      <c r="E17" s="87" t="s">
        <v>40</v>
      </c>
      <c r="F17" s="120" t="s">
        <v>41</v>
      </c>
      <c r="G17" s="87" t="s">
        <v>42</v>
      </c>
    </row>
    <row r="18" spans="1:7" ht="55.5" customHeight="1" x14ac:dyDescent="0.2">
      <c r="A18" s="17"/>
      <c r="B18" s="32" t="s">
        <v>82</v>
      </c>
      <c r="C18" s="33" t="s">
        <v>77</v>
      </c>
      <c r="D18" s="94" t="s">
        <v>83</v>
      </c>
      <c r="E18" s="31" t="s">
        <v>46</v>
      </c>
      <c r="F18" s="118"/>
      <c r="G18" s="119">
        <f>D18*F18</f>
        <v>0</v>
      </c>
    </row>
    <row r="19" spans="1:7" ht="51" x14ac:dyDescent="0.2">
      <c r="A19" s="17"/>
      <c r="B19" s="32" t="s">
        <v>84</v>
      </c>
      <c r="C19" s="33" t="s">
        <v>85</v>
      </c>
      <c r="D19" s="94" t="s">
        <v>59</v>
      </c>
      <c r="E19" s="31" t="s">
        <v>46</v>
      </c>
      <c r="F19" s="118"/>
      <c r="G19" s="119">
        <f>D19*F19</f>
        <v>0</v>
      </c>
    </row>
    <row r="20" spans="1:7" s="8" customFormat="1" ht="15" x14ac:dyDescent="0.2">
      <c r="A20" s="12"/>
      <c r="B20" s="16"/>
      <c r="C20" s="15"/>
      <c r="D20" s="89"/>
      <c r="E20" s="9"/>
      <c r="F20" s="104"/>
      <c r="G20" s="2"/>
    </row>
    <row r="21" spans="1:7" s="8" customFormat="1" ht="39" customHeight="1" x14ac:dyDescent="0.2">
      <c r="A21" s="14"/>
      <c r="B21" s="123" t="s">
        <v>13</v>
      </c>
      <c r="C21" s="124"/>
      <c r="D21" s="124"/>
      <c r="E21" s="124"/>
      <c r="F21" s="126">
        <f>G5+G6+G7+G12+G13+G18+G19</f>
        <v>0</v>
      </c>
      <c r="G21" s="140"/>
    </row>
    <row r="22" spans="1:7" s="8" customFormat="1" ht="19.5" customHeight="1" x14ac:dyDescent="0.2">
      <c r="A22" s="14"/>
      <c r="B22" s="11"/>
      <c r="C22" s="13"/>
      <c r="D22" s="90"/>
      <c r="E22" s="9"/>
      <c r="F22" s="1"/>
      <c r="G22" s="1"/>
    </row>
    <row r="23" spans="1:7" x14ac:dyDescent="0.2">
      <c r="A23" s="8"/>
      <c r="B23" s="5"/>
      <c r="C23" s="6"/>
      <c r="D23" s="4"/>
      <c r="E23" s="4"/>
      <c r="F23" s="22"/>
    </row>
    <row r="24" spans="1:7" x14ac:dyDescent="0.2">
      <c r="A24" s="8"/>
      <c r="B24" s="5"/>
      <c r="C24" s="6"/>
      <c r="D24" s="4"/>
      <c r="E24" s="4"/>
      <c r="F24" s="22"/>
    </row>
    <row r="25" spans="1:7" x14ac:dyDescent="0.2">
      <c r="A25" s="8"/>
      <c r="B25" s="5"/>
      <c r="C25" s="6"/>
      <c r="D25" s="4"/>
      <c r="E25" s="4"/>
      <c r="F25" s="22"/>
    </row>
    <row r="26" spans="1:7" x14ac:dyDescent="0.2">
      <c r="A26" s="8"/>
      <c r="B26" s="5"/>
      <c r="C26" s="6"/>
      <c r="D26" s="4"/>
      <c r="E26" s="4"/>
      <c r="F26" s="22"/>
    </row>
    <row r="27" spans="1:7" x14ac:dyDescent="0.2">
      <c r="A27" s="8"/>
      <c r="B27" s="5"/>
      <c r="C27" s="6"/>
      <c r="D27" s="4"/>
      <c r="E27" s="4"/>
      <c r="F27" s="22"/>
    </row>
    <row r="28" spans="1:7" x14ac:dyDescent="0.2">
      <c r="A28" s="8"/>
      <c r="B28" s="5"/>
      <c r="C28" s="6"/>
      <c r="D28" s="4"/>
      <c r="E28" s="4"/>
      <c r="F28" s="22"/>
    </row>
    <row r="29" spans="1:7" x14ac:dyDescent="0.2">
      <c r="A29" s="8"/>
      <c r="B29" s="5"/>
      <c r="C29" s="6"/>
      <c r="D29" s="4"/>
      <c r="E29" s="4"/>
      <c r="F29" s="22"/>
    </row>
    <row r="30" spans="1:7" x14ac:dyDescent="0.2">
      <c r="A30" s="8"/>
      <c r="B30" s="5"/>
      <c r="C30" s="6"/>
      <c r="D30" s="4"/>
      <c r="E30" s="4"/>
      <c r="F30" s="22"/>
    </row>
    <row r="31" spans="1:7" x14ac:dyDescent="0.2">
      <c r="A31" s="8"/>
      <c r="B31" s="5"/>
      <c r="C31" s="6"/>
      <c r="D31" s="4"/>
      <c r="E31" s="4"/>
      <c r="F31" s="22"/>
    </row>
    <row r="32" spans="1:7" x14ac:dyDescent="0.2">
      <c r="A32" s="8"/>
      <c r="B32" s="5"/>
      <c r="C32" s="6"/>
      <c r="D32" s="4"/>
      <c r="E32" s="4"/>
      <c r="F32" s="22"/>
    </row>
    <row r="33" spans="1:6" x14ac:dyDescent="0.2">
      <c r="A33" s="8"/>
      <c r="B33" s="5"/>
      <c r="C33" s="6"/>
      <c r="D33" s="4"/>
      <c r="E33" s="4"/>
      <c r="F33" s="22"/>
    </row>
    <row r="34" spans="1:6" x14ac:dyDescent="0.2">
      <c r="A34" s="8"/>
      <c r="B34" s="5"/>
      <c r="C34" s="6"/>
      <c r="D34" s="4"/>
      <c r="E34" s="4"/>
      <c r="F34" s="22"/>
    </row>
    <row r="35" spans="1:6" x14ac:dyDescent="0.2">
      <c r="A35" s="8"/>
      <c r="B35" s="5"/>
      <c r="C35" s="6"/>
      <c r="D35" s="4"/>
      <c r="E35" s="4"/>
      <c r="F35" s="22"/>
    </row>
    <row r="36" spans="1:6" x14ac:dyDescent="0.2">
      <c r="A36" s="8"/>
      <c r="B36" s="5"/>
      <c r="C36" s="6"/>
      <c r="D36" s="4"/>
      <c r="E36" s="4"/>
      <c r="F36" s="22"/>
    </row>
    <row r="37" spans="1:6" x14ac:dyDescent="0.2">
      <c r="A37" s="8"/>
      <c r="B37" s="5"/>
      <c r="C37" s="6"/>
      <c r="D37" s="4"/>
      <c r="E37" s="4"/>
      <c r="F37" s="22"/>
    </row>
    <row r="38" spans="1:6" x14ac:dyDescent="0.2">
      <c r="A38" s="8"/>
      <c r="B38" s="5"/>
      <c r="C38" s="6"/>
      <c r="D38" s="4"/>
      <c r="E38" s="4"/>
      <c r="F38" s="22"/>
    </row>
    <row r="39" spans="1:6" x14ac:dyDescent="0.2">
      <c r="A39" s="8"/>
      <c r="B39" s="5"/>
      <c r="C39" s="6"/>
      <c r="D39" s="4"/>
      <c r="E39" s="4"/>
      <c r="F39" s="22"/>
    </row>
    <row r="40" spans="1:6" x14ac:dyDescent="0.2">
      <c r="A40" s="8"/>
      <c r="B40" s="5"/>
      <c r="C40" s="6"/>
      <c r="D40" s="4"/>
      <c r="E40" s="4"/>
      <c r="F40" s="22"/>
    </row>
    <row r="41" spans="1:6" x14ac:dyDescent="0.2">
      <c r="A41" s="8"/>
      <c r="B41" s="5"/>
      <c r="C41" s="6"/>
      <c r="D41" s="4"/>
      <c r="E41" s="4"/>
      <c r="F41" s="22"/>
    </row>
    <row r="42" spans="1:6" x14ac:dyDescent="0.2">
      <c r="A42" s="8"/>
      <c r="B42" s="5"/>
      <c r="C42" s="6"/>
      <c r="D42" s="4"/>
      <c r="E42" s="4"/>
      <c r="F42" s="22"/>
    </row>
    <row r="43" spans="1:6" x14ac:dyDescent="0.2">
      <c r="A43" s="8"/>
      <c r="B43" s="5"/>
      <c r="C43" s="6"/>
      <c r="D43" s="4"/>
      <c r="E43" s="4"/>
      <c r="F43" s="22"/>
    </row>
    <row r="44" spans="1:6" x14ac:dyDescent="0.2">
      <c r="A44" s="8"/>
      <c r="B44" s="5"/>
      <c r="C44" s="6"/>
      <c r="D44" s="4"/>
      <c r="E44" s="4"/>
      <c r="F44" s="22"/>
    </row>
    <row r="45" spans="1:6" x14ac:dyDescent="0.2">
      <c r="A45" s="8"/>
      <c r="B45" s="5"/>
      <c r="C45" s="6"/>
      <c r="D45" s="4"/>
      <c r="E45" s="4"/>
      <c r="F45" s="22"/>
    </row>
    <row r="46" spans="1:6" x14ac:dyDescent="0.2">
      <c r="A46" s="8"/>
      <c r="B46" s="5"/>
      <c r="C46" s="6"/>
      <c r="D46" s="4"/>
      <c r="E46" s="4"/>
      <c r="F46" s="22"/>
    </row>
    <row r="47" spans="1:6" x14ac:dyDescent="0.2">
      <c r="A47" s="8"/>
      <c r="B47" s="5"/>
      <c r="C47" s="6"/>
      <c r="D47" s="4"/>
      <c r="E47" s="4"/>
      <c r="F47" s="22"/>
    </row>
    <row r="48" spans="1:6" x14ac:dyDescent="0.2">
      <c r="A48" s="8"/>
      <c r="B48" s="5"/>
      <c r="C48" s="6"/>
      <c r="D48" s="4"/>
      <c r="E48" s="4"/>
      <c r="F48" s="22"/>
    </row>
    <row r="49" spans="1:6" x14ac:dyDescent="0.2">
      <c r="A49" s="8"/>
      <c r="B49" s="5"/>
      <c r="C49" s="6"/>
      <c r="D49" s="4"/>
      <c r="E49" s="4"/>
      <c r="F49" s="22"/>
    </row>
    <row r="50" spans="1:6" x14ac:dyDescent="0.2">
      <c r="A50" s="8"/>
      <c r="B50" s="5"/>
      <c r="C50" s="6"/>
      <c r="D50" s="4"/>
      <c r="E50" s="4"/>
      <c r="F50" s="22"/>
    </row>
    <row r="51" spans="1:6" x14ac:dyDescent="0.2">
      <c r="A51" s="8"/>
      <c r="B51" s="5"/>
      <c r="C51" s="6"/>
      <c r="D51" s="4"/>
      <c r="E51" s="4"/>
      <c r="F51" s="22"/>
    </row>
    <row r="52" spans="1:6" x14ac:dyDescent="0.2">
      <c r="A52" s="8"/>
      <c r="B52" s="5"/>
      <c r="C52" s="6"/>
      <c r="D52" s="4"/>
      <c r="E52" s="4"/>
      <c r="F52" s="22"/>
    </row>
    <row r="53" spans="1:6" x14ac:dyDescent="0.2">
      <c r="A53" s="8"/>
      <c r="B53" s="5"/>
      <c r="C53" s="6"/>
      <c r="D53" s="4"/>
      <c r="E53" s="4"/>
      <c r="F53" s="22"/>
    </row>
    <row r="54" spans="1:6" x14ac:dyDescent="0.2">
      <c r="A54" s="8"/>
      <c r="B54" s="5"/>
      <c r="C54" s="6"/>
      <c r="D54" s="4"/>
      <c r="E54" s="4"/>
      <c r="F54" s="22"/>
    </row>
    <row r="55" spans="1:6" x14ac:dyDescent="0.2">
      <c r="A55" s="8"/>
      <c r="B55" s="5"/>
      <c r="C55" s="6"/>
      <c r="D55" s="4"/>
      <c r="E55" s="4"/>
      <c r="F55" s="22"/>
    </row>
    <row r="56" spans="1:6" x14ac:dyDescent="0.2">
      <c r="A56" s="8"/>
      <c r="B56" s="5"/>
      <c r="C56" s="6"/>
      <c r="D56" s="4"/>
      <c r="E56" s="4"/>
      <c r="F56" s="22"/>
    </row>
    <row r="57" spans="1:6" x14ac:dyDescent="0.2">
      <c r="A57" s="8"/>
      <c r="B57" s="5"/>
      <c r="C57" s="6"/>
      <c r="D57" s="4"/>
      <c r="E57" s="4"/>
      <c r="F57" s="22"/>
    </row>
    <row r="58" spans="1:6" x14ac:dyDescent="0.2">
      <c r="A58" s="8"/>
      <c r="B58" s="5"/>
      <c r="C58" s="6"/>
      <c r="D58" s="4"/>
      <c r="E58" s="4"/>
      <c r="F58" s="22"/>
    </row>
    <row r="59" spans="1:6" x14ac:dyDescent="0.2">
      <c r="A59" s="8"/>
      <c r="B59" s="5"/>
      <c r="C59" s="6"/>
      <c r="D59" s="4"/>
      <c r="E59" s="4"/>
      <c r="F59" s="22"/>
    </row>
    <row r="60" spans="1:6" x14ac:dyDescent="0.2">
      <c r="A60" s="8"/>
      <c r="B60" s="5"/>
      <c r="C60" s="6"/>
      <c r="D60" s="4"/>
      <c r="E60" s="4"/>
      <c r="F60" s="22"/>
    </row>
    <row r="61" spans="1:6" x14ac:dyDescent="0.2">
      <c r="A61" s="8"/>
      <c r="B61" s="5"/>
      <c r="C61" s="6"/>
      <c r="D61" s="4"/>
      <c r="E61" s="4"/>
      <c r="F61" s="22"/>
    </row>
    <row r="62" spans="1:6" x14ac:dyDescent="0.2">
      <c r="A62" s="8"/>
      <c r="B62" s="5"/>
      <c r="C62" s="6"/>
      <c r="D62" s="4"/>
      <c r="E62" s="4"/>
      <c r="F62" s="22"/>
    </row>
    <row r="63" spans="1:6" x14ac:dyDescent="0.2">
      <c r="A63" s="8"/>
      <c r="B63" s="5"/>
      <c r="C63" s="6"/>
      <c r="D63" s="4"/>
      <c r="E63" s="4"/>
      <c r="F63" s="22"/>
    </row>
    <row r="64" spans="1:6" x14ac:dyDescent="0.2">
      <c r="A64" s="8"/>
      <c r="B64" s="5"/>
      <c r="C64" s="6"/>
      <c r="D64" s="4"/>
      <c r="E64" s="4"/>
      <c r="F64" s="22"/>
    </row>
    <row r="65" spans="1:6" x14ac:dyDescent="0.2">
      <c r="A65" s="8"/>
      <c r="B65" s="5"/>
      <c r="C65" s="6"/>
      <c r="D65" s="4"/>
      <c r="E65" s="4"/>
      <c r="F65" s="22"/>
    </row>
    <row r="66" spans="1:6" x14ac:dyDescent="0.2">
      <c r="A66" s="8"/>
      <c r="B66" s="5"/>
      <c r="C66" s="6"/>
      <c r="D66" s="4"/>
      <c r="E66" s="4"/>
      <c r="F66" s="22"/>
    </row>
    <row r="67" spans="1:6" x14ac:dyDescent="0.2">
      <c r="A67" s="8"/>
      <c r="B67" s="5"/>
      <c r="C67" s="6"/>
      <c r="D67" s="4"/>
      <c r="E67" s="4"/>
      <c r="F67" s="22"/>
    </row>
    <row r="68" spans="1:6" x14ac:dyDescent="0.2">
      <c r="A68" s="8"/>
      <c r="B68" s="5"/>
      <c r="C68" s="6"/>
      <c r="D68" s="4"/>
      <c r="E68" s="4"/>
      <c r="F68" s="22"/>
    </row>
    <row r="69" spans="1:6" x14ac:dyDescent="0.2">
      <c r="A69" s="8"/>
      <c r="B69" s="5"/>
      <c r="C69" s="6"/>
      <c r="D69" s="4"/>
      <c r="E69" s="4"/>
      <c r="F69" s="22"/>
    </row>
    <row r="70" spans="1:6" x14ac:dyDescent="0.2">
      <c r="A70" s="8"/>
      <c r="B70" s="5"/>
      <c r="C70" s="6"/>
      <c r="D70" s="4"/>
      <c r="E70" s="4"/>
      <c r="F70" s="22"/>
    </row>
    <row r="71" spans="1:6" x14ac:dyDescent="0.2">
      <c r="A71" s="8"/>
      <c r="B71" s="5"/>
      <c r="C71" s="6"/>
      <c r="D71" s="4"/>
      <c r="E71" s="4"/>
      <c r="F71" s="22"/>
    </row>
    <row r="72" spans="1:6" x14ac:dyDescent="0.2">
      <c r="A72" s="8"/>
      <c r="B72" s="5"/>
      <c r="C72" s="6"/>
      <c r="D72" s="4"/>
      <c r="E72" s="4"/>
      <c r="F72" s="22"/>
    </row>
    <row r="73" spans="1:6" x14ac:dyDescent="0.2">
      <c r="A73" s="8"/>
      <c r="B73" s="5"/>
      <c r="C73" s="6"/>
      <c r="D73" s="4"/>
      <c r="E73" s="4"/>
      <c r="F73" s="22"/>
    </row>
    <row r="74" spans="1:6" x14ac:dyDescent="0.2">
      <c r="A74" s="8"/>
      <c r="B74" s="5"/>
      <c r="C74" s="6"/>
      <c r="D74" s="4"/>
      <c r="E74" s="4"/>
      <c r="F74" s="22"/>
    </row>
    <row r="75" spans="1:6" x14ac:dyDescent="0.2">
      <c r="A75" s="8"/>
      <c r="B75" s="5"/>
      <c r="C75" s="6"/>
      <c r="D75" s="4"/>
      <c r="E75" s="4"/>
      <c r="F75" s="22"/>
    </row>
    <row r="76" spans="1:6" x14ac:dyDescent="0.2">
      <c r="A76" s="8"/>
      <c r="B76" s="5"/>
      <c r="C76" s="6"/>
      <c r="D76" s="4"/>
      <c r="E76" s="4"/>
      <c r="F76" s="22"/>
    </row>
    <row r="77" spans="1:6" x14ac:dyDescent="0.2">
      <c r="A77" s="8"/>
      <c r="B77" s="5"/>
      <c r="C77" s="6"/>
      <c r="D77" s="4"/>
      <c r="E77" s="4"/>
      <c r="F77" s="22"/>
    </row>
    <row r="78" spans="1:6" x14ac:dyDescent="0.2">
      <c r="A78" s="8"/>
      <c r="B78" s="5"/>
      <c r="C78" s="6"/>
      <c r="D78" s="4"/>
      <c r="E78" s="4"/>
      <c r="F78" s="22"/>
    </row>
    <row r="79" spans="1:6" x14ac:dyDescent="0.2">
      <c r="A79" s="8"/>
      <c r="B79" s="5"/>
      <c r="C79" s="6"/>
      <c r="D79" s="4"/>
      <c r="E79" s="4"/>
      <c r="F79" s="22"/>
    </row>
    <row r="80" spans="1:6" x14ac:dyDescent="0.2">
      <c r="A80" s="8"/>
      <c r="B80" s="5"/>
      <c r="C80" s="6"/>
      <c r="D80" s="4"/>
      <c r="E80" s="4"/>
      <c r="F80" s="22"/>
    </row>
    <row r="81" spans="1:6" x14ac:dyDescent="0.2">
      <c r="A81" s="8"/>
      <c r="B81" s="5"/>
      <c r="C81" s="6"/>
      <c r="D81" s="4"/>
      <c r="E81" s="4"/>
      <c r="F81" s="22"/>
    </row>
    <row r="82" spans="1:6" x14ac:dyDescent="0.2">
      <c r="A82" s="8"/>
      <c r="B82" s="5"/>
      <c r="C82" s="6"/>
      <c r="D82" s="4"/>
      <c r="E82" s="4"/>
      <c r="F82" s="22"/>
    </row>
    <row r="83" spans="1:6" x14ac:dyDescent="0.2">
      <c r="A83" s="8"/>
      <c r="B83" s="5"/>
      <c r="C83" s="6"/>
      <c r="D83" s="4"/>
      <c r="E83" s="4"/>
      <c r="F83" s="22"/>
    </row>
    <row r="84" spans="1:6" x14ac:dyDescent="0.2">
      <c r="A84" s="8"/>
      <c r="B84" s="5"/>
      <c r="C84" s="6"/>
      <c r="D84" s="4"/>
      <c r="E84" s="4"/>
      <c r="F84" s="22"/>
    </row>
    <row r="85" spans="1:6" x14ac:dyDescent="0.2">
      <c r="A85" s="8"/>
      <c r="B85" s="5"/>
      <c r="C85" s="6"/>
      <c r="D85" s="4"/>
      <c r="E85" s="4"/>
      <c r="F85" s="22"/>
    </row>
    <row r="86" spans="1:6" x14ac:dyDescent="0.2">
      <c r="A86" s="8"/>
      <c r="B86" s="5"/>
      <c r="C86" s="6"/>
      <c r="D86" s="4"/>
      <c r="E86" s="4"/>
      <c r="F86" s="22"/>
    </row>
    <row r="87" spans="1:6" x14ac:dyDescent="0.2">
      <c r="A87" s="8"/>
      <c r="B87" s="5"/>
      <c r="C87" s="6"/>
      <c r="D87" s="4"/>
      <c r="E87" s="4"/>
      <c r="F87" s="22"/>
    </row>
    <row r="88" spans="1:6" x14ac:dyDescent="0.2">
      <c r="A88" s="8"/>
      <c r="B88" s="5"/>
      <c r="C88" s="6"/>
      <c r="D88" s="4"/>
      <c r="E88" s="4"/>
      <c r="F88" s="22"/>
    </row>
    <row r="89" spans="1:6" x14ac:dyDescent="0.2">
      <c r="A89" s="8"/>
      <c r="B89" s="5"/>
      <c r="C89" s="6"/>
      <c r="D89" s="4"/>
      <c r="E89" s="4"/>
      <c r="F89" s="22"/>
    </row>
    <row r="90" spans="1:6" x14ac:dyDescent="0.2">
      <c r="A90" s="8"/>
      <c r="B90" s="5"/>
      <c r="C90" s="6"/>
      <c r="D90" s="4"/>
      <c r="E90" s="4"/>
      <c r="F90" s="22"/>
    </row>
    <row r="91" spans="1:6" x14ac:dyDescent="0.2">
      <c r="A91" s="8"/>
      <c r="B91" s="5"/>
      <c r="C91" s="6"/>
      <c r="D91" s="4"/>
      <c r="E91" s="4"/>
      <c r="F91" s="22"/>
    </row>
    <row r="92" spans="1:6" x14ac:dyDescent="0.2">
      <c r="A92" s="8"/>
      <c r="B92" s="5"/>
      <c r="C92" s="6"/>
      <c r="D92" s="4"/>
      <c r="E92" s="4"/>
      <c r="F92" s="22"/>
    </row>
    <row r="93" spans="1:6" x14ac:dyDescent="0.2">
      <c r="A93" s="8"/>
      <c r="B93" s="5"/>
      <c r="C93" s="6"/>
      <c r="D93" s="4"/>
      <c r="E93" s="4"/>
      <c r="F93" s="22"/>
    </row>
    <row r="94" spans="1:6" x14ac:dyDescent="0.2">
      <c r="A94" s="8"/>
      <c r="B94" s="5"/>
      <c r="C94" s="6"/>
      <c r="D94" s="4"/>
      <c r="E94" s="4"/>
      <c r="F94" s="22"/>
    </row>
    <row r="95" spans="1:6" x14ac:dyDescent="0.2">
      <c r="A95" s="8"/>
      <c r="B95" s="5"/>
      <c r="C95" s="6"/>
      <c r="D95" s="4"/>
      <c r="E95" s="4"/>
      <c r="F95" s="22"/>
    </row>
    <row r="96" spans="1:6" x14ac:dyDescent="0.2">
      <c r="A96" s="8"/>
      <c r="B96" s="5"/>
      <c r="C96" s="6"/>
      <c r="D96" s="4"/>
      <c r="E96" s="4"/>
      <c r="F96" s="22"/>
    </row>
    <row r="97" spans="1:6" x14ac:dyDescent="0.2">
      <c r="A97" s="8"/>
      <c r="B97" s="5"/>
      <c r="C97" s="6"/>
      <c r="D97" s="4"/>
      <c r="E97" s="4"/>
      <c r="F97" s="22"/>
    </row>
    <row r="98" spans="1:6" x14ac:dyDescent="0.2">
      <c r="A98" s="8"/>
      <c r="B98" s="5"/>
      <c r="C98" s="6"/>
      <c r="D98" s="4"/>
      <c r="E98" s="4"/>
      <c r="F98" s="22"/>
    </row>
    <row r="99" spans="1:6" x14ac:dyDescent="0.2">
      <c r="A99" s="8"/>
      <c r="B99" s="5"/>
      <c r="C99" s="6"/>
      <c r="D99" s="4"/>
      <c r="E99" s="4"/>
      <c r="F99" s="22"/>
    </row>
    <row r="100" spans="1:6" x14ac:dyDescent="0.2">
      <c r="A100" s="8"/>
      <c r="B100" s="5"/>
      <c r="C100" s="6"/>
      <c r="D100" s="4"/>
      <c r="E100" s="4"/>
      <c r="F100" s="22"/>
    </row>
    <row r="101" spans="1:6" x14ac:dyDescent="0.2">
      <c r="A101" s="8"/>
      <c r="B101" s="5"/>
      <c r="C101" s="6"/>
      <c r="D101" s="4"/>
      <c r="E101" s="4"/>
      <c r="F101" s="22"/>
    </row>
    <row r="102" spans="1:6" x14ac:dyDescent="0.2">
      <c r="A102" s="8"/>
      <c r="B102" s="5"/>
      <c r="C102" s="6"/>
      <c r="D102" s="4"/>
      <c r="E102" s="4"/>
      <c r="F102" s="22"/>
    </row>
    <row r="103" spans="1:6" x14ac:dyDescent="0.2">
      <c r="A103" s="8"/>
      <c r="B103" s="5"/>
      <c r="C103" s="6"/>
      <c r="D103" s="4"/>
      <c r="E103" s="4"/>
      <c r="F103" s="22"/>
    </row>
    <row r="104" spans="1:6" x14ac:dyDescent="0.2">
      <c r="A104" s="8"/>
      <c r="B104" s="5"/>
      <c r="C104" s="6"/>
      <c r="D104" s="4"/>
      <c r="E104" s="4"/>
      <c r="F104" s="22"/>
    </row>
    <row r="105" spans="1:6" x14ac:dyDescent="0.2">
      <c r="A105" s="8"/>
      <c r="B105" s="5"/>
      <c r="C105" s="6"/>
      <c r="D105" s="4"/>
      <c r="E105" s="4"/>
      <c r="F105" s="22"/>
    </row>
    <row r="106" spans="1:6" x14ac:dyDescent="0.2">
      <c r="A106" s="8"/>
      <c r="B106" s="5"/>
      <c r="C106" s="6"/>
      <c r="D106" s="4"/>
      <c r="E106" s="4"/>
      <c r="F106" s="22"/>
    </row>
    <row r="107" spans="1:6" x14ac:dyDescent="0.2">
      <c r="A107" s="8"/>
      <c r="B107" s="5"/>
      <c r="C107" s="6"/>
      <c r="D107" s="4"/>
      <c r="E107" s="4"/>
      <c r="F107" s="22"/>
    </row>
    <row r="108" spans="1:6" x14ac:dyDescent="0.2">
      <c r="A108" s="8"/>
      <c r="B108" s="5"/>
      <c r="C108" s="6"/>
      <c r="D108" s="4"/>
      <c r="E108" s="4"/>
      <c r="F108" s="22"/>
    </row>
    <row r="109" spans="1:6" x14ac:dyDescent="0.2">
      <c r="A109" s="8"/>
      <c r="B109" s="5"/>
      <c r="C109" s="6"/>
      <c r="D109" s="4"/>
      <c r="E109" s="4"/>
      <c r="F109" s="22"/>
    </row>
    <row r="110" spans="1:6" x14ac:dyDescent="0.2">
      <c r="A110" s="8"/>
      <c r="B110" s="5"/>
      <c r="C110" s="6"/>
      <c r="D110" s="4"/>
      <c r="E110" s="4"/>
      <c r="F110" s="22"/>
    </row>
    <row r="111" spans="1:6" x14ac:dyDescent="0.2">
      <c r="A111" s="8"/>
      <c r="B111" s="5"/>
      <c r="C111" s="6"/>
      <c r="D111" s="4"/>
      <c r="E111" s="4"/>
      <c r="F111" s="22"/>
    </row>
    <row r="112" spans="1:6" x14ac:dyDescent="0.2">
      <c r="A112" s="8"/>
      <c r="B112" s="5"/>
      <c r="C112" s="6"/>
      <c r="D112" s="4"/>
      <c r="E112" s="4"/>
      <c r="F112" s="22"/>
    </row>
    <row r="113" spans="1:6" x14ac:dyDescent="0.2">
      <c r="A113" s="8"/>
      <c r="B113" s="5"/>
      <c r="C113" s="6"/>
      <c r="D113" s="4"/>
      <c r="E113" s="4"/>
      <c r="F113" s="22"/>
    </row>
    <row r="114" spans="1:6" x14ac:dyDescent="0.2">
      <c r="A114" s="8"/>
      <c r="B114" s="5"/>
      <c r="C114" s="6"/>
      <c r="D114" s="4"/>
      <c r="E114" s="4"/>
      <c r="F114" s="22"/>
    </row>
    <row r="115" spans="1:6" x14ac:dyDescent="0.2">
      <c r="A115" s="8"/>
      <c r="B115" s="5"/>
      <c r="C115" s="6"/>
      <c r="D115" s="4"/>
      <c r="E115" s="4"/>
      <c r="F115" s="22"/>
    </row>
    <row r="116" spans="1:6" x14ac:dyDescent="0.2">
      <c r="A116" s="8"/>
      <c r="B116" s="5"/>
      <c r="C116" s="6"/>
      <c r="D116" s="4"/>
      <c r="E116" s="4"/>
      <c r="F116" s="22"/>
    </row>
    <row r="117" spans="1:6" x14ac:dyDescent="0.2">
      <c r="A117" s="8"/>
      <c r="B117" s="5"/>
      <c r="C117" s="6"/>
      <c r="D117" s="4"/>
      <c r="E117" s="4"/>
      <c r="F117" s="22"/>
    </row>
    <row r="118" spans="1:6" x14ac:dyDescent="0.2">
      <c r="A118" s="8"/>
      <c r="B118" s="5"/>
      <c r="C118" s="6"/>
      <c r="D118" s="4"/>
      <c r="E118" s="4"/>
      <c r="F118" s="22"/>
    </row>
    <row r="119" spans="1:6" x14ac:dyDescent="0.2">
      <c r="A119" s="8"/>
      <c r="B119" s="5"/>
      <c r="C119" s="6"/>
      <c r="D119" s="4"/>
      <c r="E119" s="4"/>
      <c r="F119" s="22"/>
    </row>
    <row r="120" spans="1:6" x14ac:dyDescent="0.2">
      <c r="A120" s="8"/>
      <c r="B120" s="5"/>
      <c r="C120" s="6"/>
      <c r="D120" s="4"/>
      <c r="E120" s="4"/>
      <c r="F120" s="22"/>
    </row>
    <row r="121" spans="1:6" x14ac:dyDescent="0.2">
      <c r="A121" s="8"/>
      <c r="B121" s="5"/>
      <c r="C121" s="6"/>
      <c r="D121" s="4"/>
      <c r="E121" s="4"/>
      <c r="F121" s="22"/>
    </row>
    <row r="122" spans="1:6" x14ac:dyDescent="0.2">
      <c r="A122" s="8"/>
      <c r="B122" s="5"/>
      <c r="C122" s="6"/>
      <c r="D122" s="4"/>
      <c r="E122" s="4"/>
      <c r="F122" s="22"/>
    </row>
    <row r="123" spans="1:6" x14ac:dyDescent="0.2">
      <c r="A123" s="8"/>
      <c r="B123" s="5"/>
      <c r="C123" s="6"/>
      <c r="D123" s="4"/>
      <c r="E123" s="4"/>
      <c r="F123" s="22"/>
    </row>
    <row r="124" spans="1:6" x14ac:dyDescent="0.2">
      <c r="A124" s="8"/>
      <c r="B124" s="5"/>
      <c r="C124" s="6"/>
      <c r="D124" s="4"/>
      <c r="E124" s="4"/>
      <c r="F124" s="22"/>
    </row>
    <row r="125" spans="1:6" x14ac:dyDescent="0.2">
      <c r="A125" s="8"/>
      <c r="B125" s="5"/>
      <c r="C125" s="6"/>
      <c r="D125" s="4"/>
      <c r="E125" s="4"/>
      <c r="F125" s="22"/>
    </row>
    <row r="126" spans="1:6" x14ac:dyDescent="0.2">
      <c r="A126" s="8"/>
      <c r="B126" s="5"/>
      <c r="C126" s="6"/>
      <c r="D126" s="4"/>
      <c r="E126" s="4"/>
      <c r="F126" s="22"/>
    </row>
    <row r="127" spans="1:6" x14ac:dyDescent="0.2">
      <c r="A127" s="8"/>
      <c r="B127" s="5"/>
      <c r="C127" s="6"/>
      <c r="D127" s="4"/>
      <c r="E127" s="4"/>
      <c r="F127" s="22"/>
    </row>
    <row r="128" spans="1:6" x14ac:dyDescent="0.2">
      <c r="A128" s="8"/>
      <c r="B128" s="5"/>
      <c r="C128" s="6"/>
      <c r="D128" s="4"/>
      <c r="E128" s="4"/>
      <c r="F128" s="22"/>
    </row>
    <row r="129" spans="1:6" x14ac:dyDescent="0.2">
      <c r="A129" s="8"/>
      <c r="B129" s="5"/>
      <c r="C129" s="6"/>
      <c r="D129" s="4"/>
      <c r="E129" s="4"/>
      <c r="F129" s="22"/>
    </row>
    <row r="130" spans="1:6" x14ac:dyDescent="0.2">
      <c r="A130" s="8"/>
      <c r="B130" s="5"/>
      <c r="C130" s="6"/>
      <c r="D130" s="4"/>
      <c r="E130" s="4"/>
      <c r="F130" s="22"/>
    </row>
    <row r="131" spans="1:6" x14ac:dyDescent="0.2">
      <c r="A131" s="8"/>
      <c r="B131" s="5"/>
      <c r="C131" s="6"/>
      <c r="D131" s="4"/>
      <c r="E131" s="4"/>
      <c r="F131" s="22"/>
    </row>
    <row r="132" spans="1:6" x14ac:dyDescent="0.2">
      <c r="A132" s="8"/>
      <c r="B132" s="5"/>
      <c r="C132" s="6"/>
      <c r="D132" s="4"/>
      <c r="E132" s="4"/>
      <c r="F132" s="22"/>
    </row>
    <row r="133" spans="1:6" x14ac:dyDescent="0.2">
      <c r="A133" s="8"/>
      <c r="B133" s="5"/>
      <c r="C133" s="6"/>
      <c r="D133" s="4"/>
      <c r="E133" s="4"/>
      <c r="F133" s="22"/>
    </row>
    <row r="134" spans="1:6" x14ac:dyDescent="0.2">
      <c r="A134" s="8"/>
      <c r="B134" s="5"/>
      <c r="C134" s="6"/>
      <c r="D134" s="4"/>
      <c r="E134" s="4"/>
      <c r="F134" s="22"/>
    </row>
    <row r="135" spans="1:6" x14ac:dyDescent="0.2">
      <c r="A135" s="8"/>
      <c r="B135" s="5"/>
      <c r="C135" s="6"/>
      <c r="D135" s="4"/>
      <c r="E135" s="4"/>
      <c r="F135" s="22"/>
    </row>
    <row r="136" spans="1:6" x14ac:dyDescent="0.2">
      <c r="A136" s="8"/>
      <c r="B136" s="5"/>
      <c r="C136" s="6"/>
      <c r="D136" s="4"/>
      <c r="E136" s="4"/>
      <c r="F136" s="22"/>
    </row>
    <row r="137" spans="1:6" x14ac:dyDescent="0.2">
      <c r="A137" s="8"/>
      <c r="B137" s="5"/>
      <c r="C137" s="6"/>
      <c r="D137" s="4"/>
      <c r="E137" s="4"/>
      <c r="F137" s="22"/>
    </row>
    <row r="138" spans="1:6" x14ac:dyDescent="0.2">
      <c r="A138" s="8"/>
      <c r="B138" s="5"/>
      <c r="C138" s="6"/>
      <c r="D138" s="4"/>
      <c r="E138" s="4"/>
      <c r="F138" s="22"/>
    </row>
    <row r="139" spans="1:6" x14ac:dyDescent="0.2">
      <c r="A139" s="8"/>
      <c r="B139" s="5"/>
      <c r="C139" s="6"/>
      <c r="D139" s="4"/>
      <c r="E139" s="4"/>
      <c r="F139" s="22"/>
    </row>
    <row r="140" spans="1:6" x14ac:dyDescent="0.2">
      <c r="A140" s="8"/>
      <c r="B140" s="5"/>
      <c r="C140" s="6"/>
      <c r="D140" s="4"/>
      <c r="E140" s="4"/>
      <c r="F140" s="22"/>
    </row>
    <row r="141" spans="1:6" x14ac:dyDescent="0.2">
      <c r="A141" s="8"/>
      <c r="B141" s="5"/>
      <c r="C141" s="6"/>
      <c r="D141" s="4"/>
      <c r="E141" s="4"/>
      <c r="F141" s="22"/>
    </row>
    <row r="142" spans="1:6" x14ac:dyDescent="0.2">
      <c r="A142" s="8"/>
      <c r="B142" s="5"/>
      <c r="C142" s="6"/>
      <c r="D142" s="4"/>
      <c r="E142" s="4"/>
      <c r="F142" s="22"/>
    </row>
    <row r="143" spans="1:6" x14ac:dyDescent="0.2">
      <c r="A143" s="8"/>
      <c r="B143" s="5"/>
      <c r="C143" s="6"/>
      <c r="D143" s="4"/>
      <c r="E143" s="4"/>
      <c r="F143" s="22"/>
    </row>
    <row r="144" spans="1:6" x14ac:dyDescent="0.2">
      <c r="A144" s="8"/>
      <c r="B144" s="5"/>
      <c r="C144" s="6"/>
      <c r="D144" s="4"/>
      <c r="E144" s="4"/>
      <c r="F144" s="22"/>
    </row>
    <row r="145" spans="1:6" x14ac:dyDescent="0.2">
      <c r="A145" s="8"/>
      <c r="B145" s="5"/>
      <c r="C145" s="6"/>
      <c r="D145" s="4"/>
      <c r="E145" s="4"/>
      <c r="F145" s="22"/>
    </row>
    <row r="146" spans="1:6" x14ac:dyDescent="0.2">
      <c r="A146" s="8"/>
      <c r="B146" s="5"/>
      <c r="C146" s="6"/>
      <c r="D146" s="4"/>
      <c r="E146" s="4"/>
      <c r="F146" s="22"/>
    </row>
    <row r="147" spans="1:6" x14ac:dyDescent="0.2">
      <c r="A147" s="8"/>
      <c r="B147" s="5"/>
      <c r="C147" s="6"/>
      <c r="D147" s="4"/>
      <c r="E147" s="4"/>
      <c r="F147" s="22"/>
    </row>
    <row r="148" spans="1:6" x14ac:dyDescent="0.2">
      <c r="A148" s="8"/>
      <c r="B148" s="5"/>
      <c r="C148" s="6"/>
      <c r="D148" s="4"/>
      <c r="E148" s="4"/>
      <c r="F148" s="22"/>
    </row>
    <row r="149" spans="1:6" x14ac:dyDescent="0.2">
      <c r="A149" s="8"/>
      <c r="B149" s="5"/>
      <c r="C149" s="6"/>
      <c r="D149" s="4"/>
      <c r="E149" s="4"/>
      <c r="F149" s="22"/>
    </row>
    <row r="150" spans="1:6" x14ac:dyDescent="0.2">
      <c r="A150" s="8"/>
      <c r="B150" s="5"/>
      <c r="C150" s="6"/>
      <c r="D150" s="4"/>
      <c r="E150" s="4"/>
      <c r="F150" s="22"/>
    </row>
    <row r="151" spans="1:6" x14ac:dyDescent="0.2">
      <c r="A151" s="8"/>
      <c r="B151" s="5"/>
      <c r="C151" s="6"/>
      <c r="D151" s="4"/>
      <c r="E151" s="4"/>
      <c r="F151" s="22"/>
    </row>
    <row r="152" spans="1:6" x14ac:dyDescent="0.2">
      <c r="A152" s="8"/>
      <c r="B152" s="5"/>
      <c r="C152" s="6"/>
      <c r="D152" s="4"/>
      <c r="E152" s="4"/>
      <c r="F152" s="22"/>
    </row>
    <row r="153" spans="1:6" x14ac:dyDescent="0.2">
      <c r="A153" s="8"/>
      <c r="B153" s="5"/>
      <c r="C153" s="6"/>
      <c r="D153" s="4"/>
      <c r="E153" s="4"/>
      <c r="F153" s="22"/>
    </row>
    <row r="154" spans="1:6" x14ac:dyDescent="0.2">
      <c r="A154" s="8"/>
      <c r="B154" s="5"/>
      <c r="C154" s="6"/>
      <c r="D154" s="4"/>
      <c r="E154" s="4"/>
      <c r="F154" s="22"/>
    </row>
    <row r="155" spans="1:6" x14ac:dyDescent="0.2">
      <c r="A155" s="8"/>
      <c r="B155" s="5"/>
      <c r="C155" s="6"/>
      <c r="D155" s="4"/>
      <c r="E155" s="4"/>
      <c r="F155" s="22"/>
    </row>
    <row r="156" spans="1:6" x14ac:dyDescent="0.2">
      <c r="A156" s="8"/>
      <c r="B156" s="5"/>
      <c r="C156" s="6"/>
      <c r="D156" s="4"/>
      <c r="E156" s="4"/>
      <c r="F156" s="22"/>
    </row>
    <row r="157" spans="1:6" x14ac:dyDescent="0.2">
      <c r="A157" s="8"/>
      <c r="B157" s="5"/>
      <c r="C157" s="6"/>
      <c r="D157" s="4"/>
      <c r="E157" s="4"/>
      <c r="F157" s="22"/>
    </row>
    <row r="158" spans="1:6" x14ac:dyDescent="0.2">
      <c r="A158" s="8"/>
      <c r="B158" s="5"/>
      <c r="C158" s="6"/>
      <c r="D158" s="4"/>
      <c r="E158" s="4"/>
      <c r="F158" s="22"/>
    </row>
    <row r="159" spans="1:6" x14ac:dyDescent="0.2">
      <c r="A159" s="8"/>
      <c r="B159" s="5"/>
      <c r="C159" s="6"/>
      <c r="D159" s="4"/>
      <c r="E159" s="4"/>
      <c r="F159" s="22"/>
    </row>
    <row r="160" spans="1:6" x14ac:dyDescent="0.2">
      <c r="A160" s="8"/>
      <c r="B160" s="5"/>
      <c r="C160" s="6"/>
      <c r="D160" s="4"/>
      <c r="E160" s="4"/>
      <c r="F160" s="22"/>
    </row>
    <row r="161" spans="1:6" x14ac:dyDescent="0.2">
      <c r="A161" s="8"/>
      <c r="B161" s="5"/>
      <c r="C161" s="6"/>
      <c r="D161" s="4"/>
      <c r="E161" s="4"/>
      <c r="F161" s="22"/>
    </row>
    <row r="162" spans="1:6" x14ac:dyDescent="0.2">
      <c r="A162" s="8"/>
      <c r="B162" s="5"/>
      <c r="C162" s="6"/>
      <c r="D162" s="4"/>
      <c r="E162" s="4"/>
      <c r="F162" s="22"/>
    </row>
    <row r="163" spans="1:6" x14ac:dyDescent="0.2">
      <c r="A163" s="8"/>
      <c r="B163" s="5"/>
      <c r="C163" s="6"/>
      <c r="D163" s="4"/>
      <c r="E163" s="4"/>
      <c r="F163" s="22"/>
    </row>
    <row r="164" spans="1:6" x14ac:dyDescent="0.2">
      <c r="A164" s="8"/>
      <c r="B164" s="5"/>
      <c r="C164" s="6"/>
      <c r="D164" s="4"/>
      <c r="E164" s="4"/>
      <c r="F164" s="22"/>
    </row>
    <row r="165" spans="1:6" x14ac:dyDescent="0.2">
      <c r="A165" s="8"/>
      <c r="B165" s="5"/>
      <c r="C165" s="6"/>
      <c r="D165" s="4"/>
      <c r="E165" s="4"/>
      <c r="F165" s="22"/>
    </row>
    <row r="166" spans="1:6" x14ac:dyDescent="0.2">
      <c r="A166" s="8"/>
      <c r="B166" s="5"/>
      <c r="C166" s="6"/>
      <c r="D166" s="4"/>
      <c r="E166" s="4"/>
      <c r="F166" s="22"/>
    </row>
    <row r="167" spans="1:6" x14ac:dyDescent="0.2">
      <c r="A167" s="8"/>
      <c r="B167" s="5"/>
      <c r="C167" s="6"/>
      <c r="D167" s="4"/>
      <c r="E167" s="4"/>
      <c r="F167" s="22"/>
    </row>
    <row r="168" spans="1:6" x14ac:dyDescent="0.2">
      <c r="A168" s="8"/>
      <c r="B168" s="5"/>
      <c r="C168" s="6"/>
      <c r="D168" s="4"/>
      <c r="E168" s="4"/>
      <c r="F168" s="22"/>
    </row>
    <row r="169" spans="1:6" x14ac:dyDescent="0.2">
      <c r="A169" s="8"/>
      <c r="B169" s="5"/>
      <c r="C169" s="6"/>
      <c r="D169" s="4"/>
      <c r="E169" s="4"/>
      <c r="F169" s="22"/>
    </row>
    <row r="170" spans="1:6" x14ac:dyDescent="0.2">
      <c r="A170" s="8"/>
      <c r="B170" s="5"/>
      <c r="C170" s="6"/>
      <c r="D170" s="4"/>
      <c r="E170" s="4"/>
      <c r="F170" s="22"/>
    </row>
    <row r="171" spans="1:6" x14ac:dyDescent="0.2">
      <c r="A171" s="8"/>
      <c r="B171" s="5"/>
      <c r="C171" s="6"/>
      <c r="D171" s="4"/>
      <c r="E171" s="4"/>
      <c r="F171" s="22"/>
    </row>
    <row r="172" spans="1:6" x14ac:dyDescent="0.2">
      <c r="A172" s="8"/>
      <c r="B172" s="5"/>
      <c r="C172" s="6"/>
      <c r="D172" s="4"/>
      <c r="E172" s="4"/>
      <c r="F172" s="22"/>
    </row>
    <row r="173" spans="1:6" x14ac:dyDescent="0.2">
      <c r="A173" s="8"/>
      <c r="B173" s="5"/>
      <c r="C173" s="6"/>
      <c r="D173" s="4"/>
      <c r="E173" s="4"/>
      <c r="F173" s="22"/>
    </row>
    <row r="174" spans="1:6" x14ac:dyDescent="0.2">
      <c r="A174" s="8"/>
      <c r="B174" s="5"/>
      <c r="C174" s="6"/>
      <c r="D174" s="4"/>
      <c r="E174" s="4"/>
      <c r="F174" s="22"/>
    </row>
  </sheetData>
  <sheetProtection algorithmName="SHA-512" hashValue="HyvnREsk0PMTCmfcaQ760mbwW/sjwPd0PDegB0PeXWmV0jfEhJY3gD49oXkh9qJ0mbvq+VZFh1mOOvRvHmj/Cw==" saltValue="2DZMCSdFhH/C+hOsJamCBQ==" spinCount="100000" sheet="1" objects="1" scenarios="1"/>
  <mergeCells count="3">
    <mergeCell ref="F3:G3"/>
    <mergeCell ref="B21:E21"/>
    <mergeCell ref="F21:G21"/>
  </mergeCells>
  <pageMargins left="0.7" right="0.7" top="0.78740157499999996" bottom="0.78740157499999996" header="0.3" footer="0.3"/>
  <pageSetup paperSize="9" scale="79" orientation="portrait" horizontalDpi="1200" verticalDpi="1200" r:id="rId1"/>
  <rowBreaks count="1" manualBreakCount="1">
    <brk id="2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61E68-A108-4AB3-B50D-98FF12A3852F}">
  <sheetPr>
    <tabColor rgb="FF92D050"/>
  </sheetPr>
  <dimension ref="A1:L748"/>
  <sheetViews>
    <sheetView showGridLines="0" topLeftCell="A12" zoomScaleNormal="100" workbookViewId="0">
      <selection activeCell="L21" sqref="L21"/>
    </sheetView>
  </sheetViews>
  <sheetFormatPr baseColWidth="10" defaultColWidth="11.42578125" defaultRowHeight="12.75" x14ac:dyDescent="0.2"/>
  <cols>
    <col min="1" max="1" width="3.28515625" style="38" customWidth="1"/>
    <col min="2" max="2" width="29.28515625" style="65" customWidth="1"/>
    <col min="3" max="3" width="38.140625" customWidth="1"/>
    <col min="4" max="4" width="8.5703125" style="66" customWidth="1"/>
    <col min="5" max="5" width="8.42578125" style="40" customWidth="1"/>
    <col min="7" max="7" width="13.140625" customWidth="1"/>
  </cols>
  <sheetData>
    <row r="1" spans="1:12" x14ac:dyDescent="0.2">
      <c r="B1" s="39"/>
      <c r="C1" s="38"/>
    </row>
    <row r="2" spans="1:12" ht="15.75" customHeight="1" x14ac:dyDescent="0.2">
      <c r="A2" s="41"/>
      <c r="B2" s="42" t="s">
        <v>86</v>
      </c>
      <c r="C2" s="43"/>
      <c r="D2" s="71"/>
      <c r="E2" s="44"/>
      <c r="F2" s="70"/>
    </row>
    <row r="3" spans="1:12" s="38" customFormat="1" ht="16.5" customHeight="1" x14ac:dyDescent="0.2">
      <c r="C3" s="45"/>
      <c r="D3" s="69"/>
      <c r="F3" s="122"/>
      <c r="G3" s="122"/>
    </row>
    <row r="4" spans="1:12" ht="33" customHeight="1" x14ac:dyDescent="0.2">
      <c r="A4" s="45"/>
      <c r="B4" s="105" t="s">
        <v>37</v>
      </c>
      <c r="C4" s="105" t="s">
        <v>38</v>
      </c>
      <c r="D4" s="105" t="s">
        <v>39</v>
      </c>
      <c r="E4" s="105" t="s">
        <v>40</v>
      </c>
      <c r="F4" s="105" t="s">
        <v>41</v>
      </c>
      <c r="G4" s="105" t="s">
        <v>42</v>
      </c>
    </row>
    <row r="5" spans="1:12" ht="79.5" customHeight="1" x14ac:dyDescent="0.2">
      <c r="A5" s="45"/>
      <c r="B5" s="46" t="s">
        <v>140</v>
      </c>
      <c r="C5" s="47" t="s">
        <v>87</v>
      </c>
      <c r="D5" s="106" t="s">
        <v>59</v>
      </c>
      <c r="E5" s="48" t="s">
        <v>46</v>
      </c>
      <c r="F5" s="81"/>
      <c r="G5" s="107">
        <f>D5*F5</f>
        <v>0</v>
      </c>
    </row>
    <row r="6" spans="1:12" ht="79.5" customHeight="1" x14ac:dyDescent="0.2">
      <c r="A6" s="45"/>
      <c r="B6" s="49" t="s">
        <v>88</v>
      </c>
      <c r="C6" s="50" t="s">
        <v>89</v>
      </c>
      <c r="D6" s="108" t="s">
        <v>59</v>
      </c>
      <c r="E6" s="51" t="s">
        <v>46</v>
      </c>
      <c r="F6" s="80"/>
      <c r="G6" s="107">
        <f>D6*F6</f>
        <v>0</v>
      </c>
    </row>
    <row r="7" spans="1:12" ht="79.5" customHeight="1" x14ac:dyDescent="0.2">
      <c r="A7" s="45"/>
      <c r="B7" s="49" t="s">
        <v>88</v>
      </c>
      <c r="C7" s="50" t="s">
        <v>90</v>
      </c>
      <c r="D7" s="108" t="s">
        <v>59</v>
      </c>
      <c r="E7" s="51" t="s">
        <v>46</v>
      </c>
      <c r="F7" s="80"/>
      <c r="G7" s="107">
        <f>D7*F7</f>
        <v>0</v>
      </c>
    </row>
    <row r="8" spans="1:12" ht="79.5" customHeight="1" x14ac:dyDescent="0.2">
      <c r="A8" s="45"/>
      <c r="B8" s="46" t="s">
        <v>91</v>
      </c>
      <c r="C8" s="47" t="s">
        <v>92</v>
      </c>
      <c r="D8" s="106" t="s">
        <v>59</v>
      </c>
      <c r="E8" s="48" t="s">
        <v>46</v>
      </c>
      <c r="F8" s="81"/>
      <c r="G8" s="107">
        <f>D8*F8</f>
        <v>0</v>
      </c>
    </row>
    <row r="9" spans="1:12" ht="15.75" customHeight="1" x14ac:dyDescent="0.2">
      <c r="A9" s="69"/>
      <c r="B9" s="69"/>
      <c r="C9" s="70"/>
      <c r="D9" s="71"/>
      <c r="E9" s="71"/>
      <c r="F9" s="70"/>
    </row>
    <row r="10" spans="1:12" ht="15.75" customHeight="1" x14ac:dyDescent="0.2">
      <c r="A10" s="41"/>
      <c r="B10" s="42" t="s">
        <v>93</v>
      </c>
      <c r="C10" s="43"/>
      <c r="D10" s="71"/>
      <c r="E10" s="44"/>
      <c r="F10" s="70"/>
    </row>
    <row r="11" spans="1:12" ht="15.75" customHeight="1" x14ac:dyDescent="0.2">
      <c r="A11" s="69"/>
      <c r="B11" s="69"/>
      <c r="C11" s="70"/>
      <c r="D11" s="71"/>
      <c r="E11" s="71"/>
      <c r="F11" s="70"/>
    </row>
    <row r="12" spans="1:12" ht="33" customHeight="1" x14ac:dyDescent="0.2">
      <c r="A12" s="45"/>
      <c r="B12" s="105" t="s">
        <v>37</v>
      </c>
      <c r="C12" s="105" t="s">
        <v>38</v>
      </c>
      <c r="D12" s="105" t="s">
        <v>39</v>
      </c>
      <c r="E12" s="105" t="s">
        <v>40</v>
      </c>
      <c r="F12" s="105" t="s">
        <v>41</v>
      </c>
      <c r="G12" s="105" t="s">
        <v>42</v>
      </c>
    </row>
    <row r="13" spans="1:12" ht="79.5" customHeight="1" x14ac:dyDescent="0.2">
      <c r="A13" s="45"/>
      <c r="B13" s="46" t="s">
        <v>141</v>
      </c>
      <c r="C13" s="47" t="s">
        <v>94</v>
      </c>
      <c r="D13" s="106" t="s">
        <v>95</v>
      </c>
      <c r="E13" s="48" t="s">
        <v>46</v>
      </c>
      <c r="F13" s="81"/>
      <c r="G13" s="107">
        <f>D13*F13</f>
        <v>0</v>
      </c>
    </row>
    <row r="14" spans="1:12" ht="79.5" customHeight="1" x14ac:dyDescent="0.2">
      <c r="A14" s="45"/>
      <c r="B14" s="49" t="s">
        <v>96</v>
      </c>
      <c r="C14" s="50" t="s">
        <v>97</v>
      </c>
      <c r="D14" s="108" t="s">
        <v>59</v>
      </c>
      <c r="E14" s="51" t="s">
        <v>46</v>
      </c>
      <c r="F14" s="80"/>
      <c r="G14" s="107">
        <f>D14*F14</f>
        <v>0</v>
      </c>
    </row>
    <row r="15" spans="1:12" ht="79.5" customHeight="1" x14ac:dyDescent="0.2">
      <c r="A15" s="45"/>
      <c r="B15" s="46" t="s">
        <v>98</v>
      </c>
      <c r="C15" s="47" t="s">
        <v>99</v>
      </c>
      <c r="D15" s="106" t="s">
        <v>45</v>
      </c>
      <c r="E15" s="48" t="s">
        <v>46</v>
      </c>
      <c r="F15" s="81"/>
      <c r="G15" s="107">
        <f>D15*F15</f>
        <v>0</v>
      </c>
    </row>
    <row r="16" spans="1:12" s="38" customFormat="1" ht="25.5" customHeight="1" x14ac:dyDescent="0.2">
      <c r="A16" s="52"/>
      <c r="B16" s="53"/>
      <c r="C16" s="54"/>
      <c r="D16" s="109"/>
      <c r="E16" s="55"/>
      <c r="F16" s="103"/>
      <c r="G16"/>
      <c r="H16"/>
      <c r="I16"/>
      <c r="J16"/>
      <c r="K16"/>
      <c r="L16"/>
    </row>
    <row r="17" spans="1:7" s="38" customFormat="1" ht="51" customHeight="1" x14ac:dyDescent="0.2">
      <c r="A17" s="52"/>
      <c r="B17" s="141" t="s">
        <v>11</v>
      </c>
      <c r="C17" s="142"/>
      <c r="D17" s="142"/>
      <c r="E17" s="142"/>
      <c r="F17" s="143">
        <f>G5+G6+G7+G14+G8+G15+G13</f>
        <v>0</v>
      </c>
      <c r="G17" s="144"/>
    </row>
    <row r="18" spans="1:7" s="38" customFormat="1" ht="19.5" customHeight="1" x14ac:dyDescent="0.2">
      <c r="A18" s="52"/>
      <c r="B18" s="56"/>
      <c r="C18" s="57"/>
      <c r="D18" s="110"/>
      <c r="E18" s="58"/>
      <c r="F18" s="59"/>
      <c r="G18" s="59"/>
    </row>
    <row r="19" spans="1:7" x14ac:dyDescent="0.2">
      <c r="B19" s="60"/>
      <c r="C19" s="61"/>
      <c r="D19" s="62"/>
      <c r="E19" s="63"/>
      <c r="F19" s="64"/>
    </row>
    <row r="20" spans="1:7" x14ac:dyDescent="0.2">
      <c r="B20" s="60"/>
      <c r="C20" s="61"/>
      <c r="D20" s="62"/>
      <c r="E20" s="63"/>
      <c r="F20" s="64"/>
    </row>
    <row r="21" spans="1:7" x14ac:dyDescent="0.2">
      <c r="B21" s="60"/>
      <c r="C21" s="61"/>
      <c r="D21" s="62"/>
      <c r="E21" s="63"/>
      <c r="F21" s="64"/>
    </row>
    <row r="22" spans="1:7" x14ac:dyDescent="0.2">
      <c r="B22" s="60"/>
      <c r="C22" s="61"/>
      <c r="D22" s="62"/>
      <c r="E22" s="63"/>
      <c r="F22" s="64"/>
    </row>
    <row r="23" spans="1:7" x14ac:dyDescent="0.2">
      <c r="B23" s="60"/>
      <c r="C23" s="61"/>
      <c r="D23" s="62"/>
      <c r="E23" s="63"/>
      <c r="F23" s="64"/>
    </row>
    <row r="24" spans="1:7" x14ac:dyDescent="0.2">
      <c r="B24" s="60"/>
      <c r="C24" s="61"/>
      <c r="D24" s="62"/>
      <c r="E24" s="63"/>
      <c r="F24" s="64"/>
    </row>
    <row r="25" spans="1:7" x14ac:dyDescent="0.2">
      <c r="B25" s="60"/>
      <c r="C25" s="61"/>
      <c r="D25" s="62"/>
      <c r="E25" s="63"/>
      <c r="F25" s="64"/>
    </row>
    <row r="26" spans="1:7" x14ac:dyDescent="0.2">
      <c r="B26" s="60"/>
      <c r="C26" s="61"/>
      <c r="D26" s="62"/>
      <c r="E26" s="63"/>
      <c r="F26" s="64"/>
    </row>
    <row r="27" spans="1:7" x14ac:dyDescent="0.2">
      <c r="B27" s="60"/>
      <c r="C27" s="61"/>
      <c r="D27" s="62"/>
      <c r="E27" s="63"/>
      <c r="F27" s="64"/>
    </row>
    <row r="28" spans="1:7" x14ac:dyDescent="0.2">
      <c r="B28" s="60"/>
      <c r="C28" s="61"/>
      <c r="D28" s="62"/>
      <c r="E28" s="63"/>
      <c r="F28" s="64"/>
    </row>
    <row r="29" spans="1:7" x14ac:dyDescent="0.2">
      <c r="B29" s="60"/>
      <c r="C29" s="61"/>
      <c r="D29" s="62"/>
      <c r="E29" s="63"/>
      <c r="F29" s="64"/>
    </row>
    <row r="30" spans="1:7" x14ac:dyDescent="0.2">
      <c r="B30" s="60"/>
      <c r="C30" s="61"/>
      <c r="D30" s="62"/>
      <c r="E30" s="63"/>
      <c r="F30" s="64"/>
    </row>
    <row r="31" spans="1:7" x14ac:dyDescent="0.2">
      <c r="B31" s="60"/>
      <c r="C31" s="61"/>
      <c r="D31" s="62"/>
      <c r="E31" s="63"/>
      <c r="F31" s="64"/>
    </row>
    <row r="32" spans="1:7" x14ac:dyDescent="0.2">
      <c r="B32" s="60"/>
      <c r="C32" s="61"/>
      <c r="D32" s="62"/>
      <c r="E32" s="63"/>
      <c r="F32" s="64"/>
    </row>
    <row r="33" spans="2:6" x14ac:dyDescent="0.2">
      <c r="B33" s="60"/>
      <c r="C33" s="61"/>
      <c r="D33" s="62"/>
      <c r="E33" s="63"/>
      <c r="F33" s="64"/>
    </row>
    <row r="34" spans="2:6" x14ac:dyDescent="0.2">
      <c r="B34" s="60"/>
      <c r="C34" s="61"/>
      <c r="D34" s="62"/>
      <c r="E34" s="63"/>
      <c r="F34" s="64"/>
    </row>
    <row r="35" spans="2:6" x14ac:dyDescent="0.2">
      <c r="B35" s="60"/>
      <c r="C35" s="61"/>
      <c r="D35" s="62"/>
      <c r="E35" s="63"/>
      <c r="F35" s="64"/>
    </row>
    <row r="36" spans="2:6" x14ac:dyDescent="0.2">
      <c r="B36" s="60"/>
      <c r="C36" s="61"/>
      <c r="D36" s="62"/>
      <c r="E36" s="63"/>
      <c r="F36" s="64"/>
    </row>
    <row r="37" spans="2:6" x14ac:dyDescent="0.2">
      <c r="B37" s="60"/>
      <c r="C37" s="61"/>
      <c r="D37" s="62"/>
      <c r="E37" s="63"/>
      <c r="F37" s="64"/>
    </row>
    <row r="38" spans="2:6" x14ac:dyDescent="0.2">
      <c r="B38" s="60"/>
      <c r="C38" s="61"/>
      <c r="D38" s="62"/>
      <c r="E38" s="63"/>
      <c r="F38" s="64"/>
    </row>
    <row r="39" spans="2:6" x14ac:dyDescent="0.2">
      <c r="B39" s="60"/>
      <c r="C39" s="61"/>
      <c r="D39" s="62"/>
      <c r="E39" s="63"/>
      <c r="F39" s="64"/>
    </row>
    <row r="40" spans="2:6" x14ac:dyDescent="0.2">
      <c r="B40" s="60"/>
      <c r="C40" s="61"/>
      <c r="D40" s="62"/>
      <c r="E40" s="63"/>
      <c r="F40" s="64"/>
    </row>
    <row r="41" spans="2:6" x14ac:dyDescent="0.2">
      <c r="B41" s="60"/>
      <c r="C41" s="61"/>
      <c r="D41" s="62"/>
      <c r="E41" s="63"/>
      <c r="F41" s="64"/>
    </row>
    <row r="42" spans="2:6" x14ac:dyDescent="0.2">
      <c r="B42" s="60"/>
      <c r="C42" s="61"/>
      <c r="D42" s="62"/>
      <c r="E42" s="63"/>
      <c r="F42" s="64"/>
    </row>
    <row r="43" spans="2:6" x14ac:dyDescent="0.2">
      <c r="B43" s="60"/>
      <c r="C43" s="61"/>
      <c r="D43" s="62"/>
      <c r="E43" s="63"/>
      <c r="F43" s="64"/>
    </row>
    <row r="44" spans="2:6" x14ac:dyDescent="0.2">
      <c r="B44" s="60"/>
      <c r="C44" s="61"/>
      <c r="D44" s="62"/>
      <c r="E44" s="63"/>
      <c r="F44" s="64"/>
    </row>
    <row r="45" spans="2:6" x14ac:dyDescent="0.2">
      <c r="B45" s="60"/>
      <c r="C45" s="61"/>
      <c r="D45" s="62"/>
      <c r="E45" s="63"/>
      <c r="F45" s="64"/>
    </row>
    <row r="46" spans="2:6" x14ac:dyDescent="0.2">
      <c r="B46" s="60"/>
      <c r="C46" s="61"/>
      <c r="D46" s="62"/>
      <c r="E46" s="63"/>
      <c r="F46" s="64"/>
    </row>
    <row r="47" spans="2:6" x14ac:dyDescent="0.2">
      <c r="B47" s="60"/>
      <c r="C47" s="61"/>
      <c r="D47" s="62"/>
      <c r="E47" s="63"/>
      <c r="F47" s="64"/>
    </row>
    <row r="48" spans="2:6" x14ac:dyDescent="0.2">
      <c r="B48" s="60"/>
      <c r="C48" s="61"/>
      <c r="D48" s="62"/>
      <c r="E48" s="63"/>
      <c r="F48" s="64"/>
    </row>
    <row r="49" spans="2:6" x14ac:dyDescent="0.2">
      <c r="B49" s="60"/>
      <c r="C49" s="61"/>
      <c r="D49" s="62"/>
      <c r="E49" s="63"/>
      <c r="F49" s="64"/>
    </row>
    <row r="50" spans="2:6" x14ac:dyDescent="0.2">
      <c r="B50" s="60"/>
      <c r="C50" s="61"/>
      <c r="D50" s="62"/>
      <c r="E50" s="63"/>
      <c r="F50" s="64"/>
    </row>
    <row r="51" spans="2:6" x14ac:dyDescent="0.2">
      <c r="B51" s="60"/>
      <c r="C51" s="61"/>
      <c r="D51" s="62"/>
      <c r="E51" s="63"/>
      <c r="F51" s="64"/>
    </row>
    <row r="52" spans="2:6" x14ac:dyDescent="0.2">
      <c r="B52" s="60"/>
      <c r="C52" s="61"/>
      <c r="D52" s="62"/>
      <c r="E52" s="63"/>
      <c r="F52" s="64"/>
    </row>
    <row r="53" spans="2:6" x14ac:dyDescent="0.2">
      <c r="B53" s="60"/>
      <c r="C53" s="61"/>
      <c r="D53" s="62"/>
      <c r="E53" s="63"/>
      <c r="F53" s="64"/>
    </row>
    <row r="54" spans="2:6" x14ac:dyDescent="0.2">
      <c r="B54" s="60"/>
      <c r="C54" s="61"/>
      <c r="D54" s="62"/>
      <c r="E54" s="63"/>
      <c r="F54" s="64"/>
    </row>
    <row r="55" spans="2:6" x14ac:dyDescent="0.2">
      <c r="B55" s="60"/>
      <c r="C55" s="61"/>
      <c r="D55" s="62"/>
      <c r="E55" s="63"/>
      <c r="F55" s="64"/>
    </row>
    <row r="56" spans="2:6" x14ac:dyDescent="0.2">
      <c r="B56" s="60"/>
      <c r="C56" s="61"/>
      <c r="D56" s="62"/>
      <c r="E56" s="63"/>
      <c r="F56" s="64"/>
    </row>
    <row r="57" spans="2:6" x14ac:dyDescent="0.2">
      <c r="B57" s="60"/>
      <c r="C57" s="61"/>
      <c r="D57" s="62"/>
      <c r="E57" s="63"/>
      <c r="F57" s="64"/>
    </row>
    <row r="58" spans="2:6" x14ac:dyDescent="0.2">
      <c r="B58" s="60"/>
      <c r="C58" s="61"/>
      <c r="D58" s="62"/>
      <c r="E58" s="63"/>
      <c r="F58" s="64"/>
    </row>
    <row r="59" spans="2:6" x14ac:dyDescent="0.2">
      <c r="B59" s="60"/>
      <c r="C59" s="61"/>
      <c r="D59" s="62"/>
      <c r="E59" s="63"/>
      <c r="F59" s="64"/>
    </row>
    <row r="60" spans="2:6" x14ac:dyDescent="0.2">
      <c r="B60" s="60"/>
      <c r="C60" s="61"/>
      <c r="D60" s="62"/>
      <c r="E60" s="63"/>
      <c r="F60" s="64"/>
    </row>
    <row r="61" spans="2:6" x14ac:dyDescent="0.2">
      <c r="B61" s="60"/>
      <c r="C61" s="61"/>
      <c r="D61" s="62"/>
      <c r="E61" s="63"/>
      <c r="F61" s="64"/>
    </row>
    <row r="62" spans="2:6" x14ac:dyDescent="0.2">
      <c r="B62" s="60"/>
      <c r="C62" s="61"/>
      <c r="D62" s="62"/>
      <c r="E62" s="63"/>
      <c r="F62" s="64"/>
    </row>
    <row r="63" spans="2:6" x14ac:dyDescent="0.2">
      <c r="B63" s="60"/>
      <c r="C63" s="61"/>
      <c r="D63" s="62"/>
      <c r="E63" s="63"/>
      <c r="F63" s="64"/>
    </row>
    <row r="64" spans="2:6" x14ac:dyDescent="0.2">
      <c r="B64" s="60"/>
      <c r="C64" s="61"/>
      <c r="D64" s="62"/>
      <c r="E64" s="63"/>
      <c r="F64" s="64"/>
    </row>
    <row r="65" spans="2:6" x14ac:dyDescent="0.2">
      <c r="B65" s="60"/>
      <c r="C65" s="61"/>
      <c r="D65" s="62"/>
      <c r="E65" s="63"/>
      <c r="F65" s="64"/>
    </row>
    <row r="66" spans="2:6" x14ac:dyDescent="0.2">
      <c r="B66" s="60"/>
      <c r="C66" s="61"/>
      <c r="D66" s="62"/>
      <c r="E66" s="63"/>
      <c r="F66" s="64"/>
    </row>
    <row r="67" spans="2:6" x14ac:dyDescent="0.2">
      <c r="B67" s="60"/>
      <c r="C67" s="61"/>
      <c r="D67" s="62"/>
      <c r="E67" s="63"/>
      <c r="F67" s="64"/>
    </row>
    <row r="68" spans="2:6" x14ac:dyDescent="0.2">
      <c r="B68" s="60"/>
      <c r="C68" s="61"/>
      <c r="D68" s="62"/>
      <c r="E68" s="63"/>
      <c r="F68" s="64"/>
    </row>
    <row r="69" spans="2:6" x14ac:dyDescent="0.2">
      <c r="B69" s="60"/>
      <c r="C69" s="61"/>
      <c r="D69" s="62"/>
      <c r="E69" s="63"/>
      <c r="F69" s="64"/>
    </row>
    <row r="70" spans="2:6" x14ac:dyDescent="0.2">
      <c r="B70" s="60"/>
      <c r="C70" s="61"/>
      <c r="D70" s="62"/>
      <c r="E70" s="63"/>
      <c r="F70" s="64"/>
    </row>
    <row r="71" spans="2:6" x14ac:dyDescent="0.2">
      <c r="B71" s="60"/>
      <c r="C71" s="61"/>
      <c r="D71" s="62"/>
      <c r="E71" s="63"/>
      <c r="F71" s="64"/>
    </row>
    <row r="72" spans="2:6" x14ac:dyDescent="0.2">
      <c r="B72" s="60"/>
      <c r="C72" s="61"/>
      <c r="D72" s="62"/>
      <c r="E72" s="63"/>
      <c r="F72" s="64"/>
    </row>
    <row r="73" spans="2:6" x14ac:dyDescent="0.2">
      <c r="B73" s="60"/>
      <c r="C73" s="61"/>
      <c r="D73" s="62"/>
      <c r="E73" s="63"/>
      <c r="F73" s="64"/>
    </row>
    <row r="74" spans="2:6" x14ac:dyDescent="0.2">
      <c r="B74" s="60"/>
      <c r="C74" s="61"/>
      <c r="D74" s="62"/>
      <c r="E74" s="63"/>
      <c r="F74" s="64"/>
    </row>
    <row r="75" spans="2:6" x14ac:dyDescent="0.2">
      <c r="B75" s="60"/>
      <c r="C75" s="61"/>
      <c r="D75" s="62"/>
      <c r="E75" s="63"/>
      <c r="F75" s="64"/>
    </row>
    <row r="76" spans="2:6" x14ac:dyDescent="0.2">
      <c r="B76" s="60"/>
      <c r="C76" s="61"/>
      <c r="D76" s="62"/>
      <c r="E76" s="63"/>
      <c r="F76" s="64"/>
    </row>
    <row r="77" spans="2:6" x14ac:dyDescent="0.2">
      <c r="B77" s="60"/>
      <c r="C77" s="61"/>
      <c r="D77" s="62"/>
      <c r="E77" s="63"/>
      <c r="F77" s="64"/>
    </row>
    <row r="78" spans="2:6" x14ac:dyDescent="0.2">
      <c r="B78" s="60"/>
      <c r="C78" s="61"/>
      <c r="D78" s="62"/>
      <c r="E78" s="63"/>
      <c r="F78" s="64"/>
    </row>
    <row r="79" spans="2:6" x14ac:dyDescent="0.2">
      <c r="B79" s="60"/>
      <c r="C79" s="61"/>
      <c r="D79" s="62"/>
      <c r="E79" s="63"/>
      <c r="F79" s="64"/>
    </row>
    <row r="80" spans="2:6" x14ac:dyDescent="0.2">
      <c r="B80" s="60"/>
      <c r="C80" s="61"/>
      <c r="D80" s="62"/>
      <c r="E80" s="63"/>
      <c r="F80" s="64"/>
    </row>
    <row r="81" spans="2:6" x14ac:dyDescent="0.2">
      <c r="B81" s="60"/>
      <c r="C81" s="61"/>
      <c r="D81" s="62"/>
      <c r="E81" s="63"/>
      <c r="F81" s="64"/>
    </row>
    <row r="82" spans="2:6" x14ac:dyDescent="0.2">
      <c r="B82" s="60"/>
      <c r="C82" s="61"/>
      <c r="D82" s="62"/>
      <c r="E82" s="63"/>
      <c r="F82" s="64"/>
    </row>
    <row r="83" spans="2:6" x14ac:dyDescent="0.2">
      <c r="B83" s="60"/>
      <c r="C83" s="61"/>
      <c r="D83" s="62"/>
      <c r="E83" s="63"/>
      <c r="F83" s="64"/>
    </row>
    <row r="84" spans="2:6" x14ac:dyDescent="0.2">
      <c r="B84" s="60"/>
      <c r="C84" s="61"/>
      <c r="D84" s="62"/>
      <c r="E84" s="63"/>
      <c r="F84" s="64"/>
    </row>
    <row r="85" spans="2:6" x14ac:dyDescent="0.2">
      <c r="B85" s="60"/>
      <c r="C85" s="61"/>
      <c r="D85" s="62"/>
      <c r="E85" s="63"/>
      <c r="F85" s="64"/>
    </row>
    <row r="86" spans="2:6" x14ac:dyDescent="0.2">
      <c r="B86" s="60"/>
      <c r="C86" s="61"/>
      <c r="D86" s="62"/>
      <c r="E86" s="63"/>
      <c r="F86" s="64"/>
    </row>
    <row r="87" spans="2:6" x14ac:dyDescent="0.2">
      <c r="B87" s="60"/>
      <c r="C87" s="61"/>
      <c r="D87" s="62"/>
      <c r="E87" s="63"/>
      <c r="F87" s="64"/>
    </row>
    <row r="88" spans="2:6" x14ac:dyDescent="0.2">
      <c r="B88" s="60"/>
      <c r="C88" s="61"/>
      <c r="D88" s="62"/>
      <c r="E88" s="63"/>
      <c r="F88" s="64"/>
    </row>
    <row r="89" spans="2:6" x14ac:dyDescent="0.2">
      <c r="B89" s="60"/>
      <c r="C89" s="61"/>
      <c r="D89" s="62"/>
      <c r="E89" s="63"/>
      <c r="F89" s="64"/>
    </row>
    <row r="90" spans="2:6" x14ac:dyDescent="0.2">
      <c r="B90" s="60"/>
      <c r="C90" s="61"/>
      <c r="D90" s="62"/>
      <c r="E90" s="63"/>
      <c r="F90" s="64"/>
    </row>
    <row r="91" spans="2:6" x14ac:dyDescent="0.2">
      <c r="B91" s="60"/>
      <c r="C91" s="61"/>
      <c r="D91" s="62"/>
      <c r="E91" s="63"/>
      <c r="F91" s="64"/>
    </row>
    <row r="92" spans="2:6" x14ac:dyDescent="0.2">
      <c r="B92" s="60"/>
      <c r="C92" s="61"/>
      <c r="D92" s="62"/>
      <c r="E92" s="63"/>
      <c r="F92" s="64"/>
    </row>
    <row r="93" spans="2:6" x14ac:dyDescent="0.2">
      <c r="B93" s="60"/>
      <c r="C93" s="61"/>
      <c r="D93" s="62"/>
      <c r="E93" s="63"/>
      <c r="F93" s="64"/>
    </row>
    <row r="94" spans="2:6" x14ac:dyDescent="0.2">
      <c r="B94" s="60"/>
      <c r="C94" s="61"/>
      <c r="D94" s="62"/>
      <c r="E94" s="63"/>
      <c r="F94" s="64"/>
    </row>
    <row r="95" spans="2:6" x14ac:dyDescent="0.2">
      <c r="B95" s="60"/>
      <c r="C95" s="61"/>
      <c r="D95" s="62"/>
      <c r="E95" s="63"/>
      <c r="F95" s="64"/>
    </row>
    <row r="96" spans="2:6" x14ac:dyDescent="0.2">
      <c r="B96" s="60"/>
      <c r="C96" s="61"/>
      <c r="D96" s="62"/>
      <c r="E96" s="63"/>
      <c r="F96" s="64"/>
    </row>
    <row r="97" spans="2:6" x14ac:dyDescent="0.2">
      <c r="B97" s="60"/>
      <c r="C97" s="61"/>
      <c r="D97" s="62"/>
      <c r="E97" s="63"/>
      <c r="F97" s="64"/>
    </row>
    <row r="98" spans="2:6" x14ac:dyDescent="0.2">
      <c r="B98" s="60"/>
      <c r="C98" s="61"/>
      <c r="D98" s="62"/>
      <c r="E98" s="63"/>
      <c r="F98" s="64"/>
    </row>
    <row r="99" spans="2:6" x14ac:dyDescent="0.2">
      <c r="B99" s="60"/>
      <c r="C99" s="61"/>
      <c r="D99" s="62"/>
      <c r="E99" s="63"/>
      <c r="F99" s="64"/>
    </row>
    <row r="100" spans="2:6" x14ac:dyDescent="0.2">
      <c r="B100" s="60"/>
      <c r="C100" s="61"/>
      <c r="D100" s="62"/>
      <c r="E100" s="63"/>
      <c r="F100" s="64"/>
    </row>
    <row r="101" spans="2:6" x14ac:dyDescent="0.2">
      <c r="B101" s="60"/>
      <c r="C101" s="61"/>
      <c r="D101" s="62"/>
      <c r="E101" s="63"/>
      <c r="F101" s="64"/>
    </row>
    <row r="102" spans="2:6" x14ac:dyDescent="0.2">
      <c r="B102" s="60"/>
      <c r="C102" s="61"/>
      <c r="D102" s="62"/>
      <c r="E102" s="63"/>
      <c r="F102" s="64"/>
    </row>
    <row r="103" spans="2:6" x14ac:dyDescent="0.2">
      <c r="B103" s="60"/>
      <c r="C103" s="61"/>
      <c r="D103" s="62"/>
      <c r="E103" s="63"/>
      <c r="F103" s="64"/>
    </row>
    <row r="104" spans="2:6" x14ac:dyDescent="0.2">
      <c r="E104" s="66"/>
    </row>
    <row r="105" spans="2:6" x14ac:dyDescent="0.2">
      <c r="E105" s="66"/>
    </row>
    <row r="106" spans="2:6" x14ac:dyDescent="0.2">
      <c r="E106" s="66"/>
    </row>
    <row r="107" spans="2:6" x14ac:dyDescent="0.2">
      <c r="C107" s="67"/>
      <c r="D107" s="62"/>
      <c r="E107" s="63"/>
    </row>
    <row r="108" spans="2:6" x14ac:dyDescent="0.2">
      <c r="C108" s="67"/>
      <c r="D108" s="62"/>
      <c r="E108" s="63"/>
    </row>
    <row r="109" spans="2:6" x14ac:dyDescent="0.2">
      <c r="C109" s="67"/>
      <c r="D109" s="62"/>
      <c r="E109" s="63"/>
    </row>
    <row r="110" spans="2:6" x14ac:dyDescent="0.2">
      <c r="C110" s="67"/>
      <c r="D110" s="62"/>
      <c r="E110" s="63"/>
    </row>
    <row r="111" spans="2:6" x14ac:dyDescent="0.2">
      <c r="C111" s="67"/>
      <c r="D111" s="62"/>
      <c r="E111" s="63"/>
    </row>
    <row r="112" spans="2:6" x14ac:dyDescent="0.2">
      <c r="C112" s="67"/>
      <c r="D112" s="62"/>
      <c r="E112" s="63"/>
    </row>
    <row r="113" spans="2:5" x14ac:dyDescent="0.2">
      <c r="C113" s="67"/>
      <c r="D113" s="62"/>
      <c r="E113" s="63"/>
    </row>
    <row r="114" spans="2:5" x14ac:dyDescent="0.2">
      <c r="C114" s="67"/>
      <c r="D114" s="62"/>
      <c r="E114" s="63"/>
    </row>
    <row r="115" spans="2:5" x14ac:dyDescent="0.2">
      <c r="B115" s="68"/>
      <c r="C115" s="67"/>
      <c r="D115" s="62"/>
      <c r="E115" s="63"/>
    </row>
    <row r="116" spans="2:5" x14ac:dyDescent="0.2">
      <c r="B116" s="68"/>
      <c r="C116" s="67"/>
      <c r="D116" s="62"/>
      <c r="E116" s="63"/>
    </row>
    <row r="117" spans="2:5" x14ac:dyDescent="0.2">
      <c r="B117" s="68"/>
      <c r="C117" s="67"/>
      <c r="D117" s="62"/>
      <c r="E117" s="63"/>
    </row>
    <row r="118" spans="2:5" x14ac:dyDescent="0.2">
      <c r="C118" s="67"/>
      <c r="D118" s="62"/>
      <c r="E118" s="63"/>
    </row>
    <row r="119" spans="2:5" x14ac:dyDescent="0.2">
      <c r="B119" s="68"/>
      <c r="C119" s="67"/>
      <c r="D119" s="62"/>
      <c r="E119" s="63"/>
    </row>
    <row r="120" spans="2:5" x14ac:dyDescent="0.2">
      <c r="B120" s="68"/>
      <c r="C120" s="67"/>
      <c r="D120" s="62"/>
      <c r="E120" s="63"/>
    </row>
    <row r="121" spans="2:5" x14ac:dyDescent="0.2">
      <c r="E121" s="66"/>
    </row>
    <row r="122" spans="2:5" x14ac:dyDescent="0.2">
      <c r="E122" s="66"/>
    </row>
    <row r="123" spans="2:5" x14ac:dyDescent="0.2">
      <c r="E123" s="66"/>
    </row>
    <row r="124" spans="2:5" x14ac:dyDescent="0.2">
      <c r="E124" s="66"/>
    </row>
    <row r="125" spans="2:5" x14ac:dyDescent="0.2">
      <c r="E125" s="66"/>
    </row>
    <row r="126" spans="2:5" x14ac:dyDescent="0.2">
      <c r="E126" s="66"/>
    </row>
    <row r="127" spans="2:5" x14ac:dyDescent="0.2">
      <c r="E127" s="66"/>
    </row>
    <row r="128" spans="2:5" x14ac:dyDescent="0.2">
      <c r="E128" s="66"/>
    </row>
    <row r="129" spans="5:5" x14ac:dyDescent="0.2">
      <c r="E129" s="66"/>
    </row>
    <row r="130" spans="5:5" x14ac:dyDescent="0.2">
      <c r="E130" s="66"/>
    </row>
    <row r="131" spans="5:5" x14ac:dyDescent="0.2">
      <c r="E131" s="66"/>
    </row>
    <row r="132" spans="5:5" x14ac:dyDescent="0.2">
      <c r="E132" s="66"/>
    </row>
    <row r="133" spans="5:5" x14ac:dyDescent="0.2">
      <c r="E133" s="66"/>
    </row>
    <row r="134" spans="5:5" x14ac:dyDescent="0.2">
      <c r="E134" s="66"/>
    </row>
    <row r="135" spans="5:5" x14ac:dyDescent="0.2">
      <c r="E135" s="66"/>
    </row>
    <row r="136" spans="5:5" x14ac:dyDescent="0.2">
      <c r="E136" s="66"/>
    </row>
    <row r="137" spans="5:5" x14ac:dyDescent="0.2">
      <c r="E137" s="66"/>
    </row>
    <row r="138" spans="5:5" x14ac:dyDescent="0.2">
      <c r="E138" s="66"/>
    </row>
    <row r="139" spans="5:5" x14ac:dyDescent="0.2">
      <c r="E139" s="66"/>
    </row>
    <row r="140" spans="5:5" x14ac:dyDescent="0.2">
      <c r="E140" s="66"/>
    </row>
    <row r="141" spans="5:5" x14ac:dyDescent="0.2">
      <c r="E141" s="66"/>
    </row>
    <row r="142" spans="5:5" x14ac:dyDescent="0.2">
      <c r="E142" s="66"/>
    </row>
    <row r="143" spans="5:5" x14ac:dyDescent="0.2">
      <c r="E143" s="66"/>
    </row>
    <row r="144" spans="5:5" x14ac:dyDescent="0.2">
      <c r="E144" s="66"/>
    </row>
    <row r="145" spans="5:5" x14ac:dyDescent="0.2">
      <c r="E145" s="66"/>
    </row>
    <row r="146" spans="5:5" x14ac:dyDescent="0.2">
      <c r="E146" s="66"/>
    </row>
    <row r="147" spans="5:5" x14ac:dyDescent="0.2">
      <c r="E147" s="66"/>
    </row>
    <row r="148" spans="5:5" x14ac:dyDescent="0.2">
      <c r="E148" s="66"/>
    </row>
    <row r="149" spans="5:5" x14ac:dyDescent="0.2">
      <c r="E149" s="66"/>
    </row>
    <row r="150" spans="5:5" x14ac:dyDescent="0.2">
      <c r="E150" s="66"/>
    </row>
    <row r="151" spans="5:5" x14ac:dyDescent="0.2">
      <c r="E151" s="66"/>
    </row>
    <row r="152" spans="5:5" x14ac:dyDescent="0.2">
      <c r="E152" s="66"/>
    </row>
    <row r="153" spans="5:5" x14ac:dyDescent="0.2">
      <c r="E153" s="66"/>
    </row>
    <row r="154" spans="5:5" x14ac:dyDescent="0.2">
      <c r="E154" s="66"/>
    </row>
    <row r="155" spans="5:5" x14ac:dyDescent="0.2">
      <c r="E155" s="66"/>
    </row>
    <row r="156" spans="5:5" x14ac:dyDescent="0.2">
      <c r="E156" s="66"/>
    </row>
    <row r="157" spans="5:5" x14ac:dyDescent="0.2">
      <c r="E157" s="66"/>
    </row>
    <row r="158" spans="5:5" x14ac:dyDescent="0.2">
      <c r="E158" s="66"/>
    </row>
    <row r="159" spans="5:5" x14ac:dyDescent="0.2">
      <c r="E159" s="66"/>
    </row>
    <row r="160" spans="5:5" x14ac:dyDescent="0.2">
      <c r="E160" s="66"/>
    </row>
    <row r="161" spans="5:5" x14ac:dyDescent="0.2">
      <c r="E161" s="66"/>
    </row>
    <row r="162" spans="5:5" x14ac:dyDescent="0.2">
      <c r="E162" s="66"/>
    </row>
    <row r="163" spans="5:5" x14ac:dyDescent="0.2">
      <c r="E163" s="66"/>
    </row>
    <row r="164" spans="5:5" x14ac:dyDescent="0.2">
      <c r="E164" s="66"/>
    </row>
    <row r="165" spans="5:5" x14ac:dyDescent="0.2">
      <c r="E165" s="66"/>
    </row>
    <row r="166" spans="5:5" x14ac:dyDescent="0.2">
      <c r="E166" s="66"/>
    </row>
    <row r="167" spans="5:5" x14ac:dyDescent="0.2">
      <c r="E167" s="66"/>
    </row>
    <row r="168" spans="5:5" x14ac:dyDescent="0.2">
      <c r="E168" s="66"/>
    </row>
    <row r="169" spans="5:5" x14ac:dyDescent="0.2">
      <c r="E169" s="66"/>
    </row>
    <row r="170" spans="5:5" x14ac:dyDescent="0.2">
      <c r="E170" s="66"/>
    </row>
    <row r="171" spans="5:5" x14ac:dyDescent="0.2">
      <c r="E171" s="66"/>
    </row>
    <row r="172" spans="5:5" x14ac:dyDescent="0.2">
      <c r="E172" s="66"/>
    </row>
    <row r="173" spans="5:5" x14ac:dyDescent="0.2">
      <c r="E173" s="66"/>
    </row>
    <row r="174" spans="5:5" x14ac:dyDescent="0.2">
      <c r="E174" s="66"/>
    </row>
    <row r="175" spans="5:5" x14ac:dyDescent="0.2">
      <c r="E175" s="66"/>
    </row>
    <row r="176" spans="5:5" x14ac:dyDescent="0.2">
      <c r="E176" s="66"/>
    </row>
    <row r="177" spans="5:5" x14ac:dyDescent="0.2">
      <c r="E177" s="66"/>
    </row>
    <row r="178" spans="5:5" x14ac:dyDescent="0.2">
      <c r="E178" s="66"/>
    </row>
    <row r="179" spans="5:5" x14ac:dyDescent="0.2">
      <c r="E179" s="66"/>
    </row>
    <row r="180" spans="5:5" x14ac:dyDescent="0.2">
      <c r="E180" s="66"/>
    </row>
    <row r="181" spans="5:5" x14ac:dyDescent="0.2">
      <c r="E181" s="66"/>
    </row>
    <row r="182" spans="5:5" x14ac:dyDescent="0.2">
      <c r="E182" s="66"/>
    </row>
    <row r="183" spans="5:5" x14ac:dyDescent="0.2">
      <c r="E183" s="66"/>
    </row>
    <row r="184" spans="5:5" x14ac:dyDescent="0.2">
      <c r="E184" s="66"/>
    </row>
    <row r="185" spans="5:5" x14ac:dyDescent="0.2">
      <c r="E185" s="66"/>
    </row>
    <row r="186" spans="5:5" x14ac:dyDescent="0.2">
      <c r="E186" s="66"/>
    </row>
    <row r="187" spans="5:5" x14ac:dyDescent="0.2">
      <c r="E187" s="66"/>
    </row>
    <row r="188" spans="5:5" x14ac:dyDescent="0.2">
      <c r="E188" s="66"/>
    </row>
    <row r="189" spans="5:5" x14ac:dyDescent="0.2">
      <c r="E189" s="66"/>
    </row>
    <row r="190" spans="5:5" x14ac:dyDescent="0.2">
      <c r="E190" s="66"/>
    </row>
    <row r="191" spans="5:5" x14ac:dyDescent="0.2">
      <c r="E191" s="66"/>
    </row>
    <row r="192" spans="5:5" x14ac:dyDescent="0.2">
      <c r="E192" s="66"/>
    </row>
    <row r="193" spans="5:5" x14ac:dyDescent="0.2">
      <c r="E193" s="66"/>
    </row>
    <row r="194" spans="5:5" x14ac:dyDescent="0.2">
      <c r="E194" s="66"/>
    </row>
    <row r="195" spans="5:5" x14ac:dyDescent="0.2">
      <c r="E195" s="66"/>
    </row>
    <row r="196" spans="5:5" x14ac:dyDescent="0.2">
      <c r="E196" s="66"/>
    </row>
    <row r="197" spans="5:5" x14ac:dyDescent="0.2">
      <c r="E197" s="66"/>
    </row>
    <row r="198" spans="5:5" x14ac:dyDescent="0.2">
      <c r="E198" s="66"/>
    </row>
    <row r="199" spans="5:5" x14ac:dyDescent="0.2">
      <c r="E199" s="66"/>
    </row>
    <row r="200" spans="5:5" x14ac:dyDescent="0.2">
      <c r="E200" s="66"/>
    </row>
    <row r="201" spans="5:5" x14ac:dyDescent="0.2">
      <c r="E201" s="66"/>
    </row>
    <row r="202" spans="5:5" x14ac:dyDescent="0.2">
      <c r="E202" s="66"/>
    </row>
    <row r="203" spans="5:5" x14ac:dyDescent="0.2">
      <c r="E203" s="66"/>
    </row>
    <row r="204" spans="5:5" x14ac:dyDescent="0.2">
      <c r="E204" s="66"/>
    </row>
    <row r="205" spans="5:5" x14ac:dyDescent="0.2">
      <c r="E205" s="66"/>
    </row>
    <row r="206" spans="5:5" x14ac:dyDescent="0.2">
      <c r="E206" s="66"/>
    </row>
    <row r="207" spans="5:5" x14ac:dyDescent="0.2">
      <c r="E207" s="66"/>
    </row>
    <row r="208" spans="5:5" x14ac:dyDescent="0.2">
      <c r="E208" s="66"/>
    </row>
    <row r="209" spans="5:5" x14ac:dyDescent="0.2">
      <c r="E209" s="66"/>
    </row>
    <row r="210" spans="5:5" x14ac:dyDescent="0.2">
      <c r="E210" s="66"/>
    </row>
    <row r="211" spans="5:5" x14ac:dyDescent="0.2">
      <c r="E211" s="66"/>
    </row>
    <row r="212" spans="5:5" x14ac:dyDescent="0.2">
      <c r="E212" s="66"/>
    </row>
    <row r="213" spans="5:5" x14ac:dyDescent="0.2">
      <c r="E213" s="66"/>
    </row>
    <row r="214" spans="5:5" x14ac:dyDescent="0.2">
      <c r="E214" s="66"/>
    </row>
    <row r="215" spans="5:5" x14ac:dyDescent="0.2">
      <c r="E215" s="66"/>
    </row>
    <row r="216" spans="5:5" x14ac:dyDescent="0.2">
      <c r="E216" s="66"/>
    </row>
    <row r="217" spans="5:5" x14ac:dyDescent="0.2">
      <c r="E217" s="66"/>
    </row>
    <row r="218" spans="5:5" x14ac:dyDescent="0.2">
      <c r="E218" s="66"/>
    </row>
    <row r="219" spans="5:5" x14ac:dyDescent="0.2">
      <c r="E219" s="66"/>
    </row>
    <row r="220" spans="5:5" x14ac:dyDescent="0.2">
      <c r="E220" s="66"/>
    </row>
    <row r="221" spans="5:5" x14ac:dyDescent="0.2">
      <c r="E221" s="66"/>
    </row>
    <row r="222" spans="5:5" x14ac:dyDescent="0.2">
      <c r="E222" s="66"/>
    </row>
    <row r="223" spans="5:5" x14ac:dyDescent="0.2">
      <c r="E223" s="66"/>
    </row>
    <row r="224" spans="5:5" x14ac:dyDescent="0.2">
      <c r="E224" s="66"/>
    </row>
    <row r="225" spans="5:5" x14ac:dyDescent="0.2">
      <c r="E225" s="66"/>
    </row>
    <row r="226" spans="5:5" x14ac:dyDescent="0.2">
      <c r="E226" s="66"/>
    </row>
    <row r="227" spans="5:5" x14ac:dyDescent="0.2">
      <c r="E227" s="66"/>
    </row>
    <row r="228" spans="5:5" x14ac:dyDescent="0.2">
      <c r="E228" s="66"/>
    </row>
    <row r="229" spans="5:5" x14ac:dyDescent="0.2">
      <c r="E229" s="66"/>
    </row>
    <row r="230" spans="5:5" x14ac:dyDescent="0.2">
      <c r="E230" s="66"/>
    </row>
    <row r="231" spans="5:5" x14ac:dyDescent="0.2">
      <c r="E231" s="66"/>
    </row>
    <row r="232" spans="5:5" x14ac:dyDescent="0.2">
      <c r="E232" s="66"/>
    </row>
    <row r="233" spans="5:5" x14ac:dyDescent="0.2">
      <c r="E233" s="66"/>
    </row>
    <row r="234" spans="5:5" x14ac:dyDescent="0.2">
      <c r="E234" s="66"/>
    </row>
    <row r="235" spans="5:5" x14ac:dyDescent="0.2">
      <c r="E235" s="66"/>
    </row>
    <row r="236" spans="5:5" x14ac:dyDescent="0.2">
      <c r="E236" s="66"/>
    </row>
    <row r="237" spans="5:5" x14ac:dyDescent="0.2">
      <c r="E237" s="66"/>
    </row>
    <row r="238" spans="5:5" x14ac:dyDescent="0.2">
      <c r="E238" s="66"/>
    </row>
    <row r="239" spans="5:5" x14ac:dyDescent="0.2">
      <c r="E239" s="66"/>
    </row>
    <row r="240" spans="5:5" x14ac:dyDescent="0.2">
      <c r="E240" s="66"/>
    </row>
    <row r="241" spans="5:5" x14ac:dyDescent="0.2">
      <c r="E241" s="66"/>
    </row>
    <row r="242" spans="5:5" x14ac:dyDescent="0.2">
      <c r="E242" s="66"/>
    </row>
    <row r="243" spans="5:5" x14ac:dyDescent="0.2">
      <c r="E243" s="66"/>
    </row>
    <row r="244" spans="5:5" x14ac:dyDescent="0.2">
      <c r="E244" s="66"/>
    </row>
    <row r="245" spans="5:5" x14ac:dyDescent="0.2">
      <c r="E245" s="66"/>
    </row>
    <row r="246" spans="5:5" x14ac:dyDescent="0.2">
      <c r="E246" s="66"/>
    </row>
    <row r="247" spans="5:5" x14ac:dyDescent="0.2">
      <c r="E247" s="66"/>
    </row>
    <row r="248" spans="5:5" x14ac:dyDescent="0.2">
      <c r="E248" s="66"/>
    </row>
    <row r="249" spans="5:5" x14ac:dyDescent="0.2">
      <c r="E249" s="66"/>
    </row>
    <row r="250" spans="5:5" x14ac:dyDescent="0.2">
      <c r="E250" s="66"/>
    </row>
    <row r="251" spans="5:5" x14ac:dyDescent="0.2">
      <c r="E251" s="66"/>
    </row>
    <row r="252" spans="5:5" x14ac:dyDescent="0.2">
      <c r="E252" s="66"/>
    </row>
    <row r="253" spans="5:5" x14ac:dyDescent="0.2">
      <c r="E253" s="66"/>
    </row>
    <row r="254" spans="5:5" x14ac:dyDescent="0.2">
      <c r="E254" s="66"/>
    </row>
    <row r="255" spans="5:5" x14ac:dyDescent="0.2">
      <c r="E255" s="66"/>
    </row>
    <row r="256" spans="5:5" x14ac:dyDescent="0.2">
      <c r="E256" s="66"/>
    </row>
    <row r="257" spans="5:5" x14ac:dyDescent="0.2">
      <c r="E257" s="66"/>
    </row>
    <row r="258" spans="5:5" x14ac:dyDescent="0.2">
      <c r="E258" s="66"/>
    </row>
    <row r="259" spans="5:5" x14ac:dyDescent="0.2">
      <c r="E259" s="66"/>
    </row>
    <row r="260" spans="5:5" x14ac:dyDescent="0.2">
      <c r="E260" s="66"/>
    </row>
    <row r="261" spans="5:5" x14ac:dyDescent="0.2">
      <c r="E261" s="66"/>
    </row>
    <row r="262" spans="5:5" x14ac:dyDescent="0.2">
      <c r="E262" s="66"/>
    </row>
    <row r="263" spans="5:5" x14ac:dyDescent="0.2">
      <c r="E263" s="66"/>
    </row>
    <row r="264" spans="5:5" x14ac:dyDescent="0.2">
      <c r="E264" s="66"/>
    </row>
    <row r="265" spans="5:5" x14ac:dyDescent="0.2">
      <c r="E265" s="66"/>
    </row>
    <row r="266" spans="5:5" x14ac:dyDescent="0.2">
      <c r="E266" s="66"/>
    </row>
    <row r="267" spans="5:5" x14ac:dyDescent="0.2">
      <c r="E267" s="66"/>
    </row>
    <row r="268" spans="5:5" x14ac:dyDescent="0.2">
      <c r="E268" s="66"/>
    </row>
    <row r="269" spans="5:5" x14ac:dyDescent="0.2">
      <c r="E269" s="66"/>
    </row>
    <row r="270" spans="5:5" x14ac:dyDescent="0.2">
      <c r="E270" s="66"/>
    </row>
    <row r="271" spans="5:5" x14ac:dyDescent="0.2">
      <c r="E271" s="66"/>
    </row>
    <row r="272" spans="5:5" x14ac:dyDescent="0.2">
      <c r="E272" s="66"/>
    </row>
    <row r="273" spans="5:5" x14ac:dyDescent="0.2">
      <c r="E273" s="66"/>
    </row>
    <row r="274" spans="5:5" x14ac:dyDescent="0.2">
      <c r="E274" s="66"/>
    </row>
    <row r="275" spans="5:5" x14ac:dyDescent="0.2">
      <c r="E275" s="66"/>
    </row>
    <row r="276" spans="5:5" x14ac:dyDescent="0.2">
      <c r="E276" s="66"/>
    </row>
    <row r="277" spans="5:5" x14ac:dyDescent="0.2">
      <c r="E277" s="66"/>
    </row>
    <row r="278" spans="5:5" x14ac:dyDescent="0.2">
      <c r="E278" s="66"/>
    </row>
    <row r="279" spans="5:5" x14ac:dyDescent="0.2">
      <c r="E279" s="66"/>
    </row>
    <row r="280" spans="5:5" x14ac:dyDescent="0.2">
      <c r="E280" s="66"/>
    </row>
    <row r="281" spans="5:5" x14ac:dyDescent="0.2">
      <c r="E281" s="66"/>
    </row>
    <row r="282" spans="5:5" x14ac:dyDescent="0.2">
      <c r="E282" s="66"/>
    </row>
    <row r="283" spans="5:5" x14ac:dyDescent="0.2">
      <c r="E283" s="66"/>
    </row>
    <row r="284" spans="5:5" x14ac:dyDescent="0.2">
      <c r="E284" s="66"/>
    </row>
    <row r="285" spans="5:5" x14ac:dyDescent="0.2">
      <c r="E285" s="66"/>
    </row>
    <row r="286" spans="5:5" x14ac:dyDescent="0.2">
      <c r="E286" s="66"/>
    </row>
    <row r="287" spans="5:5" x14ac:dyDescent="0.2">
      <c r="E287" s="66"/>
    </row>
    <row r="288" spans="5:5" x14ac:dyDescent="0.2">
      <c r="E288" s="66"/>
    </row>
    <row r="289" spans="5:5" x14ac:dyDescent="0.2">
      <c r="E289" s="66"/>
    </row>
    <row r="290" spans="5:5" x14ac:dyDescent="0.2">
      <c r="E290" s="66"/>
    </row>
    <row r="291" spans="5:5" x14ac:dyDescent="0.2">
      <c r="E291" s="66"/>
    </row>
    <row r="292" spans="5:5" x14ac:dyDescent="0.2">
      <c r="E292" s="66"/>
    </row>
    <row r="293" spans="5:5" x14ac:dyDescent="0.2">
      <c r="E293" s="66"/>
    </row>
    <row r="294" spans="5:5" x14ac:dyDescent="0.2">
      <c r="E294" s="66"/>
    </row>
    <row r="295" spans="5:5" x14ac:dyDescent="0.2">
      <c r="E295" s="66"/>
    </row>
    <row r="296" spans="5:5" x14ac:dyDescent="0.2">
      <c r="E296" s="66"/>
    </row>
    <row r="297" spans="5:5" x14ac:dyDescent="0.2">
      <c r="E297" s="66"/>
    </row>
    <row r="298" spans="5:5" x14ac:dyDescent="0.2">
      <c r="E298" s="66"/>
    </row>
    <row r="299" spans="5:5" x14ac:dyDescent="0.2">
      <c r="E299" s="66"/>
    </row>
    <row r="300" spans="5:5" x14ac:dyDescent="0.2">
      <c r="E300" s="66"/>
    </row>
    <row r="301" spans="5:5" x14ac:dyDescent="0.2">
      <c r="E301" s="66"/>
    </row>
    <row r="302" spans="5:5" x14ac:dyDescent="0.2">
      <c r="E302" s="66"/>
    </row>
    <row r="303" spans="5:5" x14ac:dyDescent="0.2">
      <c r="E303" s="66"/>
    </row>
    <row r="304" spans="5:5" x14ac:dyDescent="0.2">
      <c r="E304" s="66"/>
    </row>
    <row r="305" spans="5:5" x14ac:dyDescent="0.2">
      <c r="E305" s="66"/>
    </row>
    <row r="306" spans="5:5" x14ac:dyDescent="0.2">
      <c r="E306" s="66"/>
    </row>
    <row r="307" spans="5:5" x14ac:dyDescent="0.2">
      <c r="E307" s="66"/>
    </row>
    <row r="308" spans="5:5" x14ac:dyDescent="0.2">
      <c r="E308" s="66"/>
    </row>
    <row r="309" spans="5:5" x14ac:dyDescent="0.2">
      <c r="E309" s="66"/>
    </row>
    <row r="310" spans="5:5" x14ac:dyDescent="0.2">
      <c r="E310" s="66"/>
    </row>
    <row r="311" spans="5:5" x14ac:dyDescent="0.2">
      <c r="E311" s="66"/>
    </row>
    <row r="312" spans="5:5" x14ac:dyDescent="0.2">
      <c r="E312" s="66"/>
    </row>
    <row r="313" spans="5:5" x14ac:dyDescent="0.2">
      <c r="E313" s="66"/>
    </row>
    <row r="314" spans="5:5" x14ac:dyDescent="0.2">
      <c r="E314" s="66"/>
    </row>
    <row r="315" spans="5:5" x14ac:dyDescent="0.2">
      <c r="E315" s="66"/>
    </row>
    <row r="316" spans="5:5" x14ac:dyDescent="0.2">
      <c r="E316" s="66"/>
    </row>
    <row r="317" spans="5:5" x14ac:dyDescent="0.2">
      <c r="E317" s="66"/>
    </row>
    <row r="318" spans="5:5" x14ac:dyDescent="0.2">
      <c r="E318" s="66"/>
    </row>
    <row r="319" spans="5:5" x14ac:dyDescent="0.2">
      <c r="E319" s="66"/>
    </row>
    <row r="320" spans="5:5" x14ac:dyDescent="0.2">
      <c r="E320" s="66"/>
    </row>
    <row r="321" spans="5:5" x14ac:dyDescent="0.2">
      <c r="E321" s="66"/>
    </row>
    <row r="322" spans="5:5" x14ac:dyDescent="0.2">
      <c r="E322" s="66"/>
    </row>
    <row r="323" spans="5:5" x14ac:dyDescent="0.2">
      <c r="E323" s="66"/>
    </row>
    <row r="324" spans="5:5" x14ac:dyDescent="0.2">
      <c r="E324" s="66"/>
    </row>
    <row r="325" spans="5:5" x14ac:dyDescent="0.2">
      <c r="E325" s="66"/>
    </row>
    <row r="326" spans="5:5" x14ac:dyDescent="0.2">
      <c r="E326" s="66"/>
    </row>
    <row r="327" spans="5:5" x14ac:dyDescent="0.2">
      <c r="E327" s="66"/>
    </row>
    <row r="328" spans="5:5" x14ac:dyDescent="0.2">
      <c r="E328" s="66"/>
    </row>
    <row r="329" spans="5:5" x14ac:dyDescent="0.2">
      <c r="E329" s="66"/>
    </row>
    <row r="330" spans="5:5" x14ac:dyDescent="0.2">
      <c r="E330" s="66"/>
    </row>
    <row r="331" spans="5:5" x14ac:dyDescent="0.2">
      <c r="E331" s="66"/>
    </row>
    <row r="332" spans="5:5" x14ac:dyDescent="0.2">
      <c r="E332" s="66"/>
    </row>
    <row r="333" spans="5:5" x14ac:dyDescent="0.2">
      <c r="E333" s="66"/>
    </row>
    <row r="334" spans="5:5" x14ac:dyDescent="0.2">
      <c r="E334" s="66"/>
    </row>
    <row r="335" spans="5:5" x14ac:dyDescent="0.2">
      <c r="E335" s="66"/>
    </row>
    <row r="336" spans="5:5" x14ac:dyDescent="0.2">
      <c r="E336" s="66"/>
    </row>
    <row r="337" spans="5:5" x14ac:dyDescent="0.2">
      <c r="E337" s="66"/>
    </row>
    <row r="338" spans="5:5" x14ac:dyDescent="0.2">
      <c r="E338" s="66"/>
    </row>
    <row r="339" spans="5:5" x14ac:dyDescent="0.2">
      <c r="E339" s="66"/>
    </row>
    <row r="340" spans="5:5" x14ac:dyDescent="0.2">
      <c r="E340" s="66"/>
    </row>
    <row r="341" spans="5:5" x14ac:dyDescent="0.2">
      <c r="E341" s="66"/>
    </row>
    <row r="342" spans="5:5" x14ac:dyDescent="0.2">
      <c r="E342" s="66"/>
    </row>
    <row r="343" spans="5:5" x14ac:dyDescent="0.2">
      <c r="E343" s="66"/>
    </row>
    <row r="344" spans="5:5" x14ac:dyDescent="0.2">
      <c r="E344" s="66"/>
    </row>
    <row r="345" spans="5:5" x14ac:dyDescent="0.2">
      <c r="E345" s="66"/>
    </row>
    <row r="346" spans="5:5" x14ac:dyDescent="0.2">
      <c r="E346" s="66"/>
    </row>
    <row r="347" spans="5:5" x14ac:dyDescent="0.2">
      <c r="E347" s="66"/>
    </row>
    <row r="348" spans="5:5" x14ac:dyDescent="0.2">
      <c r="E348" s="66"/>
    </row>
    <row r="349" spans="5:5" x14ac:dyDescent="0.2">
      <c r="E349" s="66"/>
    </row>
    <row r="350" spans="5:5" x14ac:dyDescent="0.2">
      <c r="E350" s="66"/>
    </row>
    <row r="351" spans="5:5" x14ac:dyDescent="0.2">
      <c r="E351" s="66"/>
    </row>
    <row r="352" spans="5:5" x14ac:dyDescent="0.2">
      <c r="E352" s="66"/>
    </row>
    <row r="353" spans="5:5" x14ac:dyDescent="0.2">
      <c r="E353" s="66"/>
    </row>
    <row r="354" spans="5:5" x14ac:dyDescent="0.2">
      <c r="E354" s="66"/>
    </row>
    <row r="355" spans="5:5" x14ac:dyDescent="0.2">
      <c r="E355" s="66"/>
    </row>
    <row r="356" spans="5:5" x14ac:dyDescent="0.2">
      <c r="E356" s="66"/>
    </row>
    <row r="357" spans="5:5" x14ac:dyDescent="0.2">
      <c r="E357" s="66"/>
    </row>
    <row r="358" spans="5:5" x14ac:dyDescent="0.2">
      <c r="E358" s="66"/>
    </row>
    <row r="359" spans="5:5" x14ac:dyDescent="0.2">
      <c r="E359" s="66"/>
    </row>
    <row r="360" spans="5:5" x14ac:dyDescent="0.2">
      <c r="E360" s="66"/>
    </row>
    <row r="361" spans="5:5" x14ac:dyDescent="0.2">
      <c r="E361" s="66"/>
    </row>
    <row r="362" spans="5:5" x14ac:dyDescent="0.2">
      <c r="E362" s="66"/>
    </row>
    <row r="363" spans="5:5" x14ac:dyDescent="0.2">
      <c r="E363" s="66"/>
    </row>
    <row r="364" spans="5:5" x14ac:dyDescent="0.2">
      <c r="E364" s="66"/>
    </row>
    <row r="365" spans="5:5" x14ac:dyDescent="0.2">
      <c r="E365" s="66"/>
    </row>
    <row r="366" spans="5:5" x14ac:dyDescent="0.2">
      <c r="E366" s="66"/>
    </row>
    <row r="367" spans="5:5" x14ac:dyDescent="0.2">
      <c r="E367" s="66"/>
    </row>
    <row r="368" spans="5:5" x14ac:dyDescent="0.2">
      <c r="E368" s="66"/>
    </row>
    <row r="369" spans="5:5" x14ac:dyDescent="0.2">
      <c r="E369" s="66"/>
    </row>
    <row r="370" spans="5:5" x14ac:dyDescent="0.2">
      <c r="E370" s="66"/>
    </row>
    <row r="371" spans="5:5" x14ac:dyDescent="0.2">
      <c r="E371" s="66"/>
    </row>
    <row r="372" spans="5:5" x14ac:dyDescent="0.2">
      <c r="E372" s="66"/>
    </row>
    <row r="373" spans="5:5" x14ac:dyDescent="0.2">
      <c r="E373" s="66"/>
    </row>
    <row r="374" spans="5:5" x14ac:dyDescent="0.2">
      <c r="E374" s="66"/>
    </row>
    <row r="375" spans="5:5" x14ac:dyDescent="0.2">
      <c r="E375" s="66"/>
    </row>
    <row r="376" spans="5:5" x14ac:dyDescent="0.2">
      <c r="E376" s="66"/>
    </row>
    <row r="377" spans="5:5" x14ac:dyDescent="0.2">
      <c r="E377" s="66"/>
    </row>
    <row r="378" spans="5:5" x14ac:dyDescent="0.2">
      <c r="E378" s="66"/>
    </row>
    <row r="379" spans="5:5" x14ac:dyDescent="0.2">
      <c r="E379" s="66"/>
    </row>
    <row r="380" spans="5:5" x14ac:dyDescent="0.2">
      <c r="E380" s="66"/>
    </row>
    <row r="381" spans="5:5" x14ac:dyDescent="0.2">
      <c r="E381" s="66"/>
    </row>
    <row r="382" spans="5:5" x14ac:dyDescent="0.2">
      <c r="E382" s="66"/>
    </row>
    <row r="383" spans="5:5" x14ac:dyDescent="0.2">
      <c r="E383" s="66"/>
    </row>
    <row r="384" spans="5:5" x14ac:dyDescent="0.2">
      <c r="E384" s="66"/>
    </row>
    <row r="385" spans="5:5" x14ac:dyDescent="0.2">
      <c r="E385" s="66"/>
    </row>
    <row r="386" spans="5:5" x14ac:dyDescent="0.2">
      <c r="E386" s="66"/>
    </row>
    <row r="387" spans="5:5" x14ac:dyDescent="0.2">
      <c r="E387" s="66"/>
    </row>
    <row r="388" spans="5:5" x14ac:dyDescent="0.2">
      <c r="E388" s="66"/>
    </row>
    <row r="389" spans="5:5" x14ac:dyDescent="0.2">
      <c r="E389" s="66"/>
    </row>
    <row r="390" spans="5:5" x14ac:dyDescent="0.2">
      <c r="E390" s="66"/>
    </row>
    <row r="391" spans="5:5" x14ac:dyDescent="0.2">
      <c r="E391" s="66"/>
    </row>
    <row r="392" spans="5:5" x14ac:dyDescent="0.2">
      <c r="E392" s="66"/>
    </row>
    <row r="393" spans="5:5" x14ac:dyDescent="0.2">
      <c r="E393" s="66"/>
    </row>
    <row r="394" spans="5:5" x14ac:dyDescent="0.2">
      <c r="E394" s="66"/>
    </row>
    <row r="395" spans="5:5" x14ac:dyDescent="0.2">
      <c r="E395" s="66"/>
    </row>
    <row r="396" spans="5:5" x14ac:dyDescent="0.2">
      <c r="E396" s="66"/>
    </row>
    <row r="397" spans="5:5" x14ac:dyDescent="0.2">
      <c r="E397" s="66"/>
    </row>
    <row r="398" spans="5:5" x14ac:dyDescent="0.2">
      <c r="E398" s="66"/>
    </row>
    <row r="399" spans="5:5" x14ac:dyDescent="0.2">
      <c r="E399" s="66"/>
    </row>
    <row r="400" spans="5:5" x14ac:dyDescent="0.2">
      <c r="E400" s="66"/>
    </row>
    <row r="401" spans="5:5" x14ac:dyDescent="0.2">
      <c r="E401" s="66"/>
    </row>
    <row r="402" spans="5:5" x14ac:dyDescent="0.2">
      <c r="E402" s="66"/>
    </row>
    <row r="403" spans="5:5" x14ac:dyDescent="0.2">
      <c r="E403" s="66"/>
    </row>
    <row r="404" spans="5:5" x14ac:dyDescent="0.2">
      <c r="E404" s="66"/>
    </row>
    <row r="405" spans="5:5" x14ac:dyDescent="0.2">
      <c r="E405" s="66"/>
    </row>
    <row r="406" spans="5:5" x14ac:dyDescent="0.2">
      <c r="E406" s="66"/>
    </row>
    <row r="407" spans="5:5" x14ac:dyDescent="0.2">
      <c r="E407" s="66"/>
    </row>
    <row r="408" spans="5:5" x14ac:dyDescent="0.2">
      <c r="E408" s="66"/>
    </row>
    <row r="409" spans="5:5" x14ac:dyDescent="0.2">
      <c r="E409" s="66"/>
    </row>
    <row r="410" spans="5:5" x14ac:dyDescent="0.2">
      <c r="E410" s="66"/>
    </row>
    <row r="411" spans="5:5" x14ac:dyDescent="0.2">
      <c r="E411" s="66"/>
    </row>
    <row r="412" spans="5:5" x14ac:dyDescent="0.2">
      <c r="E412" s="66"/>
    </row>
    <row r="413" spans="5:5" x14ac:dyDescent="0.2">
      <c r="E413" s="66"/>
    </row>
    <row r="414" spans="5:5" x14ac:dyDescent="0.2">
      <c r="E414" s="66"/>
    </row>
    <row r="415" spans="5:5" x14ac:dyDescent="0.2">
      <c r="E415" s="66"/>
    </row>
    <row r="416" spans="5:5" x14ac:dyDescent="0.2">
      <c r="E416" s="66"/>
    </row>
    <row r="417" spans="5:5" x14ac:dyDescent="0.2">
      <c r="E417" s="66"/>
    </row>
    <row r="418" spans="5:5" x14ac:dyDescent="0.2">
      <c r="E418" s="66"/>
    </row>
    <row r="419" spans="5:5" x14ac:dyDescent="0.2">
      <c r="E419" s="66"/>
    </row>
    <row r="420" spans="5:5" x14ac:dyDescent="0.2">
      <c r="E420" s="66"/>
    </row>
    <row r="421" spans="5:5" x14ac:dyDescent="0.2">
      <c r="E421" s="66"/>
    </row>
    <row r="422" spans="5:5" x14ac:dyDescent="0.2">
      <c r="E422" s="66"/>
    </row>
    <row r="423" spans="5:5" x14ac:dyDescent="0.2">
      <c r="E423" s="66"/>
    </row>
    <row r="424" spans="5:5" x14ac:dyDescent="0.2">
      <c r="E424" s="66"/>
    </row>
    <row r="425" spans="5:5" x14ac:dyDescent="0.2">
      <c r="E425" s="66"/>
    </row>
    <row r="426" spans="5:5" x14ac:dyDescent="0.2">
      <c r="E426" s="66"/>
    </row>
    <row r="427" spans="5:5" x14ac:dyDescent="0.2">
      <c r="E427" s="66"/>
    </row>
    <row r="428" spans="5:5" x14ac:dyDescent="0.2">
      <c r="E428" s="66"/>
    </row>
    <row r="429" spans="5:5" x14ac:dyDescent="0.2">
      <c r="E429" s="66"/>
    </row>
    <row r="430" spans="5:5" x14ac:dyDescent="0.2">
      <c r="E430" s="66"/>
    </row>
    <row r="431" spans="5:5" x14ac:dyDescent="0.2">
      <c r="E431" s="66"/>
    </row>
    <row r="432" spans="5:5" x14ac:dyDescent="0.2">
      <c r="E432" s="66"/>
    </row>
    <row r="433" spans="5:5" x14ac:dyDescent="0.2">
      <c r="E433" s="66"/>
    </row>
    <row r="434" spans="5:5" x14ac:dyDescent="0.2">
      <c r="E434" s="66"/>
    </row>
    <row r="435" spans="5:5" x14ac:dyDescent="0.2">
      <c r="E435" s="66"/>
    </row>
    <row r="436" spans="5:5" x14ac:dyDescent="0.2">
      <c r="E436" s="66"/>
    </row>
    <row r="437" spans="5:5" x14ac:dyDescent="0.2">
      <c r="E437" s="66"/>
    </row>
    <row r="438" spans="5:5" x14ac:dyDescent="0.2">
      <c r="E438" s="66"/>
    </row>
    <row r="439" spans="5:5" x14ac:dyDescent="0.2">
      <c r="E439" s="66"/>
    </row>
    <row r="440" spans="5:5" x14ac:dyDescent="0.2">
      <c r="E440" s="66"/>
    </row>
    <row r="441" spans="5:5" x14ac:dyDescent="0.2">
      <c r="E441" s="66"/>
    </row>
    <row r="442" spans="5:5" x14ac:dyDescent="0.2">
      <c r="E442" s="66"/>
    </row>
    <row r="443" spans="5:5" x14ac:dyDescent="0.2">
      <c r="E443" s="66"/>
    </row>
    <row r="444" spans="5:5" x14ac:dyDescent="0.2">
      <c r="E444" s="66"/>
    </row>
    <row r="445" spans="5:5" x14ac:dyDescent="0.2">
      <c r="E445" s="66"/>
    </row>
    <row r="446" spans="5:5" x14ac:dyDescent="0.2">
      <c r="E446" s="66"/>
    </row>
    <row r="447" spans="5:5" x14ac:dyDescent="0.2">
      <c r="E447" s="66"/>
    </row>
    <row r="448" spans="5:5" x14ac:dyDescent="0.2">
      <c r="E448" s="66"/>
    </row>
    <row r="449" spans="5:5" x14ac:dyDescent="0.2">
      <c r="E449" s="66"/>
    </row>
    <row r="450" spans="5:5" x14ac:dyDescent="0.2">
      <c r="E450" s="66"/>
    </row>
    <row r="451" spans="5:5" x14ac:dyDescent="0.2">
      <c r="E451" s="66"/>
    </row>
    <row r="452" spans="5:5" x14ac:dyDescent="0.2">
      <c r="E452" s="66"/>
    </row>
    <row r="453" spans="5:5" x14ac:dyDescent="0.2">
      <c r="E453" s="66"/>
    </row>
    <row r="454" spans="5:5" x14ac:dyDescent="0.2">
      <c r="E454" s="66"/>
    </row>
    <row r="455" spans="5:5" x14ac:dyDescent="0.2">
      <c r="E455" s="66"/>
    </row>
    <row r="456" spans="5:5" x14ac:dyDescent="0.2">
      <c r="E456" s="66"/>
    </row>
    <row r="457" spans="5:5" x14ac:dyDescent="0.2">
      <c r="E457" s="66"/>
    </row>
    <row r="458" spans="5:5" x14ac:dyDescent="0.2">
      <c r="E458" s="66"/>
    </row>
    <row r="459" spans="5:5" x14ac:dyDescent="0.2">
      <c r="E459" s="66"/>
    </row>
    <row r="460" spans="5:5" x14ac:dyDescent="0.2">
      <c r="E460" s="66"/>
    </row>
    <row r="461" spans="5:5" x14ac:dyDescent="0.2">
      <c r="E461" s="66"/>
    </row>
    <row r="462" spans="5:5" x14ac:dyDescent="0.2">
      <c r="E462" s="66"/>
    </row>
    <row r="463" spans="5:5" x14ac:dyDescent="0.2">
      <c r="E463" s="66"/>
    </row>
    <row r="464" spans="5:5" x14ac:dyDescent="0.2">
      <c r="E464" s="66"/>
    </row>
    <row r="465" spans="5:5" x14ac:dyDescent="0.2">
      <c r="E465" s="66"/>
    </row>
    <row r="466" spans="5:5" x14ac:dyDescent="0.2">
      <c r="E466" s="66"/>
    </row>
    <row r="467" spans="5:5" x14ac:dyDescent="0.2">
      <c r="E467" s="66"/>
    </row>
    <row r="468" spans="5:5" x14ac:dyDescent="0.2">
      <c r="E468" s="66"/>
    </row>
    <row r="469" spans="5:5" x14ac:dyDescent="0.2">
      <c r="E469" s="66"/>
    </row>
    <row r="470" spans="5:5" x14ac:dyDescent="0.2">
      <c r="E470" s="66"/>
    </row>
    <row r="471" spans="5:5" x14ac:dyDescent="0.2">
      <c r="E471" s="66"/>
    </row>
    <row r="472" spans="5:5" x14ac:dyDescent="0.2">
      <c r="E472" s="66"/>
    </row>
    <row r="473" spans="5:5" x14ac:dyDescent="0.2">
      <c r="E473" s="66"/>
    </row>
    <row r="474" spans="5:5" x14ac:dyDescent="0.2">
      <c r="E474" s="66"/>
    </row>
    <row r="475" spans="5:5" x14ac:dyDescent="0.2">
      <c r="E475" s="66"/>
    </row>
    <row r="476" spans="5:5" x14ac:dyDescent="0.2">
      <c r="E476" s="66"/>
    </row>
    <row r="477" spans="5:5" x14ac:dyDescent="0.2">
      <c r="E477" s="66"/>
    </row>
    <row r="478" spans="5:5" x14ac:dyDescent="0.2">
      <c r="E478" s="66"/>
    </row>
    <row r="479" spans="5:5" x14ac:dyDescent="0.2">
      <c r="E479" s="66"/>
    </row>
    <row r="480" spans="5:5" x14ac:dyDescent="0.2">
      <c r="E480" s="66"/>
    </row>
    <row r="481" spans="5:5" x14ac:dyDescent="0.2">
      <c r="E481" s="66"/>
    </row>
    <row r="482" spans="5:5" x14ac:dyDescent="0.2">
      <c r="E482" s="66"/>
    </row>
    <row r="483" spans="5:5" x14ac:dyDescent="0.2">
      <c r="E483" s="66"/>
    </row>
    <row r="484" spans="5:5" x14ac:dyDescent="0.2">
      <c r="E484" s="66"/>
    </row>
    <row r="485" spans="5:5" x14ac:dyDescent="0.2">
      <c r="E485" s="66"/>
    </row>
    <row r="486" spans="5:5" x14ac:dyDescent="0.2">
      <c r="E486" s="66"/>
    </row>
    <row r="487" spans="5:5" x14ac:dyDescent="0.2">
      <c r="E487" s="66"/>
    </row>
    <row r="488" spans="5:5" x14ac:dyDescent="0.2">
      <c r="E488" s="66"/>
    </row>
    <row r="489" spans="5:5" x14ac:dyDescent="0.2">
      <c r="E489" s="66"/>
    </row>
    <row r="490" spans="5:5" x14ac:dyDescent="0.2">
      <c r="E490" s="66"/>
    </row>
    <row r="491" spans="5:5" x14ac:dyDescent="0.2">
      <c r="E491" s="66"/>
    </row>
    <row r="492" spans="5:5" x14ac:dyDescent="0.2">
      <c r="E492" s="66"/>
    </row>
    <row r="493" spans="5:5" x14ac:dyDescent="0.2">
      <c r="E493" s="66"/>
    </row>
    <row r="494" spans="5:5" x14ac:dyDescent="0.2">
      <c r="E494" s="66"/>
    </row>
    <row r="495" spans="5:5" x14ac:dyDescent="0.2">
      <c r="E495" s="66"/>
    </row>
    <row r="496" spans="5:5" x14ac:dyDescent="0.2">
      <c r="E496" s="66"/>
    </row>
    <row r="497" spans="5:5" x14ac:dyDescent="0.2">
      <c r="E497" s="66"/>
    </row>
    <row r="498" spans="5:5" x14ac:dyDescent="0.2">
      <c r="E498" s="66"/>
    </row>
    <row r="499" spans="5:5" x14ac:dyDescent="0.2">
      <c r="E499" s="66"/>
    </row>
    <row r="500" spans="5:5" x14ac:dyDescent="0.2">
      <c r="E500" s="66"/>
    </row>
    <row r="501" spans="5:5" x14ac:dyDescent="0.2">
      <c r="E501" s="66"/>
    </row>
    <row r="502" spans="5:5" x14ac:dyDescent="0.2">
      <c r="E502" s="66"/>
    </row>
    <row r="503" spans="5:5" x14ac:dyDescent="0.2">
      <c r="E503" s="66"/>
    </row>
    <row r="504" spans="5:5" x14ac:dyDescent="0.2">
      <c r="E504" s="66"/>
    </row>
    <row r="505" spans="5:5" x14ac:dyDescent="0.2">
      <c r="E505" s="66"/>
    </row>
    <row r="506" spans="5:5" x14ac:dyDescent="0.2">
      <c r="E506" s="66"/>
    </row>
    <row r="507" spans="5:5" x14ac:dyDescent="0.2">
      <c r="E507" s="66"/>
    </row>
    <row r="508" spans="5:5" x14ac:dyDescent="0.2">
      <c r="E508" s="66"/>
    </row>
    <row r="509" spans="5:5" x14ac:dyDescent="0.2">
      <c r="E509" s="66"/>
    </row>
    <row r="510" spans="5:5" x14ac:dyDescent="0.2">
      <c r="E510" s="66"/>
    </row>
    <row r="511" spans="5:5" x14ac:dyDescent="0.2">
      <c r="E511" s="66"/>
    </row>
    <row r="512" spans="5:5" x14ac:dyDescent="0.2">
      <c r="E512" s="66"/>
    </row>
    <row r="513" spans="5:5" x14ac:dyDescent="0.2">
      <c r="E513" s="66"/>
    </row>
    <row r="514" spans="5:5" x14ac:dyDescent="0.2">
      <c r="E514" s="66"/>
    </row>
    <row r="515" spans="5:5" x14ac:dyDescent="0.2">
      <c r="E515" s="66"/>
    </row>
    <row r="516" spans="5:5" x14ac:dyDescent="0.2">
      <c r="E516" s="66"/>
    </row>
    <row r="517" spans="5:5" x14ac:dyDescent="0.2">
      <c r="E517" s="66"/>
    </row>
    <row r="518" spans="5:5" x14ac:dyDescent="0.2">
      <c r="E518" s="66"/>
    </row>
    <row r="519" spans="5:5" x14ac:dyDescent="0.2">
      <c r="E519" s="66"/>
    </row>
    <row r="520" spans="5:5" x14ac:dyDescent="0.2">
      <c r="E520" s="66"/>
    </row>
    <row r="521" spans="5:5" x14ac:dyDescent="0.2">
      <c r="E521" s="66"/>
    </row>
    <row r="522" spans="5:5" x14ac:dyDescent="0.2">
      <c r="E522" s="66"/>
    </row>
    <row r="523" spans="5:5" x14ac:dyDescent="0.2">
      <c r="E523" s="66"/>
    </row>
    <row r="524" spans="5:5" x14ac:dyDescent="0.2">
      <c r="E524" s="66"/>
    </row>
    <row r="525" spans="5:5" x14ac:dyDescent="0.2">
      <c r="E525" s="66"/>
    </row>
    <row r="526" spans="5:5" x14ac:dyDescent="0.2">
      <c r="E526" s="66"/>
    </row>
    <row r="527" spans="5:5" x14ac:dyDescent="0.2">
      <c r="E527" s="66"/>
    </row>
    <row r="528" spans="5:5" x14ac:dyDescent="0.2">
      <c r="E528" s="66"/>
    </row>
    <row r="529" spans="5:5" x14ac:dyDescent="0.2">
      <c r="E529" s="66"/>
    </row>
    <row r="530" spans="5:5" x14ac:dyDescent="0.2">
      <c r="E530" s="66"/>
    </row>
    <row r="531" spans="5:5" x14ac:dyDescent="0.2">
      <c r="E531" s="66"/>
    </row>
    <row r="532" spans="5:5" x14ac:dyDescent="0.2">
      <c r="E532" s="66"/>
    </row>
    <row r="533" spans="5:5" x14ac:dyDescent="0.2">
      <c r="E533" s="66"/>
    </row>
    <row r="534" spans="5:5" x14ac:dyDescent="0.2">
      <c r="E534" s="66"/>
    </row>
    <row r="535" spans="5:5" x14ac:dyDescent="0.2">
      <c r="E535" s="66"/>
    </row>
    <row r="536" spans="5:5" x14ac:dyDescent="0.2">
      <c r="E536" s="66"/>
    </row>
    <row r="537" spans="5:5" x14ac:dyDescent="0.2">
      <c r="E537" s="66"/>
    </row>
    <row r="538" spans="5:5" x14ac:dyDescent="0.2">
      <c r="E538" s="66"/>
    </row>
    <row r="539" spans="5:5" x14ac:dyDescent="0.2">
      <c r="E539" s="66"/>
    </row>
    <row r="540" spans="5:5" x14ac:dyDescent="0.2">
      <c r="E540" s="66"/>
    </row>
    <row r="541" spans="5:5" x14ac:dyDescent="0.2">
      <c r="E541" s="66"/>
    </row>
    <row r="542" spans="5:5" x14ac:dyDescent="0.2">
      <c r="E542" s="66"/>
    </row>
    <row r="543" spans="5:5" x14ac:dyDescent="0.2">
      <c r="E543" s="66"/>
    </row>
    <row r="544" spans="5:5" x14ac:dyDescent="0.2">
      <c r="E544" s="66"/>
    </row>
    <row r="545" spans="5:5" x14ac:dyDescent="0.2">
      <c r="E545" s="66"/>
    </row>
    <row r="546" spans="5:5" x14ac:dyDescent="0.2">
      <c r="E546" s="66"/>
    </row>
    <row r="547" spans="5:5" x14ac:dyDescent="0.2">
      <c r="E547" s="66"/>
    </row>
    <row r="548" spans="5:5" x14ac:dyDescent="0.2">
      <c r="E548" s="66"/>
    </row>
    <row r="549" spans="5:5" x14ac:dyDescent="0.2">
      <c r="E549" s="66"/>
    </row>
    <row r="550" spans="5:5" x14ac:dyDescent="0.2">
      <c r="E550" s="66"/>
    </row>
    <row r="551" spans="5:5" x14ac:dyDescent="0.2">
      <c r="E551" s="66"/>
    </row>
    <row r="552" spans="5:5" x14ac:dyDescent="0.2">
      <c r="E552" s="66"/>
    </row>
    <row r="553" spans="5:5" x14ac:dyDescent="0.2">
      <c r="E553" s="66"/>
    </row>
    <row r="554" spans="5:5" x14ac:dyDescent="0.2">
      <c r="E554" s="66"/>
    </row>
    <row r="555" spans="5:5" x14ac:dyDescent="0.2">
      <c r="E555" s="66"/>
    </row>
    <row r="556" spans="5:5" x14ac:dyDescent="0.2">
      <c r="E556" s="66"/>
    </row>
    <row r="557" spans="5:5" x14ac:dyDescent="0.2">
      <c r="E557" s="66"/>
    </row>
    <row r="558" spans="5:5" x14ac:dyDescent="0.2">
      <c r="E558" s="66"/>
    </row>
    <row r="559" spans="5:5" x14ac:dyDescent="0.2">
      <c r="E559" s="66"/>
    </row>
    <row r="560" spans="5:5" x14ac:dyDescent="0.2">
      <c r="E560" s="66"/>
    </row>
    <row r="561" spans="5:5" x14ac:dyDescent="0.2">
      <c r="E561" s="66"/>
    </row>
    <row r="562" spans="5:5" x14ac:dyDescent="0.2">
      <c r="E562" s="66"/>
    </row>
    <row r="563" spans="5:5" x14ac:dyDescent="0.2">
      <c r="E563" s="66"/>
    </row>
    <row r="564" spans="5:5" x14ac:dyDescent="0.2">
      <c r="E564" s="66"/>
    </row>
    <row r="565" spans="5:5" x14ac:dyDescent="0.2">
      <c r="E565" s="66"/>
    </row>
    <row r="566" spans="5:5" x14ac:dyDescent="0.2">
      <c r="E566" s="66"/>
    </row>
    <row r="567" spans="5:5" x14ac:dyDescent="0.2">
      <c r="E567" s="66"/>
    </row>
    <row r="568" spans="5:5" x14ac:dyDescent="0.2">
      <c r="E568" s="66"/>
    </row>
    <row r="569" spans="5:5" x14ac:dyDescent="0.2">
      <c r="E569" s="66"/>
    </row>
    <row r="570" spans="5:5" x14ac:dyDescent="0.2">
      <c r="E570" s="66"/>
    </row>
    <row r="571" spans="5:5" x14ac:dyDescent="0.2">
      <c r="E571" s="66"/>
    </row>
    <row r="572" spans="5:5" x14ac:dyDescent="0.2">
      <c r="E572" s="66"/>
    </row>
    <row r="573" spans="5:5" x14ac:dyDescent="0.2">
      <c r="E573" s="66"/>
    </row>
    <row r="574" spans="5:5" x14ac:dyDescent="0.2">
      <c r="E574" s="66"/>
    </row>
    <row r="575" spans="5:5" x14ac:dyDescent="0.2">
      <c r="E575" s="66"/>
    </row>
    <row r="576" spans="5:5" x14ac:dyDescent="0.2">
      <c r="E576" s="66"/>
    </row>
    <row r="577" spans="5:5" x14ac:dyDescent="0.2">
      <c r="E577" s="66"/>
    </row>
    <row r="578" spans="5:5" x14ac:dyDescent="0.2">
      <c r="E578" s="66"/>
    </row>
    <row r="579" spans="5:5" x14ac:dyDescent="0.2">
      <c r="E579" s="66"/>
    </row>
    <row r="580" spans="5:5" x14ac:dyDescent="0.2">
      <c r="E580" s="66"/>
    </row>
    <row r="581" spans="5:5" x14ac:dyDescent="0.2">
      <c r="E581" s="66"/>
    </row>
    <row r="582" spans="5:5" x14ac:dyDescent="0.2">
      <c r="E582" s="66"/>
    </row>
    <row r="583" spans="5:5" x14ac:dyDescent="0.2">
      <c r="E583" s="66"/>
    </row>
    <row r="584" spans="5:5" x14ac:dyDescent="0.2">
      <c r="E584" s="66"/>
    </row>
    <row r="585" spans="5:5" x14ac:dyDescent="0.2">
      <c r="E585" s="66"/>
    </row>
    <row r="586" spans="5:5" x14ac:dyDescent="0.2">
      <c r="E586" s="66"/>
    </row>
    <row r="587" spans="5:5" x14ac:dyDescent="0.2">
      <c r="E587" s="66"/>
    </row>
    <row r="588" spans="5:5" x14ac:dyDescent="0.2">
      <c r="E588" s="66"/>
    </row>
    <row r="589" spans="5:5" x14ac:dyDescent="0.2">
      <c r="E589" s="66"/>
    </row>
    <row r="590" spans="5:5" x14ac:dyDescent="0.2">
      <c r="E590" s="66"/>
    </row>
    <row r="591" spans="5:5" x14ac:dyDescent="0.2">
      <c r="E591" s="66"/>
    </row>
    <row r="592" spans="5:5" x14ac:dyDescent="0.2">
      <c r="E592" s="66"/>
    </row>
    <row r="593" spans="5:5" x14ac:dyDescent="0.2">
      <c r="E593" s="66"/>
    </row>
    <row r="594" spans="5:5" x14ac:dyDescent="0.2">
      <c r="E594" s="66"/>
    </row>
    <row r="595" spans="5:5" x14ac:dyDescent="0.2">
      <c r="E595" s="66"/>
    </row>
    <row r="596" spans="5:5" x14ac:dyDescent="0.2">
      <c r="E596" s="66"/>
    </row>
    <row r="597" spans="5:5" x14ac:dyDescent="0.2">
      <c r="E597" s="66"/>
    </row>
    <row r="598" spans="5:5" x14ac:dyDescent="0.2">
      <c r="E598" s="66"/>
    </row>
    <row r="599" spans="5:5" x14ac:dyDescent="0.2">
      <c r="E599" s="66"/>
    </row>
    <row r="600" spans="5:5" x14ac:dyDescent="0.2">
      <c r="E600" s="66"/>
    </row>
    <row r="601" spans="5:5" x14ac:dyDescent="0.2">
      <c r="E601" s="66"/>
    </row>
    <row r="602" spans="5:5" x14ac:dyDescent="0.2">
      <c r="E602" s="66"/>
    </row>
    <row r="603" spans="5:5" x14ac:dyDescent="0.2">
      <c r="E603" s="66"/>
    </row>
    <row r="604" spans="5:5" x14ac:dyDescent="0.2">
      <c r="E604" s="66"/>
    </row>
    <row r="605" spans="5:5" x14ac:dyDescent="0.2">
      <c r="E605" s="66"/>
    </row>
    <row r="606" spans="5:5" x14ac:dyDescent="0.2">
      <c r="E606" s="66"/>
    </row>
    <row r="607" spans="5:5" x14ac:dyDescent="0.2">
      <c r="E607" s="66"/>
    </row>
    <row r="608" spans="5:5" x14ac:dyDescent="0.2">
      <c r="E608" s="66"/>
    </row>
    <row r="609" spans="5:5" x14ac:dyDescent="0.2">
      <c r="E609" s="66"/>
    </row>
    <row r="610" spans="5:5" x14ac:dyDescent="0.2">
      <c r="E610" s="66"/>
    </row>
    <row r="611" spans="5:5" x14ac:dyDescent="0.2">
      <c r="E611" s="66"/>
    </row>
    <row r="612" spans="5:5" x14ac:dyDescent="0.2">
      <c r="E612" s="66"/>
    </row>
    <row r="613" spans="5:5" x14ac:dyDescent="0.2">
      <c r="E613" s="66"/>
    </row>
    <row r="614" spans="5:5" x14ac:dyDescent="0.2">
      <c r="E614" s="66"/>
    </row>
    <row r="615" spans="5:5" x14ac:dyDescent="0.2">
      <c r="E615" s="66"/>
    </row>
    <row r="616" spans="5:5" x14ac:dyDescent="0.2">
      <c r="E616" s="66"/>
    </row>
    <row r="617" spans="5:5" x14ac:dyDescent="0.2">
      <c r="E617" s="66"/>
    </row>
    <row r="618" spans="5:5" x14ac:dyDescent="0.2">
      <c r="E618" s="66"/>
    </row>
    <row r="619" spans="5:5" x14ac:dyDescent="0.2">
      <c r="E619" s="66"/>
    </row>
    <row r="620" spans="5:5" x14ac:dyDescent="0.2">
      <c r="E620" s="66"/>
    </row>
    <row r="621" spans="5:5" x14ac:dyDescent="0.2">
      <c r="E621" s="66"/>
    </row>
    <row r="622" spans="5:5" x14ac:dyDescent="0.2">
      <c r="E622" s="66"/>
    </row>
    <row r="623" spans="5:5" x14ac:dyDescent="0.2">
      <c r="E623" s="66"/>
    </row>
    <row r="624" spans="5:5" x14ac:dyDescent="0.2">
      <c r="E624" s="66"/>
    </row>
    <row r="625" spans="5:5" x14ac:dyDescent="0.2">
      <c r="E625" s="66"/>
    </row>
    <row r="626" spans="5:5" x14ac:dyDescent="0.2">
      <c r="E626" s="66"/>
    </row>
    <row r="627" spans="5:5" x14ac:dyDescent="0.2">
      <c r="E627" s="66"/>
    </row>
    <row r="628" spans="5:5" x14ac:dyDescent="0.2">
      <c r="E628" s="66"/>
    </row>
    <row r="629" spans="5:5" x14ac:dyDescent="0.2">
      <c r="E629" s="66"/>
    </row>
    <row r="630" spans="5:5" x14ac:dyDescent="0.2">
      <c r="E630" s="66"/>
    </row>
    <row r="631" spans="5:5" x14ac:dyDescent="0.2">
      <c r="E631" s="66"/>
    </row>
    <row r="632" spans="5:5" x14ac:dyDescent="0.2">
      <c r="E632" s="66"/>
    </row>
    <row r="633" spans="5:5" x14ac:dyDescent="0.2">
      <c r="E633" s="66"/>
    </row>
    <row r="634" spans="5:5" x14ac:dyDescent="0.2">
      <c r="E634" s="66"/>
    </row>
    <row r="635" spans="5:5" x14ac:dyDescent="0.2">
      <c r="E635" s="66"/>
    </row>
    <row r="636" spans="5:5" x14ac:dyDescent="0.2">
      <c r="E636" s="66"/>
    </row>
    <row r="637" spans="5:5" x14ac:dyDescent="0.2">
      <c r="E637" s="66"/>
    </row>
    <row r="638" spans="5:5" x14ac:dyDescent="0.2">
      <c r="E638" s="66"/>
    </row>
    <row r="639" spans="5:5" x14ac:dyDescent="0.2">
      <c r="E639" s="66"/>
    </row>
    <row r="640" spans="5:5" x14ac:dyDescent="0.2">
      <c r="E640" s="66"/>
    </row>
    <row r="641" spans="5:5" x14ac:dyDescent="0.2">
      <c r="E641" s="66"/>
    </row>
    <row r="642" spans="5:5" x14ac:dyDescent="0.2">
      <c r="E642" s="66"/>
    </row>
    <row r="643" spans="5:5" x14ac:dyDescent="0.2">
      <c r="E643" s="66"/>
    </row>
    <row r="644" spans="5:5" x14ac:dyDescent="0.2">
      <c r="E644" s="66"/>
    </row>
    <row r="645" spans="5:5" x14ac:dyDescent="0.2">
      <c r="E645" s="66"/>
    </row>
    <row r="646" spans="5:5" x14ac:dyDescent="0.2">
      <c r="E646" s="66"/>
    </row>
    <row r="647" spans="5:5" x14ac:dyDescent="0.2">
      <c r="E647" s="66"/>
    </row>
    <row r="648" spans="5:5" x14ac:dyDescent="0.2">
      <c r="E648" s="66"/>
    </row>
    <row r="649" spans="5:5" x14ac:dyDescent="0.2">
      <c r="E649" s="66"/>
    </row>
    <row r="650" spans="5:5" x14ac:dyDescent="0.2">
      <c r="E650" s="66"/>
    </row>
    <row r="651" spans="5:5" x14ac:dyDescent="0.2">
      <c r="E651" s="66"/>
    </row>
    <row r="652" spans="5:5" x14ac:dyDescent="0.2">
      <c r="E652" s="66"/>
    </row>
    <row r="653" spans="5:5" x14ac:dyDescent="0.2">
      <c r="E653" s="66"/>
    </row>
    <row r="654" spans="5:5" x14ac:dyDescent="0.2">
      <c r="E654" s="66"/>
    </row>
    <row r="655" spans="5:5" x14ac:dyDescent="0.2">
      <c r="E655" s="66"/>
    </row>
    <row r="656" spans="5:5" x14ac:dyDescent="0.2">
      <c r="E656" s="66"/>
    </row>
    <row r="657" spans="5:5" x14ac:dyDescent="0.2">
      <c r="E657" s="66"/>
    </row>
    <row r="658" spans="5:5" x14ac:dyDescent="0.2">
      <c r="E658" s="66"/>
    </row>
    <row r="659" spans="5:5" x14ac:dyDescent="0.2">
      <c r="E659" s="66"/>
    </row>
    <row r="660" spans="5:5" x14ac:dyDescent="0.2">
      <c r="E660" s="66"/>
    </row>
    <row r="661" spans="5:5" x14ac:dyDescent="0.2">
      <c r="E661" s="66"/>
    </row>
    <row r="662" spans="5:5" x14ac:dyDescent="0.2">
      <c r="E662" s="66"/>
    </row>
    <row r="663" spans="5:5" x14ac:dyDescent="0.2">
      <c r="E663" s="66"/>
    </row>
    <row r="664" spans="5:5" x14ac:dyDescent="0.2">
      <c r="E664" s="66"/>
    </row>
    <row r="665" spans="5:5" x14ac:dyDescent="0.2">
      <c r="E665" s="66"/>
    </row>
    <row r="666" spans="5:5" x14ac:dyDescent="0.2">
      <c r="E666" s="66"/>
    </row>
    <row r="667" spans="5:5" x14ac:dyDescent="0.2">
      <c r="E667" s="66"/>
    </row>
    <row r="668" spans="5:5" x14ac:dyDescent="0.2">
      <c r="E668" s="66"/>
    </row>
    <row r="669" spans="5:5" x14ac:dyDescent="0.2">
      <c r="E669" s="66"/>
    </row>
    <row r="670" spans="5:5" x14ac:dyDescent="0.2">
      <c r="E670" s="66"/>
    </row>
    <row r="671" spans="5:5" x14ac:dyDescent="0.2">
      <c r="E671" s="66"/>
    </row>
    <row r="672" spans="5:5" x14ac:dyDescent="0.2">
      <c r="E672" s="66"/>
    </row>
    <row r="673" spans="5:5" x14ac:dyDescent="0.2">
      <c r="E673" s="66"/>
    </row>
    <row r="674" spans="5:5" x14ac:dyDescent="0.2">
      <c r="E674" s="66"/>
    </row>
    <row r="675" spans="5:5" x14ac:dyDescent="0.2">
      <c r="E675" s="66"/>
    </row>
    <row r="676" spans="5:5" x14ac:dyDescent="0.2">
      <c r="E676" s="66"/>
    </row>
    <row r="677" spans="5:5" x14ac:dyDescent="0.2">
      <c r="E677" s="66"/>
    </row>
    <row r="678" spans="5:5" x14ac:dyDescent="0.2">
      <c r="E678" s="66"/>
    </row>
    <row r="679" spans="5:5" x14ac:dyDescent="0.2">
      <c r="E679" s="66"/>
    </row>
    <row r="680" spans="5:5" x14ac:dyDescent="0.2">
      <c r="E680" s="66"/>
    </row>
    <row r="681" spans="5:5" x14ac:dyDescent="0.2">
      <c r="E681" s="66"/>
    </row>
    <row r="682" spans="5:5" x14ac:dyDescent="0.2">
      <c r="E682" s="66"/>
    </row>
    <row r="683" spans="5:5" x14ac:dyDescent="0.2">
      <c r="E683" s="66"/>
    </row>
    <row r="684" spans="5:5" x14ac:dyDescent="0.2">
      <c r="E684" s="66"/>
    </row>
    <row r="685" spans="5:5" x14ac:dyDescent="0.2">
      <c r="E685" s="66"/>
    </row>
    <row r="686" spans="5:5" x14ac:dyDescent="0.2">
      <c r="E686" s="66"/>
    </row>
    <row r="687" spans="5:5" x14ac:dyDescent="0.2">
      <c r="E687" s="66"/>
    </row>
    <row r="688" spans="5:5" x14ac:dyDescent="0.2">
      <c r="E688" s="66"/>
    </row>
    <row r="689" spans="5:5" x14ac:dyDescent="0.2">
      <c r="E689" s="66"/>
    </row>
    <row r="690" spans="5:5" x14ac:dyDescent="0.2">
      <c r="E690" s="66"/>
    </row>
    <row r="691" spans="5:5" x14ac:dyDescent="0.2">
      <c r="E691" s="66"/>
    </row>
    <row r="692" spans="5:5" x14ac:dyDescent="0.2">
      <c r="E692" s="66"/>
    </row>
    <row r="693" spans="5:5" x14ac:dyDescent="0.2">
      <c r="E693" s="66"/>
    </row>
    <row r="694" spans="5:5" x14ac:dyDescent="0.2">
      <c r="E694" s="66"/>
    </row>
    <row r="695" spans="5:5" x14ac:dyDescent="0.2">
      <c r="E695" s="66"/>
    </row>
    <row r="696" spans="5:5" x14ac:dyDescent="0.2">
      <c r="E696" s="66"/>
    </row>
    <row r="697" spans="5:5" x14ac:dyDescent="0.2">
      <c r="E697" s="66"/>
    </row>
    <row r="698" spans="5:5" x14ac:dyDescent="0.2">
      <c r="E698" s="66"/>
    </row>
    <row r="699" spans="5:5" x14ac:dyDescent="0.2">
      <c r="E699" s="66"/>
    </row>
    <row r="700" spans="5:5" x14ac:dyDescent="0.2">
      <c r="E700" s="66"/>
    </row>
    <row r="701" spans="5:5" x14ac:dyDescent="0.2">
      <c r="E701" s="66"/>
    </row>
    <row r="702" spans="5:5" x14ac:dyDescent="0.2">
      <c r="E702" s="66"/>
    </row>
    <row r="703" spans="5:5" x14ac:dyDescent="0.2">
      <c r="E703" s="66"/>
    </row>
    <row r="704" spans="5:5" x14ac:dyDescent="0.2">
      <c r="E704" s="66"/>
    </row>
    <row r="705" spans="5:5" x14ac:dyDescent="0.2">
      <c r="E705" s="66"/>
    </row>
    <row r="706" spans="5:5" x14ac:dyDescent="0.2">
      <c r="E706" s="66"/>
    </row>
    <row r="707" spans="5:5" x14ac:dyDescent="0.2">
      <c r="E707" s="66"/>
    </row>
    <row r="708" spans="5:5" x14ac:dyDescent="0.2">
      <c r="E708" s="66"/>
    </row>
    <row r="709" spans="5:5" x14ac:dyDescent="0.2">
      <c r="E709" s="66"/>
    </row>
    <row r="710" spans="5:5" x14ac:dyDescent="0.2">
      <c r="E710" s="66"/>
    </row>
    <row r="711" spans="5:5" x14ac:dyDescent="0.2">
      <c r="E711" s="66"/>
    </row>
    <row r="712" spans="5:5" x14ac:dyDescent="0.2">
      <c r="E712" s="66"/>
    </row>
    <row r="713" spans="5:5" x14ac:dyDescent="0.2">
      <c r="E713" s="66"/>
    </row>
    <row r="714" spans="5:5" x14ac:dyDescent="0.2">
      <c r="E714" s="66"/>
    </row>
    <row r="715" spans="5:5" x14ac:dyDescent="0.2">
      <c r="E715" s="66"/>
    </row>
    <row r="716" spans="5:5" x14ac:dyDescent="0.2">
      <c r="E716" s="66"/>
    </row>
    <row r="717" spans="5:5" x14ac:dyDescent="0.2">
      <c r="E717" s="66"/>
    </row>
    <row r="718" spans="5:5" x14ac:dyDescent="0.2">
      <c r="E718" s="66"/>
    </row>
    <row r="719" spans="5:5" x14ac:dyDescent="0.2">
      <c r="E719" s="66"/>
    </row>
    <row r="720" spans="5:5" x14ac:dyDescent="0.2">
      <c r="E720" s="66"/>
    </row>
    <row r="721" spans="5:5" x14ac:dyDescent="0.2">
      <c r="E721" s="66"/>
    </row>
    <row r="722" spans="5:5" x14ac:dyDescent="0.2">
      <c r="E722" s="66"/>
    </row>
    <row r="723" spans="5:5" x14ac:dyDescent="0.2">
      <c r="E723" s="66"/>
    </row>
    <row r="724" spans="5:5" x14ac:dyDescent="0.2">
      <c r="E724" s="66"/>
    </row>
    <row r="725" spans="5:5" x14ac:dyDescent="0.2">
      <c r="E725" s="66"/>
    </row>
    <row r="726" spans="5:5" x14ac:dyDescent="0.2">
      <c r="E726" s="66"/>
    </row>
    <row r="727" spans="5:5" x14ac:dyDescent="0.2">
      <c r="E727" s="66"/>
    </row>
    <row r="728" spans="5:5" x14ac:dyDescent="0.2">
      <c r="E728" s="66"/>
    </row>
    <row r="729" spans="5:5" x14ac:dyDescent="0.2">
      <c r="E729" s="66"/>
    </row>
    <row r="730" spans="5:5" x14ac:dyDescent="0.2">
      <c r="E730" s="66"/>
    </row>
    <row r="731" spans="5:5" x14ac:dyDescent="0.2">
      <c r="E731" s="66"/>
    </row>
    <row r="732" spans="5:5" x14ac:dyDescent="0.2">
      <c r="E732" s="66"/>
    </row>
    <row r="733" spans="5:5" x14ac:dyDescent="0.2">
      <c r="E733" s="66"/>
    </row>
    <row r="734" spans="5:5" x14ac:dyDescent="0.2">
      <c r="E734" s="66"/>
    </row>
    <row r="735" spans="5:5" x14ac:dyDescent="0.2">
      <c r="E735" s="66"/>
    </row>
    <row r="736" spans="5:5" x14ac:dyDescent="0.2">
      <c r="E736" s="66"/>
    </row>
    <row r="737" spans="5:5" x14ac:dyDescent="0.2">
      <c r="E737" s="66"/>
    </row>
    <row r="738" spans="5:5" x14ac:dyDescent="0.2">
      <c r="E738" s="66"/>
    </row>
    <row r="739" spans="5:5" x14ac:dyDescent="0.2">
      <c r="E739" s="66"/>
    </row>
    <row r="740" spans="5:5" x14ac:dyDescent="0.2">
      <c r="E740" s="66"/>
    </row>
    <row r="741" spans="5:5" x14ac:dyDescent="0.2">
      <c r="E741" s="66"/>
    </row>
    <row r="742" spans="5:5" x14ac:dyDescent="0.2">
      <c r="E742" s="66"/>
    </row>
    <row r="743" spans="5:5" x14ac:dyDescent="0.2">
      <c r="E743" s="66"/>
    </row>
    <row r="744" spans="5:5" x14ac:dyDescent="0.2">
      <c r="E744" s="66"/>
    </row>
    <row r="745" spans="5:5" x14ac:dyDescent="0.2">
      <c r="E745" s="66"/>
    </row>
    <row r="746" spans="5:5" x14ac:dyDescent="0.2">
      <c r="E746" s="66"/>
    </row>
    <row r="747" spans="5:5" x14ac:dyDescent="0.2">
      <c r="E747" s="66"/>
    </row>
    <row r="748" spans="5:5" x14ac:dyDescent="0.2">
      <c r="E748" s="66"/>
    </row>
  </sheetData>
  <sheetProtection algorithmName="SHA-512" hashValue="Q66k3QAO4phqGGYtBM+JcUXAm9hZk5qpjhqULYNmDiwujvS8iEZjVh+F4QZuMr2KnREhzlCTm2nqbmWpOxHHog==" saltValue="AfMcm2chJVKD+D447a65Mw==" spinCount="100000" sheet="1" objects="1" scenarios="1"/>
  <mergeCells count="3">
    <mergeCell ref="F3:G3"/>
    <mergeCell ref="B17:E17"/>
    <mergeCell ref="F17:G17"/>
  </mergeCells>
  <pageMargins left="0.7" right="0.7" top="0.78740157499999996" bottom="0.78740157499999996" header="0.3" footer="0.3"/>
  <pageSetup paperSize="9" scale="75" orientation="portrait" horizontalDpi="1200" verticalDpi="1200" r:id="rId1"/>
  <rowBreaks count="1" manualBreakCount="1">
    <brk id="1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F569-01C6-463A-990F-68273694DFA7}">
  <sheetPr>
    <tabColor rgb="FF92D050"/>
  </sheetPr>
  <dimension ref="A1:G742"/>
  <sheetViews>
    <sheetView showGridLines="0" topLeftCell="A4" zoomScaleNormal="100" workbookViewId="0">
      <selection activeCell="L9" sqref="L9"/>
    </sheetView>
  </sheetViews>
  <sheetFormatPr baseColWidth="10" defaultColWidth="11.42578125" defaultRowHeight="12.75" x14ac:dyDescent="0.2"/>
  <cols>
    <col min="1" max="1" width="3.28515625" style="38" customWidth="1"/>
    <col min="2" max="2" width="29.28515625" style="65" customWidth="1"/>
    <col min="3" max="3" width="38.140625" customWidth="1"/>
    <col min="4" max="4" width="8.5703125" style="66" customWidth="1"/>
    <col min="5" max="5" width="8.42578125" style="40" customWidth="1"/>
    <col min="7" max="7" width="13.140625" customWidth="1"/>
  </cols>
  <sheetData>
    <row r="1" spans="1:7" x14ac:dyDescent="0.2">
      <c r="B1" s="39"/>
      <c r="C1" s="38"/>
    </row>
    <row r="2" spans="1:7" ht="15.75" customHeight="1" x14ac:dyDescent="0.2">
      <c r="A2" s="41"/>
      <c r="B2" s="42" t="s">
        <v>100</v>
      </c>
      <c r="C2" s="43"/>
      <c r="D2" s="71"/>
      <c r="E2" s="44"/>
      <c r="F2" s="70"/>
    </row>
    <row r="3" spans="1:7" s="38" customFormat="1" ht="16.5" customHeight="1" x14ac:dyDescent="0.2">
      <c r="C3" s="45"/>
      <c r="D3" s="69"/>
      <c r="F3" s="122"/>
      <c r="G3" s="122"/>
    </row>
    <row r="4" spans="1:7" ht="33" customHeight="1" x14ac:dyDescent="0.2">
      <c r="A4" s="45"/>
      <c r="B4" s="105" t="s">
        <v>37</v>
      </c>
      <c r="C4" s="105" t="s">
        <v>38</v>
      </c>
      <c r="D4" s="105" t="s">
        <v>39</v>
      </c>
      <c r="E4" s="105" t="s">
        <v>40</v>
      </c>
      <c r="F4" s="105" t="s">
        <v>41</v>
      </c>
      <c r="G4" s="105" t="s">
        <v>42</v>
      </c>
    </row>
    <row r="5" spans="1:7" ht="79.5" customHeight="1" x14ac:dyDescent="0.2">
      <c r="A5" s="45"/>
      <c r="B5" s="82" t="s">
        <v>101</v>
      </c>
      <c r="C5" s="47" t="s">
        <v>102</v>
      </c>
      <c r="D5" s="106" t="s">
        <v>103</v>
      </c>
      <c r="E5" s="48" t="s">
        <v>46</v>
      </c>
      <c r="F5" s="81"/>
      <c r="G5" s="107">
        <f>D5*F5</f>
        <v>0</v>
      </c>
    </row>
    <row r="6" spans="1:7" ht="79.5" customHeight="1" x14ac:dyDescent="0.2">
      <c r="A6" s="45"/>
      <c r="B6" s="82" t="s">
        <v>104</v>
      </c>
      <c r="C6" s="47" t="s">
        <v>105</v>
      </c>
      <c r="D6" s="106" t="s">
        <v>103</v>
      </c>
      <c r="E6" s="48" t="s">
        <v>46</v>
      </c>
      <c r="F6" s="81"/>
      <c r="G6" s="107">
        <f>D6*F6</f>
        <v>0</v>
      </c>
    </row>
    <row r="7" spans="1:7" ht="79.5" customHeight="1" x14ac:dyDescent="0.2">
      <c r="A7" s="45"/>
      <c r="B7" s="82" t="s">
        <v>106</v>
      </c>
      <c r="C7" s="47" t="s">
        <v>107</v>
      </c>
      <c r="D7" s="106" t="s">
        <v>108</v>
      </c>
      <c r="E7" s="48" t="s">
        <v>46</v>
      </c>
      <c r="F7" s="81"/>
      <c r="G7" s="107">
        <f>D7*F7</f>
        <v>0</v>
      </c>
    </row>
    <row r="8" spans="1:7" ht="79.5" customHeight="1" x14ac:dyDescent="0.2">
      <c r="A8" s="45"/>
      <c r="B8" s="82" t="s">
        <v>109</v>
      </c>
      <c r="C8" s="47" t="s">
        <v>110</v>
      </c>
      <c r="D8" s="106" t="s">
        <v>108</v>
      </c>
      <c r="E8" s="48" t="s">
        <v>46</v>
      </c>
      <c r="F8" s="81"/>
      <c r="G8" s="107">
        <f>D8*F8</f>
        <v>0</v>
      </c>
    </row>
    <row r="9" spans="1:7" ht="79.5" customHeight="1" x14ac:dyDescent="0.2">
      <c r="A9" s="45"/>
      <c r="B9" s="111" t="s">
        <v>111</v>
      </c>
      <c r="C9" s="47" t="s">
        <v>112</v>
      </c>
      <c r="D9" s="106" t="s">
        <v>113</v>
      </c>
      <c r="E9" s="48" t="s">
        <v>46</v>
      </c>
      <c r="F9" s="81"/>
      <c r="G9" s="107">
        <f>D9*F9</f>
        <v>0</v>
      </c>
    </row>
    <row r="10" spans="1:7" ht="15.75" customHeight="1" x14ac:dyDescent="0.2">
      <c r="A10" s="69"/>
      <c r="B10" s="69"/>
      <c r="C10" s="70"/>
      <c r="D10" s="71"/>
      <c r="E10" s="71"/>
      <c r="F10" s="70"/>
    </row>
    <row r="11" spans="1:7" s="38" customFormat="1" ht="51" customHeight="1" x14ac:dyDescent="0.2">
      <c r="A11" s="52"/>
      <c r="B11" s="141" t="s">
        <v>14</v>
      </c>
      <c r="C11" s="142"/>
      <c r="D11" s="142"/>
      <c r="E11" s="142"/>
      <c r="F11" s="143">
        <f>SUM(G5:G9)</f>
        <v>0</v>
      </c>
      <c r="G11" s="145"/>
    </row>
    <row r="12" spans="1:7" s="38" customFormat="1" ht="19.5" customHeight="1" x14ac:dyDescent="0.2">
      <c r="A12" s="52"/>
      <c r="B12" s="56"/>
      <c r="C12" s="57"/>
      <c r="D12" s="110"/>
      <c r="E12" s="58"/>
      <c r="F12" s="59"/>
      <c r="G12" s="59"/>
    </row>
    <row r="13" spans="1:7" x14ac:dyDescent="0.2">
      <c r="B13" s="60"/>
      <c r="C13" s="61"/>
      <c r="D13" s="62"/>
      <c r="E13" s="63"/>
      <c r="F13" s="64"/>
    </row>
    <row r="14" spans="1:7" x14ac:dyDescent="0.2">
      <c r="B14" s="60"/>
      <c r="C14" s="61"/>
      <c r="D14" s="62"/>
      <c r="E14" s="63"/>
      <c r="F14" s="64"/>
    </row>
    <row r="15" spans="1:7" x14ac:dyDescent="0.2">
      <c r="B15" s="60"/>
      <c r="C15" s="61"/>
      <c r="D15" s="62"/>
      <c r="E15" s="63"/>
      <c r="F15" s="64"/>
    </row>
    <row r="16" spans="1:7" x14ac:dyDescent="0.2">
      <c r="B16" s="60"/>
      <c r="C16" s="61"/>
      <c r="D16" s="62"/>
      <c r="E16" s="63"/>
      <c r="F16" s="64"/>
    </row>
    <row r="17" spans="2:6" x14ac:dyDescent="0.2">
      <c r="B17" s="60"/>
      <c r="C17" s="61"/>
      <c r="D17" s="62"/>
      <c r="E17" s="63"/>
      <c r="F17" s="64"/>
    </row>
    <row r="18" spans="2:6" x14ac:dyDescent="0.2">
      <c r="B18" s="60"/>
      <c r="C18" s="61"/>
      <c r="D18" s="62"/>
      <c r="E18" s="63"/>
      <c r="F18" s="64"/>
    </row>
    <row r="19" spans="2:6" x14ac:dyDescent="0.2">
      <c r="B19" s="60"/>
      <c r="C19" s="61"/>
      <c r="D19" s="62"/>
      <c r="E19" s="63"/>
      <c r="F19" s="64"/>
    </row>
    <row r="20" spans="2:6" x14ac:dyDescent="0.2">
      <c r="B20" s="60"/>
      <c r="C20" s="61"/>
      <c r="D20" s="62"/>
      <c r="E20" s="63"/>
      <c r="F20" s="64"/>
    </row>
    <row r="21" spans="2:6" x14ac:dyDescent="0.2">
      <c r="B21" s="60"/>
      <c r="C21" s="61"/>
      <c r="D21" s="62"/>
      <c r="E21" s="63"/>
      <c r="F21" s="64"/>
    </row>
    <row r="22" spans="2:6" x14ac:dyDescent="0.2">
      <c r="B22" s="60"/>
      <c r="C22" s="61"/>
      <c r="D22" s="62"/>
      <c r="E22" s="63"/>
      <c r="F22" s="64"/>
    </row>
    <row r="23" spans="2:6" x14ac:dyDescent="0.2">
      <c r="B23" s="60"/>
      <c r="C23" s="61"/>
      <c r="D23" s="62"/>
      <c r="E23" s="63"/>
      <c r="F23" s="64"/>
    </row>
    <row r="24" spans="2:6" x14ac:dyDescent="0.2">
      <c r="B24" s="60"/>
      <c r="C24" s="61"/>
      <c r="D24" s="62"/>
      <c r="E24" s="63"/>
      <c r="F24" s="64"/>
    </row>
    <row r="25" spans="2:6" x14ac:dyDescent="0.2">
      <c r="B25" s="60"/>
      <c r="C25" s="61"/>
      <c r="D25" s="62"/>
      <c r="E25" s="63"/>
      <c r="F25" s="64"/>
    </row>
    <row r="26" spans="2:6" x14ac:dyDescent="0.2">
      <c r="B26" s="60"/>
      <c r="C26" s="61"/>
      <c r="D26" s="62"/>
      <c r="E26" s="63"/>
      <c r="F26" s="64"/>
    </row>
    <row r="27" spans="2:6" x14ac:dyDescent="0.2">
      <c r="B27" s="60"/>
      <c r="C27" s="61"/>
      <c r="D27" s="62"/>
      <c r="E27" s="63"/>
      <c r="F27" s="64"/>
    </row>
    <row r="28" spans="2:6" x14ac:dyDescent="0.2">
      <c r="B28" s="60"/>
      <c r="C28" s="61"/>
      <c r="D28" s="62"/>
      <c r="E28" s="63"/>
      <c r="F28" s="64"/>
    </row>
    <row r="29" spans="2:6" x14ac:dyDescent="0.2">
      <c r="B29" s="60"/>
      <c r="C29" s="61"/>
      <c r="D29" s="62"/>
      <c r="E29" s="63"/>
      <c r="F29" s="64"/>
    </row>
    <row r="30" spans="2:6" x14ac:dyDescent="0.2">
      <c r="B30" s="60"/>
      <c r="C30" s="61"/>
      <c r="D30" s="62"/>
      <c r="E30" s="63"/>
      <c r="F30" s="64"/>
    </row>
    <row r="31" spans="2:6" x14ac:dyDescent="0.2">
      <c r="B31" s="60"/>
      <c r="C31" s="61"/>
      <c r="D31" s="62"/>
      <c r="E31" s="63"/>
      <c r="F31" s="64"/>
    </row>
    <row r="32" spans="2:6" x14ac:dyDescent="0.2">
      <c r="B32" s="60"/>
      <c r="C32" s="61"/>
      <c r="D32" s="62"/>
      <c r="E32" s="63"/>
      <c r="F32" s="64"/>
    </row>
    <row r="33" spans="2:6" x14ac:dyDescent="0.2">
      <c r="B33" s="60"/>
      <c r="C33" s="61"/>
      <c r="D33" s="62"/>
      <c r="E33" s="63"/>
      <c r="F33" s="64"/>
    </row>
    <row r="34" spans="2:6" x14ac:dyDescent="0.2">
      <c r="B34" s="60"/>
      <c r="C34" s="61"/>
      <c r="D34" s="62"/>
      <c r="E34" s="63"/>
      <c r="F34" s="64"/>
    </row>
    <row r="35" spans="2:6" x14ac:dyDescent="0.2">
      <c r="B35" s="60"/>
      <c r="C35" s="61"/>
      <c r="D35" s="62"/>
      <c r="E35" s="63"/>
      <c r="F35" s="64"/>
    </row>
    <row r="36" spans="2:6" x14ac:dyDescent="0.2">
      <c r="B36" s="60"/>
      <c r="C36" s="61"/>
      <c r="D36" s="62"/>
      <c r="E36" s="63"/>
      <c r="F36" s="64"/>
    </row>
    <row r="37" spans="2:6" x14ac:dyDescent="0.2">
      <c r="B37" s="60"/>
      <c r="C37" s="61"/>
      <c r="D37" s="62"/>
      <c r="E37" s="63"/>
      <c r="F37" s="64"/>
    </row>
    <row r="38" spans="2:6" x14ac:dyDescent="0.2">
      <c r="B38" s="60"/>
      <c r="C38" s="61"/>
      <c r="D38" s="62"/>
      <c r="E38" s="63"/>
      <c r="F38" s="64"/>
    </row>
    <row r="39" spans="2:6" x14ac:dyDescent="0.2">
      <c r="B39" s="60"/>
      <c r="C39" s="61"/>
      <c r="D39" s="62"/>
      <c r="E39" s="63"/>
      <c r="F39" s="64"/>
    </row>
    <row r="40" spans="2:6" x14ac:dyDescent="0.2">
      <c r="B40" s="60"/>
      <c r="C40" s="61"/>
      <c r="D40" s="62"/>
      <c r="E40" s="63"/>
      <c r="F40" s="64"/>
    </row>
    <row r="41" spans="2:6" x14ac:dyDescent="0.2">
      <c r="B41" s="60"/>
      <c r="C41" s="61"/>
      <c r="D41" s="62"/>
      <c r="E41" s="63"/>
      <c r="F41" s="64"/>
    </row>
    <row r="42" spans="2:6" x14ac:dyDescent="0.2">
      <c r="B42" s="60"/>
      <c r="C42" s="61"/>
      <c r="D42" s="62"/>
      <c r="E42" s="63"/>
      <c r="F42" s="64"/>
    </row>
    <row r="43" spans="2:6" x14ac:dyDescent="0.2">
      <c r="B43" s="60"/>
      <c r="C43" s="61"/>
      <c r="D43" s="62"/>
      <c r="E43" s="63"/>
      <c r="F43" s="64"/>
    </row>
    <row r="44" spans="2:6" x14ac:dyDescent="0.2">
      <c r="B44" s="60"/>
      <c r="C44" s="61"/>
      <c r="D44" s="62"/>
      <c r="E44" s="63"/>
      <c r="F44" s="64"/>
    </row>
    <row r="45" spans="2:6" x14ac:dyDescent="0.2">
      <c r="B45" s="60"/>
      <c r="C45" s="61"/>
      <c r="D45" s="62"/>
      <c r="E45" s="63"/>
      <c r="F45" s="64"/>
    </row>
    <row r="46" spans="2:6" x14ac:dyDescent="0.2">
      <c r="B46" s="60"/>
      <c r="C46" s="61"/>
      <c r="D46" s="62"/>
      <c r="E46" s="63"/>
      <c r="F46" s="64"/>
    </row>
    <row r="47" spans="2:6" x14ac:dyDescent="0.2">
      <c r="B47" s="60"/>
      <c r="C47" s="61"/>
      <c r="D47" s="62"/>
      <c r="E47" s="63"/>
      <c r="F47" s="64"/>
    </row>
    <row r="48" spans="2:6" x14ac:dyDescent="0.2">
      <c r="B48" s="60"/>
      <c r="C48" s="61"/>
      <c r="D48" s="62"/>
      <c r="E48" s="63"/>
      <c r="F48" s="64"/>
    </row>
    <row r="49" spans="2:6" x14ac:dyDescent="0.2">
      <c r="B49" s="60"/>
      <c r="C49" s="61"/>
      <c r="D49" s="62"/>
      <c r="E49" s="63"/>
      <c r="F49" s="64"/>
    </row>
    <row r="50" spans="2:6" x14ac:dyDescent="0.2">
      <c r="B50" s="60"/>
      <c r="C50" s="61"/>
      <c r="D50" s="62"/>
      <c r="E50" s="63"/>
      <c r="F50" s="64"/>
    </row>
    <row r="51" spans="2:6" x14ac:dyDescent="0.2">
      <c r="B51" s="60"/>
      <c r="C51" s="61"/>
      <c r="D51" s="62"/>
      <c r="E51" s="63"/>
      <c r="F51" s="64"/>
    </row>
    <row r="52" spans="2:6" x14ac:dyDescent="0.2">
      <c r="B52" s="60"/>
      <c r="C52" s="61"/>
      <c r="D52" s="62"/>
      <c r="E52" s="63"/>
      <c r="F52" s="64"/>
    </row>
    <row r="53" spans="2:6" x14ac:dyDescent="0.2">
      <c r="B53" s="60"/>
      <c r="C53" s="61"/>
      <c r="D53" s="62"/>
      <c r="E53" s="63"/>
      <c r="F53" s="64"/>
    </row>
    <row r="54" spans="2:6" x14ac:dyDescent="0.2">
      <c r="B54" s="60"/>
      <c r="C54" s="61"/>
      <c r="D54" s="62"/>
      <c r="E54" s="63"/>
      <c r="F54" s="64"/>
    </row>
    <row r="55" spans="2:6" x14ac:dyDescent="0.2">
      <c r="B55" s="60"/>
      <c r="C55" s="61"/>
      <c r="D55" s="62"/>
      <c r="E55" s="63"/>
      <c r="F55" s="64"/>
    </row>
    <row r="56" spans="2:6" x14ac:dyDescent="0.2">
      <c r="B56" s="60"/>
      <c r="C56" s="61"/>
      <c r="D56" s="62"/>
      <c r="E56" s="63"/>
      <c r="F56" s="64"/>
    </row>
    <row r="57" spans="2:6" x14ac:dyDescent="0.2">
      <c r="B57" s="60"/>
      <c r="C57" s="61"/>
      <c r="D57" s="62"/>
      <c r="E57" s="63"/>
      <c r="F57" s="64"/>
    </row>
    <row r="58" spans="2:6" x14ac:dyDescent="0.2">
      <c r="B58" s="60"/>
      <c r="C58" s="61"/>
      <c r="D58" s="62"/>
      <c r="E58" s="63"/>
      <c r="F58" s="64"/>
    </row>
    <row r="59" spans="2:6" x14ac:dyDescent="0.2">
      <c r="B59" s="60"/>
      <c r="C59" s="61"/>
      <c r="D59" s="62"/>
      <c r="E59" s="63"/>
      <c r="F59" s="64"/>
    </row>
    <row r="60" spans="2:6" x14ac:dyDescent="0.2">
      <c r="B60" s="60"/>
      <c r="C60" s="61"/>
      <c r="D60" s="62"/>
      <c r="E60" s="63"/>
      <c r="F60" s="64"/>
    </row>
    <row r="61" spans="2:6" x14ac:dyDescent="0.2">
      <c r="B61" s="60"/>
      <c r="C61" s="61"/>
      <c r="D61" s="62"/>
      <c r="E61" s="63"/>
      <c r="F61" s="64"/>
    </row>
    <row r="62" spans="2:6" x14ac:dyDescent="0.2">
      <c r="B62" s="60"/>
      <c r="C62" s="61"/>
      <c r="D62" s="62"/>
      <c r="E62" s="63"/>
      <c r="F62" s="64"/>
    </row>
    <row r="63" spans="2:6" x14ac:dyDescent="0.2">
      <c r="B63" s="60"/>
      <c r="C63" s="61"/>
      <c r="D63" s="62"/>
      <c r="E63" s="63"/>
      <c r="F63" s="64"/>
    </row>
    <row r="64" spans="2:6" x14ac:dyDescent="0.2">
      <c r="B64" s="60"/>
      <c r="C64" s="61"/>
      <c r="D64" s="62"/>
      <c r="E64" s="63"/>
      <c r="F64" s="64"/>
    </row>
    <row r="65" spans="2:6" x14ac:dyDescent="0.2">
      <c r="B65" s="60"/>
      <c r="C65" s="61"/>
      <c r="D65" s="62"/>
      <c r="E65" s="63"/>
      <c r="F65" s="64"/>
    </row>
    <row r="66" spans="2:6" x14ac:dyDescent="0.2">
      <c r="B66" s="60"/>
      <c r="C66" s="61"/>
      <c r="D66" s="62"/>
      <c r="E66" s="63"/>
      <c r="F66" s="64"/>
    </row>
    <row r="67" spans="2:6" x14ac:dyDescent="0.2">
      <c r="B67" s="60"/>
      <c r="C67" s="61"/>
      <c r="D67" s="62"/>
      <c r="E67" s="63"/>
      <c r="F67" s="64"/>
    </row>
    <row r="68" spans="2:6" x14ac:dyDescent="0.2">
      <c r="B68" s="60"/>
      <c r="C68" s="61"/>
      <c r="D68" s="62"/>
      <c r="E68" s="63"/>
      <c r="F68" s="64"/>
    </row>
    <row r="69" spans="2:6" x14ac:dyDescent="0.2">
      <c r="B69" s="60"/>
      <c r="C69" s="61"/>
      <c r="D69" s="62"/>
      <c r="E69" s="63"/>
      <c r="F69" s="64"/>
    </row>
    <row r="70" spans="2:6" x14ac:dyDescent="0.2">
      <c r="B70" s="60"/>
      <c r="C70" s="61"/>
      <c r="D70" s="62"/>
      <c r="E70" s="63"/>
      <c r="F70" s="64"/>
    </row>
    <row r="71" spans="2:6" x14ac:dyDescent="0.2">
      <c r="B71" s="60"/>
      <c r="C71" s="61"/>
      <c r="D71" s="62"/>
      <c r="E71" s="63"/>
      <c r="F71" s="64"/>
    </row>
    <row r="72" spans="2:6" x14ac:dyDescent="0.2">
      <c r="B72" s="60"/>
      <c r="C72" s="61"/>
      <c r="D72" s="62"/>
      <c r="E72" s="63"/>
      <c r="F72" s="64"/>
    </row>
    <row r="73" spans="2:6" x14ac:dyDescent="0.2">
      <c r="B73" s="60"/>
      <c r="C73" s="61"/>
      <c r="D73" s="62"/>
      <c r="E73" s="63"/>
      <c r="F73" s="64"/>
    </row>
    <row r="74" spans="2:6" x14ac:dyDescent="0.2">
      <c r="B74" s="60"/>
      <c r="C74" s="61"/>
      <c r="D74" s="62"/>
      <c r="E74" s="63"/>
      <c r="F74" s="64"/>
    </row>
    <row r="75" spans="2:6" x14ac:dyDescent="0.2">
      <c r="B75" s="60"/>
      <c r="C75" s="61"/>
      <c r="D75" s="62"/>
      <c r="E75" s="63"/>
      <c r="F75" s="64"/>
    </row>
    <row r="76" spans="2:6" x14ac:dyDescent="0.2">
      <c r="B76" s="60"/>
      <c r="C76" s="61"/>
      <c r="D76" s="62"/>
      <c r="E76" s="63"/>
      <c r="F76" s="64"/>
    </row>
    <row r="77" spans="2:6" x14ac:dyDescent="0.2">
      <c r="B77" s="60"/>
      <c r="C77" s="61"/>
      <c r="D77" s="62"/>
      <c r="E77" s="63"/>
      <c r="F77" s="64"/>
    </row>
    <row r="78" spans="2:6" x14ac:dyDescent="0.2">
      <c r="B78" s="60"/>
      <c r="C78" s="61"/>
      <c r="D78" s="62"/>
      <c r="E78" s="63"/>
      <c r="F78" s="64"/>
    </row>
    <row r="79" spans="2:6" x14ac:dyDescent="0.2">
      <c r="B79" s="60"/>
      <c r="C79" s="61"/>
      <c r="D79" s="62"/>
      <c r="E79" s="63"/>
      <c r="F79" s="64"/>
    </row>
    <row r="80" spans="2:6" x14ac:dyDescent="0.2">
      <c r="B80" s="60"/>
      <c r="C80" s="61"/>
      <c r="D80" s="62"/>
      <c r="E80" s="63"/>
      <c r="F80" s="64"/>
    </row>
    <row r="81" spans="2:6" x14ac:dyDescent="0.2">
      <c r="B81" s="60"/>
      <c r="C81" s="61"/>
      <c r="D81" s="62"/>
      <c r="E81" s="63"/>
      <c r="F81" s="64"/>
    </row>
    <row r="82" spans="2:6" x14ac:dyDescent="0.2">
      <c r="B82" s="60"/>
      <c r="C82" s="61"/>
      <c r="D82" s="62"/>
      <c r="E82" s="63"/>
      <c r="F82" s="64"/>
    </row>
    <row r="83" spans="2:6" x14ac:dyDescent="0.2">
      <c r="B83" s="60"/>
      <c r="C83" s="61"/>
      <c r="D83" s="62"/>
      <c r="E83" s="63"/>
      <c r="F83" s="64"/>
    </row>
    <row r="84" spans="2:6" x14ac:dyDescent="0.2">
      <c r="B84" s="60"/>
      <c r="C84" s="61"/>
      <c r="D84" s="62"/>
      <c r="E84" s="63"/>
      <c r="F84" s="64"/>
    </row>
    <row r="85" spans="2:6" x14ac:dyDescent="0.2">
      <c r="B85" s="60"/>
      <c r="C85" s="61"/>
      <c r="D85" s="62"/>
      <c r="E85" s="63"/>
      <c r="F85" s="64"/>
    </row>
    <row r="86" spans="2:6" x14ac:dyDescent="0.2">
      <c r="B86" s="60"/>
      <c r="C86" s="61"/>
      <c r="D86" s="62"/>
      <c r="E86" s="63"/>
      <c r="F86" s="64"/>
    </row>
    <row r="87" spans="2:6" x14ac:dyDescent="0.2">
      <c r="B87" s="60"/>
      <c r="C87" s="61"/>
      <c r="D87" s="62"/>
      <c r="E87" s="63"/>
      <c r="F87" s="64"/>
    </row>
    <row r="88" spans="2:6" x14ac:dyDescent="0.2">
      <c r="B88" s="60"/>
      <c r="C88" s="61"/>
      <c r="D88" s="62"/>
      <c r="E88" s="63"/>
      <c r="F88" s="64"/>
    </row>
    <row r="89" spans="2:6" x14ac:dyDescent="0.2">
      <c r="B89" s="60"/>
      <c r="C89" s="61"/>
      <c r="D89" s="62"/>
      <c r="E89" s="63"/>
      <c r="F89" s="64"/>
    </row>
    <row r="90" spans="2:6" x14ac:dyDescent="0.2">
      <c r="B90" s="60"/>
      <c r="C90" s="61"/>
      <c r="D90" s="62"/>
      <c r="E90" s="63"/>
      <c r="F90" s="64"/>
    </row>
    <row r="91" spans="2:6" x14ac:dyDescent="0.2">
      <c r="B91" s="60"/>
      <c r="C91" s="61"/>
      <c r="D91" s="62"/>
      <c r="E91" s="63"/>
      <c r="F91" s="64"/>
    </row>
    <row r="92" spans="2:6" x14ac:dyDescent="0.2">
      <c r="B92" s="60"/>
      <c r="C92" s="61"/>
      <c r="D92" s="62"/>
      <c r="E92" s="63"/>
      <c r="F92" s="64"/>
    </row>
    <row r="93" spans="2:6" x14ac:dyDescent="0.2">
      <c r="B93" s="60"/>
      <c r="C93" s="61"/>
      <c r="D93" s="62"/>
      <c r="E93" s="63"/>
      <c r="F93" s="64"/>
    </row>
    <row r="94" spans="2:6" x14ac:dyDescent="0.2">
      <c r="B94" s="60"/>
      <c r="C94" s="61"/>
      <c r="D94" s="62"/>
      <c r="E94" s="63"/>
      <c r="F94" s="64"/>
    </row>
    <row r="95" spans="2:6" x14ac:dyDescent="0.2">
      <c r="B95" s="60"/>
      <c r="C95" s="61"/>
      <c r="D95" s="62"/>
      <c r="E95" s="63"/>
      <c r="F95" s="64"/>
    </row>
    <row r="96" spans="2:6" x14ac:dyDescent="0.2">
      <c r="B96" s="60"/>
      <c r="C96" s="61"/>
      <c r="D96" s="62"/>
      <c r="E96" s="63"/>
      <c r="F96" s="64"/>
    </row>
    <row r="97" spans="2:6" x14ac:dyDescent="0.2">
      <c r="B97" s="60"/>
      <c r="C97" s="61"/>
      <c r="D97" s="62"/>
      <c r="E97" s="63"/>
      <c r="F97" s="64"/>
    </row>
    <row r="98" spans="2:6" x14ac:dyDescent="0.2">
      <c r="E98" s="66"/>
    </row>
    <row r="99" spans="2:6" x14ac:dyDescent="0.2">
      <c r="E99" s="66"/>
    </row>
    <row r="100" spans="2:6" x14ac:dyDescent="0.2">
      <c r="E100" s="66"/>
    </row>
    <row r="101" spans="2:6" x14ac:dyDescent="0.2">
      <c r="C101" s="67"/>
      <c r="D101" s="62"/>
      <c r="E101" s="63"/>
    </row>
    <row r="102" spans="2:6" x14ac:dyDescent="0.2">
      <c r="C102" s="67"/>
      <c r="D102" s="62"/>
      <c r="E102" s="63"/>
    </row>
    <row r="103" spans="2:6" x14ac:dyDescent="0.2">
      <c r="C103" s="67"/>
      <c r="D103" s="62"/>
      <c r="E103" s="63"/>
    </row>
    <row r="104" spans="2:6" x14ac:dyDescent="0.2">
      <c r="C104" s="67"/>
      <c r="D104" s="62"/>
      <c r="E104" s="63"/>
    </row>
    <row r="105" spans="2:6" x14ac:dyDescent="0.2">
      <c r="C105" s="67"/>
      <c r="D105" s="62"/>
      <c r="E105" s="63"/>
    </row>
    <row r="106" spans="2:6" x14ac:dyDescent="0.2">
      <c r="C106" s="67"/>
      <c r="D106" s="62"/>
      <c r="E106" s="63"/>
    </row>
    <row r="107" spans="2:6" x14ac:dyDescent="0.2">
      <c r="C107" s="67"/>
      <c r="D107" s="62"/>
      <c r="E107" s="63"/>
    </row>
    <row r="108" spans="2:6" x14ac:dyDescent="0.2">
      <c r="C108" s="67"/>
      <c r="D108" s="62"/>
      <c r="E108" s="63"/>
    </row>
    <row r="109" spans="2:6" x14ac:dyDescent="0.2">
      <c r="B109" s="68"/>
      <c r="C109" s="67"/>
      <c r="D109" s="62"/>
      <c r="E109" s="63"/>
    </row>
    <row r="110" spans="2:6" x14ac:dyDescent="0.2">
      <c r="B110" s="68"/>
      <c r="C110" s="67"/>
      <c r="D110" s="62"/>
      <c r="E110" s="63"/>
    </row>
    <row r="111" spans="2:6" x14ac:dyDescent="0.2">
      <c r="B111" s="68"/>
      <c r="C111" s="67"/>
      <c r="D111" s="62"/>
      <c r="E111" s="63"/>
    </row>
    <row r="112" spans="2:6" x14ac:dyDescent="0.2">
      <c r="C112" s="67"/>
      <c r="D112" s="62"/>
      <c r="E112" s="63"/>
    </row>
    <row r="113" spans="2:5" x14ac:dyDescent="0.2">
      <c r="B113" s="68"/>
      <c r="C113" s="67"/>
      <c r="D113" s="62"/>
      <c r="E113" s="63"/>
    </row>
    <row r="114" spans="2:5" x14ac:dyDescent="0.2">
      <c r="B114" s="68"/>
      <c r="C114" s="67"/>
      <c r="D114" s="62"/>
      <c r="E114" s="63"/>
    </row>
    <row r="115" spans="2:5" x14ac:dyDescent="0.2">
      <c r="E115" s="66"/>
    </row>
    <row r="116" spans="2:5" x14ac:dyDescent="0.2">
      <c r="E116" s="66"/>
    </row>
    <row r="117" spans="2:5" x14ac:dyDescent="0.2">
      <c r="E117" s="66"/>
    </row>
    <row r="118" spans="2:5" x14ac:dyDescent="0.2">
      <c r="E118" s="66"/>
    </row>
    <row r="119" spans="2:5" x14ac:dyDescent="0.2">
      <c r="E119" s="66"/>
    </row>
    <row r="120" spans="2:5" x14ac:dyDescent="0.2">
      <c r="E120" s="66"/>
    </row>
    <row r="121" spans="2:5" x14ac:dyDescent="0.2">
      <c r="E121" s="66"/>
    </row>
    <row r="122" spans="2:5" x14ac:dyDescent="0.2">
      <c r="E122" s="66"/>
    </row>
    <row r="123" spans="2:5" x14ac:dyDescent="0.2">
      <c r="E123" s="66"/>
    </row>
    <row r="124" spans="2:5" x14ac:dyDescent="0.2">
      <c r="E124" s="66"/>
    </row>
    <row r="125" spans="2:5" x14ac:dyDescent="0.2">
      <c r="E125" s="66"/>
    </row>
    <row r="126" spans="2:5" x14ac:dyDescent="0.2">
      <c r="E126" s="66"/>
    </row>
    <row r="127" spans="2:5" x14ac:dyDescent="0.2">
      <c r="E127" s="66"/>
    </row>
    <row r="128" spans="2:5" x14ac:dyDescent="0.2">
      <c r="E128" s="66"/>
    </row>
    <row r="129" spans="5:5" x14ac:dyDescent="0.2">
      <c r="E129" s="66"/>
    </row>
    <row r="130" spans="5:5" x14ac:dyDescent="0.2">
      <c r="E130" s="66"/>
    </row>
    <row r="131" spans="5:5" x14ac:dyDescent="0.2">
      <c r="E131" s="66"/>
    </row>
    <row r="132" spans="5:5" x14ac:dyDescent="0.2">
      <c r="E132" s="66"/>
    </row>
    <row r="133" spans="5:5" x14ac:dyDescent="0.2">
      <c r="E133" s="66"/>
    </row>
    <row r="134" spans="5:5" x14ac:dyDescent="0.2">
      <c r="E134" s="66"/>
    </row>
    <row r="135" spans="5:5" x14ac:dyDescent="0.2">
      <c r="E135" s="66"/>
    </row>
    <row r="136" spans="5:5" x14ac:dyDescent="0.2">
      <c r="E136" s="66"/>
    </row>
    <row r="137" spans="5:5" x14ac:dyDescent="0.2">
      <c r="E137" s="66"/>
    </row>
    <row r="138" spans="5:5" x14ac:dyDescent="0.2">
      <c r="E138" s="66"/>
    </row>
    <row r="139" spans="5:5" x14ac:dyDescent="0.2">
      <c r="E139" s="66"/>
    </row>
    <row r="140" spans="5:5" x14ac:dyDescent="0.2">
      <c r="E140" s="66"/>
    </row>
    <row r="141" spans="5:5" x14ac:dyDescent="0.2">
      <c r="E141" s="66"/>
    </row>
    <row r="142" spans="5:5" x14ac:dyDescent="0.2">
      <c r="E142" s="66"/>
    </row>
    <row r="143" spans="5:5" x14ac:dyDescent="0.2">
      <c r="E143" s="66"/>
    </row>
    <row r="144" spans="5:5" x14ac:dyDescent="0.2">
      <c r="E144" s="66"/>
    </row>
    <row r="145" spans="5:5" x14ac:dyDescent="0.2">
      <c r="E145" s="66"/>
    </row>
    <row r="146" spans="5:5" x14ac:dyDescent="0.2">
      <c r="E146" s="66"/>
    </row>
    <row r="147" spans="5:5" x14ac:dyDescent="0.2">
      <c r="E147" s="66"/>
    </row>
    <row r="148" spans="5:5" x14ac:dyDescent="0.2">
      <c r="E148" s="66"/>
    </row>
    <row r="149" spans="5:5" x14ac:dyDescent="0.2">
      <c r="E149" s="66"/>
    </row>
    <row r="150" spans="5:5" x14ac:dyDescent="0.2">
      <c r="E150" s="66"/>
    </row>
    <row r="151" spans="5:5" x14ac:dyDescent="0.2">
      <c r="E151" s="66"/>
    </row>
    <row r="152" spans="5:5" x14ac:dyDescent="0.2">
      <c r="E152" s="66"/>
    </row>
    <row r="153" spans="5:5" x14ac:dyDescent="0.2">
      <c r="E153" s="66"/>
    </row>
    <row r="154" spans="5:5" x14ac:dyDescent="0.2">
      <c r="E154" s="66"/>
    </row>
    <row r="155" spans="5:5" x14ac:dyDescent="0.2">
      <c r="E155" s="66"/>
    </row>
    <row r="156" spans="5:5" x14ac:dyDescent="0.2">
      <c r="E156" s="66"/>
    </row>
    <row r="157" spans="5:5" x14ac:dyDescent="0.2">
      <c r="E157" s="66"/>
    </row>
    <row r="158" spans="5:5" x14ac:dyDescent="0.2">
      <c r="E158" s="66"/>
    </row>
    <row r="159" spans="5:5" x14ac:dyDescent="0.2">
      <c r="E159" s="66"/>
    </row>
    <row r="160" spans="5:5" x14ac:dyDescent="0.2">
      <c r="E160" s="66"/>
    </row>
    <row r="161" spans="5:5" x14ac:dyDescent="0.2">
      <c r="E161" s="66"/>
    </row>
    <row r="162" spans="5:5" x14ac:dyDescent="0.2">
      <c r="E162" s="66"/>
    </row>
    <row r="163" spans="5:5" x14ac:dyDescent="0.2">
      <c r="E163" s="66"/>
    </row>
    <row r="164" spans="5:5" x14ac:dyDescent="0.2">
      <c r="E164" s="66"/>
    </row>
    <row r="165" spans="5:5" x14ac:dyDescent="0.2">
      <c r="E165" s="66"/>
    </row>
    <row r="166" spans="5:5" x14ac:dyDescent="0.2">
      <c r="E166" s="66"/>
    </row>
    <row r="167" spans="5:5" x14ac:dyDescent="0.2">
      <c r="E167" s="66"/>
    </row>
    <row r="168" spans="5:5" x14ac:dyDescent="0.2">
      <c r="E168" s="66"/>
    </row>
    <row r="169" spans="5:5" x14ac:dyDescent="0.2">
      <c r="E169" s="66"/>
    </row>
    <row r="170" spans="5:5" x14ac:dyDescent="0.2">
      <c r="E170" s="66"/>
    </row>
    <row r="171" spans="5:5" x14ac:dyDescent="0.2">
      <c r="E171" s="66"/>
    </row>
    <row r="172" spans="5:5" x14ac:dyDescent="0.2">
      <c r="E172" s="66"/>
    </row>
    <row r="173" spans="5:5" x14ac:dyDescent="0.2">
      <c r="E173" s="66"/>
    </row>
    <row r="174" spans="5:5" x14ac:dyDescent="0.2">
      <c r="E174" s="66"/>
    </row>
    <row r="175" spans="5:5" x14ac:dyDescent="0.2">
      <c r="E175" s="66"/>
    </row>
    <row r="176" spans="5:5" x14ac:dyDescent="0.2">
      <c r="E176" s="66"/>
    </row>
    <row r="177" spans="5:5" x14ac:dyDescent="0.2">
      <c r="E177" s="66"/>
    </row>
    <row r="178" spans="5:5" x14ac:dyDescent="0.2">
      <c r="E178" s="66"/>
    </row>
    <row r="179" spans="5:5" x14ac:dyDescent="0.2">
      <c r="E179" s="66"/>
    </row>
    <row r="180" spans="5:5" x14ac:dyDescent="0.2">
      <c r="E180" s="66"/>
    </row>
    <row r="181" spans="5:5" x14ac:dyDescent="0.2">
      <c r="E181" s="66"/>
    </row>
    <row r="182" spans="5:5" x14ac:dyDescent="0.2">
      <c r="E182" s="66"/>
    </row>
    <row r="183" spans="5:5" x14ac:dyDescent="0.2">
      <c r="E183" s="66"/>
    </row>
    <row r="184" spans="5:5" x14ac:dyDescent="0.2">
      <c r="E184" s="66"/>
    </row>
    <row r="185" spans="5:5" x14ac:dyDescent="0.2">
      <c r="E185" s="66"/>
    </row>
    <row r="186" spans="5:5" x14ac:dyDescent="0.2">
      <c r="E186" s="66"/>
    </row>
    <row r="187" spans="5:5" x14ac:dyDescent="0.2">
      <c r="E187" s="66"/>
    </row>
    <row r="188" spans="5:5" x14ac:dyDescent="0.2">
      <c r="E188" s="66"/>
    </row>
    <row r="189" spans="5:5" x14ac:dyDescent="0.2">
      <c r="E189" s="66"/>
    </row>
    <row r="190" spans="5:5" x14ac:dyDescent="0.2">
      <c r="E190" s="66"/>
    </row>
    <row r="191" spans="5:5" x14ac:dyDescent="0.2">
      <c r="E191" s="66"/>
    </row>
    <row r="192" spans="5:5" x14ac:dyDescent="0.2">
      <c r="E192" s="66"/>
    </row>
    <row r="193" spans="5:5" x14ac:dyDescent="0.2">
      <c r="E193" s="66"/>
    </row>
    <row r="194" spans="5:5" x14ac:dyDescent="0.2">
      <c r="E194" s="66"/>
    </row>
    <row r="195" spans="5:5" x14ac:dyDescent="0.2">
      <c r="E195" s="66"/>
    </row>
    <row r="196" spans="5:5" x14ac:dyDescent="0.2">
      <c r="E196" s="66"/>
    </row>
    <row r="197" spans="5:5" x14ac:dyDescent="0.2">
      <c r="E197" s="66"/>
    </row>
    <row r="198" spans="5:5" x14ac:dyDescent="0.2">
      <c r="E198" s="66"/>
    </row>
    <row r="199" spans="5:5" x14ac:dyDescent="0.2">
      <c r="E199" s="66"/>
    </row>
    <row r="200" spans="5:5" x14ac:dyDescent="0.2">
      <c r="E200" s="66"/>
    </row>
    <row r="201" spans="5:5" x14ac:dyDescent="0.2">
      <c r="E201" s="66"/>
    </row>
    <row r="202" spans="5:5" x14ac:dyDescent="0.2">
      <c r="E202" s="66"/>
    </row>
    <row r="203" spans="5:5" x14ac:dyDescent="0.2">
      <c r="E203" s="66"/>
    </row>
    <row r="204" spans="5:5" x14ac:dyDescent="0.2">
      <c r="E204" s="66"/>
    </row>
    <row r="205" spans="5:5" x14ac:dyDescent="0.2">
      <c r="E205" s="66"/>
    </row>
    <row r="206" spans="5:5" x14ac:dyDescent="0.2">
      <c r="E206" s="66"/>
    </row>
    <row r="207" spans="5:5" x14ac:dyDescent="0.2">
      <c r="E207" s="66"/>
    </row>
    <row r="208" spans="5:5" x14ac:dyDescent="0.2">
      <c r="E208" s="66"/>
    </row>
    <row r="209" spans="5:5" x14ac:dyDescent="0.2">
      <c r="E209" s="66"/>
    </row>
    <row r="210" spans="5:5" x14ac:dyDescent="0.2">
      <c r="E210" s="66"/>
    </row>
    <row r="211" spans="5:5" x14ac:dyDescent="0.2">
      <c r="E211" s="66"/>
    </row>
    <row r="212" spans="5:5" x14ac:dyDescent="0.2">
      <c r="E212" s="66"/>
    </row>
    <row r="213" spans="5:5" x14ac:dyDescent="0.2">
      <c r="E213" s="66"/>
    </row>
    <row r="214" spans="5:5" x14ac:dyDescent="0.2">
      <c r="E214" s="66"/>
    </row>
    <row r="215" spans="5:5" x14ac:dyDescent="0.2">
      <c r="E215" s="66"/>
    </row>
    <row r="216" spans="5:5" x14ac:dyDescent="0.2">
      <c r="E216" s="66"/>
    </row>
    <row r="217" spans="5:5" x14ac:dyDescent="0.2">
      <c r="E217" s="66"/>
    </row>
    <row r="218" spans="5:5" x14ac:dyDescent="0.2">
      <c r="E218" s="66"/>
    </row>
    <row r="219" spans="5:5" x14ac:dyDescent="0.2">
      <c r="E219" s="66"/>
    </row>
    <row r="220" spans="5:5" x14ac:dyDescent="0.2">
      <c r="E220" s="66"/>
    </row>
    <row r="221" spans="5:5" x14ac:dyDescent="0.2">
      <c r="E221" s="66"/>
    </row>
    <row r="222" spans="5:5" x14ac:dyDescent="0.2">
      <c r="E222" s="66"/>
    </row>
    <row r="223" spans="5:5" x14ac:dyDescent="0.2">
      <c r="E223" s="66"/>
    </row>
    <row r="224" spans="5:5" x14ac:dyDescent="0.2">
      <c r="E224" s="66"/>
    </row>
    <row r="225" spans="5:5" x14ac:dyDescent="0.2">
      <c r="E225" s="66"/>
    </row>
    <row r="226" spans="5:5" x14ac:dyDescent="0.2">
      <c r="E226" s="66"/>
    </row>
    <row r="227" spans="5:5" x14ac:dyDescent="0.2">
      <c r="E227" s="66"/>
    </row>
    <row r="228" spans="5:5" x14ac:dyDescent="0.2">
      <c r="E228" s="66"/>
    </row>
    <row r="229" spans="5:5" x14ac:dyDescent="0.2">
      <c r="E229" s="66"/>
    </row>
    <row r="230" spans="5:5" x14ac:dyDescent="0.2">
      <c r="E230" s="66"/>
    </row>
    <row r="231" spans="5:5" x14ac:dyDescent="0.2">
      <c r="E231" s="66"/>
    </row>
    <row r="232" spans="5:5" x14ac:dyDescent="0.2">
      <c r="E232" s="66"/>
    </row>
    <row r="233" spans="5:5" x14ac:dyDescent="0.2">
      <c r="E233" s="66"/>
    </row>
    <row r="234" spans="5:5" x14ac:dyDescent="0.2">
      <c r="E234" s="66"/>
    </row>
    <row r="235" spans="5:5" x14ac:dyDescent="0.2">
      <c r="E235" s="66"/>
    </row>
    <row r="236" spans="5:5" x14ac:dyDescent="0.2">
      <c r="E236" s="66"/>
    </row>
    <row r="237" spans="5:5" x14ac:dyDescent="0.2">
      <c r="E237" s="66"/>
    </row>
    <row r="238" spans="5:5" x14ac:dyDescent="0.2">
      <c r="E238" s="66"/>
    </row>
    <row r="239" spans="5:5" x14ac:dyDescent="0.2">
      <c r="E239" s="66"/>
    </row>
    <row r="240" spans="5:5" x14ac:dyDescent="0.2">
      <c r="E240" s="66"/>
    </row>
    <row r="241" spans="5:5" x14ac:dyDescent="0.2">
      <c r="E241" s="66"/>
    </row>
    <row r="242" spans="5:5" x14ac:dyDescent="0.2">
      <c r="E242" s="66"/>
    </row>
    <row r="243" spans="5:5" x14ac:dyDescent="0.2">
      <c r="E243" s="66"/>
    </row>
    <row r="244" spans="5:5" x14ac:dyDescent="0.2">
      <c r="E244" s="66"/>
    </row>
    <row r="245" spans="5:5" x14ac:dyDescent="0.2">
      <c r="E245" s="66"/>
    </row>
    <row r="246" spans="5:5" x14ac:dyDescent="0.2">
      <c r="E246" s="66"/>
    </row>
    <row r="247" spans="5:5" x14ac:dyDescent="0.2">
      <c r="E247" s="66"/>
    </row>
    <row r="248" spans="5:5" x14ac:dyDescent="0.2">
      <c r="E248" s="66"/>
    </row>
    <row r="249" spans="5:5" x14ac:dyDescent="0.2">
      <c r="E249" s="66"/>
    </row>
    <row r="250" spans="5:5" x14ac:dyDescent="0.2">
      <c r="E250" s="66"/>
    </row>
    <row r="251" spans="5:5" x14ac:dyDescent="0.2">
      <c r="E251" s="66"/>
    </row>
    <row r="252" spans="5:5" x14ac:dyDescent="0.2">
      <c r="E252" s="66"/>
    </row>
    <row r="253" spans="5:5" x14ac:dyDescent="0.2">
      <c r="E253" s="66"/>
    </row>
    <row r="254" spans="5:5" x14ac:dyDescent="0.2">
      <c r="E254" s="66"/>
    </row>
    <row r="255" spans="5:5" x14ac:dyDescent="0.2">
      <c r="E255" s="66"/>
    </row>
    <row r="256" spans="5:5" x14ac:dyDescent="0.2">
      <c r="E256" s="66"/>
    </row>
    <row r="257" spans="5:5" x14ac:dyDescent="0.2">
      <c r="E257" s="66"/>
    </row>
    <row r="258" spans="5:5" x14ac:dyDescent="0.2">
      <c r="E258" s="66"/>
    </row>
    <row r="259" spans="5:5" x14ac:dyDescent="0.2">
      <c r="E259" s="66"/>
    </row>
    <row r="260" spans="5:5" x14ac:dyDescent="0.2">
      <c r="E260" s="66"/>
    </row>
    <row r="261" spans="5:5" x14ac:dyDescent="0.2">
      <c r="E261" s="66"/>
    </row>
    <row r="262" spans="5:5" x14ac:dyDescent="0.2">
      <c r="E262" s="66"/>
    </row>
    <row r="263" spans="5:5" x14ac:dyDescent="0.2">
      <c r="E263" s="66"/>
    </row>
    <row r="264" spans="5:5" x14ac:dyDescent="0.2">
      <c r="E264" s="66"/>
    </row>
    <row r="265" spans="5:5" x14ac:dyDescent="0.2">
      <c r="E265" s="66"/>
    </row>
    <row r="266" spans="5:5" x14ac:dyDescent="0.2">
      <c r="E266" s="66"/>
    </row>
    <row r="267" spans="5:5" x14ac:dyDescent="0.2">
      <c r="E267" s="66"/>
    </row>
    <row r="268" spans="5:5" x14ac:dyDescent="0.2">
      <c r="E268" s="66"/>
    </row>
    <row r="269" spans="5:5" x14ac:dyDescent="0.2">
      <c r="E269" s="66"/>
    </row>
    <row r="270" spans="5:5" x14ac:dyDescent="0.2">
      <c r="E270" s="66"/>
    </row>
    <row r="271" spans="5:5" x14ac:dyDescent="0.2">
      <c r="E271" s="66"/>
    </row>
    <row r="272" spans="5:5" x14ac:dyDescent="0.2">
      <c r="E272" s="66"/>
    </row>
    <row r="273" spans="5:5" x14ac:dyDescent="0.2">
      <c r="E273" s="66"/>
    </row>
    <row r="274" spans="5:5" x14ac:dyDescent="0.2">
      <c r="E274" s="66"/>
    </row>
    <row r="275" spans="5:5" x14ac:dyDescent="0.2">
      <c r="E275" s="66"/>
    </row>
    <row r="276" spans="5:5" x14ac:dyDescent="0.2">
      <c r="E276" s="66"/>
    </row>
    <row r="277" spans="5:5" x14ac:dyDescent="0.2">
      <c r="E277" s="66"/>
    </row>
    <row r="278" spans="5:5" x14ac:dyDescent="0.2">
      <c r="E278" s="66"/>
    </row>
    <row r="279" spans="5:5" x14ac:dyDescent="0.2">
      <c r="E279" s="66"/>
    </row>
    <row r="280" spans="5:5" x14ac:dyDescent="0.2">
      <c r="E280" s="66"/>
    </row>
    <row r="281" spans="5:5" x14ac:dyDescent="0.2">
      <c r="E281" s="66"/>
    </row>
    <row r="282" spans="5:5" x14ac:dyDescent="0.2">
      <c r="E282" s="66"/>
    </row>
    <row r="283" spans="5:5" x14ac:dyDescent="0.2">
      <c r="E283" s="66"/>
    </row>
    <row r="284" spans="5:5" x14ac:dyDescent="0.2">
      <c r="E284" s="66"/>
    </row>
    <row r="285" spans="5:5" x14ac:dyDescent="0.2">
      <c r="E285" s="66"/>
    </row>
    <row r="286" spans="5:5" x14ac:dyDescent="0.2">
      <c r="E286" s="66"/>
    </row>
    <row r="287" spans="5:5" x14ac:dyDescent="0.2">
      <c r="E287" s="66"/>
    </row>
    <row r="288" spans="5:5" x14ac:dyDescent="0.2">
      <c r="E288" s="66"/>
    </row>
    <row r="289" spans="5:5" x14ac:dyDescent="0.2">
      <c r="E289" s="66"/>
    </row>
    <row r="290" spans="5:5" x14ac:dyDescent="0.2">
      <c r="E290" s="66"/>
    </row>
    <row r="291" spans="5:5" x14ac:dyDescent="0.2">
      <c r="E291" s="66"/>
    </row>
    <row r="292" spans="5:5" x14ac:dyDescent="0.2">
      <c r="E292" s="66"/>
    </row>
    <row r="293" spans="5:5" x14ac:dyDescent="0.2">
      <c r="E293" s="66"/>
    </row>
    <row r="294" spans="5:5" x14ac:dyDescent="0.2">
      <c r="E294" s="66"/>
    </row>
    <row r="295" spans="5:5" x14ac:dyDescent="0.2">
      <c r="E295" s="66"/>
    </row>
    <row r="296" spans="5:5" x14ac:dyDescent="0.2">
      <c r="E296" s="66"/>
    </row>
    <row r="297" spans="5:5" x14ac:dyDescent="0.2">
      <c r="E297" s="66"/>
    </row>
    <row r="298" spans="5:5" x14ac:dyDescent="0.2">
      <c r="E298" s="66"/>
    </row>
    <row r="299" spans="5:5" x14ac:dyDescent="0.2">
      <c r="E299" s="66"/>
    </row>
    <row r="300" spans="5:5" x14ac:dyDescent="0.2">
      <c r="E300" s="66"/>
    </row>
    <row r="301" spans="5:5" x14ac:dyDescent="0.2">
      <c r="E301" s="66"/>
    </row>
    <row r="302" spans="5:5" x14ac:dyDescent="0.2">
      <c r="E302" s="66"/>
    </row>
    <row r="303" spans="5:5" x14ac:dyDescent="0.2">
      <c r="E303" s="66"/>
    </row>
    <row r="304" spans="5:5" x14ac:dyDescent="0.2">
      <c r="E304" s="66"/>
    </row>
    <row r="305" spans="5:5" x14ac:dyDescent="0.2">
      <c r="E305" s="66"/>
    </row>
    <row r="306" spans="5:5" x14ac:dyDescent="0.2">
      <c r="E306" s="66"/>
    </row>
    <row r="307" spans="5:5" x14ac:dyDescent="0.2">
      <c r="E307" s="66"/>
    </row>
    <row r="308" spans="5:5" x14ac:dyDescent="0.2">
      <c r="E308" s="66"/>
    </row>
    <row r="309" spans="5:5" x14ac:dyDescent="0.2">
      <c r="E309" s="66"/>
    </row>
    <row r="310" spans="5:5" x14ac:dyDescent="0.2">
      <c r="E310" s="66"/>
    </row>
    <row r="311" spans="5:5" x14ac:dyDescent="0.2">
      <c r="E311" s="66"/>
    </row>
    <row r="312" spans="5:5" x14ac:dyDescent="0.2">
      <c r="E312" s="66"/>
    </row>
    <row r="313" spans="5:5" x14ac:dyDescent="0.2">
      <c r="E313" s="66"/>
    </row>
    <row r="314" spans="5:5" x14ac:dyDescent="0.2">
      <c r="E314" s="66"/>
    </row>
    <row r="315" spans="5:5" x14ac:dyDescent="0.2">
      <c r="E315" s="66"/>
    </row>
    <row r="316" spans="5:5" x14ac:dyDescent="0.2">
      <c r="E316" s="66"/>
    </row>
    <row r="317" spans="5:5" x14ac:dyDescent="0.2">
      <c r="E317" s="66"/>
    </row>
    <row r="318" spans="5:5" x14ac:dyDescent="0.2">
      <c r="E318" s="66"/>
    </row>
    <row r="319" spans="5:5" x14ac:dyDescent="0.2">
      <c r="E319" s="66"/>
    </row>
    <row r="320" spans="5:5" x14ac:dyDescent="0.2">
      <c r="E320" s="66"/>
    </row>
    <row r="321" spans="5:5" x14ac:dyDescent="0.2">
      <c r="E321" s="66"/>
    </row>
    <row r="322" spans="5:5" x14ac:dyDescent="0.2">
      <c r="E322" s="66"/>
    </row>
    <row r="323" spans="5:5" x14ac:dyDescent="0.2">
      <c r="E323" s="66"/>
    </row>
    <row r="324" spans="5:5" x14ac:dyDescent="0.2">
      <c r="E324" s="66"/>
    </row>
    <row r="325" spans="5:5" x14ac:dyDescent="0.2">
      <c r="E325" s="66"/>
    </row>
    <row r="326" spans="5:5" x14ac:dyDescent="0.2">
      <c r="E326" s="66"/>
    </row>
    <row r="327" spans="5:5" x14ac:dyDescent="0.2">
      <c r="E327" s="66"/>
    </row>
    <row r="328" spans="5:5" x14ac:dyDescent="0.2">
      <c r="E328" s="66"/>
    </row>
    <row r="329" spans="5:5" x14ac:dyDescent="0.2">
      <c r="E329" s="66"/>
    </row>
    <row r="330" spans="5:5" x14ac:dyDescent="0.2">
      <c r="E330" s="66"/>
    </row>
    <row r="331" spans="5:5" x14ac:dyDescent="0.2">
      <c r="E331" s="66"/>
    </row>
    <row r="332" spans="5:5" x14ac:dyDescent="0.2">
      <c r="E332" s="66"/>
    </row>
    <row r="333" spans="5:5" x14ac:dyDescent="0.2">
      <c r="E333" s="66"/>
    </row>
    <row r="334" spans="5:5" x14ac:dyDescent="0.2">
      <c r="E334" s="66"/>
    </row>
    <row r="335" spans="5:5" x14ac:dyDescent="0.2">
      <c r="E335" s="66"/>
    </row>
    <row r="336" spans="5:5" x14ac:dyDescent="0.2">
      <c r="E336" s="66"/>
    </row>
    <row r="337" spans="5:5" x14ac:dyDescent="0.2">
      <c r="E337" s="66"/>
    </row>
    <row r="338" spans="5:5" x14ac:dyDescent="0.2">
      <c r="E338" s="66"/>
    </row>
    <row r="339" spans="5:5" x14ac:dyDescent="0.2">
      <c r="E339" s="66"/>
    </row>
    <row r="340" spans="5:5" x14ac:dyDescent="0.2">
      <c r="E340" s="66"/>
    </row>
    <row r="341" spans="5:5" x14ac:dyDescent="0.2">
      <c r="E341" s="66"/>
    </row>
    <row r="342" spans="5:5" x14ac:dyDescent="0.2">
      <c r="E342" s="66"/>
    </row>
    <row r="343" spans="5:5" x14ac:dyDescent="0.2">
      <c r="E343" s="66"/>
    </row>
    <row r="344" spans="5:5" x14ac:dyDescent="0.2">
      <c r="E344" s="66"/>
    </row>
    <row r="345" spans="5:5" x14ac:dyDescent="0.2">
      <c r="E345" s="66"/>
    </row>
    <row r="346" spans="5:5" x14ac:dyDescent="0.2">
      <c r="E346" s="66"/>
    </row>
    <row r="347" spans="5:5" x14ac:dyDescent="0.2">
      <c r="E347" s="66"/>
    </row>
    <row r="348" spans="5:5" x14ac:dyDescent="0.2">
      <c r="E348" s="66"/>
    </row>
    <row r="349" spans="5:5" x14ac:dyDescent="0.2">
      <c r="E349" s="66"/>
    </row>
    <row r="350" spans="5:5" x14ac:dyDescent="0.2">
      <c r="E350" s="66"/>
    </row>
    <row r="351" spans="5:5" x14ac:dyDescent="0.2">
      <c r="E351" s="66"/>
    </row>
    <row r="352" spans="5:5" x14ac:dyDescent="0.2">
      <c r="E352" s="66"/>
    </row>
    <row r="353" spans="5:5" x14ac:dyDescent="0.2">
      <c r="E353" s="66"/>
    </row>
    <row r="354" spans="5:5" x14ac:dyDescent="0.2">
      <c r="E354" s="66"/>
    </row>
    <row r="355" spans="5:5" x14ac:dyDescent="0.2">
      <c r="E355" s="66"/>
    </row>
    <row r="356" spans="5:5" x14ac:dyDescent="0.2">
      <c r="E356" s="66"/>
    </row>
    <row r="357" spans="5:5" x14ac:dyDescent="0.2">
      <c r="E357" s="66"/>
    </row>
    <row r="358" spans="5:5" x14ac:dyDescent="0.2">
      <c r="E358" s="66"/>
    </row>
    <row r="359" spans="5:5" x14ac:dyDescent="0.2">
      <c r="E359" s="66"/>
    </row>
    <row r="360" spans="5:5" x14ac:dyDescent="0.2">
      <c r="E360" s="66"/>
    </row>
    <row r="361" spans="5:5" x14ac:dyDescent="0.2">
      <c r="E361" s="66"/>
    </row>
    <row r="362" spans="5:5" x14ac:dyDescent="0.2">
      <c r="E362" s="66"/>
    </row>
    <row r="363" spans="5:5" x14ac:dyDescent="0.2">
      <c r="E363" s="66"/>
    </row>
    <row r="364" spans="5:5" x14ac:dyDescent="0.2">
      <c r="E364" s="66"/>
    </row>
    <row r="365" spans="5:5" x14ac:dyDescent="0.2">
      <c r="E365" s="66"/>
    </row>
    <row r="366" spans="5:5" x14ac:dyDescent="0.2">
      <c r="E366" s="66"/>
    </row>
    <row r="367" spans="5:5" x14ac:dyDescent="0.2">
      <c r="E367" s="66"/>
    </row>
    <row r="368" spans="5:5" x14ac:dyDescent="0.2">
      <c r="E368" s="66"/>
    </row>
    <row r="369" spans="5:5" x14ac:dyDescent="0.2">
      <c r="E369" s="66"/>
    </row>
    <row r="370" spans="5:5" x14ac:dyDescent="0.2">
      <c r="E370" s="66"/>
    </row>
    <row r="371" spans="5:5" x14ac:dyDescent="0.2">
      <c r="E371" s="66"/>
    </row>
    <row r="372" spans="5:5" x14ac:dyDescent="0.2">
      <c r="E372" s="66"/>
    </row>
    <row r="373" spans="5:5" x14ac:dyDescent="0.2">
      <c r="E373" s="66"/>
    </row>
    <row r="374" spans="5:5" x14ac:dyDescent="0.2">
      <c r="E374" s="66"/>
    </row>
    <row r="375" spans="5:5" x14ac:dyDescent="0.2">
      <c r="E375" s="66"/>
    </row>
    <row r="376" spans="5:5" x14ac:dyDescent="0.2">
      <c r="E376" s="66"/>
    </row>
    <row r="377" spans="5:5" x14ac:dyDescent="0.2">
      <c r="E377" s="66"/>
    </row>
    <row r="378" spans="5:5" x14ac:dyDescent="0.2">
      <c r="E378" s="66"/>
    </row>
    <row r="379" spans="5:5" x14ac:dyDescent="0.2">
      <c r="E379" s="66"/>
    </row>
    <row r="380" spans="5:5" x14ac:dyDescent="0.2">
      <c r="E380" s="66"/>
    </row>
    <row r="381" spans="5:5" x14ac:dyDescent="0.2">
      <c r="E381" s="66"/>
    </row>
    <row r="382" spans="5:5" x14ac:dyDescent="0.2">
      <c r="E382" s="66"/>
    </row>
    <row r="383" spans="5:5" x14ac:dyDescent="0.2">
      <c r="E383" s="66"/>
    </row>
    <row r="384" spans="5:5" x14ac:dyDescent="0.2">
      <c r="E384" s="66"/>
    </row>
    <row r="385" spans="5:5" x14ac:dyDescent="0.2">
      <c r="E385" s="66"/>
    </row>
    <row r="386" spans="5:5" x14ac:dyDescent="0.2">
      <c r="E386" s="66"/>
    </row>
    <row r="387" spans="5:5" x14ac:dyDescent="0.2">
      <c r="E387" s="66"/>
    </row>
    <row r="388" spans="5:5" x14ac:dyDescent="0.2">
      <c r="E388" s="66"/>
    </row>
    <row r="389" spans="5:5" x14ac:dyDescent="0.2">
      <c r="E389" s="66"/>
    </row>
    <row r="390" spans="5:5" x14ac:dyDescent="0.2">
      <c r="E390" s="66"/>
    </row>
    <row r="391" spans="5:5" x14ac:dyDescent="0.2">
      <c r="E391" s="66"/>
    </row>
    <row r="392" spans="5:5" x14ac:dyDescent="0.2">
      <c r="E392" s="66"/>
    </row>
    <row r="393" spans="5:5" x14ac:dyDescent="0.2">
      <c r="E393" s="66"/>
    </row>
    <row r="394" spans="5:5" x14ac:dyDescent="0.2">
      <c r="E394" s="66"/>
    </row>
    <row r="395" spans="5:5" x14ac:dyDescent="0.2">
      <c r="E395" s="66"/>
    </row>
    <row r="396" spans="5:5" x14ac:dyDescent="0.2">
      <c r="E396" s="66"/>
    </row>
    <row r="397" spans="5:5" x14ac:dyDescent="0.2">
      <c r="E397" s="66"/>
    </row>
    <row r="398" spans="5:5" x14ac:dyDescent="0.2">
      <c r="E398" s="66"/>
    </row>
    <row r="399" spans="5:5" x14ac:dyDescent="0.2">
      <c r="E399" s="66"/>
    </row>
    <row r="400" spans="5:5" x14ac:dyDescent="0.2">
      <c r="E400" s="66"/>
    </row>
    <row r="401" spans="5:5" x14ac:dyDescent="0.2">
      <c r="E401" s="66"/>
    </row>
    <row r="402" spans="5:5" x14ac:dyDescent="0.2">
      <c r="E402" s="66"/>
    </row>
    <row r="403" spans="5:5" x14ac:dyDescent="0.2">
      <c r="E403" s="66"/>
    </row>
    <row r="404" spans="5:5" x14ac:dyDescent="0.2">
      <c r="E404" s="66"/>
    </row>
    <row r="405" spans="5:5" x14ac:dyDescent="0.2">
      <c r="E405" s="66"/>
    </row>
    <row r="406" spans="5:5" x14ac:dyDescent="0.2">
      <c r="E406" s="66"/>
    </row>
    <row r="407" spans="5:5" x14ac:dyDescent="0.2">
      <c r="E407" s="66"/>
    </row>
    <row r="408" spans="5:5" x14ac:dyDescent="0.2">
      <c r="E408" s="66"/>
    </row>
    <row r="409" spans="5:5" x14ac:dyDescent="0.2">
      <c r="E409" s="66"/>
    </row>
    <row r="410" spans="5:5" x14ac:dyDescent="0.2">
      <c r="E410" s="66"/>
    </row>
    <row r="411" spans="5:5" x14ac:dyDescent="0.2">
      <c r="E411" s="66"/>
    </row>
    <row r="412" spans="5:5" x14ac:dyDescent="0.2">
      <c r="E412" s="66"/>
    </row>
    <row r="413" spans="5:5" x14ac:dyDescent="0.2">
      <c r="E413" s="66"/>
    </row>
    <row r="414" spans="5:5" x14ac:dyDescent="0.2">
      <c r="E414" s="66"/>
    </row>
    <row r="415" spans="5:5" x14ac:dyDescent="0.2">
      <c r="E415" s="66"/>
    </row>
    <row r="416" spans="5:5" x14ac:dyDescent="0.2">
      <c r="E416" s="66"/>
    </row>
    <row r="417" spans="5:5" x14ac:dyDescent="0.2">
      <c r="E417" s="66"/>
    </row>
    <row r="418" spans="5:5" x14ac:dyDescent="0.2">
      <c r="E418" s="66"/>
    </row>
    <row r="419" spans="5:5" x14ac:dyDescent="0.2">
      <c r="E419" s="66"/>
    </row>
    <row r="420" spans="5:5" x14ac:dyDescent="0.2">
      <c r="E420" s="66"/>
    </row>
    <row r="421" spans="5:5" x14ac:dyDescent="0.2">
      <c r="E421" s="66"/>
    </row>
    <row r="422" spans="5:5" x14ac:dyDescent="0.2">
      <c r="E422" s="66"/>
    </row>
    <row r="423" spans="5:5" x14ac:dyDescent="0.2">
      <c r="E423" s="66"/>
    </row>
    <row r="424" spans="5:5" x14ac:dyDescent="0.2">
      <c r="E424" s="66"/>
    </row>
    <row r="425" spans="5:5" x14ac:dyDescent="0.2">
      <c r="E425" s="66"/>
    </row>
    <row r="426" spans="5:5" x14ac:dyDescent="0.2">
      <c r="E426" s="66"/>
    </row>
    <row r="427" spans="5:5" x14ac:dyDescent="0.2">
      <c r="E427" s="66"/>
    </row>
    <row r="428" spans="5:5" x14ac:dyDescent="0.2">
      <c r="E428" s="66"/>
    </row>
    <row r="429" spans="5:5" x14ac:dyDescent="0.2">
      <c r="E429" s="66"/>
    </row>
    <row r="430" spans="5:5" x14ac:dyDescent="0.2">
      <c r="E430" s="66"/>
    </row>
    <row r="431" spans="5:5" x14ac:dyDescent="0.2">
      <c r="E431" s="66"/>
    </row>
    <row r="432" spans="5:5" x14ac:dyDescent="0.2">
      <c r="E432" s="66"/>
    </row>
    <row r="433" spans="5:5" x14ac:dyDescent="0.2">
      <c r="E433" s="66"/>
    </row>
    <row r="434" spans="5:5" x14ac:dyDescent="0.2">
      <c r="E434" s="66"/>
    </row>
    <row r="435" spans="5:5" x14ac:dyDescent="0.2">
      <c r="E435" s="66"/>
    </row>
    <row r="436" spans="5:5" x14ac:dyDescent="0.2">
      <c r="E436" s="66"/>
    </row>
    <row r="437" spans="5:5" x14ac:dyDescent="0.2">
      <c r="E437" s="66"/>
    </row>
    <row r="438" spans="5:5" x14ac:dyDescent="0.2">
      <c r="E438" s="66"/>
    </row>
    <row r="439" spans="5:5" x14ac:dyDescent="0.2">
      <c r="E439" s="66"/>
    </row>
    <row r="440" spans="5:5" x14ac:dyDescent="0.2">
      <c r="E440" s="66"/>
    </row>
    <row r="441" spans="5:5" x14ac:dyDescent="0.2">
      <c r="E441" s="66"/>
    </row>
    <row r="442" spans="5:5" x14ac:dyDescent="0.2">
      <c r="E442" s="66"/>
    </row>
    <row r="443" spans="5:5" x14ac:dyDescent="0.2">
      <c r="E443" s="66"/>
    </row>
    <row r="444" spans="5:5" x14ac:dyDescent="0.2">
      <c r="E444" s="66"/>
    </row>
    <row r="445" spans="5:5" x14ac:dyDescent="0.2">
      <c r="E445" s="66"/>
    </row>
    <row r="446" spans="5:5" x14ac:dyDescent="0.2">
      <c r="E446" s="66"/>
    </row>
    <row r="447" spans="5:5" x14ac:dyDescent="0.2">
      <c r="E447" s="66"/>
    </row>
    <row r="448" spans="5:5" x14ac:dyDescent="0.2">
      <c r="E448" s="66"/>
    </row>
    <row r="449" spans="5:5" x14ac:dyDescent="0.2">
      <c r="E449" s="66"/>
    </row>
    <row r="450" spans="5:5" x14ac:dyDescent="0.2">
      <c r="E450" s="66"/>
    </row>
    <row r="451" spans="5:5" x14ac:dyDescent="0.2">
      <c r="E451" s="66"/>
    </row>
    <row r="452" spans="5:5" x14ac:dyDescent="0.2">
      <c r="E452" s="66"/>
    </row>
    <row r="453" spans="5:5" x14ac:dyDescent="0.2">
      <c r="E453" s="66"/>
    </row>
    <row r="454" spans="5:5" x14ac:dyDescent="0.2">
      <c r="E454" s="66"/>
    </row>
    <row r="455" spans="5:5" x14ac:dyDescent="0.2">
      <c r="E455" s="66"/>
    </row>
    <row r="456" spans="5:5" x14ac:dyDescent="0.2">
      <c r="E456" s="66"/>
    </row>
    <row r="457" spans="5:5" x14ac:dyDescent="0.2">
      <c r="E457" s="66"/>
    </row>
    <row r="458" spans="5:5" x14ac:dyDescent="0.2">
      <c r="E458" s="66"/>
    </row>
    <row r="459" spans="5:5" x14ac:dyDescent="0.2">
      <c r="E459" s="66"/>
    </row>
    <row r="460" spans="5:5" x14ac:dyDescent="0.2">
      <c r="E460" s="66"/>
    </row>
    <row r="461" spans="5:5" x14ac:dyDescent="0.2">
      <c r="E461" s="66"/>
    </row>
    <row r="462" spans="5:5" x14ac:dyDescent="0.2">
      <c r="E462" s="66"/>
    </row>
    <row r="463" spans="5:5" x14ac:dyDescent="0.2">
      <c r="E463" s="66"/>
    </row>
    <row r="464" spans="5:5" x14ac:dyDescent="0.2">
      <c r="E464" s="66"/>
    </row>
    <row r="465" spans="5:5" x14ac:dyDescent="0.2">
      <c r="E465" s="66"/>
    </row>
    <row r="466" spans="5:5" x14ac:dyDescent="0.2">
      <c r="E466" s="66"/>
    </row>
    <row r="467" spans="5:5" x14ac:dyDescent="0.2">
      <c r="E467" s="66"/>
    </row>
    <row r="468" spans="5:5" x14ac:dyDescent="0.2">
      <c r="E468" s="66"/>
    </row>
    <row r="469" spans="5:5" x14ac:dyDescent="0.2">
      <c r="E469" s="66"/>
    </row>
    <row r="470" spans="5:5" x14ac:dyDescent="0.2">
      <c r="E470" s="66"/>
    </row>
    <row r="471" spans="5:5" x14ac:dyDescent="0.2">
      <c r="E471" s="66"/>
    </row>
    <row r="472" spans="5:5" x14ac:dyDescent="0.2">
      <c r="E472" s="66"/>
    </row>
    <row r="473" spans="5:5" x14ac:dyDescent="0.2">
      <c r="E473" s="66"/>
    </row>
    <row r="474" spans="5:5" x14ac:dyDescent="0.2">
      <c r="E474" s="66"/>
    </row>
    <row r="475" spans="5:5" x14ac:dyDescent="0.2">
      <c r="E475" s="66"/>
    </row>
    <row r="476" spans="5:5" x14ac:dyDescent="0.2">
      <c r="E476" s="66"/>
    </row>
    <row r="477" spans="5:5" x14ac:dyDescent="0.2">
      <c r="E477" s="66"/>
    </row>
    <row r="478" spans="5:5" x14ac:dyDescent="0.2">
      <c r="E478" s="66"/>
    </row>
    <row r="479" spans="5:5" x14ac:dyDescent="0.2">
      <c r="E479" s="66"/>
    </row>
    <row r="480" spans="5:5" x14ac:dyDescent="0.2">
      <c r="E480" s="66"/>
    </row>
    <row r="481" spans="5:5" x14ac:dyDescent="0.2">
      <c r="E481" s="66"/>
    </row>
    <row r="482" spans="5:5" x14ac:dyDescent="0.2">
      <c r="E482" s="66"/>
    </row>
    <row r="483" spans="5:5" x14ac:dyDescent="0.2">
      <c r="E483" s="66"/>
    </row>
    <row r="484" spans="5:5" x14ac:dyDescent="0.2">
      <c r="E484" s="66"/>
    </row>
    <row r="485" spans="5:5" x14ac:dyDescent="0.2">
      <c r="E485" s="66"/>
    </row>
    <row r="486" spans="5:5" x14ac:dyDescent="0.2">
      <c r="E486" s="66"/>
    </row>
    <row r="487" spans="5:5" x14ac:dyDescent="0.2">
      <c r="E487" s="66"/>
    </row>
    <row r="488" spans="5:5" x14ac:dyDescent="0.2">
      <c r="E488" s="66"/>
    </row>
    <row r="489" spans="5:5" x14ac:dyDescent="0.2">
      <c r="E489" s="66"/>
    </row>
    <row r="490" spans="5:5" x14ac:dyDescent="0.2">
      <c r="E490" s="66"/>
    </row>
    <row r="491" spans="5:5" x14ac:dyDescent="0.2">
      <c r="E491" s="66"/>
    </row>
    <row r="492" spans="5:5" x14ac:dyDescent="0.2">
      <c r="E492" s="66"/>
    </row>
    <row r="493" spans="5:5" x14ac:dyDescent="0.2">
      <c r="E493" s="66"/>
    </row>
    <row r="494" spans="5:5" x14ac:dyDescent="0.2">
      <c r="E494" s="66"/>
    </row>
    <row r="495" spans="5:5" x14ac:dyDescent="0.2">
      <c r="E495" s="66"/>
    </row>
    <row r="496" spans="5:5" x14ac:dyDescent="0.2">
      <c r="E496" s="66"/>
    </row>
    <row r="497" spans="5:5" x14ac:dyDescent="0.2">
      <c r="E497" s="66"/>
    </row>
    <row r="498" spans="5:5" x14ac:dyDescent="0.2">
      <c r="E498" s="66"/>
    </row>
    <row r="499" spans="5:5" x14ac:dyDescent="0.2">
      <c r="E499" s="66"/>
    </row>
    <row r="500" spans="5:5" x14ac:dyDescent="0.2">
      <c r="E500" s="66"/>
    </row>
    <row r="501" spans="5:5" x14ac:dyDescent="0.2">
      <c r="E501" s="66"/>
    </row>
    <row r="502" spans="5:5" x14ac:dyDescent="0.2">
      <c r="E502" s="66"/>
    </row>
    <row r="503" spans="5:5" x14ac:dyDescent="0.2">
      <c r="E503" s="66"/>
    </row>
    <row r="504" spans="5:5" x14ac:dyDescent="0.2">
      <c r="E504" s="66"/>
    </row>
    <row r="505" spans="5:5" x14ac:dyDescent="0.2">
      <c r="E505" s="66"/>
    </row>
    <row r="506" spans="5:5" x14ac:dyDescent="0.2">
      <c r="E506" s="66"/>
    </row>
    <row r="507" spans="5:5" x14ac:dyDescent="0.2">
      <c r="E507" s="66"/>
    </row>
    <row r="508" spans="5:5" x14ac:dyDescent="0.2">
      <c r="E508" s="66"/>
    </row>
    <row r="509" spans="5:5" x14ac:dyDescent="0.2">
      <c r="E509" s="66"/>
    </row>
    <row r="510" spans="5:5" x14ac:dyDescent="0.2">
      <c r="E510" s="66"/>
    </row>
    <row r="511" spans="5:5" x14ac:dyDescent="0.2">
      <c r="E511" s="66"/>
    </row>
    <row r="512" spans="5:5" x14ac:dyDescent="0.2">
      <c r="E512" s="66"/>
    </row>
    <row r="513" spans="5:5" x14ac:dyDescent="0.2">
      <c r="E513" s="66"/>
    </row>
    <row r="514" spans="5:5" x14ac:dyDescent="0.2">
      <c r="E514" s="66"/>
    </row>
    <row r="515" spans="5:5" x14ac:dyDescent="0.2">
      <c r="E515" s="66"/>
    </row>
    <row r="516" spans="5:5" x14ac:dyDescent="0.2">
      <c r="E516" s="66"/>
    </row>
    <row r="517" spans="5:5" x14ac:dyDescent="0.2">
      <c r="E517" s="66"/>
    </row>
    <row r="518" spans="5:5" x14ac:dyDescent="0.2">
      <c r="E518" s="66"/>
    </row>
    <row r="519" spans="5:5" x14ac:dyDescent="0.2">
      <c r="E519" s="66"/>
    </row>
    <row r="520" spans="5:5" x14ac:dyDescent="0.2">
      <c r="E520" s="66"/>
    </row>
    <row r="521" spans="5:5" x14ac:dyDescent="0.2">
      <c r="E521" s="66"/>
    </row>
    <row r="522" spans="5:5" x14ac:dyDescent="0.2">
      <c r="E522" s="66"/>
    </row>
    <row r="523" spans="5:5" x14ac:dyDescent="0.2">
      <c r="E523" s="66"/>
    </row>
    <row r="524" spans="5:5" x14ac:dyDescent="0.2">
      <c r="E524" s="66"/>
    </row>
    <row r="525" spans="5:5" x14ac:dyDescent="0.2">
      <c r="E525" s="66"/>
    </row>
    <row r="526" spans="5:5" x14ac:dyDescent="0.2">
      <c r="E526" s="66"/>
    </row>
    <row r="527" spans="5:5" x14ac:dyDescent="0.2">
      <c r="E527" s="66"/>
    </row>
    <row r="528" spans="5:5" x14ac:dyDescent="0.2">
      <c r="E528" s="66"/>
    </row>
    <row r="529" spans="5:5" x14ac:dyDescent="0.2">
      <c r="E529" s="66"/>
    </row>
    <row r="530" spans="5:5" x14ac:dyDescent="0.2">
      <c r="E530" s="66"/>
    </row>
    <row r="531" spans="5:5" x14ac:dyDescent="0.2">
      <c r="E531" s="66"/>
    </row>
    <row r="532" spans="5:5" x14ac:dyDescent="0.2">
      <c r="E532" s="66"/>
    </row>
    <row r="533" spans="5:5" x14ac:dyDescent="0.2">
      <c r="E533" s="66"/>
    </row>
    <row r="534" spans="5:5" x14ac:dyDescent="0.2">
      <c r="E534" s="66"/>
    </row>
    <row r="535" spans="5:5" x14ac:dyDescent="0.2">
      <c r="E535" s="66"/>
    </row>
    <row r="536" spans="5:5" x14ac:dyDescent="0.2">
      <c r="E536" s="66"/>
    </row>
    <row r="537" spans="5:5" x14ac:dyDescent="0.2">
      <c r="E537" s="66"/>
    </row>
    <row r="538" spans="5:5" x14ac:dyDescent="0.2">
      <c r="E538" s="66"/>
    </row>
    <row r="539" spans="5:5" x14ac:dyDescent="0.2">
      <c r="E539" s="66"/>
    </row>
    <row r="540" spans="5:5" x14ac:dyDescent="0.2">
      <c r="E540" s="66"/>
    </row>
    <row r="541" spans="5:5" x14ac:dyDescent="0.2">
      <c r="E541" s="66"/>
    </row>
    <row r="542" spans="5:5" x14ac:dyDescent="0.2">
      <c r="E542" s="66"/>
    </row>
    <row r="543" spans="5:5" x14ac:dyDescent="0.2">
      <c r="E543" s="66"/>
    </row>
    <row r="544" spans="5:5" x14ac:dyDescent="0.2">
      <c r="E544" s="66"/>
    </row>
    <row r="545" spans="5:5" x14ac:dyDescent="0.2">
      <c r="E545" s="66"/>
    </row>
    <row r="546" spans="5:5" x14ac:dyDescent="0.2">
      <c r="E546" s="66"/>
    </row>
    <row r="547" spans="5:5" x14ac:dyDescent="0.2">
      <c r="E547" s="66"/>
    </row>
    <row r="548" spans="5:5" x14ac:dyDescent="0.2">
      <c r="E548" s="66"/>
    </row>
    <row r="549" spans="5:5" x14ac:dyDescent="0.2">
      <c r="E549" s="66"/>
    </row>
    <row r="550" spans="5:5" x14ac:dyDescent="0.2">
      <c r="E550" s="66"/>
    </row>
    <row r="551" spans="5:5" x14ac:dyDescent="0.2">
      <c r="E551" s="66"/>
    </row>
    <row r="552" spans="5:5" x14ac:dyDescent="0.2">
      <c r="E552" s="66"/>
    </row>
    <row r="553" spans="5:5" x14ac:dyDescent="0.2">
      <c r="E553" s="66"/>
    </row>
    <row r="554" spans="5:5" x14ac:dyDescent="0.2">
      <c r="E554" s="66"/>
    </row>
    <row r="555" spans="5:5" x14ac:dyDescent="0.2">
      <c r="E555" s="66"/>
    </row>
    <row r="556" spans="5:5" x14ac:dyDescent="0.2">
      <c r="E556" s="66"/>
    </row>
    <row r="557" spans="5:5" x14ac:dyDescent="0.2">
      <c r="E557" s="66"/>
    </row>
    <row r="558" spans="5:5" x14ac:dyDescent="0.2">
      <c r="E558" s="66"/>
    </row>
    <row r="559" spans="5:5" x14ac:dyDescent="0.2">
      <c r="E559" s="66"/>
    </row>
    <row r="560" spans="5:5" x14ac:dyDescent="0.2">
      <c r="E560" s="66"/>
    </row>
    <row r="561" spans="5:5" x14ac:dyDescent="0.2">
      <c r="E561" s="66"/>
    </row>
    <row r="562" spans="5:5" x14ac:dyDescent="0.2">
      <c r="E562" s="66"/>
    </row>
    <row r="563" spans="5:5" x14ac:dyDescent="0.2">
      <c r="E563" s="66"/>
    </row>
    <row r="564" spans="5:5" x14ac:dyDescent="0.2">
      <c r="E564" s="66"/>
    </row>
    <row r="565" spans="5:5" x14ac:dyDescent="0.2">
      <c r="E565" s="66"/>
    </row>
    <row r="566" spans="5:5" x14ac:dyDescent="0.2">
      <c r="E566" s="66"/>
    </row>
    <row r="567" spans="5:5" x14ac:dyDescent="0.2">
      <c r="E567" s="66"/>
    </row>
    <row r="568" spans="5:5" x14ac:dyDescent="0.2">
      <c r="E568" s="66"/>
    </row>
    <row r="569" spans="5:5" x14ac:dyDescent="0.2">
      <c r="E569" s="66"/>
    </row>
    <row r="570" spans="5:5" x14ac:dyDescent="0.2">
      <c r="E570" s="66"/>
    </row>
    <row r="571" spans="5:5" x14ac:dyDescent="0.2">
      <c r="E571" s="66"/>
    </row>
    <row r="572" spans="5:5" x14ac:dyDescent="0.2">
      <c r="E572" s="66"/>
    </row>
    <row r="573" spans="5:5" x14ac:dyDescent="0.2">
      <c r="E573" s="66"/>
    </row>
    <row r="574" spans="5:5" x14ac:dyDescent="0.2">
      <c r="E574" s="66"/>
    </row>
    <row r="575" spans="5:5" x14ac:dyDescent="0.2">
      <c r="E575" s="66"/>
    </row>
    <row r="576" spans="5:5" x14ac:dyDescent="0.2">
      <c r="E576" s="66"/>
    </row>
    <row r="577" spans="5:5" x14ac:dyDescent="0.2">
      <c r="E577" s="66"/>
    </row>
    <row r="578" spans="5:5" x14ac:dyDescent="0.2">
      <c r="E578" s="66"/>
    </row>
    <row r="579" spans="5:5" x14ac:dyDescent="0.2">
      <c r="E579" s="66"/>
    </row>
    <row r="580" spans="5:5" x14ac:dyDescent="0.2">
      <c r="E580" s="66"/>
    </row>
    <row r="581" spans="5:5" x14ac:dyDescent="0.2">
      <c r="E581" s="66"/>
    </row>
    <row r="582" spans="5:5" x14ac:dyDescent="0.2">
      <c r="E582" s="66"/>
    </row>
    <row r="583" spans="5:5" x14ac:dyDescent="0.2">
      <c r="E583" s="66"/>
    </row>
    <row r="584" spans="5:5" x14ac:dyDescent="0.2">
      <c r="E584" s="66"/>
    </row>
    <row r="585" spans="5:5" x14ac:dyDescent="0.2">
      <c r="E585" s="66"/>
    </row>
    <row r="586" spans="5:5" x14ac:dyDescent="0.2">
      <c r="E586" s="66"/>
    </row>
    <row r="587" spans="5:5" x14ac:dyDescent="0.2">
      <c r="E587" s="66"/>
    </row>
    <row r="588" spans="5:5" x14ac:dyDescent="0.2">
      <c r="E588" s="66"/>
    </row>
    <row r="589" spans="5:5" x14ac:dyDescent="0.2">
      <c r="E589" s="66"/>
    </row>
    <row r="590" spans="5:5" x14ac:dyDescent="0.2">
      <c r="E590" s="66"/>
    </row>
    <row r="591" spans="5:5" x14ac:dyDescent="0.2">
      <c r="E591" s="66"/>
    </row>
    <row r="592" spans="5:5" x14ac:dyDescent="0.2">
      <c r="E592" s="66"/>
    </row>
    <row r="593" spans="5:5" x14ac:dyDescent="0.2">
      <c r="E593" s="66"/>
    </row>
    <row r="594" spans="5:5" x14ac:dyDescent="0.2">
      <c r="E594" s="66"/>
    </row>
    <row r="595" spans="5:5" x14ac:dyDescent="0.2">
      <c r="E595" s="66"/>
    </row>
    <row r="596" spans="5:5" x14ac:dyDescent="0.2">
      <c r="E596" s="66"/>
    </row>
    <row r="597" spans="5:5" x14ac:dyDescent="0.2">
      <c r="E597" s="66"/>
    </row>
    <row r="598" spans="5:5" x14ac:dyDescent="0.2">
      <c r="E598" s="66"/>
    </row>
    <row r="599" spans="5:5" x14ac:dyDescent="0.2">
      <c r="E599" s="66"/>
    </row>
    <row r="600" spans="5:5" x14ac:dyDescent="0.2">
      <c r="E600" s="66"/>
    </row>
    <row r="601" spans="5:5" x14ac:dyDescent="0.2">
      <c r="E601" s="66"/>
    </row>
    <row r="602" spans="5:5" x14ac:dyDescent="0.2">
      <c r="E602" s="66"/>
    </row>
    <row r="603" spans="5:5" x14ac:dyDescent="0.2">
      <c r="E603" s="66"/>
    </row>
    <row r="604" spans="5:5" x14ac:dyDescent="0.2">
      <c r="E604" s="66"/>
    </row>
    <row r="605" spans="5:5" x14ac:dyDescent="0.2">
      <c r="E605" s="66"/>
    </row>
    <row r="606" spans="5:5" x14ac:dyDescent="0.2">
      <c r="E606" s="66"/>
    </row>
    <row r="607" spans="5:5" x14ac:dyDescent="0.2">
      <c r="E607" s="66"/>
    </row>
    <row r="608" spans="5:5" x14ac:dyDescent="0.2">
      <c r="E608" s="66"/>
    </row>
    <row r="609" spans="5:5" x14ac:dyDescent="0.2">
      <c r="E609" s="66"/>
    </row>
    <row r="610" spans="5:5" x14ac:dyDescent="0.2">
      <c r="E610" s="66"/>
    </row>
    <row r="611" spans="5:5" x14ac:dyDescent="0.2">
      <c r="E611" s="66"/>
    </row>
    <row r="612" spans="5:5" x14ac:dyDescent="0.2">
      <c r="E612" s="66"/>
    </row>
    <row r="613" spans="5:5" x14ac:dyDescent="0.2">
      <c r="E613" s="66"/>
    </row>
    <row r="614" spans="5:5" x14ac:dyDescent="0.2">
      <c r="E614" s="66"/>
    </row>
    <row r="615" spans="5:5" x14ac:dyDescent="0.2">
      <c r="E615" s="66"/>
    </row>
    <row r="616" spans="5:5" x14ac:dyDescent="0.2">
      <c r="E616" s="66"/>
    </row>
    <row r="617" spans="5:5" x14ac:dyDescent="0.2">
      <c r="E617" s="66"/>
    </row>
    <row r="618" spans="5:5" x14ac:dyDescent="0.2">
      <c r="E618" s="66"/>
    </row>
    <row r="619" spans="5:5" x14ac:dyDescent="0.2">
      <c r="E619" s="66"/>
    </row>
    <row r="620" spans="5:5" x14ac:dyDescent="0.2">
      <c r="E620" s="66"/>
    </row>
    <row r="621" spans="5:5" x14ac:dyDescent="0.2">
      <c r="E621" s="66"/>
    </row>
    <row r="622" spans="5:5" x14ac:dyDescent="0.2">
      <c r="E622" s="66"/>
    </row>
    <row r="623" spans="5:5" x14ac:dyDescent="0.2">
      <c r="E623" s="66"/>
    </row>
    <row r="624" spans="5:5" x14ac:dyDescent="0.2">
      <c r="E624" s="66"/>
    </row>
    <row r="625" spans="5:5" x14ac:dyDescent="0.2">
      <c r="E625" s="66"/>
    </row>
    <row r="626" spans="5:5" x14ac:dyDescent="0.2">
      <c r="E626" s="66"/>
    </row>
    <row r="627" spans="5:5" x14ac:dyDescent="0.2">
      <c r="E627" s="66"/>
    </row>
    <row r="628" spans="5:5" x14ac:dyDescent="0.2">
      <c r="E628" s="66"/>
    </row>
    <row r="629" spans="5:5" x14ac:dyDescent="0.2">
      <c r="E629" s="66"/>
    </row>
    <row r="630" spans="5:5" x14ac:dyDescent="0.2">
      <c r="E630" s="66"/>
    </row>
    <row r="631" spans="5:5" x14ac:dyDescent="0.2">
      <c r="E631" s="66"/>
    </row>
    <row r="632" spans="5:5" x14ac:dyDescent="0.2">
      <c r="E632" s="66"/>
    </row>
    <row r="633" spans="5:5" x14ac:dyDescent="0.2">
      <c r="E633" s="66"/>
    </row>
    <row r="634" spans="5:5" x14ac:dyDescent="0.2">
      <c r="E634" s="66"/>
    </row>
    <row r="635" spans="5:5" x14ac:dyDescent="0.2">
      <c r="E635" s="66"/>
    </row>
    <row r="636" spans="5:5" x14ac:dyDescent="0.2">
      <c r="E636" s="66"/>
    </row>
    <row r="637" spans="5:5" x14ac:dyDescent="0.2">
      <c r="E637" s="66"/>
    </row>
    <row r="638" spans="5:5" x14ac:dyDescent="0.2">
      <c r="E638" s="66"/>
    </row>
    <row r="639" spans="5:5" x14ac:dyDescent="0.2">
      <c r="E639" s="66"/>
    </row>
    <row r="640" spans="5:5" x14ac:dyDescent="0.2">
      <c r="E640" s="66"/>
    </row>
    <row r="641" spans="5:5" x14ac:dyDescent="0.2">
      <c r="E641" s="66"/>
    </row>
    <row r="642" spans="5:5" x14ac:dyDescent="0.2">
      <c r="E642" s="66"/>
    </row>
    <row r="643" spans="5:5" x14ac:dyDescent="0.2">
      <c r="E643" s="66"/>
    </row>
    <row r="644" spans="5:5" x14ac:dyDescent="0.2">
      <c r="E644" s="66"/>
    </row>
    <row r="645" spans="5:5" x14ac:dyDescent="0.2">
      <c r="E645" s="66"/>
    </row>
    <row r="646" spans="5:5" x14ac:dyDescent="0.2">
      <c r="E646" s="66"/>
    </row>
    <row r="647" spans="5:5" x14ac:dyDescent="0.2">
      <c r="E647" s="66"/>
    </row>
    <row r="648" spans="5:5" x14ac:dyDescent="0.2">
      <c r="E648" s="66"/>
    </row>
    <row r="649" spans="5:5" x14ac:dyDescent="0.2">
      <c r="E649" s="66"/>
    </row>
    <row r="650" spans="5:5" x14ac:dyDescent="0.2">
      <c r="E650" s="66"/>
    </row>
    <row r="651" spans="5:5" x14ac:dyDescent="0.2">
      <c r="E651" s="66"/>
    </row>
    <row r="652" spans="5:5" x14ac:dyDescent="0.2">
      <c r="E652" s="66"/>
    </row>
    <row r="653" spans="5:5" x14ac:dyDescent="0.2">
      <c r="E653" s="66"/>
    </row>
    <row r="654" spans="5:5" x14ac:dyDescent="0.2">
      <c r="E654" s="66"/>
    </row>
    <row r="655" spans="5:5" x14ac:dyDescent="0.2">
      <c r="E655" s="66"/>
    </row>
    <row r="656" spans="5:5" x14ac:dyDescent="0.2">
      <c r="E656" s="66"/>
    </row>
    <row r="657" spans="5:5" x14ac:dyDescent="0.2">
      <c r="E657" s="66"/>
    </row>
    <row r="658" spans="5:5" x14ac:dyDescent="0.2">
      <c r="E658" s="66"/>
    </row>
    <row r="659" spans="5:5" x14ac:dyDescent="0.2">
      <c r="E659" s="66"/>
    </row>
    <row r="660" spans="5:5" x14ac:dyDescent="0.2">
      <c r="E660" s="66"/>
    </row>
    <row r="661" spans="5:5" x14ac:dyDescent="0.2">
      <c r="E661" s="66"/>
    </row>
    <row r="662" spans="5:5" x14ac:dyDescent="0.2">
      <c r="E662" s="66"/>
    </row>
    <row r="663" spans="5:5" x14ac:dyDescent="0.2">
      <c r="E663" s="66"/>
    </row>
    <row r="664" spans="5:5" x14ac:dyDescent="0.2">
      <c r="E664" s="66"/>
    </row>
    <row r="665" spans="5:5" x14ac:dyDescent="0.2">
      <c r="E665" s="66"/>
    </row>
    <row r="666" spans="5:5" x14ac:dyDescent="0.2">
      <c r="E666" s="66"/>
    </row>
    <row r="667" spans="5:5" x14ac:dyDescent="0.2">
      <c r="E667" s="66"/>
    </row>
    <row r="668" spans="5:5" x14ac:dyDescent="0.2">
      <c r="E668" s="66"/>
    </row>
    <row r="669" spans="5:5" x14ac:dyDescent="0.2">
      <c r="E669" s="66"/>
    </row>
    <row r="670" spans="5:5" x14ac:dyDescent="0.2">
      <c r="E670" s="66"/>
    </row>
    <row r="671" spans="5:5" x14ac:dyDescent="0.2">
      <c r="E671" s="66"/>
    </row>
    <row r="672" spans="5:5" x14ac:dyDescent="0.2">
      <c r="E672" s="66"/>
    </row>
    <row r="673" spans="5:5" x14ac:dyDescent="0.2">
      <c r="E673" s="66"/>
    </row>
    <row r="674" spans="5:5" x14ac:dyDescent="0.2">
      <c r="E674" s="66"/>
    </row>
    <row r="675" spans="5:5" x14ac:dyDescent="0.2">
      <c r="E675" s="66"/>
    </row>
    <row r="676" spans="5:5" x14ac:dyDescent="0.2">
      <c r="E676" s="66"/>
    </row>
    <row r="677" spans="5:5" x14ac:dyDescent="0.2">
      <c r="E677" s="66"/>
    </row>
    <row r="678" spans="5:5" x14ac:dyDescent="0.2">
      <c r="E678" s="66"/>
    </row>
    <row r="679" spans="5:5" x14ac:dyDescent="0.2">
      <c r="E679" s="66"/>
    </row>
    <row r="680" spans="5:5" x14ac:dyDescent="0.2">
      <c r="E680" s="66"/>
    </row>
    <row r="681" spans="5:5" x14ac:dyDescent="0.2">
      <c r="E681" s="66"/>
    </row>
    <row r="682" spans="5:5" x14ac:dyDescent="0.2">
      <c r="E682" s="66"/>
    </row>
    <row r="683" spans="5:5" x14ac:dyDescent="0.2">
      <c r="E683" s="66"/>
    </row>
    <row r="684" spans="5:5" x14ac:dyDescent="0.2">
      <c r="E684" s="66"/>
    </row>
    <row r="685" spans="5:5" x14ac:dyDescent="0.2">
      <c r="E685" s="66"/>
    </row>
    <row r="686" spans="5:5" x14ac:dyDescent="0.2">
      <c r="E686" s="66"/>
    </row>
    <row r="687" spans="5:5" x14ac:dyDescent="0.2">
      <c r="E687" s="66"/>
    </row>
    <row r="688" spans="5:5" x14ac:dyDescent="0.2">
      <c r="E688" s="66"/>
    </row>
    <row r="689" spans="5:5" x14ac:dyDescent="0.2">
      <c r="E689" s="66"/>
    </row>
    <row r="690" spans="5:5" x14ac:dyDescent="0.2">
      <c r="E690" s="66"/>
    </row>
    <row r="691" spans="5:5" x14ac:dyDescent="0.2">
      <c r="E691" s="66"/>
    </row>
    <row r="692" spans="5:5" x14ac:dyDescent="0.2">
      <c r="E692" s="66"/>
    </row>
    <row r="693" spans="5:5" x14ac:dyDescent="0.2">
      <c r="E693" s="66"/>
    </row>
    <row r="694" spans="5:5" x14ac:dyDescent="0.2">
      <c r="E694" s="66"/>
    </row>
    <row r="695" spans="5:5" x14ac:dyDescent="0.2">
      <c r="E695" s="66"/>
    </row>
    <row r="696" spans="5:5" x14ac:dyDescent="0.2">
      <c r="E696" s="66"/>
    </row>
    <row r="697" spans="5:5" x14ac:dyDescent="0.2">
      <c r="E697" s="66"/>
    </row>
    <row r="698" spans="5:5" x14ac:dyDescent="0.2">
      <c r="E698" s="66"/>
    </row>
    <row r="699" spans="5:5" x14ac:dyDescent="0.2">
      <c r="E699" s="66"/>
    </row>
    <row r="700" spans="5:5" x14ac:dyDescent="0.2">
      <c r="E700" s="66"/>
    </row>
    <row r="701" spans="5:5" x14ac:dyDescent="0.2">
      <c r="E701" s="66"/>
    </row>
    <row r="702" spans="5:5" x14ac:dyDescent="0.2">
      <c r="E702" s="66"/>
    </row>
    <row r="703" spans="5:5" x14ac:dyDescent="0.2">
      <c r="E703" s="66"/>
    </row>
    <row r="704" spans="5:5" x14ac:dyDescent="0.2">
      <c r="E704" s="66"/>
    </row>
    <row r="705" spans="5:5" x14ac:dyDescent="0.2">
      <c r="E705" s="66"/>
    </row>
    <row r="706" spans="5:5" x14ac:dyDescent="0.2">
      <c r="E706" s="66"/>
    </row>
    <row r="707" spans="5:5" x14ac:dyDescent="0.2">
      <c r="E707" s="66"/>
    </row>
    <row r="708" spans="5:5" x14ac:dyDescent="0.2">
      <c r="E708" s="66"/>
    </row>
    <row r="709" spans="5:5" x14ac:dyDescent="0.2">
      <c r="E709" s="66"/>
    </row>
    <row r="710" spans="5:5" x14ac:dyDescent="0.2">
      <c r="E710" s="66"/>
    </row>
    <row r="711" spans="5:5" x14ac:dyDescent="0.2">
      <c r="E711" s="66"/>
    </row>
    <row r="712" spans="5:5" x14ac:dyDescent="0.2">
      <c r="E712" s="66"/>
    </row>
    <row r="713" spans="5:5" x14ac:dyDescent="0.2">
      <c r="E713" s="66"/>
    </row>
    <row r="714" spans="5:5" x14ac:dyDescent="0.2">
      <c r="E714" s="66"/>
    </row>
    <row r="715" spans="5:5" x14ac:dyDescent="0.2">
      <c r="E715" s="66"/>
    </row>
    <row r="716" spans="5:5" x14ac:dyDescent="0.2">
      <c r="E716" s="66"/>
    </row>
    <row r="717" spans="5:5" x14ac:dyDescent="0.2">
      <c r="E717" s="66"/>
    </row>
    <row r="718" spans="5:5" x14ac:dyDescent="0.2">
      <c r="E718" s="66"/>
    </row>
    <row r="719" spans="5:5" x14ac:dyDescent="0.2">
      <c r="E719" s="66"/>
    </row>
    <row r="720" spans="5:5" x14ac:dyDescent="0.2">
      <c r="E720" s="66"/>
    </row>
    <row r="721" spans="5:5" x14ac:dyDescent="0.2">
      <c r="E721" s="66"/>
    </row>
    <row r="722" spans="5:5" x14ac:dyDescent="0.2">
      <c r="E722" s="66"/>
    </row>
    <row r="723" spans="5:5" x14ac:dyDescent="0.2">
      <c r="E723" s="66"/>
    </row>
    <row r="724" spans="5:5" x14ac:dyDescent="0.2">
      <c r="E724" s="66"/>
    </row>
    <row r="725" spans="5:5" x14ac:dyDescent="0.2">
      <c r="E725" s="66"/>
    </row>
    <row r="726" spans="5:5" x14ac:dyDescent="0.2">
      <c r="E726" s="66"/>
    </row>
    <row r="727" spans="5:5" x14ac:dyDescent="0.2">
      <c r="E727" s="66"/>
    </row>
    <row r="728" spans="5:5" x14ac:dyDescent="0.2">
      <c r="E728" s="66"/>
    </row>
    <row r="729" spans="5:5" x14ac:dyDescent="0.2">
      <c r="E729" s="66"/>
    </row>
    <row r="730" spans="5:5" x14ac:dyDescent="0.2">
      <c r="E730" s="66"/>
    </row>
    <row r="731" spans="5:5" x14ac:dyDescent="0.2">
      <c r="E731" s="66"/>
    </row>
    <row r="732" spans="5:5" x14ac:dyDescent="0.2">
      <c r="E732" s="66"/>
    </row>
    <row r="733" spans="5:5" x14ac:dyDescent="0.2">
      <c r="E733" s="66"/>
    </row>
    <row r="734" spans="5:5" x14ac:dyDescent="0.2">
      <c r="E734" s="66"/>
    </row>
    <row r="735" spans="5:5" x14ac:dyDescent="0.2">
      <c r="E735" s="66"/>
    </row>
    <row r="736" spans="5:5" x14ac:dyDescent="0.2">
      <c r="E736" s="66"/>
    </row>
    <row r="737" spans="5:5" x14ac:dyDescent="0.2">
      <c r="E737" s="66"/>
    </row>
    <row r="738" spans="5:5" x14ac:dyDescent="0.2">
      <c r="E738" s="66"/>
    </row>
    <row r="739" spans="5:5" x14ac:dyDescent="0.2">
      <c r="E739" s="66"/>
    </row>
    <row r="740" spans="5:5" x14ac:dyDescent="0.2">
      <c r="E740" s="66"/>
    </row>
    <row r="741" spans="5:5" x14ac:dyDescent="0.2">
      <c r="E741" s="66"/>
    </row>
    <row r="742" spans="5:5" x14ac:dyDescent="0.2">
      <c r="E742" s="66"/>
    </row>
  </sheetData>
  <sheetProtection algorithmName="SHA-512" hashValue="+AVMsfNkN6tCRuuq0dPeZM7ipGsvxkJI6xuLnp2V2eLLtE2ZNNUyEHEvq8R0I9AiJwNcEWUfdK9R9ge9UnDXwQ==" saltValue="svhs/ibBmfKc/YYc2hr6Hg==" spinCount="100000" sheet="1" objects="1" scenarios="1"/>
  <mergeCells count="3">
    <mergeCell ref="F3:G3"/>
    <mergeCell ref="B11:E11"/>
    <mergeCell ref="F11:G11"/>
  </mergeCells>
  <pageMargins left="0.7" right="0.7" top="0.78740157499999996" bottom="0.78740157499999996" header="0.3" footer="0.3"/>
  <pageSetup paperSize="9" scale="75" orientation="portrait" horizontalDpi="1200" verticalDpi="1200" r:id="rId1"/>
  <rowBreaks count="1" manualBreakCount="1">
    <brk id="12"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1A737-E8CA-40CB-B1DA-EEC3CAE8E196}">
  <sheetPr>
    <tabColor rgb="FF92D050"/>
  </sheetPr>
  <dimension ref="A1:H1096"/>
  <sheetViews>
    <sheetView showGridLines="0" tabSelected="1" topLeftCell="A44" zoomScale="115" zoomScaleNormal="115" workbookViewId="0">
      <selection activeCell="K52" sqref="K52"/>
    </sheetView>
  </sheetViews>
  <sheetFormatPr baseColWidth="10" defaultColWidth="11.42578125" defaultRowHeight="12.75" x14ac:dyDescent="0.2"/>
  <cols>
    <col min="1" max="1" width="3.85546875" style="1" customWidth="1"/>
    <col min="2" max="2" width="30.85546875" style="3" customWidth="1"/>
    <col min="3" max="3" width="36.42578125" style="1" customWidth="1"/>
    <col min="4" max="4" width="8.5703125" style="2" customWidth="1"/>
    <col min="5" max="5" width="9.85546875" style="21" customWidth="1"/>
    <col min="6" max="16384" width="11.42578125" style="1"/>
  </cols>
  <sheetData>
    <row r="1" spans="1:7" x14ac:dyDescent="0.2">
      <c r="A1" s="14"/>
      <c r="B1" s="19"/>
      <c r="C1" s="8"/>
    </row>
    <row r="2" spans="1:7" s="8" customFormat="1" ht="15.75" customHeight="1" x14ac:dyDescent="0.2">
      <c r="A2" s="17"/>
      <c r="B2" s="20" t="s">
        <v>114</v>
      </c>
      <c r="C2" s="10"/>
      <c r="D2" s="90"/>
      <c r="E2" s="9"/>
      <c r="F2" s="1"/>
      <c r="G2" s="1"/>
    </row>
    <row r="3" spans="1:7" ht="15.75" customHeight="1" x14ac:dyDescent="0.2">
      <c r="A3" s="17"/>
      <c r="B3" s="17"/>
      <c r="C3" s="24"/>
      <c r="D3" s="91"/>
      <c r="E3" s="25"/>
      <c r="F3" s="122"/>
      <c r="G3" s="122"/>
    </row>
    <row r="4" spans="1:7" ht="36.75" customHeight="1" x14ac:dyDescent="0.2">
      <c r="A4" s="17"/>
      <c r="B4" s="87" t="s">
        <v>37</v>
      </c>
      <c r="C4" s="87" t="s">
        <v>38</v>
      </c>
      <c r="D4" s="87" t="s">
        <v>39</v>
      </c>
      <c r="E4" s="87" t="s">
        <v>40</v>
      </c>
      <c r="F4" s="87" t="s">
        <v>41</v>
      </c>
      <c r="G4" s="87" t="s">
        <v>42</v>
      </c>
    </row>
    <row r="5" spans="1:7" s="8" customFormat="1" ht="38.25" x14ac:dyDescent="0.2">
      <c r="A5" s="17"/>
      <c r="B5" s="34" t="s">
        <v>115</v>
      </c>
      <c r="C5" s="35" t="s">
        <v>66</v>
      </c>
      <c r="D5" s="88" t="s">
        <v>95</v>
      </c>
      <c r="E5" s="36" t="s">
        <v>46</v>
      </c>
      <c r="F5" s="78"/>
      <c r="G5" s="79">
        <f>D5*F5</f>
        <v>0</v>
      </c>
    </row>
    <row r="6" spans="1:7" s="8" customFormat="1" ht="15.75" customHeight="1" x14ac:dyDescent="0.2">
      <c r="A6" s="17"/>
      <c r="B6" s="11"/>
      <c r="C6" s="10"/>
      <c r="D6" s="90"/>
      <c r="E6" s="9"/>
      <c r="F6" s="4"/>
      <c r="G6" s="2"/>
    </row>
    <row r="7" spans="1:7" s="8" customFormat="1" ht="15.75" customHeight="1" x14ac:dyDescent="0.2">
      <c r="A7" s="17"/>
      <c r="B7" s="20" t="s">
        <v>116</v>
      </c>
      <c r="C7" s="10"/>
      <c r="D7" s="90"/>
      <c r="E7" s="9"/>
      <c r="F7" s="1"/>
      <c r="G7" s="1"/>
    </row>
    <row r="8" spans="1:7" ht="15.75" customHeight="1" thickBot="1" x14ac:dyDescent="0.25">
      <c r="A8" s="37"/>
      <c r="B8" s="37"/>
      <c r="C8" s="101"/>
      <c r="D8" s="90"/>
      <c r="E8" s="89"/>
    </row>
    <row r="9" spans="1:7" ht="36.75" customHeight="1" thickTop="1" x14ac:dyDescent="0.2">
      <c r="A9" s="17"/>
      <c r="B9" s="87" t="s">
        <v>37</v>
      </c>
      <c r="C9" s="87" t="s">
        <v>38</v>
      </c>
      <c r="D9" s="87" t="s">
        <v>39</v>
      </c>
      <c r="E9" s="87" t="s">
        <v>40</v>
      </c>
      <c r="F9" s="102" t="s">
        <v>41</v>
      </c>
      <c r="G9" s="102" t="s">
        <v>42</v>
      </c>
    </row>
    <row r="10" spans="1:7" s="8" customFormat="1" ht="47.25" customHeight="1" x14ac:dyDescent="0.2">
      <c r="A10" s="17"/>
      <c r="B10" s="34" t="s">
        <v>117</v>
      </c>
      <c r="C10" s="35" t="s">
        <v>66</v>
      </c>
      <c r="D10" s="88" t="s">
        <v>95</v>
      </c>
      <c r="E10" s="36" t="s">
        <v>46</v>
      </c>
      <c r="F10" s="78"/>
      <c r="G10" s="79">
        <f>D10*F10</f>
        <v>0</v>
      </c>
    </row>
    <row r="11" spans="1:7" s="8" customFormat="1" ht="15.75" customHeight="1" x14ac:dyDescent="0.2">
      <c r="A11" s="17"/>
      <c r="B11" s="11"/>
      <c r="C11" s="10"/>
      <c r="D11" s="90"/>
      <c r="E11" s="9"/>
      <c r="F11" s="4"/>
      <c r="G11" s="2"/>
    </row>
    <row r="12" spans="1:7" s="8" customFormat="1" ht="15.75" customHeight="1" x14ac:dyDescent="0.2">
      <c r="A12" s="17"/>
      <c r="B12" s="20" t="s">
        <v>118</v>
      </c>
      <c r="C12" s="10"/>
      <c r="D12" s="90"/>
      <c r="E12" s="9"/>
      <c r="F12" s="1"/>
      <c r="G12" s="1"/>
    </row>
    <row r="13" spans="1:7" ht="15.75" customHeight="1" thickBot="1" x14ac:dyDescent="0.25">
      <c r="A13" s="37"/>
      <c r="B13" s="37"/>
      <c r="C13" s="101"/>
      <c r="D13" s="90"/>
      <c r="E13" s="89"/>
    </row>
    <row r="14" spans="1:7" ht="36.75" customHeight="1" thickTop="1" x14ac:dyDescent="0.2">
      <c r="A14" s="17"/>
      <c r="B14" s="87" t="s">
        <v>37</v>
      </c>
      <c r="C14" s="87" t="s">
        <v>38</v>
      </c>
      <c r="D14" s="87" t="s">
        <v>39</v>
      </c>
      <c r="E14" s="87" t="s">
        <v>40</v>
      </c>
      <c r="F14" s="102" t="s">
        <v>41</v>
      </c>
      <c r="G14" s="102" t="s">
        <v>42</v>
      </c>
    </row>
    <row r="15" spans="1:7" s="8" customFormat="1" ht="47.25" customHeight="1" x14ac:dyDescent="0.2">
      <c r="A15" s="17"/>
      <c r="B15" s="34" t="s">
        <v>119</v>
      </c>
      <c r="C15" s="35" t="s">
        <v>62</v>
      </c>
      <c r="D15" s="88" t="s">
        <v>95</v>
      </c>
      <c r="E15" s="36" t="s">
        <v>46</v>
      </c>
      <c r="F15" s="78"/>
      <c r="G15" s="79">
        <f>D15*F15</f>
        <v>0</v>
      </c>
    </row>
    <row r="16" spans="1:7" s="8" customFormat="1" ht="15.75" customHeight="1" x14ac:dyDescent="0.2">
      <c r="A16" s="17"/>
      <c r="B16" s="11"/>
      <c r="C16" s="10"/>
      <c r="D16" s="90"/>
      <c r="E16" s="9"/>
      <c r="F16" s="4"/>
      <c r="G16" s="2"/>
    </row>
    <row r="17" spans="1:7" s="8" customFormat="1" ht="15.75" customHeight="1" x14ac:dyDescent="0.2">
      <c r="A17" s="17"/>
      <c r="B17" s="20" t="s">
        <v>60</v>
      </c>
      <c r="C17" s="10"/>
      <c r="D17" s="90"/>
      <c r="E17" s="9"/>
      <c r="F17" s="1"/>
      <c r="G17" s="1"/>
    </row>
    <row r="18" spans="1:7" ht="15.75" customHeight="1" thickBot="1" x14ac:dyDescent="0.25">
      <c r="A18" s="37"/>
      <c r="B18" s="37"/>
      <c r="C18" s="101"/>
      <c r="D18" s="90"/>
      <c r="E18" s="89"/>
    </row>
    <row r="19" spans="1:7" ht="36.75" customHeight="1" thickTop="1" x14ac:dyDescent="0.2">
      <c r="A19" s="17"/>
      <c r="B19" s="87" t="s">
        <v>37</v>
      </c>
      <c r="C19" s="87" t="s">
        <v>38</v>
      </c>
      <c r="D19" s="87" t="s">
        <v>39</v>
      </c>
      <c r="E19" s="87" t="s">
        <v>40</v>
      </c>
      <c r="F19" s="102" t="s">
        <v>41</v>
      </c>
      <c r="G19" s="102" t="s">
        <v>42</v>
      </c>
    </row>
    <row r="20" spans="1:7" s="8" customFormat="1" ht="47.25" customHeight="1" x14ac:dyDescent="0.2">
      <c r="A20" s="17"/>
      <c r="B20" s="34" t="s">
        <v>120</v>
      </c>
      <c r="C20" s="35" t="s">
        <v>66</v>
      </c>
      <c r="D20" s="88" t="s">
        <v>95</v>
      </c>
      <c r="E20" s="36" t="s">
        <v>46</v>
      </c>
      <c r="F20" s="78"/>
      <c r="G20" s="79">
        <f>D20*F20</f>
        <v>0</v>
      </c>
    </row>
    <row r="21" spans="1:7" s="8" customFormat="1" ht="15.75" customHeight="1" x14ac:dyDescent="0.2">
      <c r="A21" s="17"/>
      <c r="B21" s="11"/>
      <c r="C21" s="10"/>
      <c r="D21" s="90"/>
      <c r="E21" s="9"/>
      <c r="F21" s="4"/>
      <c r="G21" s="2"/>
    </row>
    <row r="22" spans="1:7" s="8" customFormat="1" ht="15.75" customHeight="1" x14ac:dyDescent="0.2">
      <c r="A22" s="17"/>
      <c r="B22" s="20" t="s">
        <v>121</v>
      </c>
      <c r="C22" s="10"/>
      <c r="D22" s="90"/>
      <c r="E22" s="9"/>
      <c r="F22" s="1"/>
      <c r="G22" s="1"/>
    </row>
    <row r="23" spans="1:7" ht="15.75" customHeight="1" thickBot="1" x14ac:dyDescent="0.25">
      <c r="A23" s="37"/>
      <c r="B23" s="37"/>
      <c r="C23" s="101"/>
      <c r="D23" s="90"/>
      <c r="E23" s="89"/>
    </row>
    <row r="24" spans="1:7" ht="36.75" customHeight="1" thickTop="1" x14ac:dyDescent="0.2">
      <c r="A24" s="17"/>
      <c r="B24" s="87" t="s">
        <v>37</v>
      </c>
      <c r="C24" s="87" t="s">
        <v>38</v>
      </c>
      <c r="D24" s="87" t="s">
        <v>39</v>
      </c>
      <c r="E24" s="87" t="s">
        <v>40</v>
      </c>
      <c r="F24" s="102" t="s">
        <v>41</v>
      </c>
      <c r="G24" s="102" t="s">
        <v>42</v>
      </c>
    </row>
    <row r="25" spans="1:7" s="8" customFormat="1" ht="47.25" customHeight="1" x14ac:dyDescent="0.2">
      <c r="A25" s="17"/>
      <c r="B25" s="34" t="s">
        <v>122</v>
      </c>
      <c r="C25" s="35" t="s">
        <v>62</v>
      </c>
      <c r="D25" s="88" t="s">
        <v>95</v>
      </c>
      <c r="E25" s="36" t="s">
        <v>46</v>
      </c>
      <c r="F25" s="78"/>
      <c r="G25" s="79">
        <f>D25*F25</f>
        <v>0</v>
      </c>
    </row>
    <row r="26" spans="1:7" s="8" customFormat="1" ht="47.25" customHeight="1" x14ac:dyDescent="0.2">
      <c r="A26" s="17"/>
      <c r="B26" s="34" t="s">
        <v>123</v>
      </c>
      <c r="C26" s="35" t="s">
        <v>66</v>
      </c>
      <c r="D26" s="88" t="s">
        <v>95</v>
      </c>
      <c r="E26" s="36" t="s">
        <v>46</v>
      </c>
      <c r="F26" s="78"/>
      <c r="G26" s="79">
        <f>D26*F26</f>
        <v>0</v>
      </c>
    </row>
    <row r="27" spans="1:7" s="8" customFormat="1" ht="15.75" customHeight="1" x14ac:dyDescent="0.2">
      <c r="A27" s="17"/>
      <c r="B27" s="11"/>
      <c r="C27" s="10"/>
      <c r="D27" s="90"/>
      <c r="E27" s="9"/>
      <c r="F27" s="4"/>
      <c r="G27" s="2"/>
    </row>
    <row r="28" spans="1:7" ht="15.75" customHeight="1" x14ac:dyDescent="0.2">
      <c r="A28" s="27"/>
      <c r="B28" s="26" t="s">
        <v>124</v>
      </c>
      <c r="C28" s="24"/>
      <c r="D28" s="91"/>
      <c r="E28" s="25"/>
    </row>
    <row r="29" spans="1:7" ht="15.75" customHeight="1" x14ac:dyDescent="0.2">
      <c r="A29" s="17"/>
      <c r="B29" s="17"/>
      <c r="C29" s="24"/>
      <c r="D29" s="91"/>
      <c r="E29" s="25"/>
      <c r="F29" s="92"/>
      <c r="G29" s="92"/>
    </row>
    <row r="30" spans="1:7" ht="13.5" customHeight="1" x14ac:dyDescent="0.2">
      <c r="A30" s="17"/>
      <c r="B30" s="24"/>
      <c r="C30" s="24"/>
      <c r="D30" s="91"/>
      <c r="E30" s="25"/>
      <c r="F30" s="92"/>
      <c r="G30" s="92"/>
    </row>
    <row r="31" spans="1:7" ht="36.75" customHeight="1" x14ac:dyDescent="0.2">
      <c r="A31" s="17"/>
      <c r="B31" s="87" t="s">
        <v>37</v>
      </c>
      <c r="C31" s="87" t="s">
        <v>38</v>
      </c>
      <c r="D31" s="87" t="s">
        <v>39</v>
      </c>
      <c r="E31" s="87" t="s">
        <v>40</v>
      </c>
      <c r="F31" s="87" t="s">
        <v>41</v>
      </c>
      <c r="G31" s="87" t="s">
        <v>42</v>
      </c>
    </row>
    <row r="32" spans="1:7" ht="87" customHeight="1" x14ac:dyDescent="0.2">
      <c r="A32" s="17"/>
      <c r="B32" s="34" t="s">
        <v>125</v>
      </c>
      <c r="C32" s="35" t="s">
        <v>126</v>
      </c>
      <c r="D32" s="88" t="s">
        <v>59</v>
      </c>
      <c r="E32" s="36" t="s">
        <v>46</v>
      </c>
      <c r="F32" s="78"/>
      <c r="G32" s="79">
        <f>D32*F32</f>
        <v>0</v>
      </c>
    </row>
    <row r="33" spans="1:8" ht="87" customHeight="1" x14ac:dyDescent="0.2">
      <c r="A33" s="17"/>
      <c r="B33" s="34" t="s">
        <v>127</v>
      </c>
      <c r="C33" s="35" t="s">
        <v>128</v>
      </c>
      <c r="D33" s="88" t="s">
        <v>59</v>
      </c>
      <c r="E33" s="36" t="s">
        <v>46</v>
      </c>
      <c r="F33" s="78"/>
      <c r="G33" s="79">
        <f>D33*F33</f>
        <v>0</v>
      </c>
    </row>
    <row r="34" spans="1:8" ht="16.5" customHeight="1" x14ac:dyDescent="0.2">
      <c r="A34" s="17"/>
      <c r="B34" s="16"/>
      <c r="C34" s="15"/>
      <c r="D34" s="89"/>
      <c r="E34" s="9"/>
      <c r="F34" s="91"/>
      <c r="G34" s="2"/>
    </row>
    <row r="35" spans="1:8" ht="15.75" customHeight="1" x14ac:dyDescent="0.2">
      <c r="A35" s="27"/>
      <c r="B35" s="26" t="s">
        <v>129</v>
      </c>
      <c r="C35" s="24"/>
      <c r="D35" s="91"/>
      <c r="E35" s="25"/>
      <c r="F35" s="91"/>
      <c r="G35" s="2"/>
    </row>
    <row r="36" spans="1:8" s="8" customFormat="1" ht="15" x14ac:dyDescent="0.2">
      <c r="A36" s="17"/>
      <c r="B36" s="16"/>
      <c r="C36" s="23"/>
      <c r="D36" s="89"/>
      <c r="E36" s="9"/>
      <c r="F36" s="93"/>
      <c r="G36" s="2"/>
    </row>
    <row r="37" spans="1:8" ht="36.75" customHeight="1" x14ac:dyDescent="0.2">
      <c r="A37" s="17"/>
      <c r="B37" s="87" t="s">
        <v>37</v>
      </c>
      <c r="C37" s="87" t="s">
        <v>38</v>
      </c>
      <c r="D37" s="87" t="s">
        <v>39</v>
      </c>
      <c r="E37" s="87" t="s">
        <v>40</v>
      </c>
      <c r="F37" s="87" t="s">
        <v>41</v>
      </c>
      <c r="G37" s="87" t="s">
        <v>42</v>
      </c>
    </row>
    <row r="38" spans="1:8" ht="88.5" customHeight="1" x14ac:dyDescent="0.2">
      <c r="A38" s="17"/>
      <c r="B38" s="32" t="s">
        <v>130</v>
      </c>
      <c r="C38" s="33" t="s">
        <v>126</v>
      </c>
      <c r="D38" s="94" t="s">
        <v>131</v>
      </c>
      <c r="E38" s="31" t="s">
        <v>46</v>
      </c>
      <c r="F38" s="78"/>
      <c r="G38" s="79">
        <f>D38*F38</f>
        <v>0</v>
      </c>
    </row>
    <row r="39" spans="1:8" ht="88.5" customHeight="1" x14ac:dyDescent="0.2">
      <c r="A39" s="17"/>
      <c r="B39" s="32" t="s">
        <v>132</v>
      </c>
      <c r="C39" s="33" t="s">
        <v>128</v>
      </c>
      <c r="D39" s="94" t="s">
        <v>131</v>
      </c>
      <c r="E39" s="31" t="s">
        <v>46</v>
      </c>
      <c r="F39" s="118"/>
      <c r="G39" s="119">
        <f>D39*F39</f>
        <v>0</v>
      </c>
    </row>
    <row r="40" spans="1:8" ht="16.5" customHeight="1" x14ac:dyDescent="0.2">
      <c r="A40" s="17"/>
      <c r="B40" s="16"/>
      <c r="C40" s="15"/>
      <c r="D40" s="89"/>
      <c r="E40" s="9"/>
      <c r="F40" s="91"/>
      <c r="G40" s="2"/>
    </row>
    <row r="41" spans="1:8" ht="15.75" customHeight="1" x14ac:dyDescent="0.2">
      <c r="A41" s="27"/>
      <c r="B41" s="26" t="s">
        <v>133</v>
      </c>
      <c r="C41" s="24"/>
      <c r="D41" s="91"/>
      <c r="E41" s="25"/>
      <c r="F41" s="91"/>
      <c r="G41" s="2"/>
    </row>
    <row r="42" spans="1:8" s="8" customFormat="1" ht="15" x14ac:dyDescent="0.2">
      <c r="A42" s="17"/>
      <c r="B42" s="16"/>
      <c r="C42" s="23"/>
      <c r="D42" s="89"/>
      <c r="E42" s="9"/>
      <c r="F42" s="93"/>
      <c r="G42" s="2"/>
    </row>
    <row r="43" spans="1:8" ht="36.75" customHeight="1" x14ac:dyDescent="0.2">
      <c r="A43" s="17"/>
      <c r="B43" s="87" t="s">
        <v>37</v>
      </c>
      <c r="C43" s="87" t="s">
        <v>38</v>
      </c>
      <c r="D43" s="87" t="s">
        <v>39</v>
      </c>
      <c r="E43" s="87" t="s">
        <v>40</v>
      </c>
      <c r="F43" s="87" t="s">
        <v>41</v>
      </c>
      <c r="G43" s="87" t="s">
        <v>42</v>
      </c>
    </row>
    <row r="44" spans="1:8" ht="88.5" customHeight="1" x14ac:dyDescent="0.2">
      <c r="A44" s="17"/>
      <c r="B44" s="32" t="s">
        <v>134</v>
      </c>
      <c r="C44" s="33" t="s">
        <v>135</v>
      </c>
      <c r="D44" s="94" t="s">
        <v>136</v>
      </c>
      <c r="E44" s="31" t="s">
        <v>46</v>
      </c>
      <c r="F44" s="78"/>
      <c r="G44" s="79">
        <f>D44*F44</f>
        <v>0</v>
      </c>
    </row>
    <row r="45" spans="1:8" ht="88.5" customHeight="1" x14ac:dyDescent="0.2">
      <c r="A45" s="17"/>
      <c r="B45" s="32" t="s">
        <v>137</v>
      </c>
      <c r="C45" s="33" t="s">
        <v>138</v>
      </c>
      <c r="D45" s="94" t="s">
        <v>136</v>
      </c>
      <c r="E45" s="31" t="s">
        <v>46</v>
      </c>
      <c r="F45" s="118"/>
      <c r="G45" s="119">
        <f>D45*F45</f>
        <v>0</v>
      </c>
    </row>
    <row r="46" spans="1:8" ht="16.5" customHeight="1" x14ac:dyDescent="0.2">
      <c r="A46" s="17"/>
      <c r="B46" s="16"/>
      <c r="C46" s="15"/>
      <c r="D46" s="89"/>
      <c r="E46" s="9"/>
      <c r="F46" s="91"/>
      <c r="G46" s="2"/>
    </row>
    <row r="47" spans="1:8" s="8" customFormat="1" ht="16.5" customHeight="1" x14ac:dyDescent="0.2">
      <c r="A47" s="17"/>
      <c r="B47" s="20" t="s">
        <v>17</v>
      </c>
      <c r="D47" s="4"/>
      <c r="E47" s="18"/>
      <c r="F47" s="1"/>
      <c r="G47" s="2"/>
      <c r="H47" s="1"/>
    </row>
    <row r="48" spans="1:8" s="8" customFormat="1" ht="16.5" customHeight="1" thickBot="1" x14ac:dyDescent="0.25">
      <c r="A48" s="17"/>
      <c r="B48" s="17"/>
      <c r="D48" s="4"/>
      <c r="E48" s="18"/>
      <c r="F48" s="1"/>
      <c r="G48" s="2"/>
      <c r="H48" s="1"/>
    </row>
    <row r="49" spans="1:8" ht="28.5" customHeight="1" thickTop="1" x14ac:dyDescent="0.2">
      <c r="A49" s="17"/>
      <c r="B49" s="86" t="s">
        <v>6</v>
      </c>
      <c r="C49" s="86" t="s">
        <v>18</v>
      </c>
      <c r="D49" s="86" t="s">
        <v>19</v>
      </c>
      <c r="E49" s="86" t="s">
        <v>20</v>
      </c>
      <c r="F49" s="85" t="s">
        <v>21</v>
      </c>
      <c r="G49" s="85" t="s">
        <v>22</v>
      </c>
    </row>
    <row r="50" spans="1:8" s="8" customFormat="1" ht="45" customHeight="1" x14ac:dyDescent="0.2">
      <c r="A50" s="17"/>
      <c r="B50" s="34" t="s">
        <v>139</v>
      </c>
      <c r="C50" s="35" t="s">
        <v>30</v>
      </c>
      <c r="D50" s="88" t="s">
        <v>70</v>
      </c>
      <c r="E50" s="36" t="s">
        <v>26</v>
      </c>
      <c r="F50" s="78"/>
      <c r="G50" s="79">
        <f t="shared" ref="G50" si="0">D50*F50</f>
        <v>0</v>
      </c>
      <c r="H50" s="1"/>
    </row>
    <row r="51" spans="1:8" ht="16.5" customHeight="1" x14ac:dyDescent="0.2">
      <c r="A51" s="17"/>
      <c r="B51" s="16"/>
      <c r="C51" s="15"/>
      <c r="D51" s="89"/>
      <c r="E51" s="9"/>
      <c r="F51" s="91"/>
      <c r="G51" s="2"/>
    </row>
    <row r="52" spans="1:8" s="8" customFormat="1" ht="39.75" customHeight="1" x14ac:dyDescent="0.2">
      <c r="A52" s="14"/>
      <c r="B52" s="123" t="s">
        <v>15</v>
      </c>
      <c r="C52" s="124"/>
      <c r="D52" s="124"/>
      <c r="E52" s="125"/>
      <c r="F52" s="126">
        <f>G5+G10+G15+G20+G25+G26+G32+G33+G38+G39+G44+G45+G50</f>
        <v>0</v>
      </c>
      <c r="G52" s="127"/>
    </row>
    <row r="53" spans="1:8" s="8" customFormat="1" ht="19.5" customHeight="1" x14ac:dyDescent="0.2">
      <c r="A53" s="14"/>
      <c r="B53" s="11"/>
      <c r="C53" s="13"/>
      <c r="D53" s="90"/>
      <c r="E53" s="9"/>
      <c r="F53" s="1"/>
      <c r="G53" s="1"/>
    </row>
    <row r="54" spans="1:8" x14ac:dyDescent="0.2">
      <c r="A54" s="17"/>
      <c r="B54" s="5"/>
      <c r="C54" s="7"/>
      <c r="D54" s="4"/>
      <c r="E54" s="4"/>
    </row>
    <row r="55" spans="1:8" x14ac:dyDescent="0.2">
      <c r="A55" s="17"/>
      <c r="B55" s="5"/>
      <c r="C55" s="7"/>
      <c r="D55" s="4"/>
      <c r="E55" s="4"/>
    </row>
    <row r="56" spans="1:8" x14ac:dyDescent="0.2">
      <c r="A56" s="17"/>
      <c r="B56" s="5"/>
      <c r="C56" s="7"/>
      <c r="D56" s="4"/>
      <c r="E56" s="4"/>
    </row>
    <row r="57" spans="1:8" x14ac:dyDescent="0.2">
      <c r="A57" s="17"/>
      <c r="B57" s="5"/>
      <c r="C57" s="7"/>
      <c r="D57" s="4"/>
      <c r="E57" s="4"/>
    </row>
    <row r="58" spans="1:8" x14ac:dyDescent="0.2">
      <c r="A58" s="17"/>
      <c r="B58" s="5"/>
      <c r="C58" s="7"/>
      <c r="D58" s="4"/>
      <c r="E58" s="4"/>
    </row>
    <row r="59" spans="1:8" x14ac:dyDescent="0.2">
      <c r="A59" s="17"/>
      <c r="B59" s="5"/>
      <c r="C59" s="7"/>
      <c r="D59" s="4"/>
      <c r="E59" s="4"/>
    </row>
    <row r="60" spans="1:8" x14ac:dyDescent="0.2">
      <c r="A60" s="17"/>
      <c r="B60" s="5"/>
      <c r="C60" s="7"/>
      <c r="D60" s="4"/>
      <c r="E60" s="4"/>
    </row>
    <row r="61" spans="1:8" x14ac:dyDescent="0.2">
      <c r="A61" s="17"/>
      <c r="B61" s="5"/>
      <c r="C61" s="7"/>
      <c r="D61" s="4"/>
      <c r="E61" s="4"/>
    </row>
    <row r="62" spans="1:8" x14ac:dyDescent="0.2">
      <c r="A62" s="17"/>
      <c r="B62" s="5"/>
      <c r="C62" s="7"/>
      <c r="D62" s="4"/>
      <c r="E62" s="4"/>
    </row>
    <row r="63" spans="1:8" x14ac:dyDescent="0.2">
      <c r="A63" s="17"/>
      <c r="B63" s="5"/>
      <c r="C63" s="7"/>
      <c r="D63" s="4"/>
      <c r="E63" s="4"/>
    </row>
    <row r="64" spans="1:8" x14ac:dyDescent="0.2">
      <c r="A64" s="17"/>
      <c r="B64" s="5"/>
      <c r="C64" s="7"/>
      <c r="D64" s="4"/>
      <c r="E64" s="4"/>
    </row>
    <row r="65" spans="1:5" x14ac:dyDescent="0.2">
      <c r="A65" s="17"/>
      <c r="B65" s="5"/>
      <c r="C65" s="7"/>
      <c r="D65" s="4"/>
      <c r="E65" s="4"/>
    </row>
    <row r="66" spans="1:5" x14ac:dyDescent="0.2">
      <c r="A66" s="17"/>
      <c r="B66" s="5"/>
      <c r="C66" s="7"/>
      <c r="D66" s="4"/>
      <c r="E66" s="4"/>
    </row>
    <row r="67" spans="1:5" x14ac:dyDescent="0.2">
      <c r="A67" s="17"/>
      <c r="B67" s="5"/>
      <c r="C67" s="7"/>
      <c r="D67" s="4"/>
      <c r="E67" s="4"/>
    </row>
    <row r="68" spans="1:5" x14ac:dyDescent="0.2">
      <c r="A68" s="17"/>
      <c r="B68" s="5"/>
      <c r="C68" s="7"/>
      <c r="D68" s="4"/>
      <c r="E68" s="4"/>
    </row>
    <row r="69" spans="1:5" x14ac:dyDescent="0.2">
      <c r="A69" s="17"/>
      <c r="B69" s="5"/>
      <c r="C69" s="7"/>
      <c r="D69" s="4"/>
      <c r="E69" s="4"/>
    </row>
    <row r="70" spans="1:5" x14ac:dyDescent="0.2">
      <c r="A70" s="17"/>
      <c r="B70" s="5"/>
      <c r="C70" s="7"/>
      <c r="D70" s="4"/>
      <c r="E70" s="4"/>
    </row>
    <row r="71" spans="1:5" x14ac:dyDescent="0.2">
      <c r="A71" s="17"/>
      <c r="B71" s="5"/>
      <c r="C71" s="7"/>
      <c r="D71" s="4"/>
      <c r="E71" s="4"/>
    </row>
    <row r="72" spans="1:5" x14ac:dyDescent="0.2">
      <c r="A72" s="17"/>
      <c r="B72" s="5"/>
      <c r="C72" s="7"/>
      <c r="D72" s="4"/>
      <c r="E72" s="4"/>
    </row>
    <row r="73" spans="1:5" x14ac:dyDescent="0.2">
      <c r="A73" s="17"/>
      <c r="B73" s="5"/>
      <c r="C73" s="7"/>
      <c r="D73" s="4"/>
      <c r="E73" s="4"/>
    </row>
    <row r="74" spans="1:5" x14ac:dyDescent="0.2">
      <c r="A74" s="17"/>
      <c r="B74" s="5"/>
      <c r="C74" s="7"/>
      <c r="D74" s="4"/>
      <c r="E74" s="4"/>
    </row>
    <row r="75" spans="1:5" x14ac:dyDescent="0.2">
      <c r="A75" s="17"/>
      <c r="B75" s="5"/>
      <c r="C75" s="7"/>
      <c r="D75" s="4"/>
      <c r="E75" s="4"/>
    </row>
    <row r="76" spans="1:5" x14ac:dyDescent="0.2">
      <c r="A76" s="17"/>
      <c r="B76" s="5"/>
      <c r="C76" s="7"/>
      <c r="D76" s="4"/>
      <c r="E76" s="4"/>
    </row>
    <row r="77" spans="1:5" x14ac:dyDescent="0.2">
      <c r="A77" s="17"/>
      <c r="B77" s="5"/>
      <c r="C77" s="7"/>
      <c r="D77" s="4"/>
      <c r="E77" s="4"/>
    </row>
    <row r="78" spans="1:5" x14ac:dyDescent="0.2">
      <c r="A78" s="17"/>
      <c r="B78" s="5"/>
      <c r="C78" s="7"/>
      <c r="D78" s="4"/>
      <c r="E78" s="4"/>
    </row>
    <row r="79" spans="1:5" x14ac:dyDescent="0.2">
      <c r="A79" s="17"/>
      <c r="B79" s="5"/>
      <c r="C79" s="7"/>
      <c r="D79" s="4"/>
      <c r="E79" s="4"/>
    </row>
    <row r="80" spans="1:5" x14ac:dyDescent="0.2">
      <c r="A80" s="17"/>
      <c r="B80" s="5"/>
      <c r="C80" s="7"/>
      <c r="D80" s="4"/>
      <c r="E80" s="4"/>
    </row>
    <row r="81" spans="1:5" x14ac:dyDescent="0.2">
      <c r="A81" s="17"/>
      <c r="B81" s="5"/>
      <c r="C81" s="7"/>
      <c r="D81" s="4"/>
      <c r="E81" s="4"/>
    </row>
    <row r="82" spans="1:5" x14ac:dyDescent="0.2">
      <c r="A82" s="17"/>
      <c r="B82" s="5"/>
      <c r="C82" s="7"/>
      <c r="D82" s="4"/>
      <c r="E82" s="4"/>
    </row>
    <row r="83" spans="1:5" x14ac:dyDescent="0.2">
      <c r="A83" s="17"/>
      <c r="B83" s="5"/>
      <c r="C83" s="7"/>
      <c r="D83" s="4"/>
      <c r="E83" s="4"/>
    </row>
    <row r="84" spans="1:5" x14ac:dyDescent="0.2">
      <c r="A84" s="17"/>
      <c r="B84" s="5"/>
      <c r="C84" s="7"/>
      <c r="D84" s="4"/>
      <c r="E84" s="4"/>
    </row>
    <row r="85" spans="1:5" x14ac:dyDescent="0.2">
      <c r="A85" s="17"/>
      <c r="B85" s="5"/>
      <c r="C85" s="7"/>
      <c r="D85" s="4"/>
      <c r="E85" s="4"/>
    </row>
    <row r="86" spans="1:5" x14ac:dyDescent="0.2">
      <c r="A86" s="17"/>
      <c r="B86" s="5"/>
      <c r="C86" s="7"/>
      <c r="D86" s="4"/>
      <c r="E86" s="4"/>
    </row>
    <row r="87" spans="1:5" x14ac:dyDescent="0.2">
      <c r="A87" s="17"/>
      <c r="B87" s="5"/>
      <c r="C87" s="7"/>
      <c r="D87" s="4"/>
      <c r="E87" s="4"/>
    </row>
    <row r="88" spans="1:5" x14ac:dyDescent="0.2">
      <c r="A88" s="17"/>
      <c r="B88" s="5"/>
      <c r="C88" s="7"/>
      <c r="D88" s="4"/>
      <c r="E88" s="4"/>
    </row>
    <row r="89" spans="1:5" x14ac:dyDescent="0.2">
      <c r="A89" s="17"/>
      <c r="B89" s="5"/>
      <c r="C89" s="7"/>
      <c r="D89" s="4"/>
      <c r="E89" s="4"/>
    </row>
    <row r="90" spans="1:5" x14ac:dyDescent="0.2">
      <c r="A90" s="17"/>
      <c r="B90" s="5"/>
      <c r="C90" s="7"/>
      <c r="D90" s="4"/>
      <c r="E90" s="4"/>
    </row>
    <row r="91" spans="1:5" x14ac:dyDescent="0.2">
      <c r="A91" s="17"/>
      <c r="B91" s="5"/>
      <c r="C91" s="7"/>
      <c r="D91" s="4"/>
      <c r="E91" s="4"/>
    </row>
    <row r="92" spans="1:5" x14ac:dyDescent="0.2">
      <c r="A92" s="17"/>
      <c r="B92" s="5"/>
      <c r="C92" s="7"/>
      <c r="D92" s="4"/>
      <c r="E92" s="4"/>
    </row>
    <row r="93" spans="1:5" x14ac:dyDescent="0.2">
      <c r="A93" s="17"/>
      <c r="B93" s="5"/>
      <c r="C93" s="7"/>
      <c r="D93" s="4"/>
      <c r="E93" s="4"/>
    </row>
    <row r="94" spans="1:5" x14ac:dyDescent="0.2">
      <c r="A94" s="17"/>
      <c r="B94" s="5"/>
      <c r="C94" s="7"/>
      <c r="D94" s="4"/>
      <c r="E94" s="4"/>
    </row>
    <row r="95" spans="1:5" x14ac:dyDescent="0.2">
      <c r="A95" s="17"/>
      <c r="B95" s="5"/>
      <c r="C95" s="7"/>
      <c r="D95" s="4"/>
      <c r="E95" s="4"/>
    </row>
    <row r="96" spans="1:5" x14ac:dyDescent="0.2">
      <c r="A96" s="17"/>
      <c r="B96" s="5"/>
      <c r="C96" s="7"/>
      <c r="D96" s="4"/>
      <c r="E96" s="4"/>
    </row>
    <row r="97" spans="1:5" x14ac:dyDescent="0.2">
      <c r="A97" s="17"/>
      <c r="B97" s="5"/>
      <c r="C97" s="7"/>
      <c r="D97" s="4"/>
      <c r="E97" s="4"/>
    </row>
    <row r="98" spans="1:5" x14ac:dyDescent="0.2">
      <c r="A98" s="17"/>
      <c r="B98" s="5"/>
      <c r="C98" s="7"/>
      <c r="D98" s="4"/>
      <c r="E98" s="4"/>
    </row>
    <row r="99" spans="1:5" x14ac:dyDescent="0.2">
      <c r="A99" s="17"/>
      <c r="B99" s="5"/>
      <c r="C99" s="7"/>
      <c r="D99" s="4"/>
      <c r="E99" s="4"/>
    </row>
    <row r="100" spans="1:5" x14ac:dyDescent="0.2">
      <c r="A100" s="17"/>
      <c r="B100" s="5"/>
      <c r="C100" s="7"/>
      <c r="D100" s="4"/>
      <c r="E100" s="4"/>
    </row>
    <row r="101" spans="1:5" x14ac:dyDescent="0.2">
      <c r="A101" s="17"/>
      <c r="B101" s="5"/>
      <c r="C101" s="7"/>
      <c r="D101" s="4"/>
      <c r="E101" s="4"/>
    </row>
    <row r="102" spans="1:5" x14ac:dyDescent="0.2">
      <c r="A102" s="17"/>
      <c r="B102" s="5"/>
      <c r="C102" s="7"/>
      <c r="D102" s="4"/>
      <c r="E102" s="4"/>
    </row>
    <row r="103" spans="1:5" x14ac:dyDescent="0.2">
      <c r="A103" s="17"/>
      <c r="B103" s="5"/>
      <c r="C103" s="7"/>
      <c r="D103" s="4"/>
      <c r="E103" s="4"/>
    </row>
    <row r="104" spans="1:5" x14ac:dyDescent="0.2">
      <c r="A104" s="17"/>
      <c r="B104" s="5"/>
      <c r="C104" s="7"/>
      <c r="D104" s="4"/>
      <c r="E104" s="4"/>
    </row>
    <row r="105" spans="1:5" x14ac:dyDescent="0.2">
      <c r="A105" s="17"/>
      <c r="B105" s="5"/>
      <c r="C105" s="7"/>
      <c r="D105" s="4"/>
      <c r="E105" s="4"/>
    </row>
    <row r="106" spans="1:5" x14ac:dyDescent="0.2">
      <c r="A106" s="17"/>
      <c r="B106" s="5"/>
      <c r="C106" s="7"/>
      <c r="D106" s="4"/>
      <c r="E106" s="4"/>
    </row>
    <row r="107" spans="1:5" x14ac:dyDescent="0.2">
      <c r="A107" s="17"/>
      <c r="B107" s="5"/>
      <c r="C107" s="7"/>
      <c r="D107" s="4"/>
      <c r="E107" s="4"/>
    </row>
    <row r="108" spans="1:5" x14ac:dyDescent="0.2">
      <c r="A108" s="17"/>
      <c r="B108" s="5"/>
      <c r="C108" s="7"/>
      <c r="D108" s="4"/>
      <c r="E108" s="4"/>
    </row>
    <row r="109" spans="1:5" x14ac:dyDescent="0.2">
      <c r="A109" s="17"/>
      <c r="B109" s="5"/>
      <c r="C109" s="7"/>
      <c r="D109" s="4"/>
      <c r="E109" s="4"/>
    </row>
    <row r="110" spans="1:5" x14ac:dyDescent="0.2">
      <c r="A110" s="17"/>
      <c r="B110" s="5"/>
      <c r="C110" s="7"/>
      <c r="D110" s="4"/>
      <c r="E110" s="4"/>
    </row>
    <row r="111" spans="1:5" x14ac:dyDescent="0.2">
      <c r="A111" s="17"/>
      <c r="B111" s="5"/>
      <c r="C111" s="7"/>
      <c r="D111" s="4"/>
      <c r="E111" s="4"/>
    </row>
    <row r="112" spans="1:5" x14ac:dyDescent="0.2">
      <c r="A112" s="17"/>
      <c r="B112" s="5"/>
      <c r="C112" s="7"/>
      <c r="D112" s="4"/>
      <c r="E112" s="4"/>
    </row>
    <row r="113" spans="1:5" x14ac:dyDescent="0.2">
      <c r="A113" s="17"/>
      <c r="B113" s="5"/>
      <c r="C113" s="7"/>
      <c r="D113" s="4"/>
      <c r="E113" s="4"/>
    </row>
    <row r="114" spans="1:5" x14ac:dyDescent="0.2">
      <c r="A114" s="17"/>
      <c r="B114" s="5"/>
      <c r="C114" s="7"/>
      <c r="D114" s="4"/>
      <c r="E114" s="4"/>
    </row>
    <row r="115" spans="1:5" x14ac:dyDescent="0.2">
      <c r="A115" s="17"/>
      <c r="B115" s="5"/>
      <c r="C115" s="7"/>
      <c r="D115" s="4"/>
      <c r="E115" s="4"/>
    </row>
    <row r="116" spans="1:5" x14ac:dyDescent="0.2">
      <c r="A116" s="17"/>
      <c r="B116" s="5"/>
      <c r="C116" s="7"/>
      <c r="D116" s="4"/>
      <c r="E116" s="4"/>
    </row>
    <row r="117" spans="1:5" x14ac:dyDescent="0.2">
      <c r="A117" s="17"/>
      <c r="B117" s="5"/>
      <c r="C117" s="7"/>
      <c r="D117" s="4"/>
      <c r="E117" s="4"/>
    </row>
    <row r="118" spans="1:5" x14ac:dyDescent="0.2">
      <c r="A118" s="17"/>
      <c r="B118" s="5"/>
      <c r="C118" s="7"/>
      <c r="D118" s="4"/>
      <c r="E118" s="4"/>
    </row>
    <row r="119" spans="1:5" x14ac:dyDescent="0.2">
      <c r="A119" s="17"/>
      <c r="B119" s="5"/>
      <c r="C119" s="7"/>
      <c r="D119" s="4"/>
      <c r="E119" s="4"/>
    </row>
    <row r="120" spans="1:5" x14ac:dyDescent="0.2">
      <c r="A120" s="17"/>
      <c r="B120" s="5"/>
      <c r="C120" s="7"/>
      <c r="D120" s="4"/>
      <c r="E120" s="4"/>
    </row>
    <row r="121" spans="1:5" x14ac:dyDescent="0.2">
      <c r="A121" s="17"/>
      <c r="B121" s="5"/>
      <c r="C121" s="7"/>
      <c r="D121" s="4"/>
      <c r="E121" s="4"/>
    </row>
    <row r="122" spans="1:5" x14ac:dyDescent="0.2">
      <c r="A122" s="17"/>
      <c r="B122" s="5"/>
      <c r="C122" s="7"/>
      <c r="D122" s="4"/>
      <c r="E122" s="4"/>
    </row>
    <row r="123" spans="1:5" x14ac:dyDescent="0.2">
      <c r="A123" s="17"/>
      <c r="B123" s="5"/>
      <c r="C123" s="7"/>
      <c r="D123" s="4"/>
      <c r="E123" s="4"/>
    </row>
    <row r="124" spans="1:5" x14ac:dyDescent="0.2">
      <c r="A124" s="17"/>
      <c r="B124" s="5"/>
      <c r="C124" s="7"/>
      <c r="D124" s="4"/>
      <c r="E124" s="4"/>
    </row>
    <row r="125" spans="1:5" x14ac:dyDescent="0.2">
      <c r="A125" s="17"/>
      <c r="B125" s="5"/>
      <c r="C125" s="7"/>
      <c r="D125" s="4"/>
      <c r="E125" s="4"/>
    </row>
    <row r="126" spans="1:5" x14ac:dyDescent="0.2">
      <c r="A126" s="17"/>
      <c r="B126" s="5"/>
      <c r="C126" s="7"/>
      <c r="D126" s="4"/>
      <c r="E126" s="4"/>
    </row>
    <row r="127" spans="1:5" x14ac:dyDescent="0.2">
      <c r="A127" s="17"/>
      <c r="B127" s="5"/>
      <c r="C127" s="7"/>
      <c r="D127" s="4"/>
      <c r="E127" s="4"/>
    </row>
    <row r="128" spans="1:5" x14ac:dyDescent="0.2">
      <c r="A128" s="17"/>
      <c r="B128" s="5"/>
      <c r="C128" s="7"/>
      <c r="D128" s="4"/>
      <c r="E128" s="4"/>
    </row>
    <row r="129" spans="1:5" x14ac:dyDescent="0.2">
      <c r="A129" s="17"/>
      <c r="B129" s="5"/>
      <c r="C129" s="7"/>
      <c r="D129" s="4"/>
      <c r="E129" s="4"/>
    </row>
    <row r="130" spans="1:5" x14ac:dyDescent="0.2">
      <c r="A130" s="17"/>
      <c r="B130" s="5"/>
      <c r="C130" s="7"/>
      <c r="D130" s="4"/>
      <c r="E130" s="4"/>
    </row>
    <row r="131" spans="1:5" x14ac:dyDescent="0.2">
      <c r="A131" s="17"/>
      <c r="B131" s="5"/>
      <c r="C131" s="7"/>
      <c r="D131" s="4"/>
      <c r="E131" s="4"/>
    </row>
    <row r="132" spans="1:5" x14ac:dyDescent="0.2">
      <c r="A132" s="17"/>
      <c r="B132" s="5"/>
      <c r="C132" s="7"/>
      <c r="D132" s="4"/>
      <c r="E132" s="4"/>
    </row>
    <row r="133" spans="1:5" x14ac:dyDescent="0.2">
      <c r="A133" s="17"/>
      <c r="B133" s="5"/>
      <c r="C133" s="7"/>
      <c r="D133" s="4"/>
      <c r="E133" s="4"/>
    </row>
    <row r="134" spans="1:5" x14ac:dyDescent="0.2">
      <c r="A134" s="17"/>
      <c r="B134" s="5"/>
      <c r="C134" s="7"/>
      <c r="D134" s="4"/>
      <c r="E134" s="4"/>
    </row>
    <row r="135" spans="1:5" x14ac:dyDescent="0.2">
      <c r="A135" s="17"/>
      <c r="B135" s="5"/>
      <c r="C135" s="7"/>
      <c r="D135" s="4"/>
      <c r="E135" s="4"/>
    </row>
    <row r="136" spans="1:5" x14ac:dyDescent="0.2">
      <c r="A136" s="17"/>
      <c r="B136" s="5"/>
      <c r="C136" s="7"/>
      <c r="D136" s="4"/>
      <c r="E136" s="4"/>
    </row>
    <row r="137" spans="1:5" x14ac:dyDescent="0.2">
      <c r="A137" s="17"/>
      <c r="B137" s="5"/>
      <c r="C137" s="7"/>
      <c r="D137" s="4"/>
      <c r="E137" s="4"/>
    </row>
    <row r="138" spans="1:5" x14ac:dyDescent="0.2">
      <c r="A138" s="17"/>
      <c r="B138" s="5"/>
      <c r="C138" s="7"/>
      <c r="D138" s="4"/>
      <c r="E138" s="4"/>
    </row>
    <row r="139" spans="1:5" x14ac:dyDescent="0.2">
      <c r="A139" s="17"/>
      <c r="B139" s="5"/>
      <c r="C139" s="7"/>
      <c r="D139" s="4"/>
      <c r="E139" s="4"/>
    </row>
    <row r="140" spans="1:5" x14ac:dyDescent="0.2">
      <c r="A140" s="17"/>
      <c r="B140" s="5"/>
      <c r="C140" s="7"/>
      <c r="D140" s="4"/>
      <c r="E140" s="4"/>
    </row>
    <row r="141" spans="1:5" x14ac:dyDescent="0.2">
      <c r="A141" s="17"/>
      <c r="B141" s="5"/>
      <c r="C141" s="7"/>
      <c r="D141" s="4"/>
      <c r="E141" s="4"/>
    </row>
    <row r="142" spans="1:5" x14ac:dyDescent="0.2">
      <c r="A142" s="17"/>
      <c r="B142" s="5"/>
      <c r="C142" s="7"/>
      <c r="D142" s="4"/>
      <c r="E142" s="4"/>
    </row>
    <row r="143" spans="1:5" x14ac:dyDescent="0.2">
      <c r="A143" s="17"/>
      <c r="B143" s="5"/>
      <c r="C143" s="7"/>
      <c r="D143" s="4"/>
      <c r="E143" s="4"/>
    </row>
    <row r="144" spans="1:5" x14ac:dyDescent="0.2">
      <c r="A144" s="17"/>
      <c r="B144" s="5"/>
      <c r="C144" s="7"/>
      <c r="D144" s="4"/>
      <c r="E144" s="4"/>
    </row>
    <row r="145" spans="1:5" x14ac:dyDescent="0.2">
      <c r="A145" s="17"/>
      <c r="B145" s="5"/>
      <c r="C145" s="7"/>
      <c r="D145" s="4"/>
      <c r="E145" s="4"/>
    </row>
    <row r="146" spans="1:5" x14ac:dyDescent="0.2">
      <c r="D146" s="4"/>
      <c r="E146" s="4"/>
    </row>
    <row r="147" spans="1:5" x14ac:dyDescent="0.2">
      <c r="D147" s="4"/>
      <c r="E147" s="4"/>
    </row>
    <row r="148" spans="1:5" x14ac:dyDescent="0.2">
      <c r="D148" s="4"/>
      <c r="E148" s="4"/>
    </row>
    <row r="149" spans="1:5" x14ac:dyDescent="0.2">
      <c r="D149" s="4"/>
      <c r="E149" s="4"/>
    </row>
    <row r="150" spans="1:5" x14ac:dyDescent="0.2">
      <c r="D150" s="4"/>
      <c r="E150" s="4"/>
    </row>
    <row r="151" spans="1:5" x14ac:dyDescent="0.2">
      <c r="D151" s="4"/>
      <c r="E151" s="4"/>
    </row>
    <row r="152" spans="1:5" x14ac:dyDescent="0.2">
      <c r="D152" s="4"/>
      <c r="E152" s="4"/>
    </row>
    <row r="153" spans="1:5" x14ac:dyDescent="0.2">
      <c r="D153" s="4"/>
      <c r="E153" s="4"/>
    </row>
    <row r="154" spans="1:5" x14ac:dyDescent="0.2">
      <c r="D154" s="4"/>
      <c r="E154" s="4"/>
    </row>
    <row r="155" spans="1:5" x14ac:dyDescent="0.2">
      <c r="D155" s="4"/>
      <c r="E155" s="4"/>
    </row>
    <row r="156" spans="1:5" x14ac:dyDescent="0.2">
      <c r="D156" s="4"/>
      <c r="E156" s="4"/>
    </row>
    <row r="157" spans="1:5" x14ac:dyDescent="0.2">
      <c r="E157" s="2"/>
    </row>
    <row r="158" spans="1:5" x14ac:dyDescent="0.2">
      <c r="E158" s="2"/>
    </row>
    <row r="159" spans="1:5" x14ac:dyDescent="0.2">
      <c r="E159" s="2"/>
    </row>
    <row r="160" spans="1:5" x14ac:dyDescent="0.2">
      <c r="E160" s="2"/>
    </row>
    <row r="161" spans="5:5" x14ac:dyDescent="0.2">
      <c r="E161" s="2"/>
    </row>
    <row r="162" spans="5:5" x14ac:dyDescent="0.2">
      <c r="E162" s="2"/>
    </row>
    <row r="163" spans="5:5" x14ac:dyDescent="0.2">
      <c r="E163" s="2"/>
    </row>
    <row r="164" spans="5:5" x14ac:dyDescent="0.2">
      <c r="E164" s="2"/>
    </row>
    <row r="165" spans="5:5" x14ac:dyDescent="0.2">
      <c r="E165" s="2"/>
    </row>
    <row r="166" spans="5:5" x14ac:dyDescent="0.2">
      <c r="E166" s="2"/>
    </row>
    <row r="167" spans="5:5" x14ac:dyDescent="0.2">
      <c r="E167" s="2"/>
    </row>
    <row r="168" spans="5:5" x14ac:dyDescent="0.2">
      <c r="E168" s="2"/>
    </row>
    <row r="169" spans="5:5" x14ac:dyDescent="0.2">
      <c r="E169" s="2"/>
    </row>
    <row r="170" spans="5:5" x14ac:dyDescent="0.2">
      <c r="E170" s="2"/>
    </row>
    <row r="171" spans="5:5" x14ac:dyDescent="0.2">
      <c r="E171" s="2"/>
    </row>
    <row r="172" spans="5:5" x14ac:dyDescent="0.2">
      <c r="E172" s="2"/>
    </row>
    <row r="173" spans="5:5" x14ac:dyDescent="0.2">
      <c r="E173" s="2"/>
    </row>
    <row r="174" spans="5:5" x14ac:dyDescent="0.2">
      <c r="E174" s="2"/>
    </row>
    <row r="175" spans="5:5" x14ac:dyDescent="0.2">
      <c r="E175" s="2"/>
    </row>
    <row r="176" spans="5:5" x14ac:dyDescent="0.2">
      <c r="E176" s="2"/>
    </row>
    <row r="177" spans="5:5" x14ac:dyDescent="0.2">
      <c r="E177" s="2"/>
    </row>
    <row r="178" spans="5:5" x14ac:dyDescent="0.2">
      <c r="E178" s="2"/>
    </row>
    <row r="179" spans="5:5" x14ac:dyDescent="0.2">
      <c r="E179" s="2"/>
    </row>
    <row r="180" spans="5:5" x14ac:dyDescent="0.2">
      <c r="E180" s="2"/>
    </row>
    <row r="181" spans="5:5" x14ac:dyDescent="0.2">
      <c r="E181" s="2"/>
    </row>
    <row r="182" spans="5:5" x14ac:dyDescent="0.2">
      <c r="E182" s="2"/>
    </row>
    <row r="183" spans="5:5" x14ac:dyDescent="0.2">
      <c r="E183" s="2"/>
    </row>
    <row r="184" spans="5:5" x14ac:dyDescent="0.2">
      <c r="E184" s="2"/>
    </row>
    <row r="185" spans="5:5" x14ac:dyDescent="0.2">
      <c r="E185" s="2"/>
    </row>
    <row r="186" spans="5:5" x14ac:dyDescent="0.2">
      <c r="E186" s="2"/>
    </row>
    <row r="187" spans="5:5" x14ac:dyDescent="0.2">
      <c r="E187" s="2"/>
    </row>
    <row r="188" spans="5:5" x14ac:dyDescent="0.2">
      <c r="E188" s="2"/>
    </row>
    <row r="189" spans="5:5" x14ac:dyDescent="0.2">
      <c r="E189" s="2"/>
    </row>
    <row r="190" spans="5:5" x14ac:dyDescent="0.2">
      <c r="E190" s="2"/>
    </row>
    <row r="191" spans="5:5" x14ac:dyDescent="0.2">
      <c r="E191" s="2"/>
    </row>
    <row r="192" spans="5:5" x14ac:dyDescent="0.2">
      <c r="E192" s="2"/>
    </row>
    <row r="193" spans="5:5" x14ac:dyDescent="0.2">
      <c r="E193" s="2"/>
    </row>
    <row r="194" spans="5:5" x14ac:dyDescent="0.2">
      <c r="E194" s="2"/>
    </row>
    <row r="195" spans="5:5" x14ac:dyDescent="0.2">
      <c r="E195" s="2"/>
    </row>
    <row r="196" spans="5:5" x14ac:dyDescent="0.2">
      <c r="E196" s="2"/>
    </row>
    <row r="197" spans="5:5" x14ac:dyDescent="0.2">
      <c r="E197" s="2"/>
    </row>
    <row r="198" spans="5:5" x14ac:dyDescent="0.2">
      <c r="E198" s="2"/>
    </row>
    <row r="199" spans="5:5" x14ac:dyDescent="0.2">
      <c r="E199" s="2"/>
    </row>
    <row r="200" spans="5:5" x14ac:dyDescent="0.2">
      <c r="E200" s="2"/>
    </row>
    <row r="201" spans="5:5" x14ac:dyDescent="0.2">
      <c r="E201" s="2"/>
    </row>
    <row r="202" spans="5:5" x14ac:dyDescent="0.2">
      <c r="E202" s="2"/>
    </row>
    <row r="203" spans="5:5" x14ac:dyDescent="0.2">
      <c r="E203" s="2"/>
    </row>
    <row r="204" spans="5:5" x14ac:dyDescent="0.2">
      <c r="E204" s="2"/>
    </row>
    <row r="205" spans="5:5" x14ac:dyDescent="0.2">
      <c r="E205" s="2"/>
    </row>
    <row r="206" spans="5:5" x14ac:dyDescent="0.2">
      <c r="E206" s="2"/>
    </row>
    <row r="207" spans="5:5" x14ac:dyDescent="0.2">
      <c r="E207" s="2"/>
    </row>
    <row r="208" spans="5:5" x14ac:dyDescent="0.2">
      <c r="E208" s="2"/>
    </row>
    <row r="209" spans="5:5" x14ac:dyDescent="0.2">
      <c r="E209" s="2"/>
    </row>
    <row r="210" spans="5:5" x14ac:dyDescent="0.2">
      <c r="E210" s="2"/>
    </row>
    <row r="211" spans="5:5" x14ac:dyDescent="0.2">
      <c r="E211" s="2"/>
    </row>
    <row r="212" spans="5:5" x14ac:dyDescent="0.2">
      <c r="E212" s="2"/>
    </row>
    <row r="213" spans="5:5" x14ac:dyDescent="0.2">
      <c r="E213" s="2"/>
    </row>
    <row r="214" spans="5:5" x14ac:dyDescent="0.2">
      <c r="E214" s="2"/>
    </row>
    <row r="215" spans="5:5" x14ac:dyDescent="0.2">
      <c r="E215" s="2"/>
    </row>
    <row r="216" spans="5:5" x14ac:dyDescent="0.2">
      <c r="E216" s="2"/>
    </row>
    <row r="217" spans="5:5" x14ac:dyDescent="0.2">
      <c r="E217" s="2"/>
    </row>
    <row r="218" spans="5:5" x14ac:dyDescent="0.2">
      <c r="E218" s="2"/>
    </row>
    <row r="219" spans="5:5" x14ac:dyDescent="0.2">
      <c r="E219" s="2"/>
    </row>
    <row r="220" spans="5:5" x14ac:dyDescent="0.2">
      <c r="E220" s="2"/>
    </row>
    <row r="221" spans="5:5" x14ac:dyDescent="0.2">
      <c r="E221" s="2"/>
    </row>
    <row r="222" spans="5:5" x14ac:dyDescent="0.2">
      <c r="E222" s="2"/>
    </row>
    <row r="223" spans="5:5" x14ac:dyDescent="0.2">
      <c r="E223" s="2"/>
    </row>
    <row r="224" spans="5:5" x14ac:dyDescent="0.2">
      <c r="E224" s="2"/>
    </row>
    <row r="225" spans="5:5" x14ac:dyDescent="0.2">
      <c r="E225" s="2"/>
    </row>
    <row r="226" spans="5:5" x14ac:dyDescent="0.2">
      <c r="E226" s="2"/>
    </row>
    <row r="227" spans="5:5" x14ac:dyDescent="0.2">
      <c r="E227" s="2"/>
    </row>
    <row r="228" spans="5:5" x14ac:dyDescent="0.2">
      <c r="E228" s="2"/>
    </row>
    <row r="229" spans="5:5" x14ac:dyDescent="0.2">
      <c r="E229" s="2"/>
    </row>
    <row r="230" spans="5:5" x14ac:dyDescent="0.2">
      <c r="E230" s="2"/>
    </row>
    <row r="231" spans="5:5" x14ac:dyDescent="0.2">
      <c r="E231" s="2"/>
    </row>
    <row r="232" spans="5:5" x14ac:dyDescent="0.2">
      <c r="E232" s="2"/>
    </row>
    <row r="233" spans="5:5" x14ac:dyDescent="0.2">
      <c r="E233" s="2"/>
    </row>
    <row r="234" spans="5:5" x14ac:dyDescent="0.2">
      <c r="E234" s="2"/>
    </row>
    <row r="235" spans="5:5" x14ac:dyDescent="0.2">
      <c r="E235" s="2"/>
    </row>
    <row r="236" spans="5:5" x14ac:dyDescent="0.2">
      <c r="E236" s="2"/>
    </row>
    <row r="237" spans="5:5" x14ac:dyDescent="0.2">
      <c r="E237" s="2"/>
    </row>
    <row r="238" spans="5:5" x14ac:dyDescent="0.2">
      <c r="E238" s="2"/>
    </row>
    <row r="239" spans="5:5" x14ac:dyDescent="0.2">
      <c r="E239" s="2"/>
    </row>
    <row r="240" spans="5:5" x14ac:dyDescent="0.2">
      <c r="E240" s="2"/>
    </row>
    <row r="241" spans="5:5" x14ac:dyDescent="0.2">
      <c r="E241" s="2"/>
    </row>
    <row r="242" spans="5:5" x14ac:dyDescent="0.2">
      <c r="E242" s="2"/>
    </row>
    <row r="243" spans="5:5" x14ac:dyDescent="0.2">
      <c r="E243" s="2"/>
    </row>
    <row r="244" spans="5:5" x14ac:dyDescent="0.2">
      <c r="E244" s="2"/>
    </row>
    <row r="245" spans="5:5" x14ac:dyDescent="0.2">
      <c r="E245" s="2"/>
    </row>
    <row r="246" spans="5:5" x14ac:dyDescent="0.2">
      <c r="E246" s="2"/>
    </row>
    <row r="247" spans="5:5" x14ac:dyDescent="0.2">
      <c r="E247" s="2"/>
    </row>
    <row r="248" spans="5:5" x14ac:dyDescent="0.2">
      <c r="E248" s="2"/>
    </row>
    <row r="249" spans="5:5" x14ac:dyDescent="0.2">
      <c r="E249" s="2"/>
    </row>
    <row r="250" spans="5:5" x14ac:dyDescent="0.2">
      <c r="E250" s="2"/>
    </row>
    <row r="251" spans="5:5" x14ac:dyDescent="0.2">
      <c r="E251" s="2"/>
    </row>
    <row r="252" spans="5:5" x14ac:dyDescent="0.2">
      <c r="E252" s="2"/>
    </row>
    <row r="253" spans="5:5" x14ac:dyDescent="0.2">
      <c r="E253" s="2"/>
    </row>
    <row r="254" spans="5:5" x14ac:dyDescent="0.2">
      <c r="E254" s="2"/>
    </row>
    <row r="255" spans="5:5" x14ac:dyDescent="0.2">
      <c r="E255" s="2"/>
    </row>
    <row r="256" spans="5:5" x14ac:dyDescent="0.2">
      <c r="E256" s="2"/>
    </row>
    <row r="257" spans="5:5" x14ac:dyDescent="0.2">
      <c r="E257" s="2"/>
    </row>
    <row r="258" spans="5:5" x14ac:dyDescent="0.2">
      <c r="E258" s="2"/>
    </row>
    <row r="259" spans="5:5" x14ac:dyDescent="0.2">
      <c r="E259" s="2"/>
    </row>
    <row r="260" spans="5:5" x14ac:dyDescent="0.2">
      <c r="E260" s="2"/>
    </row>
    <row r="261" spans="5:5" x14ac:dyDescent="0.2">
      <c r="E261" s="2"/>
    </row>
    <row r="262" spans="5:5" x14ac:dyDescent="0.2">
      <c r="E262" s="2"/>
    </row>
    <row r="263" spans="5:5" x14ac:dyDescent="0.2">
      <c r="E263" s="2"/>
    </row>
    <row r="264" spans="5:5" x14ac:dyDescent="0.2">
      <c r="E264" s="2"/>
    </row>
    <row r="265" spans="5:5" x14ac:dyDescent="0.2">
      <c r="E265" s="2"/>
    </row>
    <row r="266" spans="5:5" x14ac:dyDescent="0.2">
      <c r="E266" s="2"/>
    </row>
    <row r="267" spans="5:5" x14ac:dyDescent="0.2">
      <c r="E267" s="2"/>
    </row>
    <row r="268" spans="5:5" x14ac:dyDescent="0.2">
      <c r="E268" s="2"/>
    </row>
    <row r="269" spans="5:5" x14ac:dyDescent="0.2">
      <c r="E269" s="2"/>
    </row>
    <row r="270" spans="5:5" x14ac:dyDescent="0.2">
      <c r="E270" s="2"/>
    </row>
    <row r="271" spans="5:5" x14ac:dyDescent="0.2">
      <c r="E271" s="2"/>
    </row>
    <row r="272" spans="5:5" x14ac:dyDescent="0.2">
      <c r="E272" s="2"/>
    </row>
    <row r="273" spans="5:5" x14ac:dyDescent="0.2">
      <c r="E273" s="2"/>
    </row>
    <row r="274" spans="5:5" x14ac:dyDescent="0.2">
      <c r="E274" s="2"/>
    </row>
    <row r="275" spans="5:5" x14ac:dyDescent="0.2">
      <c r="E275" s="2"/>
    </row>
    <row r="276" spans="5:5" x14ac:dyDescent="0.2">
      <c r="E276" s="2"/>
    </row>
    <row r="277" spans="5:5" x14ac:dyDescent="0.2">
      <c r="E277" s="2"/>
    </row>
    <row r="278" spans="5:5" x14ac:dyDescent="0.2">
      <c r="E278" s="2"/>
    </row>
    <row r="279" spans="5:5" x14ac:dyDescent="0.2">
      <c r="E279" s="2"/>
    </row>
    <row r="280" spans="5:5" x14ac:dyDescent="0.2">
      <c r="E280" s="2"/>
    </row>
    <row r="281" spans="5:5" x14ac:dyDescent="0.2">
      <c r="E281" s="2"/>
    </row>
    <row r="282" spans="5:5" x14ac:dyDescent="0.2">
      <c r="E282" s="2"/>
    </row>
    <row r="283" spans="5:5" x14ac:dyDescent="0.2">
      <c r="E283" s="2"/>
    </row>
    <row r="284" spans="5:5" x14ac:dyDescent="0.2">
      <c r="E284" s="2"/>
    </row>
    <row r="285" spans="5:5" x14ac:dyDescent="0.2">
      <c r="E285" s="2"/>
    </row>
    <row r="286" spans="5:5" x14ac:dyDescent="0.2">
      <c r="E286" s="2"/>
    </row>
    <row r="287" spans="5:5" x14ac:dyDescent="0.2">
      <c r="E287" s="2"/>
    </row>
    <row r="288" spans="5:5" x14ac:dyDescent="0.2">
      <c r="E288" s="2"/>
    </row>
    <row r="289" spans="5:5" x14ac:dyDescent="0.2">
      <c r="E289" s="2"/>
    </row>
    <row r="290" spans="5:5" x14ac:dyDescent="0.2">
      <c r="E290" s="2"/>
    </row>
    <row r="291" spans="5:5" x14ac:dyDescent="0.2">
      <c r="E291" s="2"/>
    </row>
    <row r="292" spans="5:5" x14ac:dyDescent="0.2">
      <c r="E292" s="2"/>
    </row>
    <row r="293" spans="5:5" x14ac:dyDescent="0.2">
      <c r="E293" s="2"/>
    </row>
    <row r="294" spans="5:5" x14ac:dyDescent="0.2">
      <c r="E294" s="2"/>
    </row>
    <row r="295" spans="5:5" x14ac:dyDescent="0.2">
      <c r="E295" s="2"/>
    </row>
    <row r="296" spans="5:5" x14ac:dyDescent="0.2">
      <c r="E296" s="2"/>
    </row>
    <row r="297" spans="5:5" x14ac:dyDescent="0.2">
      <c r="E297" s="2"/>
    </row>
    <row r="298" spans="5:5" x14ac:dyDescent="0.2">
      <c r="E298" s="2"/>
    </row>
    <row r="299" spans="5:5" x14ac:dyDescent="0.2">
      <c r="E299" s="2"/>
    </row>
    <row r="300" spans="5:5" x14ac:dyDescent="0.2">
      <c r="E300" s="2"/>
    </row>
    <row r="301" spans="5:5" x14ac:dyDescent="0.2">
      <c r="E301" s="2"/>
    </row>
    <row r="302" spans="5:5" x14ac:dyDescent="0.2">
      <c r="E302" s="2"/>
    </row>
    <row r="303" spans="5:5" x14ac:dyDescent="0.2">
      <c r="E303" s="2"/>
    </row>
    <row r="304" spans="5:5" x14ac:dyDescent="0.2">
      <c r="E304" s="2"/>
    </row>
    <row r="305" spans="5:5" x14ac:dyDescent="0.2">
      <c r="E305" s="2"/>
    </row>
    <row r="306" spans="5:5" x14ac:dyDescent="0.2">
      <c r="E306" s="2"/>
    </row>
    <row r="307" spans="5:5" x14ac:dyDescent="0.2">
      <c r="E307" s="2"/>
    </row>
    <row r="308" spans="5:5" x14ac:dyDescent="0.2">
      <c r="E308" s="2"/>
    </row>
    <row r="309" spans="5:5" x14ac:dyDescent="0.2">
      <c r="E309" s="2"/>
    </row>
    <row r="310" spans="5:5" x14ac:dyDescent="0.2">
      <c r="E310" s="2"/>
    </row>
    <row r="311" spans="5:5" x14ac:dyDescent="0.2">
      <c r="E311" s="2"/>
    </row>
    <row r="312" spans="5:5" x14ac:dyDescent="0.2">
      <c r="E312" s="2"/>
    </row>
    <row r="313" spans="5:5" x14ac:dyDescent="0.2">
      <c r="E313" s="2"/>
    </row>
    <row r="314" spans="5:5" x14ac:dyDescent="0.2">
      <c r="E314" s="2"/>
    </row>
    <row r="315" spans="5:5" x14ac:dyDescent="0.2">
      <c r="E315" s="2"/>
    </row>
    <row r="316" spans="5:5" x14ac:dyDescent="0.2">
      <c r="E316" s="2"/>
    </row>
    <row r="317" spans="5:5" x14ac:dyDescent="0.2">
      <c r="E317" s="2"/>
    </row>
    <row r="318" spans="5:5" x14ac:dyDescent="0.2">
      <c r="E318" s="2"/>
    </row>
    <row r="319" spans="5:5" x14ac:dyDescent="0.2">
      <c r="E319" s="2"/>
    </row>
    <row r="320" spans="5:5" x14ac:dyDescent="0.2">
      <c r="E320" s="2"/>
    </row>
    <row r="321" spans="5:5" x14ac:dyDescent="0.2">
      <c r="E321" s="2"/>
    </row>
    <row r="322" spans="5:5" x14ac:dyDescent="0.2">
      <c r="E322" s="2"/>
    </row>
    <row r="323" spans="5:5" x14ac:dyDescent="0.2">
      <c r="E323" s="2"/>
    </row>
    <row r="324" spans="5:5" x14ac:dyDescent="0.2">
      <c r="E324" s="2"/>
    </row>
    <row r="325" spans="5:5" x14ac:dyDescent="0.2">
      <c r="E325" s="2"/>
    </row>
    <row r="326" spans="5:5" x14ac:dyDescent="0.2">
      <c r="E326" s="2"/>
    </row>
    <row r="327" spans="5:5" x14ac:dyDescent="0.2">
      <c r="E327" s="2"/>
    </row>
    <row r="328" spans="5:5" x14ac:dyDescent="0.2">
      <c r="E328" s="2"/>
    </row>
    <row r="329" spans="5:5" x14ac:dyDescent="0.2">
      <c r="E329" s="2"/>
    </row>
    <row r="330" spans="5:5" x14ac:dyDescent="0.2">
      <c r="E330" s="2"/>
    </row>
    <row r="331" spans="5:5" x14ac:dyDescent="0.2">
      <c r="E331" s="2"/>
    </row>
    <row r="332" spans="5:5" x14ac:dyDescent="0.2">
      <c r="E332" s="2"/>
    </row>
    <row r="333" spans="5:5" x14ac:dyDescent="0.2">
      <c r="E333" s="2"/>
    </row>
    <row r="334" spans="5:5" x14ac:dyDescent="0.2">
      <c r="E334" s="2"/>
    </row>
    <row r="335" spans="5:5" x14ac:dyDescent="0.2">
      <c r="E335" s="2"/>
    </row>
    <row r="336" spans="5:5" x14ac:dyDescent="0.2">
      <c r="E336" s="2"/>
    </row>
    <row r="337" spans="5:5" x14ac:dyDescent="0.2">
      <c r="E337" s="2"/>
    </row>
    <row r="338" spans="5:5" x14ac:dyDescent="0.2">
      <c r="E338" s="2"/>
    </row>
    <row r="339" spans="5:5" x14ac:dyDescent="0.2">
      <c r="E339" s="2"/>
    </row>
    <row r="340" spans="5:5" x14ac:dyDescent="0.2">
      <c r="E340" s="2"/>
    </row>
    <row r="341" spans="5:5" x14ac:dyDescent="0.2">
      <c r="E341" s="2"/>
    </row>
    <row r="342" spans="5:5" x14ac:dyDescent="0.2">
      <c r="E342" s="2"/>
    </row>
    <row r="343" spans="5:5" x14ac:dyDescent="0.2">
      <c r="E343" s="2"/>
    </row>
    <row r="344" spans="5:5" x14ac:dyDescent="0.2">
      <c r="E344" s="2"/>
    </row>
    <row r="345" spans="5:5" x14ac:dyDescent="0.2">
      <c r="E345" s="2"/>
    </row>
    <row r="346" spans="5:5" x14ac:dyDescent="0.2">
      <c r="E346" s="2"/>
    </row>
    <row r="347" spans="5:5" x14ac:dyDescent="0.2">
      <c r="E347" s="2"/>
    </row>
    <row r="348" spans="5:5" x14ac:dyDescent="0.2">
      <c r="E348" s="2"/>
    </row>
    <row r="349" spans="5:5" x14ac:dyDescent="0.2">
      <c r="E349" s="2"/>
    </row>
    <row r="350" spans="5:5" x14ac:dyDescent="0.2">
      <c r="E350" s="2"/>
    </row>
    <row r="351" spans="5:5" x14ac:dyDescent="0.2">
      <c r="E351" s="2"/>
    </row>
    <row r="352" spans="5:5" x14ac:dyDescent="0.2">
      <c r="E352" s="2"/>
    </row>
    <row r="353" spans="5:5" x14ac:dyDescent="0.2">
      <c r="E353" s="2"/>
    </row>
    <row r="354" spans="5:5" x14ac:dyDescent="0.2">
      <c r="E354" s="2"/>
    </row>
    <row r="355" spans="5:5" x14ac:dyDescent="0.2">
      <c r="E355" s="2"/>
    </row>
    <row r="356" spans="5:5" x14ac:dyDescent="0.2">
      <c r="E356" s="2"/>
    </row>
    <row r="357" spans="5:5" x14ac:dyDescent="0.2">
      <c r="E357" s="2"/>
    </row>
    <row r="358" spans="5:5" x14ac:dyDescent="0.2">
      <c r="E358" s="2"/>
    </row>
    <row r="359" spans="5:5" x14ac:dyDescent="0.2">
      <c r="E359" s="2"/>
    </row>
    <row r="360" spans="5:5" x14ac:dyDescent="0.2">
      <c r="E360" s="2"/>
    </row>
    <row r="361" spans="5:5" x14ac:dyDescent="0.2">
      <c r="E361" s="2"/>
    </row>
    <row r="362" spans="5:5" x14ac:dyDescent="0.2">
      <c r="E362" s="2"/>
    </row>
    <row r="363" spans="5:5" x14ac:dyDescent="0.2">
      <c r="E363" s="2"/>
    </row>
    <row r="364" spans="5:5" x14ac:dyDescent="0.2">
      <c r="E364" s="2"/>
    </row>
    <row r="365" spans="5:5" x14ac:dyDescent="0.2">
      <c r="E365" s="2"/>
    </row>
    <row r="366" spans="5:5" x14ac:dyDescent="0.2">
      <c r="E366" s="2"/>
    </row>
    <row r="367" spans="5:5" x14ac:dyDescent="0.2">
      <c r="E367" s="2"/>
    </row>
    <row r="368" spans="5:5" x14ac:dyDescent="0.2">
      <c r="E368" s="2"/>
    </row>
    <row r="369" spans="5:5" x14ac:dyDescent="0.2">
      <c r="E369" s="2"/>
    </row>
    <row r="370" spans="5:5" x14ac:dyDescent="0.2">
      <c r="E370" s="2"/>
    </row>
    <row r="371" spans="5:5" x14ac:dyDescent="0.2">
      <c r="E371" s="2"/>
    </row>
    <row r="372" spans="5:5" x14ac:dyDescent="0.2">
      <c r="E372" s="2"/>
    </row>
    <row r="373" spans="5:5" x14ac:dyDescent="0.2">
      <c r="E373" s="2"/>
    </row>
    <row r="374" spans="5:5" x14ac:dyDescent="0.2">
      <c r="E374" s="2"/>
    </row>
    <row r="375" spans="5:5" x14ac:dyDescent="0.2">
      <c r="E375" s="2"/>
    </row>
    <row r="376" spans="5:5" x14ac:dyDescent="0.2">
      <c r="E376" s="2"/>
    </row>
    <row r="377" spans="5:5" x14ac:dyDescent="0.2">
      <c r="E377" s="2"/>
    </row>
    <row r="378" spans="5:5" x14ac:dyDescent="0.2">
      <c r="E378" s="2"/>
    </row>
    <row r="379" spans="5:5" x14ac:dyDescent="0.2">
      <c r="E379" s="2"/>
    </row>
    <row r="380" spans="5:5" x14ac:dyDescent="0.2">
      <c r="E380" s="2"/>
    </row>
    <row r="381" spans="5:5" x14ac:dyDescent="0.2">
      <c r="E381" s="2"/>
    </row>
    <row r="382" spans="5:5" x14ac:dyDescent="0.2">
      <c r="E382" s="2"/>
    </row>
    <row r="383" spans="5:5" x14ac:dyDescent="0.2">
      <c r="E383" s="2"/>
    </row>
    <row r="384" spans="5:5" x14ac:dyDescent="0.2">
      <c r="E384" s="2"/>
    </row>
    <row r="385" spans="5:5" x14ac:dyDescent="0.2">
      <c r="E385" s="2"/>
    </row>
    <row r="386" spans="5:5" x14ac:dyDescent="0.2">
      <c r="E386" s="2"/>
    </row>
    <row r="387" spans="5:5" x14ac:dyDescent="0.2">
      <c r="E387" s="2"/>
    </row>
    <row r="388" spans="5:5" x14ac:dyDescent="0.2">
      <c r="E388" s="2"/>
    </row>
    <row r="389" spans="5:5" x14ac:dyDescent="0.2">
      <c r="E389" s="2"/>
    </row>
    <row r="390" spans="5:5" x14ac:dyDescent="0.2">
      <c r="E390" s="2"/>
    </row>
    <row r="391" spans="5:5" x14ac:dyDescent="0.2">
      <c r="E391" s="2"/>
    </row>
    <row r="392" spans="5:5" x14ac:dyDescent="0.2">
      <c r="E392" s="2"/>
    </row>
    <row r="393" spans="5:5" x14ac:dyDescent="0.2">
      <c r="E393" s="2"/>
    </row>
    <row r="394" spans="5:5" x14ac:dyDescent="0.2">
      <c r="E394" s="2"/>
    </row>
    <row r="395" spans="5:5" x14ac:dyDescent="0.2">
      <c r="E395" s="2"/>
    </row>
    <row r="396" spans="5:5" x14ac:dyDescent="0.2">
      <c r="E396" s="2"/>
    </row>
    <row r="397" spans="5:5" x14ac:dyDescent="0.2">
      <c r="E397" s="2"/>
    </row>
    <row r="398" spans="5:5" x14ac:dyDescent="0.2">
      <c r="E398" s="2"/>
    </row>
    <row r="399" spans="5:5" x14ac:dyDescent="0.2">
      <c r="E399" s="2"/>
    </row>
    <row r="400" spans="5:5" x14ac:dyDescent="0.2">
      <c r="E400" s="2"/>
    </row>
    <row r="401" spans="5:5" x14ac:dyDescent="0.2">
      <c r="E401" s="2"/>
    </row>
    <row r="402" spans="5:5" x14ac:dyDescent="0.2">
      <c r="E402" s="2"/>
    </row>
    <row r="403" spans="5:5" x14ac:dyDescent="0.2">
      <c r="E403" s="2"/>
    </row>
    <row r="404" spans="5:5" x14ac:dyDescent="0.2">
      <c r="E404" s="2"/>
    </row>
    <row r="405" spans="5:5" x14ac:dyDescent="0.2">
      <c r="E405" s="2"/>
    </row>
    <row r="406" spans="5:5" x14ac:dyDescent="0.2">
      <c r="E406" s="2"/>
    </row>
    <row r="407" spans="5:5" x14ac:dyDescent="0.2">
      <c r="E407" s="2"/>
    </row>
    <row r="408" spans="5:5" x14ac:dyDescent="0.2">
      <c r="E408" s="2"/>
    </row>
    <row r="409" spans="5:5" x14ac:dyDescent="0.2">
      <c r="E409" s="2"/>
    </row>
    <row r="410" spans="5:5" x14ac:dyDescent="0.2">
      <c r="E410" s="2"/>
    </row>
    <row r="411" spans="5:5" x14ac:dyDescent="0.2">
      <c r="E411" s="2"/>
    </row>
    <row r="412" spans="5:5" x14ac:dyDescent="0.2">
      <c r="E412" s="2"/>
    </row>
    <row r="413" spans="5:5" x14ac:dyDescent="0.2">
      <c r="E413" s="2"/>
    </row>
    <row r="414" spans="5:5" x14ac:dyDescent="0.2">
      <c r="E414" s="2"/>
    </row>
    <row r="415" spans="5:5" x14ac:dyDescent="0.2">
      <c r="E415" s="2"/>
    </row>
    <row r="416" spans="5:5" x14ac:dyDescent="0.2">
      <c r="E416" s="2"/>
    </row>
    <row r="417" spans="5:5" x14ac:dyDescent="0.2">
      <c r="E417" s="2"/>
    </row>
    <row r="418" spans="5:5" x14ac:dyDescent="0.2">
      <c r="E418" s="2"/>
    </row>
    <row r="419" spans="5:5" x14ac:dyDescent="0.2">
      <c r="E419" s="2"/>
    </row>
    <row r="420" spans="5:5" x14ac:dyDescent="0.2">
      <c r="E420" s="2"/>
    </row>
    <row r="421" spans="5:5" x14ac:dyDescent="0.2">
      <c r="E421" s="2"/>
    </row>
    <row r="422" spans="5:5" x14ac:dyDescent="0.2">
      <c r="E422" s="2"/>
    </row>
    <row r="423" spans="5:5" x14ac:dyDescent="0.2">
      <c r="E423" s="2"/>
    </row>
    <row r="424" spans="5:5" x14ac:dyDescent="0.2">
      <c r="E424" s="2"/>
    </row>
    <row r="425" spans="5:5" x14ac:dyDescent="0.2">
      <c r="E425" s="2"/>
    </row>
    <row r="426" spans="5:5" x14ac:dyDescent="0.2">
      <c r="E426" s="2"/>
    </row>
    <row r="427" spans="5:5" x14ac:dyDescent="0.2">
      <c r="E427" s="2"/>
    </row>
    <row r="428" spans="5:5" x14ac:dyDescent="0.2">
      <c r="E428" s="2"/>
    </row>
    <row r="429" spans="5:5" x14ac:dyDescent="0.2">
      <c r="E429" s="2"/>
    </row>
    <row r="430" spans="5:5" x14ac:dyDescent="0.2">
      <c r="E430" s="2"/>
    </row>
    <row r="431" spans="5:5" x14ac:dyDescent="0.2">
      <c r="E431" s="2"/>
    </row>
    <row r="432" spans="5:5" x14ac:dyDescent="0.2">
      <c r="E432" s="2"/>
    </row>
    <row r="433" spans="5:5" x14ac:dyDescent="0.2">
      <c r="E433" s="2"/>
    </row>
    <row r="434" spans="5:5" x14ac:dyDescent="0.2">
      <c r="E434" s="2"/>
    </row>
    <row r="435" spans="5:5" x14ac:dyDescent="0.2">
      <c r="E435" s="2"/>
    </row>
    <row r="436" spans="5:5" x14ac:dyDescent="0.2">
      <c r="E436" s="2"/>
    </row>
    <row r="437" spans="5:5" x14ac:dyDescent="0.2">
      <c r="E437" s="2"/>
    </row>
    <row r="438" spans="5:5" x14ac:dyDescent="0.2">
      <c r="E438" s="2"/>
    </row>
    <row r="439" spans="5:5" x14ac:dyDescent="0.2">
      <c r="E439" s="2"/>
    </row>
    <row r="440" spans="5:5" x14ac:dyDescent="0.2">
      <c r="E440" s="2"/>
    </row>
    <row r="441" spans="5:5" x14ac:dyDescent="0.2">
      <c r="E441" s="2"/>
    </row>
    <row r="442" spans="5:5" x14ac:dyDescent="0.2">
      <c r="E442" s="2"/>
    </row>
    <row r="443" spans="5:5" x14ac:dyDescent="0.2">
      <c r="E443" s="2"/>
    </row>
    <row r="444" spans="5:5" x14ac:dyDescent="0.2">
      <c r="E444" s="2"/>
    </row>
    <row r="445" spans="5:5" x14ac:dyDescent="0.2">
      <c r="E445" s="2"/>
    </row>
    <row r="446" spans="5:5" x14ac:dyDescent="0.2">
      <c r="E446" s="2"/>
    </row>
    <row r="447" spans="5:5" x14ac:dyDescent="0.2">
      <c r="E447" s="2"/>
    </row>
    <row r="448" spans="5:5" x14ac:dyDescent="0.2">
      <c r="E448" s="2"/>
    </row>
    <row r="449" spans="5:5" x14ac:dyDescent="0.2">
      <c r="E449" s="2"/>
    </row>
    <row r="450" spans="5:5" x14ac:dyDescent="0.2">
      <c r="E450" s="2"/>
    </row>
    <row r="451" spans="5:5" x14ac:dyDescent="0.2">
      <c r="E451" s="2"/>
    </row>
    <row r="452" spans="5:5" x14ac:dyDescent="0.2">
      <c r="E452" s="2"/>
    </row>
    <row r="453" spans="5:5" x14ac:dyDescent="0.2">
      <c r="E453" s="2"/>
    </row>
    <row r="454" spans="5:5" x14ac:dyDescent="0.2">
      <c r="E454" s="2"/>
    </row>
    <row r="455" spans="5:5" x14ac:dyDescent="0.2">
      <c r="E455" s="2"/>
    </row>
    <row r="456" spans="5:5" x14ac:dyDescent="0.2">
      <c r="E456" s="2"/>
    </row>
    <row r="457" spans="5:5" x14ac:dyDescent="0.2">
      <c r="E457" s="2"/>
    </row>
    <row r="458" spans="5:5" x14ac:dyDescent="0.2">
      <c r="E458" s="2"/>
    </row>
    <row r="459" spans="5:5" x14ac:dyDescent="0.2">
      <c r="E459" s="2"/>
    </row>
    <row r="460" spans="5:5" x14ac:dyDescent="0.2">
      <c r="E460" s="2"/>
    </row>
    <row r="461" spans="5:5" x14ac:dyDescent="0.2">
      <c r="E461" s="2"/>
    </row>
    <row r="462" spans="5:5" x14ac:dyDescent="0.2">
      <c r="E462" s="2"/>
    </row>
    <row r="463" spans="5:5" x14ac:dyDescent="0.2">
      <c r="E463" s="2"/>
    </row>
    <row r="464" spans="5:5" x14ac:dyDescent="0.2">
      <c r="E464" s="2"/>
    </row>
    <row r="465" spans="5:5" x14ac:dyDescent="0.2">
      <c r="E465" s="2"/>
    </row>
    <row r="466" spans="5:5" x14ac:dyDescent="0.2">
      <c r="E466" s="2"/>
    </row>
    <row r="467" spans="5:5" x14ac:dyDescent="0.2">
      <c r="E467" s="2"/>
    </row>
    <row r="468" spans="5:5" x14ac:dyDescent="0.2">
      <c r="E468" s="2"/>
    </row>
    <row r="469" spans="5:5" x14ac:dyDescent="0.2">
      <c r="E469" s="2"/>
    </row>
    <row r="470" spans="5:5" x14ac:dyDescent="0.2">
      <c r="E470" s="2"/>
    </row>
    <row r="471" spans="5:5" x14ac:dyDescent="0.2">
      <c r="E471" s="2"/>
    </row>
    <row r="472" spans="5:5" x14ac:dyDescent="0.2">
      <c r="E472" s="2"/>
    </row>
    <row r="473" spans="5:5" x14ac:dyDescent="0.2">
      <c r="E473" s="2"/>
    </row>
    <row r="474" spans="5:5" x14ac:dyDescent="0.2">
      <c r="E474" s="2"/>
    </row>
    <row r="475" spans="5:5" x14ac:dyDescent="0.2">
      <c r="E475" s="2"/>
    </row>
    <row r="476" spans="5:5" x14ac:dyDescent="0.2">
      <c r="E476" s="2"/>
    </row>
    <row r="477" spans="5:5" x14ac:dyDescent="0.2">
      <c r="E477" s="2"/>
    </row>
    <row r="478" spans="5:5" x14ac:dyDescent="0.2">
      <c r="E478" s="2"/>
    </row>
    <row r="479" spans="5:5" x14ac:dyDescent="0.2">
      <c r="E479" s="2"/>
    </row>
    <row r="480" spans="5:5" x14ac:dyDescent="0.2">
      <c r="E480" s="2"/>
    </row>
    <row r="481" spans="5:5" x14ac:dyDescent="0.2">
      <c r="E481" s="2"/>
    </row>
    <row r="482" spans="5:5" x14ac:dyDescent="0.2">
      <c r="E482" s="2"/>
    </row>
    <row r="483" spans="5:5" x14ac:dyDescent="0.2">
      <c r="E483" s="2"/>
    </row>
    <row r="484" spans="5:5" x14ac:dyDescent="0.2">
      <c r="E484" s="2"/>
    </row>
    <row r="485" spans="5:5" x14ac:dyDescent="0.2">
      <c r="E485" s="2"/>
    </row>
    <row r="486" spans="5:5" x14ac:dyDescent="0.2">
      <c r="E486" s="2"/>
    </row>
    <row r="487" spans="5:5" x14ac:dyDescent="0.2">
      <c r="E487" s="2"/>
    </row>
    <row r="488" spans="5:5" x14ac:dyDescent="0.2">
      <c r="E488" s="2"/>
    </row>
    <row r="489" spans="5:5" x14ac:dyDescent="0.2">
      <c r="E489" s="2"/>
    </row>
    <row r="490" spans="5:5" x14ac:dyDescent="0.2">
      <c r="E490" s="2"/>
    </row>
    <row r="491" spans="5:5" x14ac:dyDescent="0.2">
      <c r="E491" s="2"/>
    </row>
    <row r="492" spans="5:5" x14ac:dyDescent="0.2">
      <c r="E492" s="2"/>
    </row>
    <row r="493" spans="5:5" x14ac:dyDescent="0.2">
      <c r="E493" s="2"/>
    </row>
    <row r="494" spans="5:5" x14ac:dyDescent="0.2">
      <c r="E494" s="2"/>
    </row>
    <row r="495" spans="5:5" x14ac:dyDescent="0.2">
      <c r="E495" s="2"/>
    </row>
    <row r="496" spans="5:5" x14ac:dyDescent="0.2">
      <c r="E496" s="2"/>
    </row>
    <row r="497" spans="5:5" x14ac:dyDescent="0.2">
      <c r="E497" s="2"/>
    </row>
    <row r="498" spans="5:5" x14ac:dyDescent="0.2">
      <c r="E498" s="2"/>
    </row>
    <row r="499" spans="5:5" x14ac:dyDescent="0.2">
      <c r="E499" s="2"/>
    </row>
    <row r="500" spans="5:5" x14ac:dyDescent="0.2">
      <c r="E500" s="2"/>
    </row>
    <row r="501" spans="5:5" x14ac:dyDescent="0.2">
      <c r="E501" s="2"/>
    </row>
    <row r="502" spans="5:5" x14ac:dyDescent="0.2">
      <c r="E502" s="2"/>
    </row>
    <row r="503" spans="5:5" x14ac:dyDescent="0.2">
      <c r="E503" s="2"/>
    </row>
    <row r="504" spans="5:5" x14ac:dyDescent="0.2">
      <c r="E504" s="2"/>
    </row>
    <row r="505" spans="5:5" x14ac:dyDescent="0.2">
      <c r="E505" s="2"/>
    </row>
    <row r="506" spans="5:5" x14ac:dyDescent="0.2">
      <c r="E506" s="2"/>
    </row>
    <row r="507" spans="5:5" x14ac:dyDescent="0.2">
      <c r="E507" s="2"/>
    </row>
    <row r="508" spans="5:5" x14ac:dyDescent="0.2">
      <c r="E508" s="2"/>
    </row>
    <row r="509" spans="5:5" x14ac:dyDescent="0.2">
      <c r="E509" s="2"/>
    </row>
    <row r="510" spans="5:5" x14ac:dyDescent="0.2">
      <c r="E510" s="2"/>
    </row>
    <row r="511" spans="5:5" x14ac:dyDescent="0.2">
      <c r="E511" s="2"/>
    </row>
    <row r="512" spans="5:5" x14ac:dyDescent="0.2">
      <c r="E512" s="2"/>
    </row>
    <row r="513" spans="5:5" x14ac:dyDescent="0.2">
      <c r="E513" s="2"/>
    </row>
    <row r="514" spans="5:5" x14ac:dyDescent="0.2">
      <c r="E514" s="2"/>
    </row>
    <row r="515" spans="5:5" x14ac:dyDescent="0.2">
      <c r="E515" s="2"/>
    </row>
    <row r="516" spans="5:5" x14ac:dyDescent="0.2">
      <c r="E516" s="2"/>
    </row>
    <row r="517" spans="5:5" x14ac:dyDescent="0.2">
      <c r="E517" s="2"/>
    </row>
    <row r="518" spans="5:5" x14ac:dyDescent="0.2">
      <c r="E518" s="2"/>
    </row>
    <row r="519" spans="5:5" x14ac:dyDescent="0.2">
      <c r="E519" s="2"/>
    </row>
    <row r="520" spans="5:5" x14ac:dyDescent="0.2">
      <c r="E520" s="2"/>
    </row>
    <row r="521" spans="5:5" x14ac:dyDescent="0.2">
      <c r="E521" s="2"/>
    </row>
    <row r="522" spans="5:5" x14ac:dyDescent="0.2">
      <c r="E522" s="2"/>
    </row>
    <row r="523" spans="5:5" x14ac:dyDescent="0.2">
      <c r="E523" s="2"/>
    </row>
    <row r="524" spans="5:5" x14ac:dyDescent="0.2">
      <c r="E524" s="2"/>
    </row>
    <row r="525" spans="5:5" x14ac:dyDescent="0.2">
      <c r="E525" s="2"/>
    </row>
    <row r="526" spans="5:5" x14ac:dyDescent="0.2">
      <c r="E526" s="2"/>
    </row>
    <row r="527" spans="5:5" x14ac:dyDescent="0.2">
      <c r="E527" s="2"/>
    </row>
    <row r="528" spans="5:5" x14ac:dyDescent="0.2">
      <c r="E528" s="2"/>
    </row>
    <row r="529" spans="5:5" x14ac:dyDescent="0.2">
      <c r="E529" s="2"/>
    </row>
    <row r="530" spans="5:5" x14ac:dyDescent="0.2">
      <c r="E530" s="2"/>
    </row>
    <row r="531" spans="5:5" x14ac:dyDescent="0.2">
      <c r="E531" s="2"/>
    </row>
    <row r="532" spans="5:5" x14ac:dyDescent="0.2">
      <c r="E532" s="2"/>
    </row>
    <row r="533" spans="5:5" x14ac:dyDescent="0.2">
      <c r="E533" s="2"/>
    </row>
    <row r="534" spans="5:5" x14ac:dyDescent="0.2">
      <c r="E534" s="2"/>
    </row>
    <row r="535" spans="5:5" x14ac:dyDescent="0.2">
      <c r="E535" s="2"/>
    </row>
    <row r="536" spans="5:5" x14ac:dyDescent="0.2">
      <c r="E536" s="2"/>
    </row>
    <row r="537" spans="5:5" x14ac:dyDescent="0.2">
      <c r="E537" s="2"/>
    </row>
    <row r="538" spans="5:5" x14ac:dyDescent="0.2">
      <c r="E538" s="2"/>
    </row>
    <row r="539" spans="5:5" x14ac:dyDescent="0.2">
      <c r="E539" s="2"/>
    </row>
    <row r="540" spans="5:5" x14ac:dyDescent="0.2">
      <c r="E540" s="2"/>
    </row>
    <row r="541" spans="5:5" x14ac:dyDescent="0.2">
      <c r="E541" s="2"/>
    </row>
    <row r="542" spans="5:5" x14ac:dyDescent="0.2">
      <c r="E542" s="2"/>
    </row>
    <row r="543" spans="5:5" x14ac:dyDescent="0.2">
      <c r="E543" s="2"/>
    </row>
    <row r="544" spans="5:5" x14ac:dyDescent="0.2">
      <c r="E544" s="2"/>
    </row>
    <row r="545" spans="5:5" x14ac:dyDescent="0.2">
      <c r="E545" s="2"/>
    </row>
    <row r="546" spans="5:5" x14ac:dyDescent="0.2">
      <c r="E546" s="2"/>
    </row>
    <row r="547" spans="5:5" x14ac:dyDescent="0.2">
      <c r="E547" s="2"/>
    </row>
    <row r="548" spans="5:5" x14ac:dyDescent="0.2">
      <c r="E548" s="2"/>
    </row>
    <row r="549" spans="5:5" x14ac:dyDescent="0.2">
      <c r="E549" s="2"/>
    </row>
    <row r="550" spans="5:5" x14ac:dyDescent="0.2">
      <c r="E550" s="2"/>
    </row>
    <row r="551" spans="5:5" x14ac:dyDescent="0.2">
      <c r="E551" s="2"/>
    </row>
    <row r="552" spans="5:5" x14ac:dyDescent="0.2">
      <c r="E552" s="2"/>
    </row>
    <row r="553" spans="5:5" x14ac:dyDescent="0.2">
      <c r="E553" s="2"/>
    </row>
    <row r="554" spans="5:5" x14ac:dyDescent="0.2">
      <c r="E554" s="2"/>
    </row>
    <row r="555" spans="5:5" x14ac:dyDescent="0.2">
      <c r="E555" s="2"/>
    </row>
    <row r="556" spans="5:5" x14ac:dyDescent="0.2">
      <c r="E556" s="2"/>
    </row>
    <row r="557" spans="5:5" x14ac:dyDescent="0.2">
      <c r="E557" s="2"/>
    </row>
    <row r="558" spans="5:5" x14ac:dyDescent="0.2">
      <c r="E558" s="2"/>
    </row>
    <row r="559" spans="5:5" x14ac:dyDescent="0.2">
      <c r="E559" s="2"/>
    </row>
    <row r="560" spans="5:5" x14ac:dyDescent="0.2">
      <c r="E560" s="2"/>
    </row>
    <row r="561" spans="5:5" x14ac:dyDescent="0.2">
      <c r="E561" s="2"/>
    </row>
    <row r="562" spans="5:5" x14ac:dyDescent="0.2">
      <c r="E562" s="2"/>
    </row>
    <row r="563" spans="5:5" x14ac:dyDescent="0.2">
      <c r="E563" s="2"/>
    </row>
    <row r="564" spans="5:5" x14ac:dyDescent="0.2">
      <c r="E564" s="2"/>
    </row>
    <row r="565" spans="5:5" x14ac:dyDescent="0.2">
      <c r="E565" s="2"/>
    </row>
    <row r="566" spans="5:5" x14ac:dyDescent="0.2">
      <c r="E566" s="2"/>
    </row>
    <row r="567" spans="5:5" x14ac:dyDescent="0.2">
      <c r="E567" s="2"/>
    </row>
    <row r="568" spans="5:5" x14ac:dyDescent="0.2">
      <c r="E568" s="2"/>
    </row>
    <row r="569" spans="5:5" x14ac:dyDescent="0.2">
      <c r="E569" s="2"/>
    </row>
    <row r="570" spans="5:5" x14ac:dyDescent="0.2">
      <c r="E570" s="2"/>
    </row>
    <row r="571" spans="5:5" x14ac:dyDescent="0.2">
      <c r="E571" s="2"/>
    </row>
    <row r="572" spans="5:5" x14ac:dyDescent="0.2">
      <c r="E572" s="2"/>
    </row>
    <row r="573" spans="5:5" x14ac:dyDescent="0.2">
      <c r="E573" s="2"/>
    </row>
    <row r="574" spans="5:5" x14ac:dyDescent="0.2">
      <c r="E574" s="2"/>
    </row>
    <row r="575" spans="5:5" x14ac:dyDescent="0.2">
      <c r="E575" s="2"/>
    </row>
    <row r="576" spans="5:5" x14ac:dyDescent="0.2">
      <c r="E576" s="2"/>
    </row>
    <row r="577" spans="5:5" x14ac:dyDescent="0.2">
      <c r="E577" s="2"/>
    </row>
    <row r="578" spans="5:5" x14ac:dyDescent="0.2">
      <c r="E578" s="2"/>
    </row>
    <row r="579" spans="5:5" x14ac:dyDescent="0.2">
      <c r="E579" s="2"/>
    </row>
    <row r="580" spans="5:5" x14ac:dyDescent="0.2">
      <c r="E580" s="2"/>
    </row>
    <row r="581" spans="5:5" x14ac:dyDescent="0.2">
      <c r="E581" s="2"/>
    </row>
    <row r="582" spans="5:5" x14ac:dyDescent="0.2">
      <c r="E582" s="2"/>
    </row>
    <row r="583" spans="5:5" x14ac:dyDescent="0.2">
      <c r="E583" s="2"/>
    </row>
    <row r="584" spans="5:5" x14ac:dyDescent="0.2">
      <c r="E584" s="2"/>
    </row>
    <row r="585" spans="5:5" x14ac:dyDescent="0.2">
      <c r="E585" s="2"/>
    </row>
    <row r="586" spans="5:5" x14ac:dyDescent="0.2">
      <c r="E586" s="2"/>
    </row>
    <row r="587" spans="5:5" x14ac:dyDescent="0.2">
      <c r="E587" s="2"/>
    </row>
    <row r="588" spans="5:5" x14ac:dyDescent="0.2">
      <c r="E588" s="2"/>
    </row>
    <row r="589" spans="5:5" x14ac:dyDescent="0.2">
      <c r="E589" s="2"/>
    </row>
    <row r="590" spans="5:5" x14ac:dyDescent="0.2">
      <c r="E590" s="2"/>
    </row>
    <row r="591" spans="5:5" x14ac:dyDescent="0.2">
      <c r="E591" s="2"/>
    </row>
    <row r="592" spans="5:5" x14ac:dyDescent="0.2">
      <c r="E592" s="2"/>
    </row>
    <row r="593" spans="5:5" x14ac:dyDescent="0.2">
      <c r="E593" s="2"/>
    </row>
    <row r="594" spans="5:5" x14ac:dyDescent="0.2">
      <c r="E594" s="2"/>
    </row>
    <row r="595" spans="5:5" x14ac:dyDescent="0.2">
      <c r="E595" s="2"/>
    </row>
    <row r="596" spans="5:5" x14ac:dyDescent="0.2">
      <c r="E596" s="2"/>
    </row>
    <row r="597" spans="5:5" x14ac:dyDescent="0.2">
      <c r="E597" s="2"/>
    </row>
    <row r="598" spans="5:5" x14ac:dyDescent="0.2">
      <c r="E598" s="2"/>
    </row>
    <row r="599" spans="5:5" x14ac:dyDescent="0.2">
      <c r="E599" s="2"/>
    </row>
    <row r="600" spans="5:5" x14ac:dyDescent="0.2">
      <c r="E600" s="2"/>
    </row>
    <row r="601" spans="5:5" x14ac:dyDescent="0.2">
      <c r="E601" s="2"/>
    </row>
    <row r="602" spans="5:5" x14ac:dyDescent="0.2">
      <c r="E602" s="2"/>
    </row>
    <row r="603" spans="5:5" x14ac:dyDescent="0.2">
      <c r="E603" s="2"/>
    </row>
    <row r="604" spans="5:5" x14ac:dyDescent="0.2">
      <c r="E604" s="2"/>
    </row>
    <row r="605" spans="5:5" x14ac:dyDescent="0.2">
      <c r="E605" s="2"/>
    </row>
    <row r="606" spans="5:5" x14ac:dyDescent="0.2">
      <c r="E606" s="2"/>
    </row>
    <row r="607" spans="5:5" x14ac:dyDescent="0.2">
      <c r="E607" s="2"/>
    </row>
    <row r="608" spans="5:5" x14ac:dyDescent="0.2">
      <c r="E608" s="2"/>
    </row>
    <row r="609" spans="5:5" x14ac:dyDescent="0.2">
      <c r="E609" s="2"/>
    </row>
    <row r="610" spans="5:5" x14ac:dyDescent="0.2">
      <c r="E610" s="2"/>
    </row>
    <row r="611" spans="5:5" x14ac:dyDescent="0.2">
      <c r="E611" s="2"/>
    </row>
    <row r="612" spans="5:5" x14ac:dyDescent="0.2">
      <c r="E612" s="2"/>
    </row>
    <row r="613" spans="5:5" x14ac:dyDescent="0.2">
      <c r="E613" s="2"/>
    </row>
    <row r="614" spans="5:5" x14ac:dyDescent="0.2">
      <c r="E614" s="2"/>
    </row>
    <row r="615" spans="5:5" x14ac:dyDescent="0.2">
      <c r="E615" s="2"/>
    </row>
    <row r="616" spans="5:5" x14ac:dyDescent="0.2">
      <c r="E616" s="2"/>
    </row>
    <row r="617" spans="5:5" x14ac:dyDescent="0.2">
      <c r="E617" s="2"/>
    </row>
    <row r="618" spans="5:5" x14ac:dyDescent="0.2">
      <c r="E618" s="2"/>
    </row>
    <row r="619" spans="5:5" x14ac:dyDescent="0.2">
      <c r="E619" s="2"/>
    </row>
    <row r="620" spans="5:5" x14ac:dyDescent="0.2">
      <c r="E620" s="2"/>
    </row>
    <row r="621" spans="5:5" x14ac:dyDescent="0.2">
      <c r="E621" s="2"/>
    </row>
    <row r="622" spans="5:5" x14ac:dyDescent="0.2">
      <c r="E622" s="2"/>
    </row>
    <row r="623" spans="5:5" x14ac:dyDescent="0.2">
      <c r="E623" s="2"/>
    </row>
    <row r="624" spans="5:5" x14ac:dyDescent="0.2">
      <c r="E624" s="2"/>
    </row>
    <row r="625" spans="5:5" x14ac:dyDescent="0.2">
      <c r="E625" s="2"/>
    </row>
    <row r="626" spans="5:5" x14ac:dyDescent="0.2">
      <c r="E626" s="2"/>
    </row>
    <row r="627" spans="5:5" x14ac:dyDescent="0.2">
      <c r="E627" s="2"/>
    </row>
    <row r="628" spans="5:5" x14ac:dyDescent="0.2">
      <c r="E628" s="2"/>
    </row>
    <row r="629" spans="5:5" x14ac:dyDescent="0.2">
      <c r="E629" s="2"/>
    </row>
    <row r="630" spans="5:5" x14ac:dyDescent="0.2">
      <c r="E630" s="2"/>
    </row>
    <row r="631" spans="5:5" x14ac:dyDescent="0.2">
      <c r="E631" s="2"/>
    </row>
    <row r="632" spans="5:5" x14ac:dyDescent="0.2">
      <c r="E632" s="2"/>
    </row>
    <row r="633" spans="5:5" x14ac:dyDescent="0.2">
      <c r="E633" s="2"/>
    </row>
    <row r="634" spans="5:5" x14ac:dyDescent="0.2">
      <c r="E634" s="2"/>
    </row>
    <row r="635" spans="5:5" x14ac:dyDescent="0.2">
      <c r="E635" s="2"/>
    </row>
    <row r="636" spans="5:5" x14ac:dyDescent="0.2">
      <c r="E636" s="2"/>
    </row>
    <row r="637" spans="5:5" x14ac:dyDescent="0.2">
      <c r="E637" s="2"/>
    </row>
    <row r="638" spans="5:5" x14ac:dyDescent="0.2">
      <c r="E638" s="2"/>
    </row>
    <row r="639" spans="5:5" x14ac:dyDescent="0.2">
      <c r="E639" s="2"/>
    </row>
    <row r="640" spans="5:5" x14ac:dyDescent="0.2">
      <c r="E640" s="2"/>
    </row>
    <row r="641" spans="5:5" x14ac:dyDescent="0.2">
      <c r="E641" s="2"/>
    </row>
    <row r="642" spans="5:5" x14ac:dyDescent="0.2">
      <c r="E642" s="2"/>
    </row>
    <row r="643" spans="5:5" x14ac:dyDescent="0.2">
      <c r="E643" s="2"/>
    </row>
    <row r="644" spans="5:5" x14ac:dyDescent="0.2">
      <c r="E644" s="2"/>
    </row>
    <row r="645" spans="5:5" x14ac:dyDescent="0.2">
      <c r="E645" s="2"/>
    </row>
    <row r="646" spans="5:5" x14ac:dyDescent="0.2">
      <c r="E646" s="2"/>
    </row>
    <row r="647" spans="5:5" x14ac:dyDescent="0.2">
      <c r="E647" s="2"/>
    </row>
    <row r="648" spans="5:5" x14ac:dyDescent="0.2">
      <c r="E648" s="2"/>
    </row>
    <row r="649" spans="5:5" x14ac:dyDescent="0.2">
      <c r="E649" s="2"/>
    </row>
    <row r="650" spans="5:5" x14ac:dyDescent="0.2">
      <c r="E650" s="2"/>
    </row>
    <row r="651" spans="5:5" x14ac:dyDescent="0.2">
      <c r="E651" s="2"/>
    </row>
    <row r="652" spans="5:5" x14ac:dyDescent="0.2">
      <c r="E652" s="2"/>
    </row>
    <row r="653" spans="5:5" x14ac:dyDescent="0.2">
      <c r="E653" s="2"/>
    </row>
    <row r="654" spans="5:5" x14ac:dyDescent="0.2">
      <c r="E654" s="2"/>
    </row>
    <row r="655" spans="5:5" x14ac:dyDescent="0.2">
      <c r="E655" s="2"/>
    </row>
    <row r="656" spans="5:5" x14ac:dyDescent="0.2">
      <c r="E656" s="2"/>
    </row>
    <row r="657" spans="5:5" x14ac:dyDescent="0.2">
      <c r="E657" s="2"/>
    </row>
    <row r="658" spans="5:5" x14ac:dyDescent="0.2">
      <c r="E658" s="2"/>
    </row>
    <row r="659" spans="5:5" x14ac:dyDescent="0.2">
      <c r="E659" s="2"/>
    </row>
    <row r="660" spans="5:5" x14ac:dyDescent="0.2">
      <c r="E660" s="2"/>
    </row>
    <row r="661" spans="5:5" x14ac:dyDescent="0.2">
      <c r="E661" s="2"/>
    </row>
    <row r="662" spans="5:5" x14ac:dyDescent="0.2">
      <c r="E662" s="2"/>
    </row>
    <row r="663" spans="5:5" x14ac:dyDescent="0.2">
      <c r="E663" s="2"/>
    </row>
    <row r="664" spans="5:5" x14ac:dyDescent="0.2">
      <c r="E664" s="2"/>
    </row>
    <row r="665" spans="5:5" x14ac:dyDescent="0.2">
      <c r="E665" s="2"/>
    </row>
    <row r="666" spans="5:5" x14ac:dyDescent="0.2">
      <c r="E666" s="2"/>
    </row>
    <row r="667" spans="5:5" x14ac:dyDescent="0.2">
      <c r="E667" s="2"/>
    </row>
    <row r="668" spans="5:5" x14ac:dyDescent="0.2">
      <c r="E668" s="2"/>
    </row>
    <row r="669" spans="5:5" x14ac:dyDescent="0.2">
      <c r="E669" s="2"/>
    </row>
    <row r="670" spans="5:5" x14ac:dyDescent="0.2">
      <c r="E670" s="2"/>
    </row>
    <row r="671" spans="5:5" x14ac:dyDescent="0.2">
      <c r="E671" s="2"/>
    </row>
    <row r="672" spans="5:5" x14ac:dyDescent="0.2">
      <c r="E672" s="2"/>
    </row>
    <row r="673" spans="5:5" x14ac:dyDescent="0.2">
      <c r="E673" s="2"/>
    </row>
    <row r="674" spans="5:5" x14ac:dyDescent="0.2">
      <c r="E674" s="2"/>
    </row>
    <row r="675" spans="5:5" x14ac:dyDescent="0.2">
      <c r="E675" s="2"/>
    </row>
    <row r="676" spans="5:5" x14ac:dyDescent="0.2">
      <c r="E676" s="2"/>
    </row>
    <row r="677" spans="5:5" x14ac:dyDescent="0.2">
      <c r="E677" s="2"/>
    </row>
    <row r="678" spans="5:5" x14ac:dyDescent="0.2">
      <c r="E678" s="2"/>
    </row>
    <row r="679" spans="5:5" x14ac:dyDescent="0.2">
      <c r="E679" s="2"/>
    </row>
    <row r="680" spans="5:5" x14ac:dyDescent="0.2">
      <c r="E680" s="2"/>
    </row>
    <row r="681" spans="5:5" x14ac:dyDescent="0.2">
      <c r="E681" s="2"/>
    </row>
    <row r="682" spans="5:5" x14ac:dyDescent="0.2">
      <c r="E682" s="2"/>
    </row>
    <row r="683" spans="5:5" x14ac:dyDescent="0.2">
      <c r="E683" s="2"/>
    </row>
    <row r="684" spans="5:5" x14ac:dyDescent="0.2">
      <c r="E684" s="2"/>
    </row>
    <row r="685" spans="5:5" x14ac:dyDescent="0.2">
      <c r="E685" s="2"/>
    </row>
    <row r="686" spans="5:5" x14ac:dyDescent="0.2">
      <c r="E686" s="2"/>
    </row>
    <row r="687" spans="5:5" x14ac:dyDescent="0.2">
      <c r="E687" s="2"/>
    </row>
    <row r="688" spans="5:5" x14ac:dyDescent="0.2">
      <c r="E688" s="2"/>
    </row>
    <row r="689" spans="5:5" x14ac:dyDescent="0.2">
      <c r="E689" s="2"/>
    </row>
    <row r="690" spans="5:5" x14ac:dyDescent="0.2">
      <c r="E690" s="2"/>
    </row>
    <row r="691" spans="5:5" x14ac:dyDescent="0.2">
      <c r="E691" s="2"/>
    </row>
    <row r="692" spans="5:5" x14ac:dyDescent="0.2">
      <c r="E692" s="2"/>
    </row>
    <row r="693" spans="5:5" x14ac:dyDescent="0.2">
      <c r="E693" s="2"/>
    </row>
    <row r="694" spans="5:5" x14ac:dyDescent="0.2">
      <c r="E694" s="2"/>
    </row>
    <row r="695" spans="5:5" x14ac:dyDescent="0.2">
      <c r="E695" s="2"/>
    </row>
    <row r="696" spans="5:5" x14ac:dyDescent="0.2">
      <c r="E696" s="2"/>
    </row>
    <row r="697" spans="5:5" x14ac:dyDescent="0.2">
      <c r="E697" s="2"/>
    </row>
    <row r="698" spans="5:5" x14ac:dyDescent="0.2">
      <c r="E698" s="2"/>
    </row>
    <row r="699" spans="5:5" x14ac:dyDescent="0.2">
      <c r="E699" s="2"/>
    </row>
    <row r="700" spans="5:5" x14ac:dyDescent="0.2">
      <c r="E700" s="2"/>
    </row>
    <row r="701" spans="5:5" x14ac:dyDescent="0.2">
      <c r="E701" s="2"/>
    </row>
    <row r="702" spans="5:5" x14ac:dyDescent="0.2">
      <c r="E702" s="2"/>
    </row>
    <row r="703" spans="5:5" x14ac:dyDescent="0.2">
      <c r="E703" s="2"/>
    </row>
    <row r="704" spans="5:5" x14ac:dyDescent="0.2">
      <c r="E704" s="2"/>
    </row>
    <row r="705" spans="5:5" x14ac:dyDescent="0.2">
      <c r="E705" s="2"/>
    </row>
    <row r="706" spans="5:5" x14ac:dyDescent="0.2">
      <c r="E706" s="2"/>
    </row>
    <row r="707" spans="5:5" x14ac:dyDescent="0.2">
      <c r="E707" s="2"/>
    </row>
    <row r="708" spans="5:5" x14ac:dyDescent="0.2">
      <c r="E708" s="2"/>
    </row>
    <row r="709" spans="5:5" x14ac:dyDescent="0.2">
      <c r="E709" s="2"/>
    </row>
    <row r="710" spans="5:5" x14ac:dyDescent="0.2">
      <c r="E710" s="2"/>
    </row>
    <row r="711" spans="5:5" x14ac:dyDescent="0.2">
      <c r="E711" s="2"/>
    </row>
    <row r="712" spans="5:5" x14ac:dyDescent="0.2">
      <c r="E712" s="2"/>
    </row>
    <row r="713" spans="5:5" x14ac:dyDescent="0.2">
      <c r="E713" s="2"/>
    </row>
    <row r="714" spans="5:5" x14ac:dyDescent="0.2">
      <c r="E714" s="2"/>
    </row>
    <row r="715" spans="5:5" x14ac:dyDescent="0.2">
      <c r="E715" s="2"/>
    </row>
    <row r="716" spans="5:5" x14ac:dyDescent="0.2">
      <c r="E716" s="2"/>
    </row>
    <row r="717" spans="5:5" x14ac:dyDescent="0.2">
      <c r="E717" s="2"/>
    </row>
    <row r="718" spans="5:5" x14ac:dyDescent="0.2">
      <c r="E718" s="2"/>
    </row>
    <row r="719" spans="5:5" x14ac:dyDescent="0.2">
      <c r="E719" s="2"/>
    </row>
    <row r="720" spans="5:5" x14ac:dyDescent="0.2">
      <c r="E720" s="2"/>
    </row>
    <row r="721" spans="5:5" x14ac:dyDescent="0.2">
      <c r="E721" s="2"/>
    </row>
    <row r="722" spans="5:5" x14ac:dyDescent="0.2">
      <c r="E722" s="2"/>
    </row>
    <row r="723" spans="5:5" x14ac:dyDescent="0.2">
      <c r="E723" s="2"/>
    </row>
    <row r="724" spans="5:5" x14ac:dyDescent="0.2">
      <c r="E724" s="2"/>
    </row>
    <row r="725" spans="5:5" x14ac:dyDescent="0.2">
      <c r="E725" s="2"/>
    </row>
    <row r="726" spans="5:5" x14ac:dyDescent="0.2">
      <c r="E726" s="2"/>
    </row>
    <row r="727" spans="5:5" x14ac:dyDescent="0.2">
      <c r="E727" s="2"/>
    </row>
    <row r="728" spans="5:5" x14ac:dyDescent="0.2">
      <c r="E728" s="2"/>
    </row>
    <row r="729" spans="5:5" x14ac:dyDescent="0.2">
      <c r="E729" s="2"/>
    </row>
    <row r="730" spans="5:5" x14ac:dyDescent="0.2">
      <c r="E730" s="2"/>
    </row>
    <row r="731" spans="5:5" x14ac:dyDescent="0.2">
      <c r="E731" s="2"/>
    </row>
    <row r="732" spans="5:5" x14ac:dyDescent="0.2">
      <c r="E732" s="2"/>
    </row>
    <row r="733" spans="5:5" x14ac:dyDescent="0.2">
      <c r="E733" s="2"/>
    </row>
    <row r="734" spans="5:5" x14ac:dyDescent="0.2">
      <c r="E734" s="2"/>
    </row>
    <row r="735" spans="5:5" x14ac:dyDescent="0.2">
      <c r="E735" s="2"/>
    </row>
    <row r="736" spans="5:5" x14ac:dyDescent="0.2">
      <c r="E736" s="2"/>
    </row>
    <row r="737" spans="5:5" x14ac:dyDescent="0.2">
      <c r="E737" s="2"/>
    </row>
    <row r="738" spans="5:5" x14ac:dyDescent="0.2">
      <c r="E738" s="2"/>
    </row>
    <row r="739" spans="5:5" x14ac:dyDescent="0.2">
      <c r="E739" s="2"/>
    </row>
    <row r="740" spans="5:5" x14ac:dyDescent="0.2">
      <c r="E740" s="2"/>
    </row>
    <row r="741" spans="5:5" x14ac:dyDescent="0.2">
      <c r="E741" s="2"/>
    </row>
    <row r="742" spans="5:5" x14ac:dyDescent="0.2">
      <c r="E742" s="2"/>
    </row>
    <row r="743" spans="5:5" x14ac:dyDescent="0.2">
      <c r="E743" s="2"/>
    </row>
    <row r="744" spans="5:5" x14ac:dyDescent="0.2">
      <c r="E744" s="2"/>
    </row>
    <row r="745" spans="5:5" x14ac:dyDescent="0.2">
      <c r="E745" s="2"/>
    </row>
    <row r="746" spans="5:5" x14ac:dyDescent="0.2">
      <c r="E746" s="2"/>
    </row>
    <row r="747" spans="5:5" x14ac:dyDescent="0.2">
      <c r="E747" s="2"/>
    </row>
    <row r="748" spans="5:5" x14ac:dyDescent="0.2">
      <c r="E748" s="2"/>
    </row>
    <row r="749" spans="5:5" x14ac:dyDescent="0.2">
      <c r="E749" s="2"/>
    </row>
    <row r="750" spans="5:5" x14ac:dyDescent="0.2">
      <c r="E750" s="2"/>
    </row>
    <row r="751" spans="5:5" x14ac:dyDescent="0.2">
      <c r="E751" s="2"/>
    </row>
    <row r="752" spans="5:5" x14ac:dyDescent="0.2">
      <c r="E752" s="2"/>
    </row>
    <row r="753" spans="5:5" x14ac:dyDescent="0.2">
      <c r="E753" s="2"/>
    </row>
    <row r="754" spans="5:5" x14ac:dyDescent="0.2">
      <c r="E754" s="2"/>
    </row>
    <row r="755" spans="5:5" x14ac:dyDescent="0.2">
      <c r="E755" s="2"/>
    </row>
    <row r="756" spans="5:5" x14ac:dyDescent="0.2">
      <c r="E756" s="2"/>
    </row>
    <row r="757" spans="5:5" x14ac:dyDescent="0.2">
      <c r="E757" s="2"/>
    </row>
    <row r="758" spans="5:5" x14ac:dyDescent="0.2">
      <c r="E758" s="2"/>
    </row>
    <row r="759" spans="5:5" x14ac:dyDescent="0.2">
      <c r="E759" s="2"/>
    </row>
    <row r="760" spans="5:5" x14ac:dyDescent="0.2">
      <c r="E760" s="2"/>
    </row>
    <row r="761" spans="5:5" x14ac:dyDescent="0.2">
      <c r="E761" s="2"/>
    </row>
    <row r="762" spans="5:5" x14ac:dyDescent="0.2">
      <c r="E762" s="2"/>
    </row>
    <row r="763" spans="5:5" x14ac:dyDescent="0.2">
      <c r="E763" s="2"/>
    </row>
    <row r="764" spans="5:5" x14ac:dyDescent="0.2">
      <c r="E764" s="2"/>
    </row>
    <row r="765" spans="5:5" x14ac:dyDescent="0.2">
      <c r="E765" s="2"/>
    </row>
    <row r="766" spans="5:5" x14ac:dyDescent="0.2">
      <c r="E766" s="2"/>
    </row>
    <row r="767" spans="5:5" x14ac:dyDescent="0.2">
      <c r="E767" s="2"/>
    </row>
    <row r="768" spans="5:5" x14ac:dyDescent="0.2">
      <c r="E768" s="2"/>
    </row>
    <row r="769" spans="5:5" x14ac:dyDescent="0.2">
      <c r="E769" s="2"/>
    </row>
    <row r="770" spans="5:5" x14ac:dyDescent="0.2">
      <c r="E770" s="2"/>
    </row>
    <row r="771" spans="5:5" x14ac:dyDescent="0.2">
      <c r="E771" s="2"/>
    </row>
    <row r="772" spans="5:5" x14ac:dyDescent="0.2">
      <c r="E772" s="2"/>
    </row>
    <row r="773" spans="5:5" x14ac:dyDescent="0.2">
      <c r="E773" s="2"/>
    </row>
    <row r="774" spans="5:5" x14ac:dyDescent="0.2">
      <c r="E774" s="2"/>
    </row>
    <row r="775" spans="5:5" x14ac:dyDescent="0.2">
      <c r="E775" s="2"/>
    </row>
    <row r="776" spans="5:5" x14ac:dyDescent="0.2">
      <c r="E776" s="2"/>
    </row>
    <row r="777" spans="5:5" x14ac:dyDescent="0.2">
      <c r="E777" s="2"/>
    </row>
    <row r="778" spans="5:5" x14ac:dyDescent="0.2">
      <c r="E778" s="2"/>
    </row>
    <row r="779" spans="5:5" x14ac:dyDescent="0.2">
      <c r="E779" s="2"/>
    </row>
    <row r="780" spans="5:5" x14ac:dyDescent="0.2">
      <c r="E780" s="2"/>
    </row>
    <row r="781" spans="5:5" x14ac:dyDescent="0.2">
      <c r="E781" s="2"/>
    </row>
    <row r="782" spans="5:5" x14ac:dyDescent="0.2">
      <c r="E782" s="2"/>
    </row>
    <row r="783" spans="5:5" x14ac:dyDescent="0.2">
      <c r="E783" s="2"/>
    </row>
    <row r="784" spans="5:5" x14ac:dyDescent="0.2">
      <c r="E784" s="2"/>
    </row>
    <row r="785" spans="5:5" x14ac:dyDescent="0.2">
      <c r="E785" s="2"/>
    </row>
    <row r="786" spans="5:5" x14ac:dyDescent="0.2">
      <c r="E786" s="2"/>
    </row>
    <row r="787" spans="5:5" x14ac:dyDescent="0.2">
      <c r="E787" s="2"/>
    </row>
    <row r="788" spans="5:5" x14ac:dyDescent="0.2">
      <c r="E788" s="2"/>
    </row>
    <row r="789" spans="5:5" x14ac:dyDescent="0.2">
      <c r="E789" s="2"/>
    </row>
    <row r="790" spans="5:5" x14ac:dyDescent="0.2">
      <c r="E790" s="2"/>
    </row>
    <row r="791" spans="5:5" x14ac:dyDescent="0.2">
      <c r="E791" s="2"/>
    </row>
    <row r="792" spans="5:5" x14ac:dyDescent="0.2">
      <c r="E792" s="2"/>
    </row>
    <row r="793" spans="5:5" x14ac:dyDescent="0.2">
      <c r="E793" s="2"/>
    </row>
    <row r="794" spans="5:5" x14ac:dyDescent="0.2">
      <c r="E794" s="2"/>
    </row>
    <row r="795" spans="5:5" x14ac:dyDescent="0.2">
      <c r="E795" s="2"/>
    </row>
    <row r="796" spans="5:5" x14ac:dyDescent="0.2">
      <c r="E796" s="2"/>
    </row>
    <row r="797" spans="5:5" x14ac:dyDescent="0.2">
      <c r="E797" s="2"/>
    </row>
    <row r="798" spans="5:5" x14ac:dyDescent="0.2">
      <c r="E798" s="2"/>
    </row>
    <row r="799" spans="5:5" x14ac:dyDescent="0.2">
      <c r="E799" s="2"/>
    </row>
    <row r="800" spans="5:5" x14ac:dyDescent="0.2">
      <c r="E800" s="2"/>
    </row>
    <row r="801" spans="5:5" x14ac:dyDescent="0.2">
      <c r="E801" s="2"/>
    </row>
    <row r="802" spans="5:5" x14ac:dyDescent="0.2">
      <c r="E802" s="2"/>
    </row>
    <row r="803" spans="5:5" x14ac:dyDescent="0.2">
      <c r="E803" s="2"/>
    </row>
    <row r="804" spans="5:5" x14ac:dyDescent="0.2">
      <c r="E804" s="2"/>
    </row>
    <row r="805" spans="5:5" x14ac:dyDescent="0.2">
      <c r="E805" s="2"/>
    </row>
    <row r="806" spans="5:5" x14ac:dyDescent="0.2">
      <c r="E806" s="2"/>
    </row>
    <row r="807" spans="5:5" x14ac:dyDescent="0.2">
      <c r="E807" s="2"/>
    </row>
    <row r="808" spans="5:5" x14ac:dyDescent="0.2">
      <c r="E808" s="2"/>
    </row>
    <row r="809" spans="5:5" x14ac:dyDescent="0.2">
      <c r="E809" s="2"/>
    </row>
    <row r="810" spans="5:5" x14ac:dyDescent="0.2">
      <c r="E810" s="2"/>
    </row>
    <row r="811" spans="5:5" x14ac:dyDescent="0.2">
      <c r="E811" s="2"/>
    </row>
    <row r="812" spans="5:5" x14ac:dyDescent="0.2">
      <c r="E812" s="2"/>
    </row>
    <row r="813" spans="5:5" x14ac:dyDescent="0.2">
      <c r="E813" s="2"/>
    </row>
    <row r="814" spans="5:5" x14ac:dyDescent="0.2">
      <c r="E814" s="2"/>
    </row>
    <row r="815" spans="5:5" x14ac:dyDescent="0.2">
      <c r="E815" s="2"/>
    </row>
    <row r="816" spans="5:5" x14ac:dyDescent="0.2">
      <c r="E816" s="2"/>
    </row>
    <row r="817" spans="5:5" x14ac:dyDescent="0.2">
      <c r="E817" s="2"/>
    </row>
    <row r="818" spans="5:5" x14ac:dyDescent="0.2">
      <c r="E818" s="2"/>
    </row>
    <row r="819" spans="5:5" x14ac:dyDescent="0.2">
      <c r="E819" s="2"/>
    </row>
    <row r="820" spans="5:5" x14ac:dyDescent="0.2">
      <c r="E820" s="2"/>
    </row>
    <row r="821" spans="5:5" x14ac:dyDescent="0.2">
      <c r="E821" s="2"/>
    </row>
    <row r="822" spans="5:5" x14ac:dyDescent="0.2">
      <c r="E822" s="2"/>
    </row>
    <row r="823" spans="5:5" x14ac:dyDescent="0.2">
      <c r="E823" s="2"/>
    </row>
    <row r="824" spans="5:5" x14ac:dyDescent="0.2">
      <c r="E824" s="2"/>
    </row>
    <row r="825" spans="5:5" x14ac:dyDescent="0.2">
      <c r="E825" s="2"/>
    </row>
    <row r="826" spans="5:5" x14ac:dyDescent="0.2">
      <c r="E826" s="2"/>
    </row>
    <row r="827" spans="5:5" x14ac:dyDescent="0.2">
      <c r="E827" s="2"/>
    </row>
    <row r="828" spans="5:5" x14ac:dyDescent="0.2">
      <c r="E828" s="2"/>
    </row>
    <row r="829" spans="5:5" x14ac:dyDescent="0.2">
      <c r="E829" s="2"/>
    </row>
    <row r="830" spans="5:5" x14ac:dyDescent="0.2">
      <c r="E830" s="2"/>
    </row>
    <row r="831" spans="5:5" x14ac:dyDescent="0.2">
      <c r="E831" s="2"/>
    </row>
    <row r="832" spans="5:5" x14ac:dyDescent="0.2">
      <c r="E832" s="2"/>
    </row>
    <row r="833" spans="5:5" x14ac:dyDescent="0.2">
      <c r="E833" s="2"/>
    </row>
    <row r="834" spans="5:5" x14ac:dyDescent="0.2">
      <c r="E834" s="2"/>
    </row>
    <row r="835" spans="5:5" x14ac:dyDescent="0.2">
      <c r="E835" s="2"/>
    </row>
    <row r="836" spans="5:5" x14ac:dyDescent="0.2">
      <c r="E836" s="2"/>
    </row>
    <row r="837" spans="5:5" x14ac:dyDescent="0.2">
      <c r="E837" s="2"/>
    </row>
    <row r="838" spans="5:5" x14ac:dyDescent="0.2">
      <c r="E838" s="2"/>
    </row>
    <row r="839" spans="5:5" x14ac:dyDescent="0.2">
      <c r="E839" s="2"/>
    </row>
    <row r="840" spans="5:5" x14ac:dyDescent="0.2">
      <c r="E840" s="2"/>
    </row>
    <row r="841" spans="5:5" x14ac:dyDescent="0.2">
      <c r="E841" s="2"/>
    </row>
    <row r="842" spans="5:5" x14ac:dyDescent="0.2">
      <c r="E842" s="2"/>
    </row>
    <row r="843" spans="5:5" x14ac:dyDescent="0.2">
      <c r="E843" s="2"/>
    </row>
    <row r="844" spans="5:5" x14ac:dyDescent="0.2">
      <c r="E844" s="2"/>
    </row>
    <row r="845" spans="5:5" x14ac:dyDescent="0.2">
      <c r="E845" s="2"/>
    </row>
    <row r="846" spans="5:5" x14ac:dyDescent="0.2">
      <c r="E846" s="2"/>
    </row>
    <row r="847" spans="5:5" x14ac:dyDescent="0.2">
      <c r="E847" s="2"/>
    </row>
    <row r="848" spans="5:5" x14ac:dyDescent="0.2">
      <c r="E848" s="2"/>
    </row>
    <row r="849" spans="5:5" x14ac:dyDescent="0.2">
      <c r="E849" s="2"/>
    </row>
    <row r="850" spans="5:5" x14ac:dyDescent="0.2">
      <c r="E850" s="2"/>
    </row>
    <row r="851" spans="5:5" x14ac:dyDescent="0.2">
      <c r="E851" s="2"/>
    </row>
    <row r="852" spans="5:5" x14ac:dyDescent="0.2">
      <c r="E852" s="2"/>
    </row>
    <row r="853" spans="5:5" x14ac:dyDescent="0.2">
      <c r="E853" s="2"/>
    </row>
    <row r="854" spans="5:5" x14ac:dyDescent="0.2">
      <c r="E854" s="2"/>
    </row>
    <row r="855" spans="5:5" x14ac:dyDescent="0.2">
      <c r="E855" s="2"/>
    </row>
    <row r="856" spans="5:5" x14ac:dyDescent="0.2">
      <c r="E856" s="2"/>
    </row>
    <row r="857" spans="5:5" x14ac:dyDescent="0.2">
      <c r="E857" s="2"/>
    </row>
    <row r="858" spans="5:5" x14ac:dyDescent="0.2">
      <c r="E858" s="2"/>
    </row>
    <row r="859" spans="5:5" x14ac:dyDescent="0.2">
      <c r="E859" s="2"/>
    </row>
    <row r="860" spans="5:5" x14ac:dyDescent="0.2">
      <c r="E860" s="2"/>
    </row>
    <row r="861" spans="5:5" x14ac:dyDescent="0.2">
      <c r="E861" s="2"/>
    </row>
    <row r="862" spans="5:5" x14ac:dyDescent="0.2">
      <c r="E862" s="2"/>
    </row>
    <row r="863" spans="5:5" x14ac:dyDescent="0.2">
      <c r="E863" s="2"/>
    </row>
    <row r="864" spans="5:5" x14ac:dyDescent="0.2">
      <c r="E864" s="2"/>
    </row>
    <row r="865" spans="5:5" x14ac:dyDescent="0.2">
      <c r="E865" s="2"/>
    </row>
    <row r="866" spans="5:5" x14ac:dyDescent="0.2">
      <c r="E866" s="2"/>
    </row>
    <row r="867" spans="5:5" x14ac:dyDescent="0.2">
      <c r="E867" s="2"/>
    </row>
    <row r="868" spans="5:5" x14ac:dyDescent="0.2">
      <c r="E868" s="2"/>
    </row>
    <row r="869" spans="5:5" x14ac:dyDescent="0.2">
      <c r="E869" s="2"/>
    </row>
    <row r="870" spans="5:5" x14ac:dyDescent="0.2">
      <c r="E870" s="2"/>
    </row>
    <row r="871" spans="5:5" x14ac:dyDescent="0.2">
      <c r="E871" s="2"/>
    </row>
    <row r="872" spans="5:5" x14ac:dyDescent="0.2">
      <c r="E872" s="2"/>
    </row>
    <row r="873" spans="5:5" x14ac:dyDescent="0.2">
      <c r="E873" s="2"/>
    </row>
    <row r="874" spans="5:5" x14ac:dyDescent="0.2">
      <c r="E874" s="2"/>
    </row>
    <row r="875" spans="5:5" x14ac:dyDescent="0.2">
      <c r="E875" s="2"/>
    </row>
    <row r="876" spans="5:5" x14ac:dyDescent="0.2">
      <c r="E876" s="2"/>
    </row>
    <row r="877" spans="5:5" x14ac:dyDescent="0.2">
      <c r="E877" s="2"/>
    </row>
    <row r="878" spans="5:5" x14ac:dyDescent="0.2">
      <c r="E878" s="2"/>
    </row>
    <row r="879" spans="5:5" x14ac:dyDescent="0.2">
      <c r="E879" s="2"/>
    </row>
    <row r="880" spans="5:5" x14ac:dyDescent="0.2">
      <c r="E880" s="2"/>
    </row>
    <row r="881" spans="5:5" x14ac:dyDescent="0.2">
      <c r="E881" s="2"/>
    </row>
    <row r="882" spans="5:5" x14ac:dyDescent="0.2">
      <c r="E882" s="2"/>
    </row>
    <row r="883" spans="5:5" x14ac:dyDescent="0.2">
      <c r="E883" s="2"/>
    </row>
    <row r="884" spans="5:5" x14ac:dyDescent="0.2">
      <c r="E884" s="2"/>
    </row>
    <row r="885" spans="5:5" x14ac:dyDescent="0.2">
      <c r="E885" s="2"/>
    </row>
    <row r="886" spans="5:5" x14ac:dyDescent="0.2">
      <c r="E886" s="2"/>
    </row>
    <row r="887" spans="5:5" x14ac:dyDescent="0.2">
      <c r="E887" s="2"/>
    </row>
    <row r="888" spans="5:5" x14ac:dyDescent="0.2">
      <c r="E888" s="2"/>
    </row>
    <row r="889" spans="5:5" x14ac:dyDescent="0.2">
      <c r="E889" s="2"/>
    </row>
    <row r="890" spans="5:5" x14ac:dyDescent="0.2">
      <c r="E890" s="2"/>
    </row>
    <row r="891" spans="5:5" x14ac:dyDescent="0.2">
      <c r="E891" s="2"/>
    </row>
    <row r="892" spans="5:5" x14ac:dyDescent="0.2">
      <c r="E892" s="2"/>
    </row>
    <row r="893" spans="5:5" x14ac:dyDescent="0.2">
      <c r="E893" s="2"/>
    </row>
    <row r="894" spans="5:5" x14ac:dyDescent="0.2">
      <c r="E894" s="2"/>
    </row>
    <row r="895" spans="5:5" x14ac:dyDescent="0.2">
      <c r="E895" s="2"/>
    </row>
    <row r="896" spans="5:5" x14ac:dyDescent="0.2">
      <c r="E896" s="2"/>
    </row>
    <row r="897" spans="5:5" x14ac:dyDescent="0.2">
      <c r="E897" s="2"/>
    </row>
    <row r="898" spans="5:5" x14ac:dyDescent="0.2">
      <c r="E898" s="2"/>
    </row>
    <row r="899" spans="5:5" x14ac:dyDescent="0.2">
      <c r="E899" s="2"/>
    </row>
    <row r="900" spans="5:5" x14ac:dyDescent="0.2">
      <c r="E900" s="2"/>
    </row>
    <row r="901" spans="5:5" x14ac:dyDescent="0.2">
      <c r="E901" s="2"/>
    </row>
    <row r="902" spans="5:5" x14ac:dyDescent="0.2">
      <c r="E902" s="2"/>
    </row>
    <row r="903" spans="5:5" x14ac:dyDescent="0.2">
      <c r="E903" s="2"/>
    </row>
    <row r="904" spans="5:5" x14ac:dyDescent="0.2">
      <c r="E904" s="2"/>
    </row>
    <row r="905" spans="5:5" x14ac:dyDescent="0.2">
      <c r="E905" s="2"/>
    </row>
    <row r="906" spans="5:5" x14ac:dyDescent="0.2">
      <c r="E906" s="2"/>
    </row>
    <row r="907" spans="5:5" x14ac:dyDescent="0.2">
      <c r="E907" s="2"/>
    </row>
    <row r="908" spans="5:5" x14ac:dyDescent="0.2">
      <c r="E908" s="2"/>
    </row>
    <row r="909" spans="5:5" x14ac:dyDescent="0.2">
      <c r="E909" s="2"/>
    </row>
    <row r="910" spans="5:5" x14ac:dyDescent="0.2">
      <c r="E910" s="2"/>
    </row>
    <row r="911" spans="5:5" x14ac:dyDescent="0.2">
      <c r="E911" s="2"/>
    </row>
    <row r="912" spans="5:5" x14ac:dyDescent="0.2">
      <c r="E912" s="2"/>
    </row>
    <row r="913" spans="5:5" x14ac:dyDescent="0.2">
      <c r="E913" s="2"/>
    </row>
    <row r="914" spans="5:5" x14ac:dyDescent="0.2">
      <c r="E914" s="2"/>
    </row>
    <row r="915" spans="5:5" x14ac:dyDescent="0.2">
      <c r="E915" s="2"/>
    </row>
    <row r="916" spans="5:5" x14ac:dyDescent="0.2">
      <c r="E916" s="2"/>
    </row>
    <row r="917" spans="5:5" x14ac:dyDescent="0.2">
      <c r="E917" s="2"/>
    </row>
    <row r="918" spans="5:5" x14ac:dyDescent="0.2">
      <c r="E918" s="2"/>
    </row>
    <row r="919" spans="5:5" x14ac:dyDescent="0.2">
      <c r="E919" s="2"/>
    </row>
    <row r="920" spans="5:5" x14ac:dyDescent="0.2">
      <c r="E920" s="2"/>
    </row>
    <row r="921" spans="5:5" x14ac:dyDescent="0.2">
      <c r="E921" s="2"/>
    </row>
    <row r="922" spans="5:5" x14ac:dyDescent="0.2">
      <c r="E922" s="2"/>
    </row>
    <row r="923" spans="5:5" x14ac:dyDescent="0.2">
      <c r="E923" s="2"/>
    </row>
    <row r="924" spans="5:5" x14ac:dyDescent="0.2">
      <c r="E924" s="2"/>
    </row>
    <row r="925" spans="5:5" x14ac:dyDescent="0.2">
      <c r="E925" s="2"/>
    </row>
    <row r="926" spans="5:5" x14ac:dyDescent="0.2">
      <c r="E926" s="2"/>
    </row>
    <row r="927" spans="5:5" x14ac:dyDescent="0.2">
      <c r="E927" s="2"/>
    </row>
    <row r="928" spans="5:5" x14ac:dyDescent="0.2">
      <c r="E928" s="2"/>
    </row>
    <row r="929" spans="5:5" x14ac:dyDescent="0.2">
      <c r="E929" s="2"/>
    </row>
    <row r="930" spans="5:5" x14ac:dyDescent="0.2">
      <c r="E930" s="2"/>
    </row>
    <row r="931" spans="5:5" x14ac:dyDescent="0.2">
      <c r="E931" s="2"/>
    </row>
    <row r="932" spans="5:5" x14ac:dyDescent="0.2">
      <c r="E932" s="2"/>
    </row>
    <row r="933" spans="5:5" x14ac:dyDescent="0.2">
      <c r="E933" s="2"/>
    </row>
    <row r="934" spans="5:5" x14ac:dyDescent="0.2">
      <c r="E934" s="2"/>
    </row>
    <row r="935" spans="5:5" x14ac:dyDescent="0.2">
      <c r="E935" s="2"/>
    </row>
    <row r="936" spans="5:5" x14ac:dyDescent="0.2">
      <c r="E936" s="2"/>
    </row>
    <row r="937" spans="5:5" x14ac:dyDescent="0.2">
      <c r="E937" s="2"/>
    </row>
    <row r="938" spans="5:5" x14ac:dyDescent="0.2">
      <c r="E938" s="2"/>
    </row>
    <row r="939" spans="5:5" x14ac:dyDescent="0.2">
      <c r="E939" s="2"/>
    </row>
    <row r="940" spans="5:5" x14ac:dyDescent="0.2">
      <c r="E940" s="2"/>
    </row>
    <row r="941" spans="5:5" x14ac:dyDescent="0.2">
      <c r="E941" s="2"/>
    </row>
    <row r="942" spans="5:5" x14ac:dyDescent="0.2">
      <c r="E942" s="2"/>
    </row>
    <row r="943" spans="5:5" x14ac:dyDescent="0.2">
      <c r="E943" s="2"/>
    </row>
    <row r="944" spans="5:5" x14ac:dyDescent="0.2">
      <c r="E944" s="2"/>
    </row>
    <row r="945" spans="5:5" x14ac:dyDescent="0.2">
      <c r="E945" s="2"/>
    </row>
    <row r="946" spans="5:5" x14ac:dyDescent="0.2">
      <c r="E946" s="2"/>
    </row>
    <row r="947" spans="5:5" x14ac:dyDescent="0.2">
      <c r="E947" s="2"/>
    </row>
    <row r="948" spans="5:5" x14ac:dyDescent="0.2">
      <c r="E948" s="2"/>
    </row>
    <row r="949" spans="5:5" x14ac:dyDescent="0.2">
      <c r="E949" s="2"/>
    </row>
    <row r="950" spans="5:5" x14ac:dyDescent="0.2">
      <c r="E950" s="2"/>
    </row>
    <row r="951" spans="5:5" x14ac:dyDescent="0.2">
      <c r="E951" s="2"/>
    </row>
    <row r="952" spans="5:5" x14ac:dyDescent="0.2">
      <c r="E952" s="2"/>
    </row>
    <row r="953" spans="5:5" x14ac:dyDescent="0.2">
      <c r="E953" s="2"/>
    </row>
    <row r="954" spans="5:5" x14ac:dyDescent="0.2">
      <c r="E954" s="2"/>
    </row>
    <row r="955" spans="5:5" x14ac:dyDescent="0.2">
      <c r="E955" s="2"/>
    </row>
    <row r="956" spans="5:5" x14ac:dyDescent="0.2">
      <c r="E956" s="2"/>
    </row>
    <row r="957" spans="5:5" x14ac:dyDescent="0.2">
      <c r="E957" s="2"/>
    </row>
    <row r="958" spans="5:5" x14ac:dyDescent="0.2">
      <c r="E958" s="2"/>
    </row>
    <row r="959" spans="5:5" x14ac:dyDescent="0.2">
      <c r="E959" s="2"/>
    </row>
    <row r="960" spans="5:5" x14ac:dyDescent="0.2">
      <c r="E960" s="2"/>
    </row>
    <row r="961" spans="5:5" x14ac:dyDescent="0.2">
      <c r="E961" s="2"/>
    </row>
    <row r="962" spans="5:5" x14ac:dyDescent="0.2">
      <c r="E962" s="2"/>
    </row>
    <row r="963" spans="5:5" x14ac:dyDescent="0.2">
      <c r="E963" s="2"/>
    </row>
    <row r="964" spans="5:5" x14ac:dyDescent="0.2">
      <c r="E964" s="2"/>
    </row>
    <row r="965" spans="5:5" x14ac:dyDescent="0.2">
      <c r="E965" s="2"/>
    </row>
    <row r="966" spans="5:5" x14ac:dyDescent="0.2">
      <c r="E966" s="2"/>
    </row>
    <row r="967" spans="5:5" x14ac:dyDescent="0.2">
      <c r="E967" s="2"/>
    </row>
    <row r="968" spans="5:5" x14ac:dyDescent="0.2">
      <c r="E968" s="2"/>
    </row>
    <row r="969" spans="5:5" x14ac:dyDescent="0.2">
      <c r="E969" s="2"/>
    </row>
    <row r="970" spans="5:5" x14ac:dyDescent="0.2">
      <c r="E970" s="2"/>
    </row>
    <row r="971" spans="5:5" x14ac:dyDescent="0.2">
      <c r="E971" s="2"/>
    </row>
    <row r="972" spans="5:5" x14ac:dyDescent="0.2">
      <c r="E972" s="2"/>
    </row>
    <row r="973" spans="5:5" x14ac:dyDescent="0.2">
      <c r="E973" s="2"/>
    </row>
    <row r="974" spans="5:5" x14ac:dyDescent="0.2">
      <c r="E974" s="2"/>
    </row>
    <row r="975" spans="5:5" x14ac:dyDescent="0.2">
      <c r="E975" s="2"/>
    </row>
    <row r="976" spans="5:5" x14ac:dyDescent="0.2">
      <c r="E976" s="2"/>
    </row>
    <row r="977" spans="5:5" x14ac:dyDescent="0.2">
      <c r="E977" s="2"/>
    </row>
    <row r="978" spans="5:5" x14ac:dyDescent="0.2">
      <c r="E978" s="2"/>
    </row>
    <row r="979" spans="5:5" x14ac:dyDescent="0.2">
      <c r="E979" s="2"/>
    </row>
    <row r="980" spans="5:5" x14ac:dyDescent="0.2">
      <c r="E980" s="2"/>
    </row>
    <row r="981" spans="5:5" x14ac:dyDescent="0.2">
      <c r="E981" s="2"/>
    </row>
    <row r="982" spans="5:5" x14ac:dyDescent="0.2">
      <c r="E982" s="2"/>
    </row>
    <row r="983" spans="5:5" x14ac:dyDescent="0.2">
      <c r="E983" s="2"/>
    </row>
    <row r="984" spans="5:5" x14ac:dyDescent="0.2">
      <c r="E984" s="2"/>
    </row>
    <row r="985" spans="5:5" x14ac:dyDescent="0.2">
      <c r="E985" s="2"/>
    </row>
    <row r="986" spans="5:5" x14ac:dyDescent="0.2">
      <c r="E986" s="2"/>
    </row>
    <row r="987" spans="5:5" x14ac:dyDescent="0.2">
      <c r="E987" s="2"/>
    </row>
    <row r="988" spans="5:5" x14ac:dyDescent="0.2">
      <c r="E988" s="2"/>
    </row>
    <row r="989" spans="5:5" x14ac:dyDescent="0.2">
      <c r="E989" s="2"/>
    </row>
    <row r="990" spans="5:5" x14ac:dyDescent="0.2">
      <c r="E990" s="2"/>
    </row>
    <row r="991" spans="5:5" x14ac:dyDescent="0.2">
      <c r="E991" s="2"/>
    </row>
    <row r="992" spans="5:5" x14ac:dyDescent="0.2">
      <c r="E992" s="2"/>
    </row>
    <row r="993" spans="5:5" x14ac:dyDescent="0.2">
      <c r="E993" s="2"/>
    </row>
    <row r="994" spans="5:5" x14ac:dyDescent="0.2">
      <c r="E994" s="2"/>
    </row>
    <row r="995" spans="5:5" x14ac:dyDescent="0.2">
      <c r="E995" s="2"/>
    </row>
    <row r="996" spans="5:5" x14ac:dyDescent="0.2">
      <c r="E996" s="2"/>
    </row>
    <row r="997" spans="5:5" x14ac:dyDescent="0.2">
      <c r="E997" s="2"/>
    </row>
    <row r="998" spans="5:5" x14ac:dyDescent="0.2">
      <c r="E998" s="2"/>
    </row>
    <row r="999" spans="5:5" x14ac:dyDescent="0.2">
      <c r="E999" s="2"/>
    </row>
    <row r="1000" spans="5:5" x14ac:dyDescent="0.2">
      <c r="E1000" s="2"/>
    </row>
    <row r="1001" spans="5:5" x14ac:dyDescent="0.2">
      <c r="E1001" s="2"/>
    </row>
    <row r="1002" spans="5:5" x14ac:dyDescent="0.2">
      <c r="E1002" s="2"/>
    </row>
    <row r="1003" spans="5:5" x14ac:dyDescent="0.2">
      <c r="E1003" s="2"/>
    </row>
    <row r="1004" spans="5:5" x14ac:dyDescent="0.2">
      <c r="E1004" s="2"/>
    </row>
    <row r="1005" spans="5:5" x14ac:dyDescent="0.2">
      <c r="E1005" s="2"/>
    </row>
    <row r="1006" spans="5:5" x14ac:dyDescent="0.2">
      <c r="E1006" s="2"/>
    </row>
    <row r="1007" spans="5:5" x14ac:dyDescent="0.2">
      <c r="E1007" s="2"/>
    </row>
    <row r="1008" spans="5:5" x14ac:dyDescent="0.2">
      <c r="E1008" s="2"/>
    </row>
    <row r="1009" spans="5:5" x14ac:dyDescent="0.2">
      <c r="E1009" s="2"/>
    </row>
    <row r="1010" spans="5:5" x14ac:dyDescent="0.2">
      <c r="E1010" s="2"/>
    </row>
    <row r="1011" spans="5:5" x14ac:dyDescent="0.2">
      <c r="E1011" s="2"/>
    </row>
    <row r="1012" spans="5:5" x14ac:dyDescent="0.2">
      <c r="E1012" s="2"/>
    </row>
    <row r="1013" spans="5:5" x14ac:dyDescent="0.2">
      <c r="E1013" s="2"/>
    </row>
    <row r="1014" spans="5:5" x14ac:dyDescent="0.2">
      <c r="E1014" s="2"/>
    </row>
    <row r="1015" spans="5:5" x14ac:dyDescent="0.2">
      <c r="E1015" s="2"/>
    </row>
    <row r="1016" spans="5:5" x14ac:dyDescent="0.2">
      <c r="E1016" s="2"/>
    </row>
    <row r="1017" spans="5:5" x14ac:dyDescent="0.2">
      <c r="E1017" s="2"/>
    </row>
    <row r="1018" spans="5:5" x14ac:dyDescent="0.2">
      <c r="E1018" s="2"/>
    </row>
    <row r="1019" spans="5:5" x14ac:dyDescent="0.2">
      <c r="E1019" s="2"/>
    </row>
    <row r="1020" spans="5:5" x14ac:dyDescent="0.2">
      <c r="E1020" s="2"/>
    </row>
    <row r="1021" spans="5:5" x14ac:dyDescent="0.2">
      <c r="E1021" s="2"/>
    </row>
    <row r="1022" spans="5:5" x14ac:dyDescent="0.2">
      <c r="E1022" s="2"/>
    </row>
    <row r="1023" spans="5:5" x14ac:dyDescent="0.2">
      <c r="E1023" s="2"/>
    </row>
    <row r="1024" spans="5:5" x14ac:dyDescent="0.2">
      <c r="E1024" s="2"/>
    </row>
    <row r="1025" spans="5:5" x14ac:dyDescent="0.2">
      <c r="E1025" s="2"/>
    </row>
    <row r="1026" spans="5:5" x14ac:dyDescent="0.2">
      <c r="E1026" s="2"/>
    </row>
    <row r="1027" spans="5:5" x14ac:dyDescent="0.2">
      <c r="E1027" s="2"/>
    </row>
    <row r="1028" spans="5:5" x14ac:dyDescent="0.2">
      <c r="E1028" s="2"/>
    </row>
    <row r="1029" spans="5:5" x14ac:dyDescent="0.2">
      <c r="E1029" s="2"/>
    </row>
    <row r="1030" spans="5:5" x14ac:dyDescent="0.2">
      <c r="E1030" s="2"/>
    </row>
    <row r="1031" spans="5:5" x14ac:dyDescent="0.2">
      <c r="E1031" s="2"/>
    </row>
    <row r="1032" spans="5:5" x14ac:dyDescent="0.2">
      <c r="E1032" s="2"/>
    </row>
    <row r="1033" spans="5:5" x14ac:dyDescent="0.2">
      <c r="E1033" s="2"/>
    </row>
    <row r="1034" spans="5:5" x14ac:dyDescent="0.2">
      <c r="E1034" s="2"/>
    </row>
    <row r="1035" spans="5:5" x14ac:dyDescent="0.2">
      <c r="E1035" s="2"/>
    </row>
    <row r="1036" spans="5:5" x14ac:dyDescent="0.2">
      <c r="E1036" s="2"/>
    </row>
    <row r="1037" spans="5:5" x14ac:dyDescent="0.2">
      <c r="E1037" s="2"/>
    </row>
    <row r="1038" spans="5:5" x14ac:dyDescent="0.2">
      <c r="E1038" s="2"/>
    </row>
    <row r="1039" spans="5:5" x14ac:dyDescent="0.2">
      <c r="E1039" s="2"/>
    </row>
    <row r="1040" spans="5:5" x14ac:dyDescent="0.2">
      <c r="E1040" s="2"/>
    </row>
    <row r="1041" spans="5:5" x14ac:dyDescent="0.2">
      <c r="E1041" s="2"/>
    </row>
    <row r="1042" spans="5:5" x14ac:dyDescent="0.2">
      <c r="E1042" s="2"/>
    </row>
    <row r="1043" spans="5:5" x14ac:dyDescent="0.2">
      <c r="E1043" s="2"/>
    </row>
    <row r="1044" spans="5:5" x14ac:dyDescent="0.2">
      <c r="E1044" s="2"/>
    </row>
    <row r="1045" spans="5:5" x14ac:dyDescent="0.2">
      <c r="E1045" s="2"/>
    </row>
    <row r="1046" spans="5:5" x14ac:dyDescent="0.2">
      <c r="E1046" s="2"/>
    </row>
    <row r="1047" spans="5:5" x14ac:dyDescent="0.2">
      <c r="E1047" s="2"/>
    </row>
    <row r="1048" spans="5:5" x14ac:dyDescent="0.2">
      <c r="E1048" s="2"/>
    </row>
    <row r="1049" spans="5:5" x14ac:dyDescent="0.2">
      <c r="E1049" s="2"/>
    </row>
    <row r="1050" spans="5:5" x14ac:dyDescent="0.2">
      <c r="E1050" s="2"/>
    </row>
    <row r="1051" spans="5:5" x14ac:dyDescent="0.2">
      <c r="E1051" s="2"/>
    </row>
    <row r="1052" spans="5:5" x14ac:dyDescent="0.2">
      <c r="E1052" s="2"/>
    </row>
    <row r="1053" spans="5:5" x14ac:dyDescent="0.2">
      <c r="E1053" s="2"/>
    </row>
    <row r="1054" spans="5:5" x14ac:dyDescent="0.2">
      <c r="E1054" s="2"/>
    </row>
    <row r="1055" spans="5:5" x14ac:dyDescent="0.2">
      <c r="E1055" s="2"/>
    </row>
    <row r="1056" spans="5:5" x14ac:dyDescent="0.2">
      <c r="E1056" s="2"/>
    </row>
    <row r="1057" spans="5:5" x14ac:dyDescent="0.2">
      <c r="E1057" s="2"/>
    </row>
    <row r="1058" spans="5:5" x14ac:dyDescent="0.2">
      <c r="E1058" s="2"/>
    </row>
    <row r="1059" spans="5:5" x14ac:dyDescent="0.2">
      <c r="E1059" s="2"/>
    </row>
    <row r="1060" spans="5:5" x14ac:dyDescent="0.2">
      <c r="E1060" s="2"/>
    </row>
    <row r="1061" spans="5:5" x14ac:dyDescent="0.2">
      <c r="E1061" s="2"/>
    </row>
    <row r="1062" spans="5:5" x14ac:dyDescent="0.2">
      <c r="E1062" s="2"/>
    </row>
    <row r="1063" spans="5:5" x14ac:dyDescent="0.2">
      <c r="E1063" s="2"/>
    </row>
    <row r="1064" spans="5:5" x14ac:dyDescent="0.2">
      <c r="E1064" s="2"/>
    </row>
    <row r="1065" spans="5:5" x14ac:dyDescent="0.2">
      <c r="E1065" s="2"/>
    </row>
    <row r="1066" spans="5:5" x14ac:dyDescent="0.2">
      <c r="E1066" s="2"/>
    </row>
    <row r="1067" spans="5:5" x14ac:dyDescent="0.2">
      <c r="E1067" s="2"/>
    </row>
    <row r="1068" spans="5:5" x14ac:dyDescent="0.2">
      <c r="E1068" s="2"/>
    </row>
    <row r="1069" spans="5:5" x14ac:dyDescent="0.2">
      <c r="E1069" s="2"/>
    </row>
    <row r="1070" spans="5:5" x14ac:dyDescent="0.2">
      <c r="E1070" s="2"/>
    </row>
    <row r="1071" spans="5:5" x14ac:dyDescent="0.2">
      <c r="E1071" s="2"/>
    </row>
    <row r="1072" spans="5:5" x14ac:dyDescent="0.2">
      <c r="E1072" s="2"/>
    </row>
    <row r="1073" spans="5:5" x14ac:dyDescent="0.2">
      <c r="E1073" s="2"/>
    </row>
    <row r="1074" spans="5:5" x14ac:dyDescent="0.2">
      <c r="E1074" s="2"/>
    </row>
    <row r="1075" spans="5:5" x14ac:dyDescent="0.2">
      <c r="E1075" s="2"/>
    </row>
    <row r="1076" spans="5:5" x14ac:dyDescent="0.2">
      <c r="E1076" s="2"/>
    </row>
    <row r="1077" spans="5:5" x14ac:dyDescent="0.2">
      <c r="E1077" s="2"/>
    </row>
    <row r="1078" spans="5:5" x14ac:dyDescent="0.2">
      <c r="E1078" s="2"/>
    </row>
    <row r="1079" spans="5:5" x14ac:dyDescent="0.2">
      <c r="E1079" s="2"/>
    </row>
    <row r="1080" spans="5:5" x14ac:dyDescent="0.2">
      <c r="E1080" s="2"/>
    </row>
    <row r="1081" spans="5:5" x14ac:dyDescent="0.2">
      <c r="E1081" s="2"/>
    </row>
    <row r="1082" spans="5:5" x14ac:dyDescent="0.2">
      <c r="E1082" s="2"/>
    </row>
    <row r="1083" spans="5:5" x14ac:dyDescent="0.2">
      <c r="E1083" s="2"/>
    </row>
    <row r="1084" spans="5:5" x14ac:dyDescent="0.2">
      <c r="E1084" s="2"/>
    </row>
    <row r="1085" spans="5:5" x14ac:dyDescent="0.2">
      <c r="E1085" s="2"/>
    </row>
    <row r="1086" spans="5:5" x14ac:dyDescent="0.2">
      <c r="E1086" s="2"/>
    </row>
    <row r="1087" spans="5:5" x14ac:dyDescent="0.2">
      <c r="E1087" s="2"/>
    </row>
    <row r="1088" spans="5:5" x14ac:dyDescent="0.2">
      <c r="E1088" s="2"/>
    </row>
    <row r="1089" spans="5:5" x14ac:dyDescent="0.2">
      <c r="E1089" s="2"/>
    </row>
    <row r="1090" spans="5:5" x14ac:dyDescent="0.2">
      <c r="E1090" s="2"/>
    </row>
    <row r="1091" spans="5:5" x14ac:dyDescent="0.2">
      <c r="E1091" s="2"/>
    </row>
    <row r="1092" spans="5:5" x14ac:dyDescent="0.2">
      <c r="E1092" s="2"/>
    </row>
    <row r="1093" spans="5:5" x14ac:dyDescent="0.2">
      <c r="E1093" s="2"/>
    </row>
    <row r="1094" spans="5:5" x14ac:dyDescent="0.2">
      <c r="E1094" s="2"/>
    </row>
    <row r="1095" spans="5:5" x14ac:dyDescent="0.2">
      <c r="E1095" s="2"/>
    </row>
    <row r="1096" spans="5:5" x14ac:dyDescent="0.2">
      <c r="E1096" s="2"/>
    </row>
  </sheetData>
  <sheetProtection algorithmName="SHA-512" hashValue="NtIQR4W4rEFaFS/1OWsHzqr2s4OBmNhI5Bw1i9cKY+6SxwaDCaHHkryzSrZxrcLMx+nQmxuLS1OT2tUShjCF9g==" saltValue="MMEcZI6s9ZjaBnY0dgEZlA==" spinCount="100000" sheet="1" objects="1" scenarios="1"/>
  <mergeCells count="3">
    <mergeCell ref="F3:G3"/>
    <mergeCell ref="B52:E52"/>
    <mergeCell ref="F52:G52"/>
  </mergeCells>
  <pageMargins left="0.7" right="0.7" top="0.78740157499999996" bottom="0.78740157499999996" header="0.3" footer="0.3"/>
  <pageSetup paperSize="9" scale="78" orientation="portrait" horizontalDpi="1200" verticalDpi="1200" r:id="rId1"/>
  <rowBreaks count="1" manualBreakCount="1">
    <brk id="5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38C8C0379047346845A19B0B6CCECA4" ma:contentTypeVersion="15" ma:contentTypeDescription="Ein neues Dokument erstellen." ma:contentTypeScope="" ma:versionID="56aeebf7893579e0217d4debb5674a3a">
  <xsd:schema xmlns:xsd="http://www.w3.org/2001/XMLSchema" xmlns:xs="http://www.w3.org/2001/XMLSchema" xmlns:p="http://schemas.microsoft.com/office/2006/metadata/properties" xmlns:ns2="9a66ff0d-056f-49c2-af7a-3a119f1e4f4c" xmlns:ns3="fd22fcf3-4d93-4b8a-bd8a-fc9f5341bdc6" targetNamespace="http://schemas.microsoft.com/office/2006/metadata/properties" ma:root="true" ma:fieldsID="6f962dd566bbbd70b0cd0dcc4352b8f1" ns2:_="" ns3:_="">
    <xsd:import namespace="9a66ff0d-056f-49c2-af7a-3a119f1e4f4c"/>
    <xsd:import namespace="fd22fcf3-4d93-4b8a-bd8a-fc9f5341bdc6"/>
    <xsd:element name="properties">
      <xsd:complexType>
        <xsd:sequence>
          <xsd:element name="documentManagement">
            <xsd:complexType>
              <xsd:all>
                <xsd:element ref="ns2:Kommentar" minOccurs="0"/>
                <xsd:element ref="ns2:Zust_x00e4_ndigkeit"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66ff0d-056f-49c2-af7a-3a119f1e4f4c" elementFormDefault="qualified">
    <xsd:import namespace="http://schemas.microsoft.com/office/2006/documentManagement/types"/>
    <xsd:import namespace="http://schemas.microsoft.com/office/infopath/2007/PartnerControls"/>
    <xsd:element name="Kommentar" ma:index="8" nillable="true" ma:displayName="Kommentar" ma:internalName="Kommentar" ma:readOnly="false">
      <xsd:simpleType>
        <xsd:restriction base="dms:Text">
          <xsd:maxLength value="255"/>
        </xsd:restriction>
      </xsd:simpleType>
    </xsd:element>
    <xsd:element name="Zust_x00e4_ndigkeit" ma:index="9" nillable="true" ma:displayName="Zuständigkeit" ma:internalName="Zust_x00e4_ndigkeit" ma:readOnly="false">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a3979c86-8863-477e-ba6d-2bc57604510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d22fcf3-4d93-4b8a-bd8a-fc9f5341bdc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41bd03a-079f-4a99-8f4c-428608bf6bad}" ma:internalName="TaxCatchAll" ma:showField="CatchAllData" ma:web="fd22fcf3-4d93-4b8a-bd8a-fc9f5341bd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a66ff0d-056f-49c2-af7a-3a119f1e4f4c">
      <Terms xmlns="http://schemas.microsoft.com/office/infopath/2007/PartnerControls"/>
    </lcf76f155ced4ddcb4097134ff3c332f>
    <TaxCatchAll xmlns="fd22fcf3-4d93-4b8a-bd8a-fc9f5341bdc6" xsi:nil="true"/>
    <Zust_x00e4_ndigkeit xmlns="9a66ff0d-056f-49c2-af7a-3a119f1e4f4c" xsi:nil="true"/>
    <Kommentar xmlns="9a66ff0d-056f-49c2-af7a-3a119f1e4f4c" xsi:nil="true"/>
  </documentManagement>
</p:properties>
</file>

<file path=customXml/itemProps1.xml><?xml version="1.0" encoding="utf-8"?>
<ds:datastoreItem xmlns:ds="http://schemas.openxmlformats.org/officeDocument/2006/customXml" ds:itemID="{C5BEBEC4-A498-4B0F-83FF-23CFED3485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66ff0d-056f-49c2-af7a-3a119f1e4f4c"/>
    <ds:schemaRef ds:uri="fd22fcf3-4d93-4b8a-bd8a-fc9f5341bd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9F7004-2B44-445C-86F9-21B7ABCAC829}">
  <ds:schemaRefs>
    <ds:schemaRef ds:uri="http://schemas.microsoft.com/sharepoint/v3/contenttype/forms"/>
  </ds:schemaRefs>
</ds:datastoreItem>
</file>

<file path=customXml/itemProps3.xml><?xml version="1.0" encoding="utf-8"?>
<ds:datastoreItem xmlns:ds="http://schemas.openxmlformats.org/officeDocument/2006/customXml" ds:itemID="{720A01B7-EC29-4190-A4DA-DF3569CB1BE5}">
  <ds:schemaRefs>
    <ds:schemaRef ds:uri="http://schemas.microsoft.com/office/2006/metadata/properties"/>
    <ds:schemaRef ds:uri="http://schemas.microsoft.com/office/infopath/2007/PartnerControls"/>
    <ds:schemaRef ds:uri="9a66ff0d-056f-49c2-af7a-3a119f1e4f4c"/>
    <ds:schemaRef ds:uri="fd22fcf3-4d93-4b8a-bd8a-fc9f5341bdc6"/>
  </ds:schemaRefs>
</ds:datastoreItem>
</file>

<file path=docMetadata/LabelInfo.xml><?xml version="1.0" encoding="utf-8"?>
<clbl:labelList xmlns:clbl="http://schemas.microsoft.com/office/2020/mipLabelMetadata">
  <clbl:label id="{4203078e-5ac8-4b5a-94be-17324855b48f}" enabled="1" method="Standard" siteId="{fd0ee46b-a18b-4741-9d59-65ab9ea24756}"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8</vt:i4>
      </vt:variant>
    </vt:vector>
  </HeadingPairs>
  <TitlesOfParts>
    <vt:vector size="19" baseType="lpstr">
      <vt:lpstr>Hinweise</vt:lpstr>
      <vt:lpstr>Deckblatt</vt:lpstr>
      <vt:lpstr>Übersicht</vt:lpstr>
      <vt:lpstr>Stationsrohr</vt:lpstr>
      <vt:lpstr>Rohrbogen</vt:lpstr>
      <vt:lpstr>T-Stück</vt:lpstr>
      <vt:lpstr>Korbbogenboden</vt:lpstr>
      <vt:lpstr>Flansch</vt:lpstr>
      <vt:lpstr>Reduzierung</vt:lpstr>
      <vt:lpstr>RTJ Dichtungen</vt:lpstr>
      <vt:lpstr>Optionen</vt:lpstr>
      <vt:lpstr>Flansch!Druckbereich</vt:lpstr>
      <vt:lpstr>Korbbogenboden!Druckbereich</vt:lpstr>
      <vt:lpstr>Optionen!Druckbereich</vt:lpstr>
      <vt:lpstr>Reduzierung!Druckbereich</vt:lpstr>
      <vt:lpstr>Rohrbogen!Druckbereich</vt:lpstr>
      <vt:lpstr>'RTJ Dichtungen'!Druckbereich</vt:lpstr>
      <vt:lpstr>Stationsrohr!Druckbereich</vt:lpstr>
      <vt:lpstr>Übersicht!Druckbereich</vt:lpstr>
    </vt:vector>
  </TitlesOfParts>
  <Manager/>
  <Company>Futura Solutions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Guido Dresbach</dc:creator>
  <cp:keywords/>
  <dc:description/>
  <cp:lastModifiedBy>Janofsky, Frank</cp:lastModifiedBy>
  <cp:revision/>
  <dcterms:created xsi:type="dcterms:W3CDTF">2009-09-30T17:32:40Z</dcterms:created>
  <dcterms:modified xsi:type="dcterms:W3CDTF">2026-10-02T05:59:40Z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03078e-5ac8-4b5a-94be-17324855b48f_Enabled">
    <vt:lpwstr>true</vt:lpwstr>
  </property>
  <property fmtid="{D5CDD505-2E9C-101B-9397-08002B2CF9AE}" pid="3" name="MSIP_Label_4203078e-5ac8-4b5a-94be-17324855b48f_SetDate">
    <vt:lpwstr>2025-08-04T07:54:15Z</vt:lpwstr>
  </property>
  <property fmtid="{D5CDD505-2E9C-101B-9397-08002B2CF9AE}" pid="4" name="MSIP_Label_4203078e-5ac8-4b5a-94be-17324855b48f_Method">
    <vt:lpwstr>Standard</vt:lpwstr>
  </property>
  <property fmtid="{D5CDD505-2E9C-101B-9397-08002B2CF9AE}" pid="5" name="MSIP_Label_4203078e-5ac8-4b5a-94be-17324855b48f_Name">
    <vt:lpwstr>4203078e-5ac8-4b5a-94be-17324855b48f</vt:lpwstr>
  </property>
  <property fmtid="{D5CDD505-2E9C-101B-9397-08002B2CF9AE}" pid="6" name="MSIP_Label_4203078e-5ac8-4b5a-94be-17324855b48f_SiteId">
    <vt:lpwstr>fd0ee46b-a18b-4741-9d59-65ab9ea24756</vt:lpwstr>
  </property>
  <property fmtid="{D5CDD505-2E9C-101B-9397-08002B2CF9AE}" pid="7" name="MSIP_Label_4203078e-5ac8-4b5a-94be-17324855b48f_ActionId">
    <vt:lpwstr>e0375dc1-8333-4e24-b4b0-629cf2e41c0b</vt:lpwstr>
  </property>
  <property fmtid="{D5CDD505-2E9C-101B-9397-08002B2CF9AE}" pid="8" name="MSIP_Label_4203078e-5ac8-4b5a-94be-17324855b48f_ContentBits">
    <vt:lpwstr>0</vt:lpwstr>
  </property>
  <property fmtid="{D5CDD505-2E9C-101B-9397-08002B2CF9AE}" pid="9" name="MSIP_Label_4203078e-5ac8-4b5a-94be-17324855b48f_Tag">
    <vt:lpwstr>10, 3, 0, 1</vt:lpwstr>
  </property>
  <property fmtid="{D5CDD505-2E9C-101B-9397-08002B2CF9AE}" pid="10" name="ContentTypeId">
    <vt:lpwstr>0x010100938C8C0379047346845A19B0B6CCECA4</vt:lpwstr>
  </property>
  <property fmtid="{D5CDD505-2E9C-101B-9397-08002B2CF9AE}" pid="11" name="MediaServiceImageTags">
    <vt:lpwstr/>
  </property>
</Properties>
</file>