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zug.team\Freigaben\Finanzen_und_Recht\26 Vergabewesen\2_Vergaben_2026\2_Kat. 3\017-E-N-2605_Ma_HY_Ressourcenstudie II PtX\01_Vorbereitung\2_Abstimmung Fachabteilung\"/>
    </mc:Choice>
  </mc:AlternateContent>
  <xr:revisionPtr revIDLastSave="0" documentId="13_ncr:1_{4DA3D5DA-E56B-4986-B30A-ACB5A90B0F65}" xr6:coauthVersionLast="47" xr6:coauthVersionMax="47" xr10:uidLastSave="{00000000-0000-0000-0000-000000000000}"/>
  <bookViews>
    <workbookView xWindow="-28920" yWindow="1620" windowWidth="29040" windowHeight="15720" xr2:uid="{00000000-000D-0000-FFFF-FFFF00000000}"/>
  </bookViews>
  <sheets>
    <sheet name="PB" sheetId="1" r:id="rId1"/>
  </sheets>
  <definedNames>
    <definedName name="_Hlk516485117" localSheetId="0">PB!$A$5</definedName>
    <definedName name="_Hlk518902958" localSheetId="0">PB!$A$3</definedName>
    <definedName name="_Hlk520281886" localSheetId="0">PB!#REF!</definedName>
    <definedName name="_xlnm.Print_Area" localSheetId="0">PB!$A$1:$E$57</definedName>
    <definedName name="_xlnm.Print_Titles" localSheetId="0">PB!$8:$8</definedName>
    <definedName name="Text4" localSheetId="0">PB!#REF!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 l="1"/>
  <c r="E22" i="1"/>
  <c r="E31" i="1"/>
  <c r="E28" i="1"/>
  <c r="E25" i="1"/>
  <c r="E16" i="1"/>
  <c r="E13" i="1"/>
  <c r="E10" i="1"/>
  <c r="E29" i="1" l="1"/>
  <c r="E32" i="1" s="1"/>
  <c r="E35" i="1" s="1"/>
  <c r="E26" i="1"/>
  <c r="D43" i="1"/>
  <c r="E19" i="1" l="1"/>
  <c r="E23" i="1" l="1"/>
  <c r="E11" i="1"/>
  <c r="E20" i="1"/>
  <c r="E14" i="1"/>
  <c r="E17" i="1" l="1"/>
  <c r="E36" i="1" l="1"/>
  <c r="E37" i="1" s="1"/>
  <c r="E38" i="1" s="1"/>
  <c r="E41" i="1" l="1"/>
  <c r="E42" i="1" s="1"/>
  <c r="E43" i="1" s="1"/>
  <c r="E44" i="1" s="1"/>
  <c r="E46" i="1" l="1"/>
</calcChain>
</file>

<file path=xl/sharedStrings.xml><?xml version="1.0" encoding="utf-8"?>
<sst xmlns="http://schemas.openxmlformats.org/spreadsheetml/2006/main" count="67" uniqueCount="65">
  <si>
    <t>lfd. Nr.</t>
  </si>
  <si>
    <t>Leistungsposition</t>
  </si>
  <si>
    <t>Angebotssumme Netto</t>
  </si>
  <si>
    <t>zzgl. Umsatzsteuer</t>
  </si>
  <si>
    <t>Ust-Satz</t>
  </si>
  <si>
    <t xml:space="preserve">Bitte füllen Sie nur die grün unterlegten Zellen aus. </t>
  </si>
  <si>
    <t>Zwischensumme (1.)</t>
  </si>
  <si>
    <t>1.1</t>
  </si>
  <si>
    <t>2.1</t>
  </si>
  <si>
    <t>Zwischensumme (3.)</t>
  </si>
  <si>
    <t>Zwischensumme (2.)</t>
  </si>
  <si>
    <r>
      <t xml:space="preserve">Bieter </t>
    </r>
    <r>
      <rPr>
        <sz val="8"/>
        <color theme="1"/>
        <rFont val="Arial"/>
        <family val="2"/>
      </rPr>
      <t>(bei Bietergemeinschaft Name des bevollmächtigten Mitglieds)</t>
    </r>
  </si>
  <si>
    <r>
      <t xml:space="preserve">Netto-
</t>
    </r>
    <r>
      <rPr>
        <b/>
        <sz val="10"/>
        <color theme="1"/>
        <rFont val="Arial"/>
        <family val="2"/>
      </rPr>
      <t xml:space="preserve">Einzelpreis 
</t>
    </r>
    <r>
      <rPr>
        <sz val="10"/>
        <color theme="1"/>
        <rFont val="Arial"/>
        <family val="2"/>
      </rPr>
      <t xml:space="preserve">(EP) 
</t>
    </r>
    <r>
      <rPr>
        <b/>
        <sz val="10"/>
        <color theme="1"/>
        <rFont val="Arial"/>
        <family val="2"/>
      </rPr>
      <t xml:space="preserve">in € </t>
    </r>
  </si>
  <si>
    <r>
      <t xml:space="preserve">Netto- 
</t>
    </r>
    <r>
      <rPr>
        <b/>
        <sz val="10"/>
        <color theme="1"/>
        <rFont val="Arial"/>
        <family val="2"/>
      </rPr>
      <t>Gesamtpreis</t>
    </r>
    <r>
      <rPr>
        <sz val="10"/>
        <color theme="1"/>
        <rFont val="Arial"/>
        <family val="2"/>
      </rPr>
      <t xml:space="preserve">
(Menge x EP)
</t>
    </r>
    <r>
      <rPr>
        <b/>
        <sz val="10"/>
        <color theme="1"/>
        <rFont val="Arial"/>
        <family val="2"/>
      </rPr>
      <t>in €</t>
    </r>
    <r>
      <rPr>
        <sz val="10"/>
        <color theme="1"/>
        <rFont val="Arial"/>
        <family val="2"/>
      </rPr>
      <t xml:space="preserve"> </t>
    </r>
  </si>
  <si>
    <r>
      <t>Angebotssumme Brutto</t>
    </r>
    <r>
      <rPr>
        <sz val="10"/>
        <color theme="1"/>
        <rFont val="Arial"/>
        <family val="2"/>
      </rPr>
      <t xml:space="preserve"> </t>
    </r>
  </si>
  <si>
    <r>
      <t>Angaben zum Angebotspreis</t>
    </r>
    <r>
      <rPr>
        <sz val="8"/>
        <color theme="1"/>
        <rFont val="Arial"/>
        <family val="2"/>
      </rPr>
      <t xml:space="preserve"> </t>
    </r>
  </si>
  <si>
    <r>
      <t xml:space="preserve">Menge
</t>
    </r>
    <r>
      <rPr>
        <sz val="9"/>
        <color theme="1"/>
        <rFont val="Arial"/>
        <family val="2"/>
      </rPr>
      <t>(entsprechend Leistungs-beschreibung)</t>
    </r>
  </si>
  <si>
    <t>3.1</t>
  </si>
  <si>
    <t>5.1</t>
  </si>
  <si>
    <t>Zwischensumme (5.)</t>
  </si>
  <si>
    <t>4.1</t>
  </si>
  <si>
    <t>6.1</t>
  </si>
  <si>
    <t>In Rechnung gestellt werden können nur die tatsächlich erbrachten Leistungen.</t>
  </si>
  <si>
    <t xml:space="preserve"> Hinweise:</t>
  </si>
  <si>
    <t>1.</t>
  </si>
  <si>
    <t>3.</t>
  </si>
  <si>
    <t>4.</t>
  </si>
  <si>
    <t>Zwischensumme (4.)</t>
  </si>
  <si>
    <t>Zwischensumme (6.)</t>
  </si>
  <si>
    <t>Soweit in den  sonstigen Vergabeunterlagen nicht anders geregelt, kann während der Vertragslaufzeit der angegebene Aufwand bei Bedarf anders auf die verschiedenen Leistungspositionen verteilt werden. In Rechnung gestellt werden können nur die tatsächlich erbrachten Leistungen.</t>
  </si>
  <si>
    <t xml:space="preserve">Der Bieter hat die angefragten Leistungen vollumfänglich zu kalkulieren und die aufgezeigten Positionen in den grün hinterlegten Feldern auszufüllen. 
WICHTIG: Fehlen wesentliche Preisangaben, wird das Angebot von der Wertung ausgeschlossen. </t>
  </si>
  <si>
    <t>Skonto in %</t>
  </si>
  <si>
    <t>Skonto zahlbar innerhalb von</t>
  </si>
  <si>
    <t>Tagen</t>
  </si>
  <si>
    <r>
      <t>Angebotssumme Brutto</t>
    </r>
    <r>
      <rPr>
        <sz val="10"/>
        <color theme="1"/>
        <rFont val="Arial"/>
        <family val="2"/>
      </rPr>
      <t xml:space="preserve"> inkl. Skonto</t>
    </r>
  </si>
  <si>
    <t>Angebotssumme Netto inkl. Skonto</t>
  </si>
  <si>
    <t xml:space="preserve">2. </t>
  </si>
  <si>
    <t xml:space="preserve">Die Auftraggeberin berücksichtigt das Angebot eines Skontos bei der Wertung nur dann, wenn eine Skontofrist von mindestens 14 Kalendertagen eingeräumt wird. </t>
  </si>
  <si>
    <t>7.1</t>
  </si>
  <si>
    <t>Zwischensumme (7.)</t>
  </si>
  <si>
    <t>Mit der Abgabe eines Angebotes gilt das Preisblatt als vom Bieter als unterschrieben.</t>
  </si>
  <si>
    <t xml:space="preserve">Wertungspreis </t>
  </si>
  <si>
    <t>9.      weitere Kosten</t>
  </si>
  <si>
    <t>8.1</t>
  </si>
  <si>
    <t>9.1.</t>
  </si>
  <si>
    <t>Zwischensumme (9.)</t>
  </si>
  <si>
    <t>1.        Arbeitspaket 1 Untersuchungsrahmen und Methodenspezifikation</t>
  </si>
  <si>
    <t>2.        Arbeitspaket 2 Modulportfolio, technische Konkretisierung und Datenarchitektur</t>
  </si>
  <si>
    <t>3.        Arbeitspaket 3 Entwicklung und Implementierung des Analysewerkzeugs</t>
  </si>
  <si>
    <t>4.        Arbeitspaket 4 Datenerhebung, Parametrisierung und technische Modellvalidierung</t>
  </si>
  <si>
    <t>6.        Arbeitspaket 6 Bereitstellung, Anwendererprobung und Optimierung der Arbeitsversion</t>
  </si>
  <si>
    <t>Bereitstellung, Anwendererprobung und Optimierung der Arbeitsversion inkl. Reisekosten Hands-on-und Anwenderworkshop, Pauschalfestpreis</t>
  </si>
  <si>
    <t>Finalisierung, Dokumentation, Abschlussbericht und interne Abschlussveranstaltung mit öffentlichem Release inkl Reisekosten, Pauschalfestpreis</t>
  </si>
  <si>
    <t>Modulportfolio, technische Konkretisierung und Datenarchitektur, Pauschalfestpreis</t>
  </si>
  <si>
    <t>Entwicklung und Implementierung des Analysewerkzeugs,Pauschalfestpreis</t>
  </si>
  <si>
    <t>Datenerhebung, Parametrisierung und technische Modellvalidierung, Pauschalfestpreis</t>
  </si>
  <si>
    <t>5.        Arbeitspaket 5 Exemplarische Anwendung und Plausibilitätsprüfung</t>
  </si>
  <si>
    <t>Exemplarische Anwendung und fachliche Plausibilitätsprüfung Pauschalfestpreis</t>
  </si>
  <si>
    <t>7.        Arbeitspaket 7 Finalisierung, Dokumentation, Abschlussbericht und interne Ab-   
           schlussveranstaltung mit öffentlichem Release</t>
  </si>
  <si>
    <t>ergänzende GWP-Berechnung, Pauschalfestpreis</t>
  </si>
  <si>
    <t xml:space="preserve">                                                                                                     Zwischensumme (8.)</t>
  </si>
  <si>
    <t>Untersuchungsrahmen und Methodenspezifikation inkl. Reisekosten Kick-off Pauschalfestpreis</t>
  </si>
  <si>
    <t>einmalige Software-,Datenbank-und sonstige Lizenzkosten für Erstellung (AN) und Nutzung (AG)</t>
  </si>
  <si>
    <r>
      <t>8.</t>
    </r>
    <r>
      <rPr>
        <b/>
        <sz val="7"/>
        <color theme="1"/>
        <rFont val="Arial"/>
        <family val="2"/>
      </rPr>
      <t xml:space="preserve">          </t>
    </r>
    <r>
      <rPr>
        <b/>
        <sz val="10"/>
        <color theme="1"/>
        <rFont val="Arial"/>
        <family val="2"/>
      </rPr>
      <t>Arbeitspaket 8 - Optionale Leistung - Ergänzende GWP-Berechnung</t>
    </r>
  </si>
  <si>
    <t>017-E-2605 Ressourcenstudie Entwicklung eines Analysewerkzeugs zur Bewertung von Power-to-X- und Biomass-to-X-Routen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</si>
</sst>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
  </numFmts>
  <fonts count="20"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sz val="9"/>
      <color theme="1"/>
      <name val="Arial"/>
      <family val="2"/>
    </font>
    <font>
      <sz val="8"/>
      <color theme="1"/>
      <name val="Arial"/>
      <family val="2"/>
    </font>
    <font>
      <b/>
      <sz val="10"/>
      <color theme="1"/>
      <name val="Arial"/>
      <family val="2"/>
    </font>
    <font>
      <b/>
      <sz val="9"/>
      <color theme="1"/>
      <name val="Arial"/>
      <family val="2"/>
    </font>
    <font>
      <b/>
      <sz val="7"/>
      <color theme="1"/>
      <name val="Arial"/>
      <family val="2"/>
    </font>
    <font>
      <sz val="10"/>
      <name val="Arial"/>
      <family val="2"/>
    </font>
    <font>
      <b/>
      <sz val="10"/>
      <color rgb="FF000000"/>
      <name val="Arial"/>
      <family val="2"/>
    </font>
    <font>
      <sz val="10"/>
      <color rgb="FF000000"/>
      <name val="Arial"/>
      <family val="2"/>
    </font>
    <font>
      <b/>
      <i/>
      <sz val="8"/>
      <color theme="1"/>
      <name val="Arial"/>
      <family val="2"/>
    </font>
    <font>
      <b/>
      <i/>
      <sz val="11"/>
      <color theme="1"/>
      <name val="Arial"/>
      <family val="2"/>
    </font>
    <font>
      <b/>
      <u/>
      <sz val="11"/>
      <color theme="1"/>
      <name val="Arial"/>
      <family val="2"/>
    </font>
    <font>
      <b/>
      <sz val="10"/>
      <name val="Arial"/>
      <family val="2"/>
    </font>
    <font>
      <b/>
      <sz val="10"/>
      <color rgb="FFC00000"/>
      <name val="Arial"/>
      <family val="2"/>
    </font>
    <font>
      <b/>
      <sz val="14"/>
      <color rgb="FFFF0000"/>
      <name val="Arial"/>
      <family val="2"/>
    </font>
    <font>
      <b/>
      <sz val="12"/>
      <color rgb="FF000000"/>
      <name val="Arial"/>
      <family val="2"/>
    </font>
    <font>
      <sz val="8"/>
      <name val="Calibri"/>
      <family val="2"/>
      <scheme val="minor"/>
    </font>
  </fonts>
  <fills count="9">
    <fill>
      <patternFill patternType="none"/>
    </fill>
    <fill>
      <patternFill patternType="gray125"/>
    </fill>
    <fill>
      <patternFill patternType="solid">
        <fgColor rgb="FFDDDDDD"/>
        <bgColor indexed="64"/>
      </patternFill>
    </fill>
    <fill>
      <patternFill patternType="solid">
        <fgColor rgb="FFC0C0C0"/>
        <bgColor indexed="64"/>
      </patternFill>
    </fill>
    <fill>
      <patternFill patternType="solid">
        <fgColor rgb="FFD9FDD7"/>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91">
    <xf numFmtId="0" fontId="0" fillId="0" borderId="0" xfId="0"/>
    <xf numFmtId="49" fontId="6" fillId="2"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4" fontId="7" fillId="2" borderId="1" xfId="0" applyNumberFormat="1" applyFont="1" applyFill="1" applyBorder="1" applyAlignment="1">
      <alignment horizontal="center" vertical="center" wrapText="1"/>
    </xf>
    <xf numFmtId="49" fontId="3" fillId="0" borderId="1" xfId="0" applyNumberFormat="1" applyFont="1" applyBorder="1" applyAlignment="1">
      <alignment horizontal="left" vertical="center" wrapText="1"/>
    </xf>
    <xf numFmtId="0" fontId="2" fillId="0" borderId="0" xfId="0" applyFont="1"/>
    <xf numFmtId="0" fontId="3" fillId="0" borderId="0" xfId="0" applyFont="1"/>
    <xf numFmtId="0" fontId="9" fillId="0" borderId="4" xfId="0" applyFont="1" applyBorder="1" applyAlignment="1">
      <alignment vertical="center" wrapText="1"/>
    </xf>
    <xf numFmtId="4" fontId="3" fillId="0" borderId="1" xfId="0" applyNumberFormat="1" applyFont="1" applyBorder="1" applyAlignment="1">
      <alignment horizontal="center" vertical="center" wrapText="1"/>
    </xf>
    <xf numFmtId="0" fontId="3" fillId="0" borderId="4" xfId="0" applyFont="1" applyBorder="1" applyAlignment="1">
      <alignment vertical="center" wrapText="1"/>
    </xf>
    <xf numFmtId="0" fontId="2" fillId="0" borderId="0" xfId="0" applyFont="1" applyAlignment="1">
      <alignment vertical="center"/>
    </xf>
    <xf numFmtId="49" fontId="3" fillId="0" borderId="0" xfId="0" applyNumberFormat="1" applyFont="1" applyAlignment="1">
      <alignment horizontal="left" vertical="center"/>
    </xf>
    <xf numFmtId="0" fontId="3" fillId="0" borderId="0" xfId="0" applyFont="1" applyAlignment="1">
      <alignment horizontal="justify" vertical="center"/>
    </xf>
    <xf numFmtId="4" fontId="3" fillId="0" borderId="0" xfId="0" applyNumberFormat="1" applyFont="1" applyAlignment="1">
      <alignment horizontal="center" vertical="center"/>
    </xf>
    <xf numFmtId="0" fontId="3" fillId="0" borderId="0" xfId="0" applyFont="1" applyAlignment="1">
      <alignment horizontal="left" vertical="center"/>
    </xf>
    <xf numFmtId="0" fontId="2" fillId="0" borderId="0" xfId="0" applyFont="1" applyAlignment="1">
      <alignment wrapText="1"/>
    </xf>
    <xf numFmtId="0" fontId="2" fillId="0" borderId="0" xfId="0" applyFont="1" applyAlignment="1">
      <alignment horizontal="left"/>
    </xf>
    <xf numFmtId="0" fontId="11" fillId="0" borderId="0" xfId="0" applyFont="1" applyAlignment="1">
      <alignment horizontal="right" vertical="top" wrapText="1"/>
    </xf>
    <xf numFmtId="0" fontId="2" fillId="0" borderId="0" xfId="0" applyFont="1" applyAlignment="1">
      <alignment vertical="top"/>
    </xf>
    <xf numFmtId="49" fontId="14" fillId="0" borderId="0" xfId="0" applyNumberFormat="1" applyFont="1" applyAlignment="1">
      <alignment horizontal="left" vertical="top"/>
    </xf>
    <xf numFmtId="0" fontId="2" fillId="0" borderId="0" xfId="0" applyFont="1" applyAlignment="1">
      <alignment vertical="top" wrapText="1"/>
    </xf>
    <xf numFmtId="0" fontId="3" fillId="0" borderId="0" xfId="0" applyFont="1" applyAlignment="1">
      <alignment horizontal="center" vertical="top"/>
    </xf>
    <xf numFmtId="164" fontId="3" fillId="2" borderId="1" xfId="0" applyNumberFormat="1" applyFont="1" applyFill="1" applyBorder="1" applyAlignment="1">
      <alignment horizontal="center" vertical="center" wrapText="1"/>
    </xf>
    <xf numFmtId="164" fontId="3" fillId="4" borderId="1" xfId="0" applyNumberFormat="1" applyFont="1" applyFill="1" applyBorder="1" applyAlignment="1" applyProtection="1">
      <alignment horizontal="center" vertical="center" wrapText="1"/>
      <protection locked="0"/>
    </xf>
    <xf numFmtId="164" fontId="3" fillId="0" borderId="4" xfId="0" applyNumberFormat="1" applyFont="1" applyBorder="1" applyAlignment="1">
      <alignment horizontal="center" vertical="center" wrapText="1"/>
    </xf>
    <xf numFmtId="164" fontId="6" fillId="2"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3" fillId="0" borderId="1" xfId="0" applyNumberFormat="1" applyFont="1" applyBorder="1" applyAlignment="1">
      <alignment horizontal="center" vertical="center" wrapText="1"/>
    </xf>
    <xf numFmtId="0" fontId="11" fillId="0" borderId="0" xfId="0" applyFont="1" applyAlignment="1">
      <alignment horizontal="center" vertical="center" wrapText="1"/>
    </xf>
    <xf numFmtId="4" fontId="11"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164" fontId="3" fillId="0" borderId="0" xfId="0" applyNumberFormat="1" applyFont="1" applyAlignment="1">
      <alignment horizontal="center" vertical="center"/>
    </xf>
    <xf numFmtId="0" fontId="13" fillId="0" borderId="0" xfId="0" applyFont="1"/>
    <xf numFmtId="0" fontId="3" fillId="0" borderId="1" xfId="0" applyFont="1" applyBorder="1" applyAlignment="1">
      <alignment vertical="center" wrapText="1"/>
    </xf>
    <xf numFmtId="0" fontId="10" fillId="3" borderId="1" xfId="0" applyFont="1" applyFill="1" applyBorder="1" applyAlignment="1">
      <alignment vertical="center" wrapText="1"/>
    </xf>
    <xf numFmtId="49" fontId="4" fillId="0" borderId="0" xfId="0" applyNumberFormat="1" applyFont="1" applyAlignment="1">
      <alignment horizontal="center" vertical="top" wrapText="1"/>
    </xf>
    <xf numFmtId="0" fontId="11" fillId="4" borderId="2" xfId="0" applyFont="1" applyFill="1" applyBorder="1" applyAlignment="1" applyProtection="1">
      <alignment vertical="center" wrapText="1"/>
      <protection locked="0"/>
    </xf>
    <xf numFmtId="165" fontId="10" fillId="4" borderId="1" xfId="1" applyNumberFormat="1" applyFont="1" applyFill="1" applyBorder="1" applyAlignment="1" applyProtection="1">
      <alignment horizontal="center" vertical="center" wrapText="1"/>
      <protection locked="0"/>
    </xf>
    <xf numFmtId="9" fontId="3" fillId="0" borderId="1" xfId="1" applyFont="1" applyFill="1" applyBorder="1" applyAlignment="1" applyProtection="1">
      <alignment horizontal="center" vertical="center" wrapText="1"/>
    </xf>
    <xf numFmtId="164" fontId="6" fillId="2" borderId="4" xfId="0" applyNumberFormat="1" applyFont="1" applyFill="1" applyBorder="1" applyAlignment="1">
      <alignment horizontal="center" vertical="center" wrapText="1"/>
    </xf>
    <xf numFmtId="4" fontId="3" fillId="0" borderId="8" xfId="0" applyNumberFormat="1" applyFont="1" applyBorder="1" applyAlignment="1">
      <alignment horizontal="center" vertical="center" wrapText="1"/>
    </xf>
    <xf numFmtId="9" fontId="3" fillId="4" borderId="8" xfId="1" applyFont="1" applyFill="1" applyBorder="1" applyAlignment="1" applyProtection="1">
      <alignment horizontal="center" vertical="center" wrapText="1"/>
      <protection locked="0"/>
    </xf>
    <xf numFmtId="164" fontId="3" fillId="0" borderId="8" xfId="0" applyNumberFormat="1" applyFont="1" applyBorder="1" applyAlignment="1">
      <alignment horizontal="center" vertical="center" wrapText="1"/>
    </xf>
    <xf numFmtId="164" fontId="16" fillId="3" borderId="11" xfId="0" applyNumberFormat="1" applyFont="1" applyFill="1" applyBorder="1" applyAlignment="1">
      <alignment horizontal="center" vertical="center" wrapText="1"/>
    </xf>
    <xf numFmtId="0" fontId="11" fillId="0" borderId="0" xfId="0" applyFont="1" applyAlignment="1">
      <alignment horizontal="right" vertical="center" wrapText="1"/>
    </xf>
    <xf numFmtId="164" fontId="17" fillId="7" borderId="0" xfId="0" applyNumberFormat="1" applyFont="1" applyFill="1" applyAlignment="1">
      <alignment horizontal="center" vertical="center" wrapText="1"/>
    </xf>
    <xf numFmtId="49" fontId="3" fillId="0" borderId="1" xfId="0" applyNumberFormat="1" applyFont="1" applyBorder="1" applyAlignment="1">
      <alignment vertical="center" wrapText="1"/>
    </xf>
    <xf numFmtId="2" fontId="3" fillId="0" borderId="1" xfId="0" applyNumberFormat="1" applyFont="1" applyBorder="1" applyAlignment="1">
      <alignment horizontal="center" vertical="center" wrapText="1"/>
    </xf>
    <xf numFmtId="164" fontId="6" fillId="8" borderId="12" xfId="0" applyNumberFormat="1" applyFont="1" applyFill="1" applyBorder="1" applyAlignment="1">
      <alignment horizontal="center" vertical="center" wrapText="1"/>
    </xf>
    <xf numFmtId="49" fontId="4" fillId="0" borderId="1" xfId="0" applyNumberFormat="1" applyFont="1" applyBorder="1" applyAlignment="1">
      <alignment horizontal="center" vertical="top" wrapText="1"/>
    </xf>
    <xf numFmtId="2" fontId="3" fillId="4" borderId="1" xfId="0" applyNumberFormat="1" applyFont="1" applyFill="1" applyBorder="1" applyAlignment="1" applyProtection="1">
      <alignment horizontal="center" vertical="center" wrapText="1"/>
      <protection locked="0"/>
    </xf>
    <xf numFmtId="0" fontId="6" fillId="2" borderId="4" xfId="0" applyFont="1" applyFill="1" applyBorder="1" applyAlignment="1">
      <alignment horizontal="right" vertical="center" wrapText="1"/>
    </xf>
    <xf numFmtId="0" fontId="10" fillId="3" borderId="9" xfId="0" applyFont="1" applyFill="1" applyBorder="1" applyAlignment="1">
      <alignment horizontal="right" vertical="center" wrapText="1"/>
    </xf>
    <xf numFmtId="0" fontId="10" fillId="3" borderId="10"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6" fillId="2" borderId="5"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0" borderId="2" xfId="0" applyFont="1" applyBorder="1" applyAlignment="1">
      <alignment vertical="center" wrapText="1"/>
    </xf>
    <xf numFmtId="0" fontId="6" fillId="0" borderId="5" xfId="0" applyFont="1" applyBorder="1" applyAlignment="1">
      <alignment vertical="center" wrapText="1"/>
    </xf>
    <xf numFmtId="0" fontId="6" fillId="0" borderId="3" xfId="0" applyFont="1" applyBorder="1" applyAlignment="1">
      <alignment vertical="center" wrapText="1"/>
    </xf>
    <xf numFmtId="0" fontId="6" fillId="2" borderId="1" xfId="0" applyFont="1" applyFill="1" applyBorder="1" applyAlignment="1">
      <alignment horizontal="right" vertical="center" wrapText="1"/>
    </xf>
    <xf numFmtId="0" fontId="6" fillId="0" borderId="1" xfId="0" applyFont="1" applyBorder="1" applyAlignment="1">
      <alignment vertical="center"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4" fillId="5" borderId="1" xfId="0" applyFont="1" applyFill="1" applyBorder="1" applyAlignment="1">
      <alignment horizontal="left" vertical="top" wrapText="1"/>
    </xf>
    <xf numFmtId="0" fontId="4" fillId="5" borderId="0" xfId="0" applyFont="1" applyFill="1" applyAlignment="1">
      <alignment horizontal="left" vertical="top" wrapText="1"/>
    </xf>
    <xf numFmtId="0" fontId="10" fillId="3" borderId="2"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1" fillId="3" borderId="1" xfId="0" applyFont="1" applyFill="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10" fillId="3" borderId="1" xfId="0" applyFont="1" applyFill="1" applyBorder="1" applyAlignment="1">
      <alignment horizontal="right" vertical="center" wrapText="1"/>
    </xf>
    <xf numFmtId="0" fontId="15" fillId="6" borderId="2"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8" fillId="7" borderId="0" xfId="0" applyFont="1" applyFill="1" applyAlignment="1">
      <alignment horizontal="center" vertical="center" wrapText="1"/>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0" xfId="0" applyFont="1" applyAlignment="1">
      <alignment horizontal="left" vertical="top" wrapText="1"/>
    </xf>
    <xf numFmtId="49" fontId="6" fillId="0" borderId="2" xfId="0" applyNumberFormat="1" applyFont="1" applyBorder="1" applyAlignment="1">
      <alignment vertical="center" wrapText="1"/>
    </xf>
    <xf numFmtId="49" fontId="3" fillId="0" borderId="5" xfId="0" applyNumberFormat="1" applyFont="1" applyBorder="1" applyAlignment="1">
      <alignment vertical="center" wrapText="1"/>
    </xf>
    <xf numFmtId="49" fontId="3" fillId="0" borderId="3" xfId="0" applyNumberFormat="1" applyFont="1" applyBorder="1" applyAlignment="1">
      <alignment vertical="center" wrapText="1"/>
    </xf>
    <xf numFmtId="49" fontId="6" fillId="8" borderId="1" xfId="0" applyNumberFormat="1" applyFont="1" applyFill="1" applyBorder="1" applyAlignment="1">
      <alignment vertical="center" wrapText="1"/>
    </xf>
    <xf numFmtId="49" fontId="3" fillId="8" borderId="1" xfId="0" applyNumberFormat="1" applyFont="1" applyFill="1" applyBorder="1" applyAlignment="1">
      <alignment vertical="center" wrapText="1"/>
    </xf>
    <xf numFmtId="49" fontId="12" fillId="0" borderId="0" xfId="0" applyNumberFormat="1" applyFont="1" applyAlignment="1">
      <alignment horizontal="right"/>
    </xf>
    <xf numFmtId="0" fontId="6"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4" borderId="1"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left" vertical="center"/>
      <protection locked="0"/>
    </xf>
  </cellXfs>
  <cellStyles count="2">
    <cellStyle name="Prozent" xfId="1" builtinId="5"/>
    <cellStyle name="Standard" xfId="0" builtinId="0"/>
  </cellStyles>
  <dxfs count="0"/>
  <tableStyles count="0" defaultTableStyle="TableStyleMedium2" defaultPivotStyle="PivotStyleLight16"/>
  <colors>
    <mruColors>
      <color rgb="FFD9FDD7"/>
      <color rgb="FFFCE4D6"/>
      <color rgb="FFFF99CC"/>
      <color rgb="FFB2B2B2"/>
      <color rgb="FFDDDDDD"/>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6"/>
  <sheetViews>
    <sheetView tabSelected="1" zoomScale="110" zoomScaleNormal="110" zoomScaleSheetLayoutView="115" workbookViewId="0">
      <selection activeCell="D10" sqref="D10"/>
    </sheetView>
  </sheetViews>
  <sheetFormatPr baseColWidth="10" defaultColWidth="11.453125" defaultRowHeight="14" x14ac:dyDescent="0.3"/>
  <cols>
    <col min="1" max="1" width="11" style="16" customWidth="1"/>
    <col min="2" max="2" width="31.54296875" style="15" customWidth="1"/>
    <col min="3" max="3" width="12.81640625" style="13" customWidth="1"/>
    <col min="4" max="4" width="13.1796875" style="31" customWidth="1"/>
    <col min="5" max="5" width="16.81640625" style="31" customWidth="1"/>
    <col min="6" max="16384" width="11.453125" style="5"/>
  </cols>
  <sheetData>
    <row r="1" spans="1:5" ht="35.25" customHeight="1" x14ac:dyDescent="0.3">
      <c r="A1" s="79" t="s">
        <v>64</v>
      </c>
      <c r="B1" s="79"/>
      <c r="C1" s="79"/>
      <c r="D1" s="79"/>
      <c r="E1" s="21"/>
    </row>
    <row r="2" spans="1:5" s="32" customFormat="1" x14ac:dyDescent="0.3">
      <c r="A2" s="85" t="s">
        <v>5</v>
      </c>
      <c r="B2" s="85"/>
      <c r="C2" s="85"/>
      <c r="D2" s="85"/>
      <c r="E2" s="85"/>
    </row>
    <row r="3" spans="1:5" x14ac:dyDescent="0.3">
      <c r="A3" s="86" t="s">
        <v>11</v>
      </c>
      <c r="B3" s="86"/>
      <c r="C3" s="86"/>
      <c r="D3" s="86"/>
      <c r="E3" s="86"/>
    </row>
    <row r="4" spans="1:5" ht="28.5" customHeight="1" x14ac:dyDescent="0.3">
      <c r="A4" s="89"/>
      <c r="B4" s="90"/>
      <c r="C4" s="90"/>
      <c r="D4" s="90"/>
      <c r="E4" s="90"/>
    </row>
    <row r="5" spans="1:5" x14ac:dyDescent="0.3">
      <c r="A5" s="87"/>
      <c r="B5" s="87"/>
      <c r="C5" s="87"/>
      <c r="D5" s="87"/>
      <c r="E5" s="87"/>
    </row>
    <row r="6" spans="1:5" x14ac:dyDescent="0.3">
      <c r="A6" s="86" t="s">
        <v>15</v>
      </c>
      <c r="B6" s="87"/>
      <c r="C6" s="87"/>
      <c r="D6" s="87"/>
      <c r="E6" s="87"/>
    </row>
    <row r="7" spans="1:5" x14ac:dyDescent="0.3">
      <c r="A7" s="88" t="s">
        <v>22</v>
      </c>
      <c r="B7" s="88"/>
      <c r="C7" s="88"/>
      <c r="D7" s="88"/>
      <c r="E7" s="88"/>
    </row>
    <row r="8" spans="1:5" ht="51" x14ac:dyDescent="0.3">
      <c r="A8" s="1" t="s">
        <v>0</v>
      </c>
      <c r="B8" s="2" t="s">
        <v>1</v>
      </c>
      <c r="C8" s="3" t="s">
        <v>16</v>
      </c>
      <c r="D8" s="22" t="s">
        <v>12</v>
      </c>
      <c r="E8" s="22" t="s">
        <v>13</v>
      </c>
    </row>
    <row r="9" spans="1:5" s="6" customFormat="1" ht="13" customHeight="1" x14ac:dyDescent="0.25">
      <c r="A9" s="57" t="s">
        <v>46</v>
      </c>
      <c r="B9" s="58"/>
      <c r="C9" s="58"/>
      <c r="D9" s="58"/>
      <c r="E9" s="59"/>
    </row>
    <row r="10" spans="1:5" ht="62" customHeight="1" x14ac:dyDescent="0.3">
      <c r="A10" s="4" t="s">
        <v>7</v>
      </c>
      <c r="B10" s="7" t="s">
        <v>61</v>
      </c>
      <c r="C10" s="8">
        <v>1</v>
      </c>
      <c r="D10" s="23"/>
      <c r="E10" s="24">
        <f>C10*D10</f>
        <v>0</v>
      </c>
    </row>
    <row r="11" spans="1:5" ht="14.25" customHeight="1" x14ac:dyDescent="0.3">
      <c r="A11" s="54" t="s">
        <v>6</v>
      </c>
      <c r="B11" s="55"/>
      <c r="C11" s="55"/>
      <c r="D11" s="56"/>
      <c r="E11" s="25">
        <f>SUM(E10:E10)</f>
        <v>0</v>
      </c>
    </row>
    <row r="12" spans="1:5" s="6" customFormat="1" ht="12.75" customHeight="1" x14ac:dyDescent="0.25">
      <c r="A12" s="57" t="s">
        <v>47</v>
      </c>
      <c r="B12" s="58"/>
      <c r="C12" s="58"/>
      <c r="D12" s="58"/>
      <c r="E12" s="59"/>
    </row>
    <row r="13" spans="1:5" ht="43" customHeight="1" x14ac:dyDescent="0.3">
      <c r="A13" s="4" t="s">
        <v>8</v>
      </c>
      <c r="B13" s="7" t="s">
        <v>53</v>
      </c>
      <c r="C13" s="8">
        <v>1</v>
      </c>
      <c r="D13" s="23"/>
      <c r="E13" s="24">
        <f>C13*D13</f>
        <v>0</v>
      </c>
    </row>
    <row r="14" spans="1:5" ht="15" customHeight="1" x14ac:dyDescent="0.3">
      <c r="A14" s="60" t="s">
        <v>10</v>
      </c>
      <c r="B14" s="60"/>
      <c r="C14" s="60"/>
      <c r="D14" s="60"/>
      <c r="E14" s="25">
        <f>SUM(E13:E13)</f>
        <v>0</v>
      </c>
    </row>
    <row r="15" spans="1:5" s="6" customFormat="1" ht="13" x14ac:dyDescent="0.25">
      <c r="A15" s="61" t="s">
        <v>48</v>
      </c>
      <c r="B15" s="61"/>
      <c r="C15" s="61"/>
      <c r="D15" s="61"/>
      <c r="E15" s="61"/>
    </row>
    <row r="16" spans="1:5" ht="30.5" customHeight="1" x14ac:dyDescent="0.3">
      <c r="A16" s="4" t="s">
        <v>17</v>
      </c>
      <c r="B16" s="7" t="s">
        <v>54</v>
      </c>
      <c r="C16" s="8">
        <v>1</v>
      </c>
      <c r="D16" s="23"/>
      <c r="E16" s="24">
        <f>C16*D16</f>
        <v>0</v>
      </c>
    </row>
    <row r="17" spans="1:5" x14ac:dyDescent="0.3">
      <c r="A17" s="60" t="s">
        <v>9</v>
      </c>
      <c r="B17" s="60"/>
      <c r="C17" s="60"/>
      <c r="D17" s="60"/>
      <c r="E17" s="25">
        <f>SUM(E16:E16)</f>
        <v>0</v>
      </c>
    </row>
    <row r="18" spans="1:5" s="6" customFormat="1" ht="13" x14ac:dyDescent="0.25">
      <c r="A18" s="61" t="s">
        <v>49</v>
      </c>
      <c r="B18" s="61"/>
      <c r="C18" s="61"/>
      <c r="D18" s="61"/>
      <c r="E18" s="61"/>
    </row>
    <row r="19" spans="1:5" ht="42" customHeight="1" x14ac:dyDescent="0.3">
      <c r="A19" s="4" t="s">
        <v>20</v>
      </c>
      <c r="B19" s="7" t="s">
        <v>55</v>
      </c>
      <c r="C19" s="8">
        <v>1</v>
      </c>
      <c r="D19" s="23"/>
      <c r="E19" s="24">
        <f>C19*D19</f>
        <v>0</v>
      </c>
    </row>
    <row r="20" spans="1:5" ht="15" customHeight="1" x14ac:dyDescent="0.3">
      <c r="A20" s="60" t="s">
        <v>27</v>
      </c>
      <c r="B20" s="60"/>
      <c r="C20" s="60"/>
      <c r="D20" s="60"/>
      <c r="E20" s="25">
        <f>SUM(E19:E19)</f>
        <v>0</v>
      </c>
    </row>
    <row r="21" spans="1:5" s="6" customFormat="1" ht="13" x14ac:dyDescent="0.25">
      <c r="A21" s="61" t="s">
        <v>56</v>
      </c>
      <c r="B21" s="61"/>
      <c r="C21" s="61"/>
      <c r="D21" s="61"/>
      <c r="E21" s="61"/>
    </row>
    <row r="22" spans="1:5" ht="44.5" customHeight="1" x14ac:dyDescent="0.3">
      <c r="A22" s="4" t="s">
        <v>18</v>
      </c>
      <c r="B22" s="7" t="s">
        <v>57</v>
      </c>
      <c r="C22" s="8">
        <v>1</v>
      </c>
      <c r="D22" s="23"/>
      <c r="E22" s="24">
        <f>C22*D22</f>
        <v>0</v>
      </c>
    </row>
    <row r="23" spans="1:5" ht="15" customHeight="1" x14ac:dyDescent="0.3">
      <c r="A23" s="60" t="s">
        <v>19</v>
      </c>
      <c r="B23" s="60"/>
      <c r="C23" s="60"/>
      <c r="D23" s="60"/>
      <c r="E23" s="25">
        <f>SUM(E22:E22)</f>
        <v>0</v>
      </c>
    </row>
    <row r="24" spans="1:5" s="6" customFormat="1" ht="13" x14ac:dyDescent="0.25">
      <c r="A24" s="61" t="s">
        <v>50</v>
      </c>
      <c r="B24" s="61"/>
      <c r="C24" s="61"/>
      <c r="D24" s="61"/>
      <c r="E24" s="61"/>
    </row>
    <row r="25" spans="1:5" s="10" customFormat="1" ht="67" customHeight="1" x14ac:dyDescent="0.35">
      <c r="A25" s="4" t="s">
        <v>21</v>
      </c>
      <c r="B25" s="7" t="s">
        <v>51</v>
      </c>
      <c r="C25" s="8">
        <v>1</v>
      </c>
      <c r="D25" s="23"/>
      <c r="E25" s="27">
        <f>C25*D25</f>
        <v>0</v>
      </c>
    </row>
    <row r="26" spans="1:5" s="10" customFormat="1" x14ac:dyDescent="0.35">
      <c r="A26" s="60" t="s">
        <v>28</v>
      </c>
      <c r="B26" s="60"/>
      <c r="C26" s="60"/>
      <c r="D26" s="60"/>
      <c r="E26" s="25">
        <f>SUM(E25:E25)</f>
        <v>0</v>
      </c>
    </row>
    <row r="27" spans="1:5" s="6" customFormat="1" ht="35" customHeight="1" x14ac:dyDescent="0.25">
      <c r="A27" s="57" t="s">
        <v>58</v>
      </c>
      <c r="B27" s="58"/>
      <c r="C27" s="58"/>
      <c r="D27" s="58"/>
      <c r="E27" s="59"/>
    </row>
    <row r="28" spans="1:5" s="10" customFormat="1" ht="67" customHeight="1" x14ac:dyDescent="0.35">
      <c r="A28" s="4" t="s">
        <v>38</v>
      </c>
      <c r="B28" s="7" t="s">
        <v>52</v>
      </c>
      <c r="C28" s="8">
        <v>1</v>
      </c>
      <c r="D28" s="23"/>
      <c r="E28" s="27">
        <f>C28*D28</f>
        <v>0</v>
      </c>
    </row>
    <row r="29" spans="1:5" s="10" customFormat="1" ht="13.5" customHeight="1" x14ac:dyDescent="0.35">
      <c r="A29" s="54" t="s">
        <v>39</v>
      </c>
      <c r="B29" s="55"/>
      <c r="C29" s="55"/>
      <c r="D29" s="56"/>
      <c r="E29" s="25">
        <f>SUM(E28:E28)</f>
        <v>0</v>
      </c>
    </row>
    <row r="30" spans="1:5" s="10" customFormat="1" x14ac:dyDescent="0.35">
      <c r="A30" s="61" t="s">
        <v>63</v>
      </c>
      <c r="B30" s="61"/>
      <c r="C30" s="61"/>
      <c r="D30" s="61"/>
      <c r="E30" s="61"/>
    </row>
    <row r="31" spans="1:5" s="10" customFormat="1" ht="31.5" customHeight="1" x14ac:dyDescent="0.35">
      <c r="A31" s="46" t="s">
        <v>43</v>
      </c>
      <c r="B31" s="9" t="s">
        <v>59</v>
      </c>
      <c r="C31" s="47">
        <v>1</v>
      </c>
      <c r="D31" s="50"/>
      <c r="E31" s="24">
        <f>C31*D31</f>
        <v>0</v>
      </c>
    </row>
    <row r="32" spans="1:5" s="10" customFormat="1" ht="25.5" customHeight="1" x14ac:dyDescent="0.35">
      <c r="A32" s="83" t="s">
        <v>60</v>
      </c>
      <c r="B32" s="84"/>
      <c r="C32" s="84"/>
      <c r="D32" s="84"/>
      <c r="E32" s="48">
        <f>SUM(E29:E31)</f>
        <v>0</v>
      </c>
    </row>
    <row r="33" spans="1:5" s="10" customFormat="1" x14ac:dyDescent="0.35">
      <c r="A33" s="80" t="s">
        <v>42</v>
      </c>
      <c r="B33" s="81"/>
      <c r="C33" s="81"/>
      <c r="D33" s="81"/>
      <c r="E33" s="82"/>
    </row>
    <row r="34" spans="1:5" s="10" customFormat="1" ht="55" customHeight="1" x14ac:dyDescent="0.35">
      <c r="A34" s="46" t="s">
        <v>44</v>
      </c>
      <c r="B34" s="33" t="s">
        <v>62</v>
      </c>
      <c r="C34" s="47">
        <v>1</v>
      </c>
      <c r="D34" s="50"/>
      <c r="E34" s="27">
        <f>C34*D34</f>
        <v>0</v>
      </c>
    </row>
    <row r="35" spans="1:5" s="10" customFormat="1" ht="14.5" thickBot="1" x14ac:dyDescent="0.4">
      <c r="A35" s="51" t="s">
        <v>45</v>
      </c>
      <c r="B35" s="51"/>
      <c r="C35" s="51"/>
      <c r="D35" s="51"/>
      <c r="E35" s="39">
        <f>SUM(E30:E34)</f>
        <v>0</v>
      </c>
    </row>
    <row r="36" spans="1:5" ht="14.5" thickBot="1" x14ac:dyDescent="0.35">
      <c r="A36" s="52" t="s">
        <v>2</v>
      </c>
      <c r="B36" s="53"/>
      <c r="C36" s="53"/>
      <c r="D36" s="53"/>
      <c r="E36" s="43">
        <f>SUM(E35+E29+E26+E23+E20+E17+E14+E11)</f>
        <v>0</v>
      </c>
    </row>
    <row r="37" spans="1:5" x14ac:dyDescent="0.3">
      <c r="A37" s="70" t="s">
        <v>3</v>
      </c>
      <c r="B37" s="71"/>
      <c r="C37" s="40" t="s">
        <v>4</v>
      </c>
      <c r="D37" s="41"/>
      <c r="E37" s="42">
        <f>E36*D37</f>
        <v>0</v>
      </c>
    </row>
    <row r="38" spans="1:5" x14ac:dyDescent="0.3">
      <c r="A38" s="69" t="s">
        <v>14</v>
      </c>
      <c r="B38" s="69"/>
      <c r="C38" s="69"/>
      <c r="D38" s="69"/>
      <c r="E38" s="26">
        <f>E37+E36</f>
        <v>0</v>
      </c>
    </row>
    <row r="39" spans="1:5" ht="3.75" customHeight="1" x14ac:dyDescent="0.3">
      <c r="A39" s="73"/>
      <c r="B39" s="74"/>
      <c r="C39" s="74"/>
      <c r="D39" s="74"/>
      <c r="E39" s="75"/>
    </row>
    <row r="40" spans="1:5" x14ac:dyDescent="0.3">
      <c r="A40" s="66" t="s">
        <v>32</v>
      </c>
      <c r="B40" s="67"/>
      <c r="C40" s="67"/>
      <c r="D40" s="67"/>
      <c r="E40" s="68"/>
    </row>
    <row r="41" spans="1:5" ht="26.25" customHeight="1" x14ac:dyDescent="0.3">
      <c r="A41" s="36"/>
      <c r="B41" s="34" t="s">
        <v>33</v>
      </c>
      <c r="C41" s="34" t="s">
        <v>31</v>
      </c>
      <c r="D41" s="37"/>
      <c r="E41" s="26">
        <f>(E36*D41)*-1</f>
        <v>0</v>
      </c>
    </row>
    <row r="42" spans="1:5" x14ac:dyDescent="0.3">
      <c r="A42" s="72" t="s">
        <v>35</v>
      </c>
      <c r="B42" s="72"/>
      <c r="C42" s="72"/>
      <c r="D42" s="72"/>
      <c r="E42" s="26">
        <f>E36+E41</f>
        <v>0</v>
      </c>
    </row>
    <row r="43" spans="1:5" x14ac:dyDescent="0.3">
      <c r="A43" s="77" t="s">
        <v>3</v>
      </c>
      <c r="B43" s="78"/>
      <c r="C43" s="8" t="s">
        <v>4</v>
      </c>
      <c r="D43" s="38">
        <f>D37</f>
        <v>0</v>
      </c>
      <c r="E43" s="27">
        <f>E42*D43</f>
        <v>0</v>
      </c>
    </row>
    <row r="44" spans="1:5" x14ac:dyDescent="0.3">
      <c r="A44" s="69" t="s">
        <v>34</v>
      </c>
      <c r="B44" s="69"/>
      <c r="C44" s="69"/>
      <c r="D44" s="69"/>
      <c r="E44" s="26">
        <f>E42+E43</f>
        <v>0</v>
      </c>
    </row>
    <row r="45" spans="1:5" x14ac:dyDescent="0.3">
      <c r="A45" s="44"/>
      <c r="B45" s="44"/>
      <c r="C45" s="44"/>
      <c r="D45" s="44"/>
      <c r="E45" s="30"/>
    </row>
    <row r="46" spans="1:5" ht="23" customHeight="1" x14ac:dyDescent="0.3">
      <c r="A46" s="76" t="s">
        <v>41</v>
      </c>
      <c r="B46" s="76"/>
      <c r="C46" s="76"/>
      <c r="D46" s="76"/>
      <c r="E46" s="45">
        <f>IF(A41&lt;14,E36,E42)</f>
        <v>0</v>
      </c>
    </row>
    <row r="47" spans="1:5" s="18" customFormat="1" x14ac:dyDescent="0.35">
      <c r="A47" s="17"/>
      <c r="B47" s="17"/>
      <c r="C47" s="28"/>
      <c r="D47" s="29"/>
      <c r="E47" s="30"/>
    </row>
    <row r="48" spans="1:5" s="18" customFormat="1" x14ac:dyDescent="0.35">
      <c r="A48" s="19" t="s">
        <v>23</v>
      </c>
      <c r="B48" s="20"/>
      <c r="C48" s="13"/>
      <c r="D48" s="13"/>
      <c r="E48" s="31"/>
    </row>
    <row r="49" spans="1:5" s="18" customFormat="1" ht="36" customHeight="1" x14ac:dyDescent="0.35">
      <c r="A49" s="49" t="s">
        <v>24</v>
      </c>
      <c r="B49" s="63" t="s">
        <v>30</v>
      </c>
      <c r="C49" s="63"/>
      <c r="D49" s="63"/>
      <c r="E49" s="63"/>
    </row>
    <row r="50" spans="1:5" s="18" customFormat="1" ht="36" customHeight="1" x14ac:dyDescent="0.35">
      <c r="A50" s="49" t="s">
        <v>36</v>
      </c>
      <c r="B50" s="63" t="s">
        <v>37</v>
      </c>
      <c r="C50" s="63"/>
      <c r="D50" s="63"/>
      <c r="E50" s="63"/>
    </row>
    <row r="51" spans="1:5" s="18" customFormat="1" ht="38.25" customHeight="1" x14ac:dyDescent="0.35">
      <c r="A51" s="49" t="s">
        <v>25</v>
      </c>
      <c r="B51" s="63" t="s">
        <v>29</v>
      </c>
      <c r="C51" s="63"/>
      <c r="D51" s="63"/>
      <c r="E51" s="63"/>
    </row>
    <row r="52" spans="1:5" s="18" customFormat="1" ht="27.5" customHeight="1" x14ac:dyDescent="0.35">
      <c r="A52" s="49" t="s">
        <v>26</v>
      </c>
      <c r="B52" s="64" t="s">
        <v>40</v>
      </c>
      <c r="C52" s="64"/>
      <c r="D52" s="64"/>
      <c r="E52" s="64"/>
    </row>
    <row r="53" spans="1:5" s="18" customFormat="1" ht="26.5" customHeight="1" x14ac:dyDescent="0.35">
      <c r="A53" s="35"/>
      <c r="B53" s="62"/>
      <c r="C53" s="62"/>
      <c r="D53" s="62"/>
      <c r="E53" s="62"/>
    </row>
    <row r="54" spans="1:5" s="18" customFormat="1" ht="89.5" customHeight="1" x14ac:dyDescent="0.35">
      <c r="A54" s="35"/>
      <c r="B54" s="62"/>
      <c r="C54" s="62"/>
      <c r="D54" s="62"/>
      <c r="E54" s="62"/>
    </row>
    <row r="55" spans="1:5" s="18" customFormat="1" ht="89.25" customHeight="1" x14ac:dyDescent="0.35">
      <c r="A55" s="35"/>
      <c r="B55" s="65"/>
      <c r="C55" s="62"/>
      <c r="D55" s="62"/>
      <c r="E55" s="62"/>
    </row>
    <row r="56" spans="1:5" s="18" customFormat="1" ht="24" customHeight="1" x14ac:dyDescent="0.35">
      <c r="A56" s="35"/>
      <c r="B56" s="62"/>
      <c r="C56" s="62"/>
      <c r="D56" s="62"/>
      <c r="E56" s="62"/>
    </row>
    <row r="57" spans="1:5" s="18" customFormat="1" ht="34.75" customHeight="1" x14ac:dyDescent="0.35">
      <c r="A57" s="35"/>
      <c r="B57" s="62"/>
      <c r="C57" s="62"/>
      <c r="D57" s="62"/>
      <c r="E57" s="62"/>
    </row>
    <row r="58" spans="1:5" x14ac:dyDescent="0.3">
      <c r="A58" s="11"/>
      <c r="B58" s="12"/>
    </row>
    <row r="59" spans="1:5" x14ac:dyDescent="0.3">
      <c r="A59" s="14"/>
    </row>
    <row r="60" spans="1:5" x14ac:dyDescent="0.3">
      <c r="A60" s="14"/>
    </row>
    <row r="61" spans="1:5" x14ac:dyDescent="0.3">
      <c r="A61" s="14"/>
    </row>
    <row r="62" spans="1:5" x14ac:dyDescent="0.3">
      <c r="A62" s="14"/>
    </row>
    <row r="63" spans="1:5" x14ac:dyDescent="0.3">
      <c r="A63" s="14"/>
    </row>
    <row r="64" spans="1:5" x14ac:dyDescent="0.3">
      <c r="A64" s="14"/>
    </row>
    <row r="65" spans="1:1" x14ac:dyDescent="0.3">
      <c r="A65" s="14"/>
    </row>
    <row r="66" spans="1:1" x14ac:dyDescent="0.3">
      <c r="A66" s="14"/>
    </row>
  </sheetData>
  <sheetProtection algorithmName="SHA-512" hashValue="eBqNVLQF/Mg4R1sHEviflttc3H4h/YsXRoohgZxQQAHQqJei66LmedrFLjrMO9cdCPsBU2Ak2W/UXx9fi4MlLg==" saltValue="j6ISsGEvVbLzAGMyQ3eSZA==" spinCount="100000" sheet="1" objects="1" scenarios="1" selectLockedCells="1"/>
  <protectedRanges>
    <protectedRange algorithmName="SHA-512" hashValue="1zkyHo9EOzwYFj45vvau19ko3o1gVFsSgNpKD0JVCswVrln5QLtx66pgJeju4scz88QmiOOFhvXTHCS/1Rz8NA==" saltValue="KGlmQ+QZ3nFwg8qFCuinsg==" spinCount="100000" sqref="A21:E21 A15:E15 A12:E12 A18:E18 A27:E27 A3:E9 A24:E24" name="Bereich1_1"/>
    <protectedRange algorithmName="SHA-512" hashValue="1zkyHo9EOzwYFj45vvau19ko3o1gVFsSgNpKD0JVCswVrln5QLtx66pgJeju4scz88QmiOOFhvXTHCS/1Rz8NA==" saltValue="KGlmQ+QZ3nFwg8qFCuinsg==" spinCount="100000" sqref="A2:E2" name="Bereich1_2"/>
  </protectedRanges>
  <mergeCells count="43">
    <mergeCell ref="A46:D46"/>
    <mergeCell ref="A44:D44"/>
    <mergeCell ref="A43:B43"/>
    <mergeCell ref="A1:D1"/>
    <mergeCell ref="A33:E33"/>
    <mergeCell ref="A32:D32"/>
    <mergeCell ref="A24:E24"/>
    <mergeCell ref="A26:D26"/>
    <mergeCell ref="A18:E18"/>
    <mergeCell ref="A2:E2"/>
    <mergeCell ref="A3:E3"/>
    <mergeCell ref="A5:E5"/>
    <mergeCell ref="A6:E6"/>
    <mergeCell ref="A7:E7"/>
    <mergeCell ref="A4:E4"/>
    <mergeCell ref="A9:E9"/>
    <mergeCell ref="A40:E40"/>
    <mergeCell ref="A38:D38"/>
    <mergeCell ref="A37:B37"/>
    <mergeCell ref="A42:D42"/>
    <mergeCell ref="A39:E39"/>
    <mergeCell ref="B57:E57"/>
    <mergeCell ref="B49:E49"/>
    <mergeCell ref="B51:E51"/>
    <mergeCell ref="B52:E52"/>
    <mergeCell ref="B53:E53"/>
    <mergeCell ref="B54:E54"/>
    <mergeCell ref="B50:E50"/>
    <mergeCell ref="B55:E55"/>
    <mergeCell ref="B56:E56"/>
    <mergeCell ref="A35:D35"/>
    <mergeCell ref="A36:D36"/>
    <mergeCell ref="A11:D11"/>
    <mergeCell ref="A12:E12"/>
    <mergeCell ref="A14:D14"/>
    <mergeCell ref="A15:E15"/>
    <mergeCell ref="A29:D29"/>
    <mergeCell ref="A30:E30"/>
    <mergeCell ref="A17:D17"/>
    <mergeCell ref="A21:E21"/>
    <mergeCell ref="A23:D23"/>
    <mergeCell ref="A20:D20"/>
    <mergeCell ref="A27:E27"/>
  </mergeCells>
  <phoneticPr fontId="19" type="noConversion"/>
  <pageMargins left="0.98425196850393704" right="0.59055118110236227" top="0.96590909090909094" bottom="0.59055118110236227" header="0.19685039370078741" footer="0.19685039370078741"/>
  <pageSetup paperSize="9" orientation="portrait" r:id="rId1"/>
  <headerFooter>
    <oddHeader>&amp;L&amp;"Arial,Standard"&amp;18Preisblatt&amp;R&amp;G</oddHeader>
    <oddFooter>&amp;L&amp;"Arial,Standard"&amp;9ZUG | 04_Preisblatt | Stand: 18.09.2023&amp;R&amp;"Arial,Standard"&amp;9Seite &amp;P von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4</vt:i4>
      </vt:variant>
    </vt:vector>
  </HeadingPairs>
  <TitlesOfParts>
    <vt:vector size="5" baseType="lpstr">
      <vt:lpstr>PB</vt:lpstr>
      <vt:lpstr>PB!_Hlk516485117</vt:lpstr>
      <vt:lpstr>PB!_Hlk518902958</vt:lpstr>
      <vt:lpstr>PB!Druckbereich</vt:lpstr>
      <vt:lpstr>PB!Drucktitel</vt:lpstr>
    </vt:vector>
  </TitlesOfParts>
  <Company>Zukunft – Umwelt – Gesellschaft (ZUG) gGmbH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Cornelia Schulte</dc:creator>
  <cp:lastModifiedBy>Silke Matusch</cp:lastModifiedBy>
  <cp:lastPrinted>2023-03-24T14:25:43Z</cp:lastPrinted>
  <dcterms:created xsi:type="dcterms:W3CDTF">2019-12-13T10:19:43Z</dcterms:created>
  <dcterms:modified xsi:type="dcterms:W3CDTF">2026-10-15T13:54:39Z</dcterms:modified>
</cp:coreProperties>
</file>