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Beschaffung\Vorgänge\Ausschreibungen\741919 - Evaluation FoGA\"/>
    </mc:Choice>
  </mc:AlternateContent>
  <xr:revisionPtr revIDLastSave="0" documentId="8_{691ABD31-D814-47D5-820B-CCC622B260A4}" xr6:coauthVersionLast="47" xr6:coauthVersionMax="47" xr10:uidLastSave="{00000000-0000-0000-0000-000000000000}"/>
  <bookViews>
    <workbookView xWindow="-120" yWindow="-120" windowWidth="29040" windowHeight="17520" xr2:uid="{4EE0EAAB-8359-44DC-B234-8BE61677123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6" i="1" l="1"/>
  <c r="F38" i="1" s="1"/>
  <c r="F45" i="1" s="1"/>
  <c r="E29" i="1"/>
  <c r="E27" i="1"/>
  <c r="E26" i="1"/>
  <c r="E25" i="1"/>
  <c r="E23" i="1"/>
  <c r="E22" i="1"/>
  <c r="E21" i="1"/>
  <c r="E20" i="1"/>
  <c r="E18" i="1"/>
  <c r="E17" i="1"/>
  <c r="C29" i="1"/>
  <c r="C27" i="1"/>
  <c r="C26" i="1"/>
  <c r="C25" i="1"/>
  <c r="C23" i="1"/>
  <c r="C22" i="1"/>
  <c r="C21" i="1"/>
  <c r="F21" i="1" s="1"/>
  <c r="C20" i="1"/>
  <c r="C18" i="1"/>
  <c r="C17" i="1"/>
  <c r="B30" i="1"/>
  <c r="F23" i="1" l="1"/>
  <c r="F22" i="1"/>
  <c r="F29" i="1"/>
  <c r="F25" i="1"/>
  <c r="F27" i="1"/>
  <c r="F26" i="1"/>
  <c r="C30" i="1"/>
  <c r="F20" i="1"/>
  <c r="F18" i="1"/>
  <c r="F17" i="1"/>
  <c r="E30" i="1"/>
  <c r="F30" i="1" l="1"/>
  <c r="F44" i="1" s="1"/>
  <c r="F46" i="1" s="1"/>
  <c r="F47" i="1" s="1"/>
  <c r="F48" i="1" s="1"/>
</calcChain>
</file>

<file path=xl/sharedStrings.xml><?xml version="1.0" encoding="utf-8"?>
<sst xmlns="http://schemas.openxmlformats.org/spreadsheetml/2006/main" count="55" uniqueCount="53">
  <si>
    <t>Preisblatt</t>
  </si>
  <si>
    <t>Externe Evaluation des FoGA-Förderprogramms</t>
  </si>
  <si>
    <t xml:space="preserve">Bieter/Auftragnehmer: </t>
  </si>
  <si>
    <t xml:space="preserve">Tagessatz (netto) für Projektleitung (PL): </t>
  </si>
  <si>
    <t xml:space="preserve">Tagessatz (netto) für Mitarbeitende (MA): </t>
  </si>
  <si>
    <t>1. Personalkosten nach Leistungsbereichen</t>
  </si>
  <si>
    <t>Leistungsbereich</t>
  </si>
  <si>
    <t>Personentage Projektleitung</t>
  </si>
  <si>
    <t>Personentage Mitarbeitende</t>
  </si>
  <si>
    <t>1. Konzeptphase</t>
  </si>
  <si>
    <t>Kick-Off-Vorbereitung, -Moderation, -Dokumentation</t>
  </si>
  <si>
    <t>Evaluationskonzept inkl. Arbeits-/Zeitplan</t>
  </si>
  <si>
    <t>2. Datenerhebung &amp; Analyse</t>
  </si>
  <si>
    <t>Dokumentenanalyse / Literaturrecherche</t>
  </si>
  <si>
    <t>Entwicklung Erhebungsinstrumente (Leitfäden, Fragebögen)</t>
  </si>
  <si>
    <t xml:space="preserve">Durchführung der Befragungen (Methoden-Mix aus qualitativ mit min. 10 Interviews und quantitativ) </t>
  </si>
  <si>
    <t xml:space="preserve">Datenanalyse </t>
  </si>
  <si>
    <t>3. Berichterstattung</t>
  </si>
  <si>
    <t>Zwischenpräsentation (Erstellung + Fortschrittsgespräch)</t>
  </si>
  <si>
    <t>Evaluationsbericht Langfassung</t>
  </si>
  <si>
    <t>Kurzfassung + barrierefreie PDF-Aufbereitung (PAC-Test)</t>
  </si>
  <si>
    <t>4. Projektmanagement &amp; Koordination</t>
  </si>
  <si>
    <t>Laufende Abstimmung mit AG (12 Monate)</t>
  </si>
  <si>
    <t>Summe Personalkosten</t>
  </si>
  <si>
    <t>2. Reise- und Sachkosten</t>
  </si>
  <si>
    <t>Position</t>
  </si>
  <si>
    <t>Kosten Projektleitung</t>
  </si>
  <si>
    <t>Kosten Mitarbeitende</t>
  </si>
  <si>
    <t>Sonstiger Sachaufwand (Kommunikation, Druck etc.)</t>
  </si>
  <si>
    <t>Summe Reise-/Sachkosten</t>
  </si>
  <si>
    <t>3. Gesamtkosten</t>
  </si>
  <si>
    <t>Personalkosten</t>
  </si>
  <si>
    <t>Reise- und Sachkosten</t>
  </si>
  <si>
    <t>Zwischensumme netto</t>
  </si>
  <si>
    <t>Mehrwertsteuer</t>
  </si>
  <si>
    <t xml:space="preserve">in Höhe von </t>
  </si>
  <si>
    <t>Prozent</t>
  </si>
  <si>
    <t>Gesamtbetrag brutto</t>
  </si>
  <si>
    <t>Betrag (€ netto)</t>
  </si>
  <si>
    <t xml:space="preserve">Auftraggeber: </t>
  </si>
  <si>
    <t>Bundesanstalt für Arbeitsschutz und Arbeitsmedizin (BAuA)</t>
  </si>
  <si>
    <t xml:space="preserve">Vertragslaufzeit: </t>
  </si>
  <si>
    <t>12 Monate (voraussichtlich ab Sommer 2027)</t>
  </si>
  <si>
    <t xml:space="preserve">Abrechnungsform: </t>
  </si>
  <si>
    <t>Pauschalpreis</t>
  </si>
  <si>
    <t>Euro (netto)</t>
  </si>
  <si>
    <t>Kosten gesamt 
(Euro netto)</t>
  </si>
  <si>
    <t>Kosten 
(Euro netto)</t>
  </si>
  <si>
    <t>Personen</t>
  </si>
  <si>
    <t>Pauschale</t>
  </si>
  <si>
    <t>Ansatz pro Person 
(Euro netto)</t>
  </si>
  <si>
    <t>Reisekosten Kick-Off (2 Personen, Dortmund oder Berlin)</t>
  </si>
  <si>
    <t>Vom AN gewählter Ort: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</si>
</sst>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20"/>
      <color rgb="FF2E75B6"/>
      <name val="Arial"/>
      <family val="2"/>
    </font>
    <font>
      <sz val="13"/>
      <color rgb="FF555555"/>
      <name val="Arial"/>
      <family val="2"/>
    </font>
    <font>
      <b/>
      <sz val="16"/>
      <color rgb="FF2E75B6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/>
    </xf>
    <xf numFmtId="4" fontId="0" fillId="3" borderId="1" xfId="0" applyNumberFormat="1" applyFill="1" applyBorder="1" applyAlignment="1">
      <alignment vertical="center"/>
    </xf>
    <xf numFmtId="2" fontId="0" fillId="0" borderId="1" xfId="0" applyNumberFormat="1" applyBorder="1" applyAlignment="1">
      <alignment vertical="center"/>
    </xf>
    <xf numFmtId="2" fontId="0" fillId="3" borderId="1" xfId="0" applyNumberFormat="1" applyFill="1" applyBorder="1" applyAlignment="1">
      <alignment vertical="center"/>
    </xf>
    <xf numFmtId="4" fontId="0" fillId="2" borderId="1" xfId="0" applyNumberFormat="1" applyFill="1" applyBorder="1" applyAlignment="1">
      <alignment vertical="center"/>
    </xf>
    <xf numFmtId="4" fontId="0" fillId="4" borderId="0" xfId="0" applyNumberFormat="1" applyFill="1" applyAlignment="1" applyProtection="1">
      <alignment horizontal="left"/>
      <protection locked="0"/>
    </xf>
    <xf numFmtId="0" fontId="0" fillId="4" borderId="1" xfId="0" applyFill="1" applyBorder="1" applyAlignment="1" applyProtection="1">
      <alignment vertical="center"/>
      <protection locked="0"/>
    </xf>
    <xf numFmtId="4" fontId="0" fillId="4" borderId="1" xfId="0" applyNumberFormat="1" applyFill="1" applyBorder="1" applyAlignment="1" applyProtection="1">
      <alignment vertical="center"/>
      <protection locked="0"/>
    </xf>
    <xf numFmtId="2" fontId="0" fillId="4" borderId="1" xfId="0" applyNumberFormat="1" applyFill="1" applyBorder="1" applyAlignment="1" applyProtection="1">
      <alignment vertical="center"/>
      <protection locked="0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left"/>
    </xf>
    <xf numFmtId="0" fontId="6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4" borderId="0" xfId="0" applyFill="1" applyAlignment="1" applyProtection="1">
      <alignment horizontal="left"/>
      <protection locked="0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FCF08-0BB4-48BE-9309-0C55074E4ABC}">
  <dimension ref="A1:F48"/>
  <sheetViews>
    <sheetView tabSelected="1" topLeftCell="A31" workbookViewId="0">
      <selection activeCell="C36" sqref="C36"/>
    </sheetView>
  </sheetViews>
  <sheetFormatPr baseColWidth="10" defaultRowHeight="15" x14ac:dyDescent="0.25"/>
  <cols>
    <col min="1" max="1" width="43.42578125" customWidth="1"/>
    <col min="2" max="2" width="13.85546875" customWidth="1"/>
    <col min="3" max="3" width="13.5703125" customWidth="1"/>
    <col min="4" max="4" width="14.28515625" customWidth="1"/>
    <col min="5" max="5" width="14.7109375" customWidth="1"/>
    <col min="6" max="6" width="22.42578125" bestFit="1" customWidth="1"/>
  </cols>
  <sheetData>
    <row r="1" spans="1:6" ht="26.25" x14ac:dyDescent="0.25">
      <c r="A1" s="30" t="s">
        <v>0</v>
      </c>
      <c r="B1" s="30"/>
      <c r="C1" s="30"/>
      <c r="D1" s="30"/>
      <c r="E1" s="30"/>
      <c r="F1" s="30"/>
    </row>
    <row r="2" spans="1:6" ht="13.5" customHeight="1" x14ac:dyDescent="0.25">
      <c r="A2" s="1"/>
      <c r="B2" s="1"/>
      <c r="C2" s="1"/>
      <c r="D2" s="1"/>
      <c r="E2" s="1"/>
      <c r="F2" s="1"/>
    </row>
    <row r="3" spans="1:6" x14ac:dyDescent="0.25">
      <c r="A3" s="31" t="s">
        <v>1</v>
      </c>
      <c r="B3" s="31"/>
      <c r="C3" s="31"/>
      <c r="D3" s="31"/>
      <c r="E3" s="31"/>
      <c r="F3" s="31"/>
    </row>
    <row r="4" spans="1:6" ht="16.5" x14ac:dyDescent="0.25">
      <c r="A4" s="5"/>
    </row>
    <row r="5" spans="1:6" x14ac:dyDescent="0.25">
      <c r="A5" s="2"/>
    </row>
    <row r="6" spans="1:6" x14ac:dyDescent="0.25">
      <c r="A6" s="2" t="s">
        <v>39</v>
      </c>
      <c r="B6" s="25" t="s">
        <v>40</v>
      </c>
      <c r="C6" s="25"/>
      <c r="D6" s="25"/>
      <c r="E6" s="25"/>
      <c r="F6" s="25"/>
    </row>
    <row r="7" spans="1:6" x14ac:dyDescent="0.25">
      <c r="A7" s="2" t="s">
        <v>2</v>
      </c>
      <c r="B7" s="32"/>
      <c r="C7" s="32"/>
      <c r="D7" s="32"/>
      <c r="E7" s="32"/>
      <c r="F7" s="32"/>
    </row>
    <row r="8" spans="1:6" x14ac:dyDescent="0.25">
      <c r="A8" s="2" t="s">
        <v>41</v>
      </c>
      <c r="B8" s="25" t="s">
        <v>42</v>
      </c>
      <c r="C8" s="25"/>
      <c r="D8" s="25"/>
      <c r="E8" s="25"/>
      <c r="F8" s="25"/>
    </row>
    <row r="9" spans="1:6" x14ac:dyDescent="0.25">
      <c r="A9" s="2" t="s">
        <v>43</v>
      </c>
      <c r="B9" s="25" t="s">
        <v>44</v>
      </c>
      <c r="C9" s="25"/>
      <c r="D9" s="25"/>
      <c r="E9" s="25"/>
      <c r="F9" s="25"/>
    </row>
    <row r="10" spans="1:6" x14ac:dyDescent="0.25">
      <c r="A10" s="2" t="s">
        <v>3</v>
      </c>
      <c r="B10" s="20"/>
      <c r="C10" s="6" t="s">
        <v>45</v>
      </c>
      <c r="D10" s="6"/>
      <c r="E10" s="6"/>
      <c r="F10" s="6"/>
    </row>
    <row r="11" spans="1:6" x14ac:dyDescent="0.25">
      <c r="A11" s="2" t="s">
        <v>4</v>
      </c>
      <c r="B11" s="20"/>
      <c r="C11" s="6" t="s">
        <v>45</v>
      </c>
      <c r="D11" s="6"/>
      <c r="E11" s="6"/>
      <c r="F11" s="6"/>
    </row>
    <row r="13" spans="1:6" ht="20.25" x14ac:dyDescent="0.25">
      <c r="A13" s="4" t="s">
        <v>5</v>
      </c>
    </row>
    <row r="15" spans="1:6" ht="39.950000000000003" customHeight="1" x14ac:dyDescent="0.25">
      <c r="A15" s="7" t="s">
        <v>6</v>
      </c>
      <c r="B15" s="8" t="s">
        <v>7</v>
      </c>
      <c r="C15" s="9" t="s">
        <v>26</v>
      </c>
      <c r="D15" s="8" t="s">
        <v>8</v>
      </c>
      <c r="E15" s="9" t="s">
        <v>27</v>
      </c>
      <c r="F15" s="9" t="s">
        <v>46</v>
      </c>
    </row>
    <row r="16" spans="1:6" s="3" customFormat="1" ht="24.95" customHeight="1" x14ac:dyDescent="0.25">
      <c r="A16" s="35" t="s">
        <v>9</v>
      </c>
      <c r="B16" s="35"/>
      <c r="C16" s="35"/>
      <c r="D16" s="35"/>
      <c r="E16" s="35"/>
      <c r="F16" s="35"/>
    </row>
    <row r="17" spans="1:6" ht="35.1" customHeight="1" x14ac:dyDescent="0.25">
      <c r="A17" s="10" t="s">
        <v>10</v>
      </c>
      <c r="B17" s="21"/>
      <c r="C17" s="12">
        <f>B17*B10</f>
        <v>0</v>
      </c>
      <c r="D17" s="21"/>
      <c r="E17" s="12">
        <f>D17*B11</f>
        <v>0</v>
      </c>
      <c r="F17" s="12">
        <f>C17+E17</f>
        <v>0</v>
      </c>
    </row>
    <row r="18" spans="1:6" ht="35.1" customHeight="1" x14ac:dyDescent="0.25">
      <c r="A18" s="10" t="s">
        <v>11</v>
      </c>
      <c r="B18" s="21"/>
      <c r="C18" s="12">
        <f>B18*B10</f>
        <v>0</v>
      </c>
      <c r="D18" s="21"/>
      <c r="E18" s="12">
        <f>D18*B11</f>
        <v>0</v>
      </c>
      <c r="F18" s="12">
        <f>C18+E18</f>
        <v>0</v>
      </c>
    </row>
    <row r="19" spans="1:6" s="3" customFormat="1" ht="24.95" customHeight="1" x14ac:dyDescent="0.25">
      <c r="A19" s="35" t="s">
        <v>12</v>
      </c>
      <c r="B19" s="35"/>
      <c r="C19" s="35"/>
      <c r="D19" s="35"/>
      <c r="E19" s="35"/>
      <c r="F19" s="35"/>
    </row>
    <row r="20" spans="1:6" ht="35.1" customHeight="1" x14ac:dyDescent="0.25">
      <c r="A20" s="10" t="s">
        <v>13</v>
      </c>
      <c r="B20" s="21"/>
      <c r="C20" s="12">
        <f>B20*B10</f>
        <v>0</v>
      </c>
      <c r="D20" s="21"/>
      <c r="E20" s="12">
        <f>D20*B11</f>
        <v>0</v>
      </c>
      <c r="F20" s="12">
        <f>C20+E20</f>
        <v>0</v>
      </c>
    </row>
    <row r="21" spans="1:6" ht="35.1" customHeight="1" x14ac:dyDescent="0.25">
      <c r="A21" s="10" t="s">
        <v>14</v>
      </c>
      <c r="B21" s="21"/>
      <c r="C21" s="12">
        <f>B21*B10</f>
        <v>0</v>
      </c>
      <c r="D21" s="21"/>
      <c r="E21" s="12">
        <f>D21*B11</f>
        <v>0</v>
      </c>
      <c r="F21" s="12">
        <f t="shared" ref="F21:F23" si="0">C21+E21</f>
        <v>0</v>
      </c>
    </row>
    <row r="22" spans="1:6" ht="35.1" customHeight="1" x14ac:dyDescent="0.25">
      <c r="A22" s="10" t="s">
        <v>15</v>
      </c>
      <c r="B22" s="21"/>
      <c r="C22" s="12">
        <f>B22*B10</f>
        <v>0</v>
      </c>
      <c r="D22" s="21"/>
      <c r="E22" s="12">
        <f>D22*B11</f>
        <v>0</v>
      </c>
      <c r="F22" s="12">
        <f t="shared" si="0"/>
        <v>0</v>
      </c>
    </row>
    <row r="23" spans="1:6" ht="35.1" customHeight="1" x14ac:dyDescent="0.25">
      <c r="A23" s="10" t="s">
        <v>16</v>
      </c>
      <c r="B23" s="21"/>
      <c r="C23" s="12">
        <f>B23*B10</f>
        <v>0</v>
      </c>
      <c r="D23" s="21"/>
      <c r="E23" s="12">
        <f>D23*B11</f>
        <v>0</v>
      </c>
      <c r="F23" s="12">
        <f t="shared" si="0"/>
        <v>0</v>
      </c>
    </row>
    <row r="24" spans="1:6" ht="24.95" customHeight="1" x14ac:dyDescent="0.25">
      <c r="A24" s="35" t="s">
        <v>17</v>
      </c>
      <c r="B24" s="35"/>
      <c r="C24" s="35"/>
      <c r="D24" s="35"/>
      <c r="E24" s="35"/>
      <c r="F24" s="35"/>
    </row>
    <row r="25" spans="1:6" ht="35.1" customHeight="1" x14ac:dyDescent="0.25">
      <c r="A25" s="10" t="s">
        <v>18</v>
      </c>
      <c r="B25" s="21"/>
      <c r="C25" s="12">
        <f>B25*B10</f>
        <v>0</v>
      </c>
      <c r="D25" s="21"/>
      <c r="E25" s="12">
        <f>D25*B11</f>
        <v>0</v>
      </c>
      <c r="F25" s="12">
        <f>C25+E25</f>
        <v>0</v>
      </c>
    </row>
    <row r="26" spans="1:6" ht="35.1" customHeight="1" x14ac:dyDescent="0.25">
      <c r="A26" s="10" t="s">
        <v>19</v>
      </c>
      <c r="B26" s="21"/>
      <c r="C26" s="12">
        <f>B26*B10</f>
        <v>0</v>
      </c>
      <c r="D26" s="21"/>
      <c r="E26" s="12">
        <f>D26*B11</f>
        <v>0</v>
      </c>
      <c r="F26" s="12">
        <f t="shared" ref="F26:F27" si="1">C26+E26</f>
        <v>0</v>
      </c>
    </row>
    <row r="27" spans="1:6" ht="35.1" customHeight="1" x14ac:dyDescent="0.25">
      <c r="A27" s="10" t="s">
        <v>20</v>
      </c>
      <c r="B27" s="21"/>
      <c r="C27" s="12">
        <f>B27*B10</f>
        <v>0</v>
      </c>
      <c r="D27" s="21"/>
      <c r="E27" s="12">
        <f>D27*B11</f>
        <v>0</v>
      </c>
      <c r="F27" s="12">
        <f t="shared" si="1"/>
        <v>0</v>
      </c>
    </row>
    <row r="28" spans="1:6" ht="24.95" customHeight="1" x14ac:dyDescent="0.25">
      <c r="A28" s="35" t="s">
        <v>21</v>
      </c>
      <c r="B28" s="35"/>
      <c r="C28" s="35"/>
      <c r="D28" s="35"/>
      <c r="E28" s="35"/>
      <c r="F28" s="35"/>
    </row>
    <row r="29" spans="1:6" ht="35.1" customHeight="1" x14ac:dyDescent="0.25">
      <c r="A29" s="13" t="s">
        <v>22</v>
      </c>
      <c r="B29" s="21"/>
      <c r="C29" s="12">
        <f>B29*B10</f>
        <v>0</v>
      </c>
      <c r="D29" s="21"/>
      <c r="E29" s="12">
        <f>D29*B11</f>
        <v>0</v>
      </c>
      <c r="F29" s="12">
        <f>C29+E29</f>
        <v>0</v>
      </c>
    </row>
    <row r="30" spans="1:6" ht="35.1" customHeight="1" x14ac:dyDescent="0.25">
      <c r="A30" s="14" t="s">
        <v>23</v>
      </c>
      <c r="B30" s="15">
        <f>SUM(B29,B27,B26,B25,B23,B22,B21,B20,B18,B17)</f>
        <v>0</v>
      </c>
      <c r="C30" s="16">
        <f>C17+C18+C20+C21+C22+C23+C25+C26+C27+C29</f>
        <v>0</v>
      </c>
      <c r="D30" s="15"/>
      <c r="E30" s="16">
        <f>E17+E18+E20+E21+E22+E23+E25+E26+E27+E29</f>
        <v>0</v>
      </c>
      <c r="F30" s="16">
        <f>F17+F18+F20+F21+F22+F23+F25+F26+F27+F29</f>
        <v>0</v>
      </c>
    </row>
    <row r="31" spans="1:6" x14ac:dyDescent="0.25">
      <c r="A31" s="3"/>
      <c r="B31" s="3"/>
      <c r="C31" s="3"/>
      <c r="D31" s="3"/>
      <c r="E31" s="3"/>
      <c r="F31" s="3"/>
    </row>
    <row r="32" spans="1:6" x14ac:dyDescent="0.25">
      <c r="A32" s="3"/>
      <c r="B32" s="3"/>
      <c r="C32" s="3"/>
      <c r="D32" s="3"/>
      <c r="E32" s="3"/>
      <c r="F32" s="3"/>
    </row>
    <row r="33" spans="1:6" ht="20.25" x14ac:dyDescent="0.25">
      <c r="A33" s="4" t="s">
        <v>24</v>
      </c>
      <c r="B33" s="3"/>
      <c r="C33" s="3"/>
      <c r="D33" s="3"/>
      <c r="E33" s="3"/>
      <c r="F33" s="3"/>
    </row>
    <row r="34" spans="1:6" x14ac:dyDescent="0.25">
      <c r="A34" s="3"/>
      <c r="B34" s="3"/>
      <c r="C34" s="3"/>
      <c r="D34" s="3"/>
      <c r="E34" s="3"/>
      <c r="F34" s="3"/>
    </row>
    <row r="35" spans="1:6" ht="39.950000000000003" customHeight="1" x14ac:dyDescent="0.25">
      <c r="A35" s="26" t="s">
        <v>25</v>
      </c>
      <c r="B35" s="26"/>
      <c r="C35" s="26"/>
      <c r="D35" s="9" t="s">
        <v>48</v>
      </c>
      <c r="E35" s="9" t="s">
        <v>50</v>
      </c>
      <c r="F35" s="9" t="s">
        <v>47</v>
      </c>
    </row>
    <row r="36" spans="1:6" ht="35.1" customHeight="1" x14ac:dyDescent="0.25">
      <c r="A36" s="24" t="s">
        <v>51</v>
      </c>
      <c r="B36" s="24" t="s">
        <v>52</v>
      </c>
      <c r="C36" s="22"/>
      <c r="D36" s="11">
        <v>2</v>
      </c>
      <c r="E36" s="22"/>
      <c r="F36" s="17">
        <f>D36*E36</f>
        <v>0</v>
      </c>
    </row>
    <row r="37" spans="1:6" ht="35.1" customHeight="1" x14ac:dyDescent="0.25">
      <c r="A37" s="27" t="s">
        <v>28</v>
      </c>
      <c r="B37" s="27"/>
      <c r="C37" s="27"/>
      <c r="D37" s="33" t="s">
        <v>49</v>
      </c>
      <c r="E37" s="33"/>
      <c r="F37" s="23"/>
    </row>
    <row r="38" spans="1:6" ht="35.1" customHeight="1" x14ac:dyDescent="0.25">
      <c r="A38" s="28" t="s">
        <v>29</v>
      </c>
      <c r="B38" s="28"/>
      <c r="C38" s="28"/>
      <c r="D38" s="34"/>
      <c r="E38" s="34"/>
      <c r="F38" s="18">
        <f>F36+F37</f>
        <v>0</v>
      </c>
    </row>
    <row r="39" spans="1:6" x14ac:dyDescent="0.25">
      <c r="A39" s="3"/>
      <c r="B39" s="3"/>
      <c r="C39" s="3"/>
      <c r="D39" s="3"/>
      <c r="E39" s="3"/>
      <c r="F39" s="3"/>
    </row>
    <row r="40" spans="1:6" x14ac:dyDescent="0.25">
      <c r="A40" s="3"/>
      <c r="B40" s="3"/>
      <c r="C40" s="3"/>
      <c r="D40" s="3"/>
      <c r="E40" s="3"/>
      <c r="F40" s="3"/>
    </row>
    <row r="41" spans="1:6" ht="20.25" x14ac:dyDescent="0.25">
      <c r="A41" s="4" t="s">
        <v>30</v>
      </c>
      <c r="B41" s="3"/>
      <c r="C41" s="3"/>
      <c r="D41" s="3"/>
      <c r="E41" s="3"/>
      <c r="F41" s="3"/>
    </row>
    <row r="42" spans="1:6" x14ac:dyDescent="0.25">
      <c r="A42" s="3"/>
      <c r="B42" s="3"/>
      <c r="C42" s="3"/>
      <c r="D42" s="3"/>
      <c r="E42" s="3"/>
      <c r="F42" s="3"/>
    </row>
    <row r="43" spans="1:6" ht="39.950000000000003" customHeight="1" x14ac:dyDescent="0.25">
      <c r="A43" s="26" t="s">
        <v>25</v>
      </c>
      <c r="B43" s="26"/>
      <c r="C43" s="26"/>
      <c r="D43" s="26"/>
      <c r="E43" s="26"/>
      <c r="F43" s="9" t="s">
        <v>38</v>
      </c>
    </row>
    <row r="44" spans="1:6" ht="35.1" customHeight="1" x14ac:dyDescent="0.25">
      <c r="A44" s="27" t="s">
        <v>31</v>
      </c>
      <c r="B44" s="27"/>
      <c r="C44" s="27"/>
      <c r="D44" s="27"/>
      <c r="E44" s="27"/>
      <c r="F44" s="12">
        <f>F30</f>
        <v>0</v>
      </c>
    </row>
    <row r="45" spans="1:6" ht="35.1" customHeight="1" x14ac:dyDescent="0.25">
      <c r="A45" s="27" t="s">
        <v>32</v>
      </c>
      <c r="B45" s="27"/>
      <c r="C45" s="27"/>
      <c r="D45" s="27"/>
      <c r="E45" s="27"/>
      <c r="F45" s="12">
        <f>F38</f>
        <v>0</v>
      </c>
    </row>
    <row r="46" spans="1:6" ht="35.1" customHeight="1" x14ac:dyDescent="0.25">
      <c r="A46" s="28" t="s">
        <v>33</v>
      </c>
      <c r="B46" s="28"/>
      <c r="C46" s="28"/>
      <c r="D46" s="28"/>
      <c r="E46" s="28"/>
      <c r="F46" s="16">
        <f>F44+F45</f>
        <v>0</v>
      </c>
    </row>
    <row r="47" spans="1:6" ht="35.1" customHeight="1" x14ac:dyDescent="0.25">
      <c r="A47" s="11" t="s">
        <v>34</v>
      </c>
      <c r="B47" s="11" t="s">
        <v>35</v>
      </c>
      <c r="C47" s="21"/>
      <c r="D47" s="11" t="s">
        <v>36</v>
      </c>
      <c r="E47" s="11"/>
      <c r="F47" s="12">
        <f>(C47/100)*F46</f>
        <v>0</v>
      </c>
    </row>
    <row r="48" spans="1:6" ht="35.1" customHeight="1" x14ac:dyDescent="0.25">
      <c r="A48" s="29" t="s">
        <v>37</v>
      </c>
      <c r="B48" s="29"/>
      <c r="C48" s="29"/>
      <c r="D48" s="29"/>
      <c r="E48" s="29"/>
      <c r="F48" s="19">
        <f>F46+F47</f>
        <v>0</v>
      </c>
    </row>
  </sheetData>
  <sheetProtection algorithmName="SHA-512" hashValue="aouiwZQzZDGLKXPdTTef1rkX/oldOxoJOBThRBElNH349w8UnYElUc2uSg3o5iWiOPuj6ASOHFGirp7FItlmUA==" saltValue="0EG31ISzUoJQEnpsLiecWA==" spinCount="100000" sheet="1" objects="1" scenarios="1"/>
  <mergeCells count="20">
    <mergeCell ref="A46:E46"/>
    <mergeCell ref="A48:E48"/>
    <mergeCell ref="A1:F1"/>
    <mergeCell ref="A3:F3"/>
    <mergeCell ref="A35:C35"/>
    <mergeCell ref="B6:F6"/>
    <mergeCell ref="B7:F7"/>
    <mergeCell ref="A37:C37"/>
    <mergeCell ref="D37:E37"/>
    <mergeCell ref="A38:C38"/>
    <mergeCell ref="D38:E38"/>
    <mergeCell ref="A24:F24"/>
    <mergeCell ref="A28:F28"/>
    <mergeCell ref="A16:F16"/>
    <mergeCell ref="A19:F19"/>
    <mergeCell ref="B8:F8"/>
    <mergeCell ref="B9:F9"/>
    <mergeCell ref="A43:E43"/>
    <mergeCell ref="A44:E44"/>
    <mergeCell ref="A45:E45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BAuA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Kreisel, Steffen</dc:creator>
  <cp:lastModifiedBy>Dettmann, Tanja</cp:lastModifiedBy>
  <dcterms:created xsi:type="dcterms:W3CDTF">2026-04-24T09:05:04Z</dcterms:created>
  <dcterms:modified xsi:type="dcterms:W3CDTF">2026-09-22T07:02:48Z</dcterms:modified>
</cp:coreProperties>
</file>