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updateLinks="never" autoCompressPictures="0" defaultThemeVersion="124226"/>
  <xr:revisionPtr revIDLastSave="0" documentId="13_ncr:1_{3676F0D9-35FE-4EFD-B4B2-CDE3C5EB0F06}" xr6:coauthVersionLast="47" xr6:coauthVersionMax="47" xr10:uidLastSave="{00000000-0000-0000-0000-000000000000}"/>
  <bookViews>
    <workbookView xWindow="-28920" yWindow="-90" windowWidth="29040" windowHeight="15840" xr2:uid="{00000000-000D-0000-FFFF-FFFF00000000}"/>
  </bookViews>
  <sheets>
    <sheet name="Bieter 1" sheetId="8" r:id="rId1"/>
    <sheet name="Preisberechnungsmethode" sheetId="9" r:id="rId2"/>
  </sheets>
  <externalReferences>
    <externalReference r:id="rId3"/>
    <externalReference r:id="rId4"/>
  </externalReferences>
  <definedNames>
    <definedName name="Entscheidungskriterium" localSheetId="1">[1]Textquellen!$D$2:$D$3</definedName>
    <definedName name="Entscheidungskriterium">[2]Textquellen!$D$2:$D$3</definedName>
    <definedName name="Schwankungsbereich" localSheetId="1">[1]Textquellen!$B$2:$B$11</definedName>
    <definedName name="Schwankungsbereich">[2]Textquellen!$B$2:$B$11</definedName>
    <definedName name="Skalierungsfaktor" localSheetId="1">[1]Textquellen!$C$2:$C$6</definedName>
    <definedName name="Skalierungsfaktor">[2]Textquellen!$C$2:$C$6</definedName>
    <definedName name="Verfahrensarten" localSheetId="1">[1]Textquellen!$A$2:$A$7</definedName>
    <definedName name="Verfahrensarten">[2]Textquellen!$A$2:$A$7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5" i="9" l="1"/>
  <c r="E15" i="9"/>
  <c r="D14" i="9"/>
  <c r="E14" i="9"/>
  <c r="D13" i="9"/>
  <c r="E13" i="9"/>
  <c r="D12" i="9"/>
  <c r="E12" i="9"/>
  <c r="D11" i="9"/>
  <c r="E11" i="9"/>
  <c r="D10" i="9"/>
  <c r="E10" i="9"/>
  <c r="D9" i="9"/>
  <c r="E9" i="9"/>
  <c r="D8" i="9"/>
  <c r="E8" i="9"/>
  <c r="D7" i="9"/>
  <c r="E7" i="9"/>
  <c r="D6" i="9"/>
  <c r="E6" i="9"/>
  <c r="D5" i="9"/>
  <c r="E5" i="9"/>
  <c r="E7" i="8"/>
  <c r="E6" i="8"/>
  <c r="E8" i="8" s="1"/>
</calcChain>
</file>

<file path=xl/sharedStrings.xml><?xml version="1.0" encoding="utf-8"?>
<sst xmlns="http://schemas.openxmlformats.org/spreadsheetml/2006/main" count="45" uniqueCount="36">
  <si>
    <t>Bewertungsmatrix zu Los 3 (Veranstaltungsmanagement)</t>
  </si>
  <si>
    <t>Vergabeverfahren:</t>
  </si>
  <si>
    <t>"Leistungen zur Unterstützung bei der Durchführung des Schulwettbewerbs zur Entwicklungspolitik und seiner Begleitmaßnahme, 
dem Song Contest 'Dein Song für EINE WELT!' im Zeitraum vom 02. Januar 2027 bis 31. Dezember 2028" 
(Vergabenummer EG-2026-0222)</t>
  </si>
  <si>
    <t>Bieter bzw. Bietergemeinschaft:</t>
  </si>
  <si>
    <t>Zuschlagskriterien</t>
  </si>
  <si>
    <t>Für die Bewertung maßgebliche Aspekte</t>
  </si>
  <si>
    <t>Bewertungs-punkte 
(0-4)</t>
  </si>
  <si>
    <t>Gewichtung des Zuschlagskriteriums
in %</t>
  </si>
  <si>
    <t xml:space="preserve">Erzielte Leistungspunkte 
(Spalte 3 x Spalte 4) </t>
  </si>
  <si>
    <t>Begründung für die erzielte Anzahl an Bewertungspunkten</t>
  </si>
  <si>
    <t>Preis</t>
  </si>
  <si>
    <t>Zugrunde gelegte Formel: 
Preis des günstigsten Angebots geteilt durch den Preis des zu prüfenden Angebots multipliziert mit der Höchstanzahl an erreichbaren Bewertungspunkten</t>
  </si>
  <si>
    <t>Gesamtpunktzahl</t>
  </si>
  <si>
    <t>0 Punkte</t>
  </si>
  <si>
    <t>Ein Angebot wird mit 0 Punkten bewertet, wenn die  Erwartungen nicht erfüllt sind.</t>
  </si>
  <si>
    <t>1 Punkte</t>
  </si>
  <si>
    <t>Ein Angebot wird mit 1 Punkt bewertet, wenn es den Erwartungen mit Einschränkungen entspricht.</t>
  </si>
  <si>
    <t xml:space="preserve">2 Punkte: </t>
  </si>
  <si>
    <t>Ein Angebot wird mit 2 Punkten bewertet, wenn die Erwartungen zufriedenstellend erfüllt sind.</t>
  </si>
  <si>
    <t xml:space="preserve">3 Punkte: </t>
  </si>
  <si>
    <t>Ein Angebot wird mit 3 Punkten bewertet, wenn es den Erwartungen in vollem Umfang entspricht.</t>
  </si>
  <si>
    <t>4 Punkte:</t>
  </si>
  <si>
    <t>Ein Angebot wird mit 4 Punkten bewertet, wenn die Erwartungen deutlich übertroffen werden.</t>
  </si>
  <si>
    <t>Preisberechnungsmethode</t>
  </si>
  <si>
    <t>Gewichtung des Zuschlags-kriteriums Preis in %</t>
  </si>
  <si>
    <t xml:space="preserve"> Höchstanzahl an Bewertungspunkten:</t>
  </si>
  <si>
    <t>Angebot</t>
  </si>
  <si>
    <t>Preis (brutto)</t>
  </si>
  <si>
    <t xml:space="preserve">Bewertungspunkte </t>
  </si>
  <si>
    <r>
      <t xml:space="preserve">Leistungspunkte 
</t>
    </r>
    <r>
      <rPr>
        <sz val="13"/>
        <color theme="1"/>
        <rFont val="Calibri"/>
        <family val="2"/>
        <scheme val="minor"/>
      </rPr>
      <t>(Gewichtung x Bewertungspunktzahl)</t>
    </r>
  </si>
  <si>
    <t>niedrigstes Angebot</t>
  </si>
  <si>
    <t xml:space="preserve">Zu wertendes Angebot </t>
  </si>
  <si>
    <t>Rechenformel für die Ermittlung 
der Bewertungspunkte (Dreisatz-Methode)</t>
  </si>
  <si>
    <t xml:space="preserve"> (Preis des günstigsten Angebots / Preis des zu wertenden Angebots) multipliziert mit Höchstanzahl an erreichbaren Bewertungspunkten</t>
  </si>
  <si>
    <t xml:space="preserve">Die Qualität des eingereichten Konzepts wird insbesondere im Hinblick auf folgende Aspekte bewertet:
+ Nachvollziehbarkeit und Schlüssigkeit des vorgeschlagenen Ablaufs der Preisverleihung hinsichtlich dramaturgischem Aufbau, zeitlicher Plausibilität und zielgruppengerechter Gestaltung. 
+ Qualität des Vorschlags zur Einbindung der Bundesministerin sowie der Partnervorstände hinsichtlich angemessener Repräsentation, Sichtbarkeit, Wertschätzung und ausgewogener Berücksichtigung der jeweiligen Rollen. 
+ Qualität der vorgeschlagenen Alternativen zu den Filmeinspielern hinsichtlich ihrer Eignung, Inhalte und Leistungen der Wettbewerbsbeiträge kurzweilig, verständlich und zielgruppengerecht zu präsentieren. 
+ Eignung des Konzepts zur wertschätzenden Darstellung der Preisträgerinnen und Preisträger sowie zur angemessenen Würdigung ihrer Leistungen und ihres Engagements. 
+ Qualität und Zielgruppenorientierung des vorgeschlagenen Warm-up-Formats hinsichtlich Aktivierung, Unterhaltung und Einbindung der Teilnehmenden vor Veranstaltungsbeginn. 
+ Praktische Umsetzbarkeit des Konzepts unter Berücksichtigung des Veranstaltungsrahmens, der organisatorischen Anforderungen sowie der zeitlichen und technischen Rahmenbedingungen. 
+ Gesamteindruck des Konzepts hinsichtlich Kreativität, Qualität, Überzeugungskraft und Passgenauigkeit für die Ziele der Veranstaltung. </t>
  </si>
  <si>
    <r>
      <t xml:space="preserve">Qualität des Konzeptvorschlags für eine Neugestaltung des Ablaufs der Preisverleihung für den Schulwettbewerb
</t>
    </r>
    <r>
      <rPr>
        <sz val="11"/>
        <color rgb="FF000000"/>
        <rFont val="Calibri"/>
        <scheme val="minor"/>
      </rPr>
      <t xml:space="preserve">siehe Ziffer 5.4.3 der Anlage A1 Bewerbungsbedingungen (maximal vier DIN A4 Seiten, Schriftart Arial, Schriftgröße 11, Zeilenabstand 1,15 Zeilen)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</si>
</sst>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font>
    <font>
      <b/>
      <sz val="11"/>
      <color theme="1"/>
      <name val="Calibri"/>
      <family val="2"/>
      <scheme val="minor"/>
    </font>
    <font>
      <b/>
      <sz val="16"/>
      <color theme="1"/>
      <name val="Calibri"/>
      <family val="2"/>
      <scheme val="minor"/>
    </font>
    <font>
      <sz val="12"/>
      <color rgb="FF006100"/>
      <name val="Calibri"/>
      <family val="2"/>
    </font>
    <font>
      <sz val="11"/>
      <color rgb="FF000000"/>
      <name val="Calibri"/>
      <family val="2"/>
      <scheme val="minor"/>
    </font>
    <font>
      <b/>
      <sz val="12"/>
      <color theme="1"/>
      <name val="Calibri"/>
      <family val="2"/>
    </font>
    <font>
      <b/>
      <sz val="24"/>
      <color theme="1"/>
      <name val="Calibri"/>
      <family val="2"/>
      <scheme val="minor"/>
    </font>
    <font>
      <b/>
      <sz val="18"/>
      <color rgb="FF006100"/>
      <name val="Calibri"/>
      <family val="2"/>
    </font>
    <font>
      <sz val="16"/>
      <color theme="1"/>
      <name val="Calibri"/>
      <family val="2"/>
      <scheme val="minor"/>
    </font>
    <font>
      <sz val="16"/>
      <color rgb="FF006100"/>
      <name val="Calibri"/>
      <family val="2"/>
    </font>
    <font>
      <b/>
      <sz val="16"/>
      <color rgb="FF006100"/>
      <name val="Calibri"/>
      <family val="2"/>
    </font>
    <font>
      <sz val="13"/>
      <color theme="1"/>
      <name val="Calibri"/>
      <family val="2"/>
      <scheme val="minor"/>
    </font>
    <font>
      <b/>
      <sz val="11"/>
      <name val="Calibri"/>
      <family val="2"/>
      <scheme val="minor"/>
    </font>
    <font>
      <b/>
      <sz val="14"/>
      <name val="Calibri"/>
      <family val="2"/>
      <scheme val="minor"/>
    </font>
    <font>
      <b/>
      <sz val="11"/>
      <color rgb="FF000000"/>
      <name val="Calibri"/>
      <scheme val="minor"/>
    </font>
    <font>
      <sz val="11"/>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3" tint="0.79998168889431442"/>
        <bgColor indexed="64"/>
      </patternFill>
    </fill>
    <fill>
      <patternFill patternType="solid">
        <fgColor theme="4" tint="0.79998168889431442"/>
        <bgColor indexed="65"/>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style="medium">
        <color theme="3" tint="0.39997558519241921"/>
      </top>
      <bottom style="medium">
        <color theme="3" tint="0.39997558519241921"/>
      </bottom>
      <diagonal/>
    </border>
    <border>
      <left style="thin">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thin">
        <color theme="3" tint="0.39997558519241921"/>
      </bottom>
      <diagonal/>
    </border>
    <border>
      <left/>
      <right/>
      <top/>
      <bottom style="thin">
        <color theme="3" tint="0.39997558519241921"/>
      </bottom>
      <diagonal/>
    </border>
    <border>
      <left/>
      <right style="medium">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thin">
        <color indexed="64"/>
      </right>
      <top style="thin">
        <color theme="3" tint="0.39997558519241921"/>
      </top>
      <bottom style="medium">
        <color theme="3" tint="0.39997558519241921"/>
      </bottom>
      <diagonal/>
    </border>
    <border>
      <left style="thin">
        <color indexed="64"/>
      </left>
      <right style="thin">
        <color indexed="64"/>
      </right>
      <top style="thin">
        <color theme="3" tint="0.39997558519241921"/>
      </top>
      <bottom style="medium">
        <color theme="3" tint="0.39997558519241921"/>
      </bottom>
      <diagonal/>
    </border>
    <border>
      <left style="thin">
        <color indexed="64"/>
      </left>
      <right style="medium">
        <color theme="3" tint="0.39997558519241921"/>
      </right>
      <top style="thin">
        <color theme="3" tint="0.39997558519241921"/>
      </top>
      <bottom style="medium">
        <color theme="3" tint="0.39997558519241921"/>
      </bottom>
      <diagonal/>
    </border>
  </borders>
  <cellStyleXfs count="3">
    <xf numFmtId="0" fontId="0" fillId="0" borderId="0"/>
    <xf numFmtId="0" fontId="4" fillId="3" borderId="0" applyNumberFormat="0" applyBorder="0" applyAlignment="0" applyProtection="0"/>
    <xf numFmtId="0" fontId="1" fillId="5" borderId="0" applyNumberFormat="0" applyBorder="0" applyAlignment="0" applyProtection="0"/>
  </cellStyleXfs>
  <cellXfs count="55">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1" fontId="0" fillId="0" borderId="0" xfId="0" applyNumberFormat="1" applyAlignment="1">
      <alignment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5" fillId="2" borderId="1" xfId="0" applyFont="1" applyFill="1" applyBorder="1" applyAlignment="1">
      <alignmen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2" fillId="0" borderId="1" xfId="0" applyFont="1" applyBorder="1" applyAlignment="1">
      <alignment horizontal="center" vertical="center" wrapText="1"/>
    </xf>
    <xf numFmtId="0" fontId="1" fillId="3" borderId="3" xfId="1" applyFont="1" applyBorder="1" applyAlignment="1" applyProtection="1">
      <alignment horizontal="center" vertical="center" wrapText="1"/>
      <protection locked="0"/>
    </xf>
    <xf numFmtId="0" fontId="1" fillId="3" borderId="1" xfId="1" applyFont="1" applyBorder="1" applyAlignment="1" applyProtection="1">
      <alignment horizontal="left" vertical="center" wrapText="1"/>
      <protection locked="0"/>
    </xf>
    <xf numFmtId="0" fontId="0" fillId="0" borderId="0" xfId="0" applyAlignment="1" applyProtection="1">
      <alignment wrapText="1"/>
      <protection locked="0"/>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pplyProtection="1">
      <alignment wrapText="1"/>
      <protection locked="0"/>
    </xf>
    <xf numFmtId="0" fontId="10" fillId="3" borderId="0" xfId="1" applyFont="1" applyBorder="1" applyAlignment="1" applyProtection="1">
      <alignment wrapText="1"/>
      <protection locked="0"/>
    </xf>
    <xf numFmtId="0" fontId="9" fillId="0" borderId="0" xfId="0" applyFont="1" applyAlignment="1">
      <alignment wrapText="1"/>
    </xf>
    <xf numFmtId="0" fontId="9" fillId="0" borderId="12" xfId="0" applyFont="1" applyBorder="1" applyAlignment="1">
      <alignment wrapText="1"/>
    </xf>
    <xf numFmtId="0" fontId="6" fillId="5" borderId="16" xfId="2" applyFont="1" applyBorder="1" applyAlignment="1" applyProtection="1">
      <alignment horizontal="center" vertical="center" wrapText="1"/>
    </xf>
    <xf numFmtId="0" fontId="9" fillId="0" borderId="0" xfId="0" applyFont="1" applyAlignment="1" applyProtection="1">
      <alignment wrapText="1"/>
      <protection locked="0"/>
    </xf>
    <xf numFmtId="0" fontId="1" fillId="2" borderId="1" xfId="1" applyFont="1" applyFill="1" applyBorder="1" applyAlignment="1" applyProtection="1">
      <alignment horizontal="left" vertical="center" wrapText="1"/>
      <protection locked="0"/>
    </xf>
    <xf numFmtId="0" fontId="3" fillId="0" borderId="9" xfId="0" applyFont="1" applyBorder="1" applyAlignment="1">
      <alignment wrapText="1"/>
    </xf>
    <xf numFmtId="0" fontId="3" fillId="0" borderId="9" xfId="0" applyFont="1" applyBorder="1" applyAlignment="1">
      <alignment vertical="center" wrapText="1"/>
    </xf>
    <xf numFmtId="0" fontId="11" fillId="3" borderId="10" xfId="1" applyFont="1" applyBorder="1" applyAlignment="1" applyProtection="1">
      <alignment horizontal="center" vertical="center" wrapText="1"/>
      <protection locked="0"/>
    </xf>
    <xf numFmtId="0" fontId="8" fillId="3" borderId="10" xfId="1" applyFont="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0" fillId="0" borderId="1" xfId="0" applyBorder="1" applyAlignment="1">
      <alignment horizontal="left" vertical="center" wrapText="1"/>
    </xf>
    <xf numFmtId="0" fontId="14"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3" borderId="3" xfId="1" applyFont="1" applyBorder="1" applyAlignment="1" applyProtection="1">
      <alignment horizontal="left" vertical="center" wrapText="1"/>
      <protection locked="0"/>
    </xf>
    <xf numFmtId="0" fontId="1" fillId="3" borderId="4" xfId="1" applyFont="1" applyBorder="1" applyAlignment="1" applyProtection="1">
      <alignment horizontal="left" vertical="center" wrapText="1"/>
      <protection locked="0"/>
    </xf>
    <xf numFmtId="0" fontId="1" fillId="3" borderId="5" xfId="1" applyFont="1" applyBorder="1" applyAlignment="1" applyProtection="1">
      <alignment horizontal="left" vertical="center" wrapText="1"/>
      <protection locked="0"/>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6" fillId="5" borderId="17" xfId="2" applyFont="1" applyBorder="1" applyAlignment="1" applyProtection="1">
      <alignment horizontal="center" vertical="center" wrapText="1"/>
    </xf>
    <xf numFmtId="0" fontId="6" fillId="5" borderId="18" xfId="2" applyFont="1" applyBorder="1" applyAlignment="1" applyProtection="1">
      <alignment horizontal="center" vertical="center" wrapText="1"/>
    </xf>
    <xf numFmtId="0" fontId="6" fillId="5" borderId="19" xfId="2" applyFont="1" applyBorder="1" applyAlignment="1" applyProtection="1">
      <alignment horizontal="center" vertical="center" wrapText="1"/>
    </xf>
  </cellXfs>
  <cellStyles count="3">
    <cellStyle name="20 % - Akzent1" xfId="2" builtinId="30"/>
    <cellStyle name="Gut" xfId="1" builtinId="26"/>
    <cellStyle name="Standard" xfId="0" builtinId="0"/>
  </cellStyles>
  <dxfs count="6">
    <dxf>
      <font>
        <b val="0"/>
        <i val="0"/>
        <strike val="0"/>
        <condense val="0"/>
        <extend val="0"/>
        <outline val="0"/>
        <shadow val="0"/>
        <u val="none"/>
        <vertAlign val="baseline"/>
        <sz val="16"/>
        <color theme="1"/>
        <name val="Calibri"/>
        <scheme val="minor"/>
      </font>
      <numFmt numFmtId="0" formatCode="General"/>
      <alignment horizontal="general" vertical="bottom" textRotation="0" wrapText="1" indent="0" justifyLastLine="0" shrinkToFit="0" readingOrder="0"/>
      <protection locked="1" hidden="0"/>
    </dxf>
    <dxf>
      <font>
        <b val="0"/>
        <i val="0"/>
        <strike val="0"/>
        <condense val="0"/>
        <extend val="0"/>
        <outline val="0"/>
        <shadow val="0"/>
        <u val="none"/>
        <vertAlign val="baseline"/>
        <sz val="16"/>
        <color theme="1"/>
        <name val="Calibri"/>
        <scheme val="minor"/>
      </font>
      <numFmt numFmtId="0" formatCode="General"/>
      <alignment horizontal="general" vertical="bottom" textRotation="0" wrapText="1" indent="0" justifyLastLine="0" shrinkToFit="0" readingOrder="0"/>
      <protection locked="1" hidden="0"/>
    </dxf>
    <dxf>
      <font>
        <strike val="0"/>
        <outline val="0"/>
        <shadow val="0"/>
        <u val="none"/>
        <vertAlign val="baseline"/>
        <sz val="16"/>
        <color rgb="FF006100"/>
        <name val="Calibri"/>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3%20UE\3.8%20Vergabestelle\Umsetzung%20der%20Vergabestelle\04-2014%20Entw&#252;rfe%20&#220;bersichten\Kopie%20von%20ufab_v_beispiel_bewertungsmatrix_xls_download.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3%20UE/3.8%20Vergabestelle/Umsetzung%20der%20Vergabestelle/04-2014%20Entw&#252;rfe%20&#220;bersichten/Kopie%20von%20ufab_v_beispiel_bewertungsmatrix_xls_download.xls" TargetMode="External"/><Relationship Id="rId1" Type="http://schemas.openxmlformats.org/officeDocument/2006/relationships/externalLinkPath" Target="/3%20UE/3.8%20Vergabestelle/Umsetzung%20der%20Vergabestelle/04-2014%20Entw&#252;rfe%20&#220;bersichten/Kopie%20von%20ufab_v_beispiel_bewertungsmatrix_xls_downlo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fache Richtwertmethode"/>
      <sheetName val="Erweiterte Richtwertmethode"/>
      <sheetName val="Textquellen"/>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infache Richtwertmethode"/>
      <sheetName val="Erweiterte Richtwertmethode"/>
      <sheetName val="Textquellen"/>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2" displayName="Tabelle2" ref="B4:E15" totalsRowShown="0" headerRowDxfId="5" dataDxfId="4">
  <autoFilter ref="B4:E15" xr:uid="{00000000-0009-0000-0100-000001000000}"/>
  <tableColumns count="4">
    <tableColumn id="1" xr3:uid="{00000000-0010-0000-0000-000001000000}" name="Angebot" dataDxfId="3"/>
    <tableColumn id="2" xr3:uid="{00000000-0010-0000-0000-000002000000}" name="Preis (brutto)" dataDxfId="2" dataCellStyle="Gut"/>
    <tableColumn id="3" xr3:uid="{00000000-0010-0000-0000-000003000000}" name="Bewertungspunkte " dataDxfId="1">
      <calculatedColumnFormula>($C$5/C5)*$E$3</calculatedColumnFormula>
    </tableColumn>
    <tableColumn id="6" xr3:uid="{00000000-0010-0000-0000-000006000000}" name="Leistungspunkte _x000a_(Gewichtung x Bewertungspunktzahl)" dataDxfId="0">
      <calculatedColumnFormula>$C$3*Tabelle2[[#This Row],[Bewertungspunkte ]]</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tabSelected="1" topLeftCell="A2" zoomScaleNormal="100" workbookViewId="0">
      <selection activeCell="A6" sqref="A6"/>
    </sheetView>
  </sheetViews>
  <sheetFormatPr baseColWidth="10" defaultColWidth="9.1796875" defaultRowHeight="14.5" x14ac:dyDescent="0.35"/>
  <cols>
    <col min="1" max="1" width="27" style="2" customWidth="1"/>
    <col min="2" max="2" width="89.26953125" style="2" customWidth="1"/>
    <col min="3" max="3" width="12.7265625" style="2" customWidth="1"/>
    <col min="4" max="4" width="18.453125" style="5" customWidth="1"/>
    <col min="5" max="5" width="24.1796875" style="1" customWidth="1"/>
    <col min="6" max="6" width="97.7265625" style="2" customWidth="1"/>
    <col min="7" max="7" width="41.453125" style="2" customWidth="1"/>
    <col min="8" max="16384" width="9.1796875" style="2"/>
  </cols>
  <sheetData>
    <row r="1" spans="1:7" s="1" customFormat="1" ht="21" customHeight="1" x14ac:dyDescent="0.35">
      <c r="A1" s="33" t="s">
        <v>0</v>
      </c>
      <c r="B1" s="34"/>
      <c r="C1" s="34"/>
      <c r="D1" s="34"/>
      <c r="E1" s="34"/>
      <c r="F1" s="35"/>
    </row>
    <row r="2" spans="1:7" s="1" customFormat="1" ht="65.25" customHeight="1" x14ac:dyDescent="0.35">
      <c r="A2" s="6" t="s">
        <v>1</v>
      </c>
      <c r="B2" s="40" t="s">
        <v>2</v>
      </c>
      <c r="C2" s="41"/>
      <c r="D2" s="41"/>
      <c r="E2" s="41"/>
      <c r="F2" s="42"/>
    </row>
    <row r="3" spans="1:7" s="1" customFormat="1" ht="29" x14ac:dyDescent="0.35">
      <c r="A3" s="6" t="s">
        <v>3</v>
      </c>
      <c r="B3" s="43"/>
      <c r="C3" s="44"/>
      <c r="D3" s="44"/>
      <c r="E3" s="44"/>
      <c r="F3" s="45"/>
    </row>
    <row r="4" spans="1:7" s="4" customFormat="1" ht="65.25" customHeight="1" x14ac:dyDescent="0.35">
      <c r="A4" s="6" t="s">
        <v>4</v>
      </c>
      <c r="B4" s="6" t="s">
        <v>5</v>
      </c>
      <c r="C4" s="6" t="s">
        <v>6</v>
      </c>
      <c r="D4" s="7" t="s">
        <v>7</v>
      </c>
      <c r="E4" s="6" t="s">
        <v>8</v>
      </c>
      <c r="F4" s="14" t="s">
        <v>9</v>
      </c>
    </row>
    <row r="5" spans="1:7" s="3" customFormat="1" ht="25.5" customHeight="1" x14ac:dyDescent="0.35">
      <c r="A5" s="6">
        <v>1</v>
      </c>
      <c r="B5" s="6">
        <v>2</v>
      </c>
      <c r="C5" s="6">
        <v>3</v>
      </c>
      <c r="D5" s="7">
        <v>4</v>
      </c>
      <c r="E5" s="6">
        <v>5</v>
      </c>
      <c r="F5" s="14">
        <v>6</v>
      </c>
    </row>
    <row r="6" spans="1:7" s="3" customFormat="1" ht="279.64999999999998" customHeight="1" x14ac:dyDescent="0.35">
      <c r="A6" s="32" t="s">
        <v>35</v>
      </c>
      <c r="B6" s="11" t="s">
        <v>34</v>
      </c>
      <c r="C6" s="15"/>
      <c r="D6" s="13">
        <v>30</v>
      </c>
      <c r="E6" s="12">
        <f>C6*D6</f>
        <v>0</v>
      </c>
      <c r="F6" s="16"/>
    </row>
    <row r="7" spans="1:7" ht="76.5" customHeight="1" x14ac:dyDescent="0.35">
      <c r="A7" s="6" t="s">
        <v>10</v>
      </c>
      <c r="B7" s="10" t="s">
        <v>11</v>
      </c>
      <c r="C7" s="15"/>
      <c r="D7" s="12">
        <v>70</v>
      </c>
      <c r="E7" s="12">
        <f>C7*D7</f>
        <v>0</v>
      </c>
      <c r="F7" s="27"/>
    </row>
    <row r="8" spans="1:7" customFormat="1" x14ac:dyDescent="0.35">
      <c r="A8" s="36" t="s">
        <v>12</v>
      </c>
      <c r="B8" s="37"/>
      <c r="C8" s="37"/>
      <c r="D8" s="38"/>
      <c r="E8" s="8">
        <f>SUM(E6:E7)</f>
        <v>0</v>
      </c>
      <c r="F8" s="8"/>
    </row>
    <row r="9" spans="1:7" customFormat="1" ht="15" customHeight="1" x14ac:dyDescent="0.35">
      <c r="A9" s="10" t="s">
        <v>13</v>
      </c>
      <c r="B9" s="39" t="s">
        <v>14</v>
      </c>
      <c r="C9" s="39"/>
      <c r="D9" s="39"/>
      <c r="E9" s="39"/>
      <c r="F9" s="39"/>
    </row>
    <row r="10" spans="1:7" customFormat="1" x14ac:dyDescent="0.35">
      <c r="A10" s="10" t="s">
        <v>15</v>
      </c>
      <c r="B10" s="39" t="s">
        <v>16</v>
      </c>
      <c r="C10" s="39"/>
      <c r="D10" s="39"/>
      <c r="E10" s="39"/>
      <c r="F10" s="39"/>
    </row>
    <row r="11" spans="1:7" customFormat="1" x14ac:dyDescent="0.35">
      <c r="A11" s="10" t="s">
        <v>17</v>
      </c>
      <c r="B11" s="39" t="s">
        <v>18</v>
      </c>
      <c r="C11" s="39"/>
      <c r="D11" s="39"/>
      <c r="E11" s="39"/>
      <c r="F11" s="39"/>
    </row>
    <row r="12" spans="1:7" customFormat="1" ht="15" customHeight="1" x14ac:dyDescent="0.35">
      <c r="A12" s="10" t="s">
        <v>19</v>
      </c>
      <c r="B12" s="39" t="s">
        <v>20</v>
      </c>
      <c r="C12" s="39"/>
      <c r="D12" s="39"/>
      <c r="E12" s="39"/>
      <c r="F12" s="39"/>
    </row>
    <row r="13" spans="1:7" customFormat="1" x14ac:dyDescent="0.35">
      <c r="A13" s="10" t="s">
        <v>21</v>
      </c>
      <c r="B13" s="39" t="s">
        <v>22</v>
      </c>
      <c r="C13" s="39"/>
      <c r="D13" s="39"/>
      <c r="E13" s="39"/>
      <c r="F13" s="39"/>
    </row>
    <row r="14" spans="1:7" ht="48" customHeight="1" x14ac:dyDescent="0.35">
      <c r="F14" s="9"/>
      <c r="G14" s="9"/>
    </row>
  </sheetData>
  <mergeCells count="9">
    <mergeCell ref="A1:F1"/>
    <mergeCell ref="A8:D8"/>
    <mergeCell ref="B11:F11"/>
    <mergeCell ref="B12:F12"/>
    <mergeCell ref="B13:F13"/>
    <mergeCell ref="B2:F2"/>
    <mergeCell ref="B3:F3"/>
    <mergeCell ref="B9:F9"/>
    <mergeCell ref="B10:F10"/>
  </mergeCells>
  <pageMargins left="0.7" right="0.7" top="0.75" bottom="0.75" header="0.3" footer="0.3"/>
  <pageSetup paperSize="9" scale="75"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22"/>
  <sheetViews>
    <sheetView workbookViewId="0">
      <selection activeCell="C3" sqref="C3"/>
    </sheetView>
  </sheetViews>
  <sheetFormatPr baseColWidth="10" defaultColWidth="9.1796875" defaultRowHeight="14.5" x14ac:dyDescent="0.35"/>
  <cols>
    <col min="1" max="1" width="6.54296875" style="17" customWidth="1"/>
    <col min="2" max="2" width="43.81640625" style="17" customWidth="1"/>
    <col min="3" max="3" width="30.54296875" style="17" customWidth="1"/>
    <col min="4" max="4" width="35.81640625" style="17" customWidth="1"/>
    <col min="5" max="5" width="42" style="17" customWidth="1"/>
    <col min="6" max="16384" width="9.1796875" style="17"/>
  </cols>
  <sheetData>
    <row r="1" spans="2:5" ht="15" thickBot="1" x14ac:dyDescent="0.4"/>
    <row r="2" spans="2:5" ht="32.25" customHeight="1" thickBot="1" x14ac:dyDescent="0.75">
      <c r="B2" s="46" t="s">
        <v>23</v>
      </c>
      <c r="C2" s="47"/>
      <c r="D2" s="47"/>
      <c r="E2" s="48"/>
    </row>
    <row r="3" spans="2:5" ht="42.5" thickBot="1" x14ac:dyDescent="0.55000000000000004">
      <c r="B3" s="29" t="s">
        <v>24</v>
      </c>
      <c r="C3" s="30">
        <v>70</v>
      </c>
      <c r="D3" s="28" t="s">
        <v>25</v>
      </c>
      <c r="E3" s="31">
        <v>4</v>
      </c>
    </row>
    <row r="4" spans="2:5" ht="38" x14ac:dyDescent="0.35">
      <c r="B4" s="18" t="s">
        <v>26</v>
      </c>
      <c r="C4" s="19" t="s">
        <v>27</v>
      </c>
      <c r="D4" s="19" t="s">
        <v>28</v>
      </c>
      <c r="E4" s="20" t="s">
        <v>29</v>
      </c>
    </row>
    <row r="5" spans="2:5" ht="21" x14ac:dyDescent="0.5">
      <c r="B5" s="21" t="s">
        <v>30</v>
      </c>
      <c r="C5" s="22">
        <v>0</v>
      </c>
      <c r="D5" s="23" t="e">
        <f t="shared" ref="D5:D15" si="0">($C$5/C5)*$E$3</f>
        <v>#DIV/0!</v>
      </c>
      <c r="E5" s="24" t="e">
        <f>$C$3*Tabelle2[[#This Row],[Bewertungspunkte ]]</f>
        <v>#DIV/0!</v>
      </c>
    </row>
    <row r="6" spans="2:5" ht="21" x14ac:dyDescent="0.5">
      <c r="B6" s="21" t="s">
        <v>31</v>
      </c>
      <c r="C6" s="22">
        <v>0</v>
      </c>
      <c r="D6" s="23" t="e">
        <f t="shared" si="0"/>
        <v>#DIV/0!</v>
      </c>
      <c r="E6" s="24" t="e">
        <f>$C$3*Tabelle2[[#This Row],[Bewertungspunkte ]]</f>
        <v>#DIV/0!</v>
      </c>
    </row>
    <row r="7" spans="2:5" ht="21" x14ac:dyDescent="0.5">
      <c r="B7" s="21" t="s">
        <v>31</v>
      </c>
      <c r="C7" s="22">
        <v>0</v>
      </c>
      <c r="D7" s="23" t="e">
        <f t="shared" si="0"/>
        <v>#DIV/0!</v>
      </c>
      <c r="E7" s="24" t="e">
        <f>$C$3*Tabelle2[[#This Row],[Bewertungspunkte ]]</f>
        <v>#DIV/0!</v>
      </c>
    </row>
    <row r="8" spans="2:5" ht="21" x14ac:dyDescent="0.5">
      <c r="B8" s="21" t="s">
        <v>31</v>
      </c>
      <c r="C8" s="22">
        <v>0</v>
      </c>
      <c r="D8" s="23" t="e">
        <f t="shared" si="0"/>
        <v>#DIV/0!</v>
      </c>
      <c r="E8" s="24" t="e">
        <f>$C$3*Tabelle2[[#This Row],[Bewertungspunkte ]]</f>
        <v>#DIV/0!</v>
      </c>
    </row>
    <row r="9" spans="2:5" ht="21" x14ac:dyDescent="0.5">
      <c r="B9" s="21" t="s">
        <v>31</v>
      </c>
      <c r="C9" s="22">
        <v>0</v>
      </c>
      <c r="D9" s="23" t="e">
        <f t="shared" si="0"/>
        <v>#DIV/0!</v>
      </c>
      <c r="E9" s="24" t="e">
        <f>$C$3*Tabelle2[[#This Row],[Bewertungspunkte ]]</f>
        <v>#DIV/0!</v>
      </c>
    </row>
    <row r="10" spans="2:5" ht="21" x14ac:dyDescent="0.5">
      <c r="B10" s="21" t="s">
        <v>31</v>
      </c>
      <c r="C10" s="22">
        <v>0</v>
      </c>
      <c r="D10" s="23" t="e">
        <f t="shared" si="0"/>
        <v>#DIV/0!</v>
      </c>
      <c r="E10" s="24" t="e">
        <f>$C$3*Tabelle2[[#This Row],[Bewertungspunkte ]]</f>
        <v>#DIV/0!</v>
      </c>
    </row>
    <row r="11" spans="2:5" ht="21" x14ac:dyDescent="0.5">
      <c r="B11" s="21" t="s">
        <v>31</v>
      </c>
      <c r="C11" s="22">
        <v>0</v>
      </c>
      <c r="D11" s="23" t="e">
        <f t="shared" si="0"/>
        <v>#DIV/0!</v>
      </c>
      <c r="E11" s="24" t="e">
        <f>$C$3*Tabelle2[[#This Row],[Bewertungspunkte ]]</f>
        <v>#DIV/0!</v>
      </c>
    </row>
    <row r="12" spans="2:5" ht="21" x14ac:dyDescent="0.5">
      <c r="B12" s="21" t="s">
        <v>31</v>
      </c>
      <c r="C12" s="22">
        <v>0</v>
      </c>
      <c r="D12" s="23" t="e">
        <f t="shared" si="0"/>
        <v>#DIV/0!</v>
      </c>
      <c r="E12" s="24" t="e">
        <f>$C$3*Tabelle2[[#This Row],[Bewertungspunkte ]]</f>
        <v>#DIV/0!</v>
      </c>
    </row>
    <row r="13" spans="2:5" ht="21" x14ac:dyDescent="0.5">
      <c r="B13" s="21" t="s">
        <v>31</v>
      </c>
      <c r="C13" s="22">
        <v>0</v>
      </c>
      <c r="D13" s="23" t="e">
        <f t="shared" si="0"/>
        <v>#DIV/0!</v>
      </c>
      <c r="E13" s="24" t="e">
        <f>$C$3*Tabelle2[[#This Row],[Bewertungspunkte ]]</f>
        <v>#DIV/0!</v>
      </c>
    </row>
    <row r="14" spans="2:5" ht="21" x14ac:dyDescent="0.5">
      <c r="B14" s="21" t="s">
        <v>31</v>
      </c>
      <c r="C14" s="22">
        <v>0</v>
      </c>
      <c r="D14" s="23" t="e">
        <f t="shared" si="0"/>
        <v>#DIV/0!</v>
      </c>
      <c r="E14" s="24" t="e">
        <f>$C$3*Tabelle2[[#This Row],[Bewertungspunkte ]]</f>
        <v>#DIV/0!</v>
      </c>
    </row>
    <row r="15" spans="2:5" ht="21" x14ac:dyDescent="0.5">
      <c r="B15" s="21" t="s">
        <v>31</v>
      </c>
      <c r="C15" s="22">
        <v>0</v>
      </c>
      <c r="D15" s="23" t="e">
        <f t="shared" si="0"/>
        <v>#DIV/0!</v>
      </c>
      <c r="E15" s="24" t="e">
        <f>$C$3*Tabelle2[[#This Row],[Bewertungspunkte ]]</f>
        <v>#DIV/0!</v>
      </c>
    </row>
    <row r="16" spans="2:5" ht="21" customHeight="1" x14ac:dyDescent="0.35">
      <c r="B16" s="49"/>
      <c r="C16" s="50"/>
      <c r="D16" s="50"/>
      <c r="E16" s="51"/>
    </row>
    <row r="17" spans="2:5" ht="43.5" customHeight="1" thickBot="1" x14ac:dyDescent="0.4">
      <c r="B17" s="25" t="s">
        <v>32</v>
      </c>
      <c r="C17" s="52" t="s">
        <v>33</v>
      </c>
      <c r="D17" s="53"/>
      <c r="E17" s="54"/>
    </row>
    <row r="18" spans="2:5" ht="21" x14ac:dyDescent="0.5">
      <c r="D18" s="26"/>
    </row>
    <row r="19" spans="2:5" ht="21" x14ac:dyDescent="0.5">
      <c r="D19" s="26"/>
    </row>
    <row r="20" spans="2:5" ht="21" x14ac:dyDescent="0.5">
      <c r="D20" s="26"/>
    </row>
    <row r="21" spans="2:5" ht="21" x14ac:dyDescent="0.5">
      <c r="D21" s="26"/>
    </row>
    <row r="22" spans="2:5" ht="21" x14ac:dyDescent="0.5">
      <c r="D22" s="26"/>
    </row>
  </sheetData>
  <mergeCells count="3">
    <mergeCell ref="B2:E2"/>
    <mergeCell ref="B16:E16"/>
    <mergeCell ref="C17:E17"/>
  </mergeCells>
  <pageMargins left="0.7" right="0.7" top="0.75" bottom="0.75" header="0.3" footer="0.3"/>
  <pageSetup paperSize="9" scale="9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BDBCFG_15_1700_FieldBDBSignatures" text="" multiline="true"/>
    <f:field ref="objname" text="Beispiel Bewertungsmatrix ohne Bewertungsskala" edit="true"/>
  </f:record>
  <f:display text="Allgemein">
    <f:field ref="BDBCFG_15_1700_FieldBDBSignatures" text="Zeichnungsleiste chronologisch Zeichnungen (Datum der Zeichnung)"/>
    <f:field ref="objname" text="Nam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Bieter 1</vt:lpstr>
      <vt:lpstr>Preisberechnungsmethode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2026-10-13T07:49:57Z</dcterms:modified>
  <cp:category/>
  <cp:contentStatus/>
</cp:coreProperties>
</file>