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E8ED02A2-FE42-4274-B8E4-79233C32774D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375" yWindow="345" windowWidth="22980" windowHeight="13755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<sst xmlns="http://schemas.openxmlformats.org/spreadsheetml/2006/main" count="63" uniqueCount="40">
  <si>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</si>
  <si>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</si>
  <si>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</si>
  <si>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</si>
  <si>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</si>
  <si>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</si>
  <si>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</si>
  <si>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</si>
  <si>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</si>
  <si>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</si>
  <si>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</si>
  <si>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</si>
  <si>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</si>
  <si>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</si>
  <si>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</si>
  <si>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</si>
  <si>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</si>
  <si>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</si>
  <si>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</si>
  <si>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</si>
  <si>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</si>
  <si>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</si>
  <si>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</si>
  <si>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</si>
  <si>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</si>
  <si>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Roboter-Arm Franka Mobile FR3 Duo inkl. Zubehör</t>
  </si>
  <si>
    <t>2026-RPTU-1980</t>
  </si>
  <si>
    <t>04.11.2026 09:00 Uhr</t>
  </si>
  <si>
    <t>Öffentliche Ausschreibung</t>
  </si>
  <si>
    <t>UVGO</t>
  </si>
  <si>
    <t>CXTGYYDDY65SAWPU</t>
  </si>
  <si>
    <t>Die Vergabe ist nicht in Lose aufgeteilt. Bitte füllen Sie das nächste Arbeitsblatt aus.</t>
  </si>
  <si>
    <t>1.1</t>
  </si>
  <si>
    <t>Leistung</t>
  </si>
  <si>
    <t>Franka Mobile FR3 Duo inkl. Zubehör</t>
  </si>
  <si>
    <t>St</t>
  </si>
  <si>
    <t>1.2</t>
  </si>
  <si>
    <t>FR3 Duo Vision &amp; Manipulation Kit</t>
  </si>
  <si>
    <t>1.3</t>
  </si>
  <si>
    <t>Franka GELLO 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</si>
</sst>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 style="thin">
        <color rgb="FF969696"/>
      </left>
      <right style="thick">
        <color rgb="FFFF0000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164" fontId="9" fillId="0" borderId="9" xfId="2" applyNumberFormat="1" applyFont="1" applyBorder="1" applyAlignment="1" applyProtection="1">
      <alignment vertical="top"/>
      <protection locked="0"/>
    </xf>
    <xf numFmtId="164" fontId="9" fillId="0" borderId="10" xfId="1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1" xfId="0" applyFont="1" applyFill="1" applyBorder="1" applyAlignment="1">
      <alignment horizontal="center" vertical="top"/>
    </xf>
    <xf numFmtId="49" fontId="9" fillId="4" borderId="11" xfId="0" applyNumberFormat="1" applyFont="1" applyFill="1" applyBorder="1" applyAlignment="1">
      <alignment horizontal="center" vertical="top"/>
    </xf>
    <xf numFmtId="49" fontId="9" fillId="4" borderId="11" xfId="0" applyNumberFormat="1" applyFont="1" applyFill="1" applyBorder="1" applyAlignment="1">
      <alignment vertical="top" wrapText="1"/>
    </xf>
    <xf numFmtId="0" fontId="9" fillId="4" borderId="11" xfId="0" applyFont="1" applyFill="1" applyBorder="1" applyAlignment="1">
      <alignment vertical="top" wrapText="1"/>
    </xf>
    <xf numFmtId="14" fontId="9" fillId="4" borderId="11" xfId="0" applyNumberFormat="1" applyFont="1" applyFill="1" applyBorder="1" applyAlignment="1">
      <alignment vertical="top"/>
    </xf>
    <xf numFmtId="4" fontId="9" fillId="4" borderId="11" xfId="0" applyNumberFormat="1" applyFont="1" applyFill="1" applyBorder="1" applyAlignment="1" applyProtection="1">
      <alignment vertical="top"/>
      <protection hidden="1"/>
    </xf>
    <xf numFmtId="49" fontId="9" fillId="4" borderId="11" xfId="0" applyNumberFormat="1" applyFont="1" applyFill="1" applyBorder="1" applyAlignment="1" applyProtection="1">
      <alignment vertical="top"/>
      <protection hidden="1"/>
    </xf>
    <xf numFmtId="2" fontId="9" fillId="4" borderId="12" xfId="2" applyNumberFormat="1" applyFont="1" applyFill="1" applyBorder="1" applyAlignment="1">
      <alignment vertical="top"/>
    </xf>
    <xf numFmtId="165" fontId="9" fillId="4" borderId="12" xfId="1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3" xfId="1" applyNumberFormat="1" applyFont="1" applyFill="1" applyBorder="1"/>
    <xf numFmtId="14" fontId="9" fillId="4" borderId="0" xfId="0" applyNumberFormat="1" applyFont="1" applyFill="1"/>
    <xf numFmtId="10" fontId="0" fillId="0" borderId="14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5" xfId="1" applyNumberFormat="1" applyFont="1" applyFill="1" applyBorder="1"/>
    <xf numFmtId="166" fontId="9" fillId="4" borderId="16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7" fillId="3" borderId="0" xfId="0" applyNumberFormat="1" applyFont="1" applyFill="1" applyAlignment="1">
      <alignment horizontal="left" vertical="center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11" style="3" width="11.42578125" collapsed="false"/>
    <col min="12" max="12" customWidth="true" style="3" width="9.0" collapsed="false"/>
    <col min="13" max="13" customWidth="true" style="3" width="1.85546875" collapsed="false"/>
    <col min="14" max="16384" style="3" width="11.42578125" collapsed="false"/>
  </cols>
  <sheetData>
    <row r="1" spans="1:11" x14ac:dyDescent="0.25">
      <c r="A1" s="1" t="s">
        <v>0</v>
      </c>
    </row>
    <row r="2" spans="1:11" ht="65.25" customHeight="1" x14ac:dyDescent="0.25">
      <c r="A2" s="4"/>
      <c r="B2" s="77" t="s">
        <v>25</v>
      </c>
      <c r="C2" s="77"/>
      <c r="D2" s="77"/>
      <c r="E2" s="77"/>
      <c r="F2" s="77"/>
      <c r="G2" s="5"/>
      <c r="H2" s="5"/>
      <c r="I2" s="5"/>
      <c r="J2" s="5"/>
      <c r="K2" s="5"/>
    </row>
    <row r="3" spans="1:11" x14ac:dyDescent="0.25">
      <c r="B3" s="3"/>
    </row>
    <row r="4" spans="1:11" ht="20.25" x14ac:dyDescent="0.25">
      <c r="A4" s="6"/>
      <c r="B4" s="78" t="s">
        <v>2</v>
      </c>
      <c r="C4" s="78"/>
      <c r="D4" s="6"/>
      <c r="E4" s="6"/>
      <c r="F4" s="6"/>
    </row>
    <row r="5" spans="1:11" x14ac:dyDescent="0.25">
      <c r="A5" s="6"/>
      <c r="B5" s="7"/>
      <c r="C5" s="6"/>
      <c r="D5" s="6"/>
      <c r="E5" s="6"/>
      <c r="F5" s="6"/>
    </row>
    <row r="6" spans="1:11" ht="15.75" x14ac:dyDescent="0.25">
      <c r="A6" s="6"/>
      <c r="B6" s="8" t="s">
        <v>3</v>
      </c>
      <c r="C6" s="9" t="s">
        <v>26</v>
      </c>
      <c r="D6" s="6"/>
      <c r="E6" s="6"/>
      <c r="F6" s="6"/>
    </row>
    <row r="7" spans="1:11" x14ac:dyDescent="0.25">
      <c r="A7" s="6"/>
      <c r="B7" s="7"/>
      <c r="C7" s="6"/>
      <c r="D7" s="6"/>
      <c r="E7" s="6"/>
      <c r="F7" s="6"/>
    </row>
    <row r="8" spans="1:11" ht="15.75" x14ac:dyDescent="0.25">
      <c r="A8" s="6"/>
      <c r="B8" s="8" t="s">
        <v>4</v>
      </c>
      <c r="C8" s="9" t="s">
        <v>27</v>
      </c>
      <c r="D8" s="6"/>
      <c r="E8" s="6"/>
      <c r="F8" s="6"/>
    </row>
    <row r="9" spans="1:11" ht="15.75" x14ac:dyDescent="0.25">
      <c r="A9" s="6"/>
      <c r="B9" s="8"/>
      <c r="C9" s="10"/>
      <c r="D9" s="6"/>
      <c r="E9" s="6"/>
      <c r="F9" s="6"/>
    </row>
    <row r="10" spans="1:11" ht="15.75" x14ac:dyDescent="0.25">
      <c r="A10" s="6"/>
      <c r="B10" s="8" t="s">
        <v>5</v>
      </c>
      <c r="C10" s="9" t="s">
        <v>28</v>
      </c>
      <c r="D10" s="6"/>
      <c r="E10" s="6"/>
      <c r="F10" s="6"/>
    </row>
    <row r="11" spans="1:11" x14ac:dyDescent="0.25">
      <c r="A11" s="6"/>
      <c r="B11" s="7"/>
      <c r="C11" s="6"/>
      <c r="D11" s="6"/>
      <c r="E11" s="6"/>
      <c r="F11" s="6"/>
    </row>
    <row r="12" spans="1:11" ht="15.75" x14ac:dyDescent="0.25">
      <c r="A12" s="6"/>
      <c r="B12" s="8" t="s">
        <v>6</v>
      </c>
      <c r="C12" s="9" t="s">
        <v>29</v>
      </c>
      <c r="D12" s="6"/>
      <c r="E12" s="6"/>
      <c r="F12" s="6"/>
    </row>
    <row r="13" spans="1:11" x14ac:dyDescent="0.25">
      <c r="A13" s="6"/>
      <c r="B13" s="7"/>
      <c r="C13" s="6"/>
      <c r="D13" s="6"/>
      <c r="E13" s="6"/>
      <c r="F13" s="6"/>
    </row>
    <row r="14" spans="1:11" ht="15.75" x14ac:dyDescent="0.25">
      <c r="A14" s="6"/>
      <c r="B14" s="11" t="s">
        <v>7</v>
      </c>
      <c r="C14" s="9" t="s">
        <v>30</v>
      </c>
      <c r="D14" s="6"/>
      <c r="E14" s="6"/>
      <c r="F14" s="6"/>
    </row>
    <row r="15" spans="1:11" ht="15.75" x14ac:dyDescent="0.25">
      <c r="A15" s="6"/>
      <c r="B15" s="11"/>
      <c r="C15" s="10"/>
      <c r="D15" s="6"/>
      <c r="E15" s="6"/>
      <c r="F15" s="6"/>
    </row>
    <row r="16" spans="1:11" ht="16.5" thickBot="1" x14ac:dyDescent="0.3">
      <c r="A16" s="6"/>
      <c r="B16" s="79" t="s">
        <v>8</v>
      </c>
      <c r="C16" s="79"/>
      <c r="D16" s="6"/>
      <c r="E16" s="6"/>
      <c r="F16" s="6"/>
    </row>
    <row r="17" spans="1:6" ht="90" customHeight="1" thickBot="1" x14ac:dyDescent="0.3">
      <c r="A17" s="6"/>
      <c r="B17" s="80"/>
      <c r="C17" s="81"/>
      <c r="D17" s="6"/>
      <c r="E17" s="6"/>
      <c r="F17" s="6"/>
    </row>
    <row r="18" spans="1:6" ht="15.75" x14ac:dyDescent="0.25">
      <c r="A18" s="6"/>
      <c r="B18" s="11"/>
      <c r="C18" s="10"/>
      <c r="D18" s="6"/>
      <c r="E18" s="6"/>
      <c r="F18" s="6"/>
    </row>
    <row r="19" spans="1:6" ht="48" customHeight="1" x14ac:dyDescent="0.25">
      <c r="A19" s="6"/>
      <c r="B19" s="79" t="s">
        <v>31</v>
      </c>
      <c r="C19" s="79"/>
      <c r="D19" s="6"/>
      <c r="E19" s="6"/>
      <c r="F19" s="6"/>
    </row>
    <row r="20" spans="1:6" ht="15.75" x14ac:dyDescent="0.25">
      <c r="A20" s="6"/>
      <c r="B20" s="12"/>
      <c r="C20" s="12"/>
      <c r="D20" s="6"/>
      <c r="E20" s="6"/>
      <c r="F20" s="6"/>
    </row>
    <row r="26" spans="1:6" ht="15.75" x14ac:dyDescent="0.25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J9" sqref="J9"/>
    </sheetView>
  </sheetViews>
  <sheetFormatPr baseColWidth="10" defaultRowHeight="15" x14ac:dyDescent="0.25"/>
  <cols>
    <col min="1" max="1" customWidth="true" style="69" width="8.0" collapsed="true"/>
    <col min="2" max="2" customWidth="true" style="69" width="15.140625" collapsed="true"/>
    <col min="3" max="3" customWidth="true" style="70" width="33.85546875" collapsed="true"/>
    <col min="4" max="4" customWidth="true" style="71" width="47.5703125" collapsed="true"/>
    <col min="5" max="5" customWidth="true" style="72" width="15.140625" collapsed="true"/>
    <col min="6" max="6" customWidth="true" style="72" width="14.85546875" collapsed="true"/>
    <col min="7" max="7" customWidth="true" style="73" width="10.42578125" collapsed="true"/>
    <col min="8" max="8" customWidth="true" style="74" width="11.5703125" collapsed="true"/>
    <col min="9" max="9" bestFit="true" customWidth="true" style="75" width="25.5703125" collapsed="true"/>
    <col min="10" max="10" customWidth="true" style="3" width="25.5703125" collapsed="true"/>
    <col min="11" max="11" customWidth="true" style="3" width="28.7109375" collapsed="true"/>
    <col min="12" max="12" bestFit="true" customWidth="true" style="3" width="26.85546875" collapsed="true"/>
    <col min="13" max="13" customWidth="true" hidden="true" style="3" width="15.7109375" collapsed="true"/>
    <col min="14" max="16384" style="3" width="11.42578125" collapsed="true"/>
  </cols>
  <sheetData>
    <row r="1" spans="1:13" ht="18" x14ac:dyDescent="0.25">
      <c r="A1" s="82" t="s">
        <v>25</v>
      </c>
      <c r="B1" s="82"/>
      <c r="C1" s="82"/>
      <c r="D1" s="82"/>
      <c r="E1" s="82"/>
      <c r="F1" s="82"/>
      <c r="G1" s="82"/>
      <c r="H1" s="82"/>
      <c r="I1" s="82"/>
      <c r="J1" s="82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5.75" thickBot="1" x14ac:dyDescent="0.3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26" t="s">
        <v>18</v>
      </c>
      <c r="M3" s="27" t="s">
        <v>19</v>
      </c>
    </row>
    <row r="4" spans="1:13" s="36" customFormat="1" ht="16.5" thickTop="1" thickBot="1" x14ac:dyDescent="0.25">
      <c r="A4" s="28" t="s">
        <v>32</v>
      </c>
      <c r="B4" s="29" t="s">
        <v>33</v>
      </c>
      <c r="C4" s="30" t="s">
        <v>34</v>
      </c>
      <c r="D4" s="30" t="s">
        <v>20</v>
      </c>
      <c r="E4" s="31" t="s">
        <v>20</v>
      </c>
      <c r="F4" s="31" t="s">
        <v>20</v>
      </c>
      <c r="G4" s="85" t="n">
        <v>1.0</v>
      </c>
      <c r="H4" s="33" t="s">
        <v>35</v>
      </c>
      <c r="I4" s="34"/>
      <c r="J4" s="35" t="n">
        <f>G4*I4</f>
        <v>0.0</v>
      </c>
      <c r="M4" s="37"/>
    </row>
    <row r="5">
      <c r="A5" s="28" t="s">
        <v>36</v>
      </c>
      <c r="B5" s="29" t="s">
        <v>33</v>
      </c>
      <c r="C5" s="30" t="s">
        <v>37</v>
      </c>
      <c r="D5" s="30" t="s">
        <v>20</v>
      </c>
      <c r="E5" s="31" t="s">
        <v>20</v>
      </c>
      <c r="F5" s="31" t="s">
        <v>20</v>
      </c>
      <c r="G5" s="85" t="n">
        <v>1.0</v>
      </c>
      <c r="H5" s="33" t="s">
        <v>35</v>
      </c>
      <c r="I5" s="34"/>
      <c r="J5" s="35" t="n">
        <f>G5*I5</f>
        <v>0.0</v>
      </c>
      <c r="K5"/>
      <c r="L5"/>
      <c r="M5" s="37"/>
    </row>
    <row r="6">
      <c r="A6" s="28" t="s">
        <v>38</v>
      </c>
      <c r="B6" s="29" t="s">
        <v>33</v>
      </c>
      <c r="C6" s="30" t="s">
        <v>39</v>
      </c>
      <c r="D6" s="30" t="s">
        <v>20</v>
      </c>
      <c r="E6" s="31" t="s">
        <v>20</v>
      </c>
      <c r="F6" s="31" t="s">
        <v>20</v>
      </c>
      <c r="G6" s="85" t="n">
        <v>1.0</v>
      </c>
      <c r="H6" s="33" t="s">
        <v>35</v>
      </c>
      <c r="I6" s="34"/>
      <c r="J6" s="35" t="n">
        <f>G6*I6</f>
        <v>0.0</v>
      </c>
      <c r="K6" s="0"/>
      <c r="L6" s="0"/>
      <c r="M6" s="37"/>
    </row>
    <row r="7" spans="1:13" s="36" customFormat="1" ht="15.75" thickTop="1" x14ac:dyDescent="0.2">
      <c r="A7" s="38"/>
      <c r="B7" s="39"/>
      <c r="C7" s="40"/>
      <c r="D7" s="41"/>
      <c r="E7" s="42"/>
      <c r="F7" s="42"/>
      <c r="G7" s="43"/>
      <c r="H7" s="44"/>
      <c r="I7" s="45"/>
      <c r="J7" s="46"/>
      <c r="M7" s="37"/>
    </row>
    <row r="8" spans="1:13" s="36" customFormat="1" x14ac:dyDescent="0.25">
      <c r="A8" s="47"/>
      <c r="B8" s="48"/>
      <c r="C8" s="49"/>
      <c r="D8" s="50"/>
      <c r="E8" s="51"/>
      <c r="F8" s="51"/>
      <c r="G8" s="52"/>
      <c r="H8" s="53"/>
      <c r="I8" s="54"/>
      <c r="J8" s="55"/>
    </row>
    <row r="9" spans="1:13" ht="15.75" thickBot="1" x14ac:dyDescent="0.3">
      <c r="A9" s="56"/>
      <c r="B9" s="56"/>
      <c r="C9" s="57"/>
      <c r="D9" s="58"/>
      <c r="E9" s="59"/>
      <c r="F9" s="60" t="s">
        <v>21</v>
      </c>
      <c r="G9" s="60"/>
      <c r="H9" s="60"/>
      <c r="I9" s="61"/>
      <c r="J9" s="62">
        <f>SUM(J$4:J7)</f>
        <v>0</v>
      </c>
    </row>
    <row r="10" spans="1:13" ht="16.5" thickTop="1" thickBot="1" x14ac:dyDescent="0.3">
      <c r="A10" s="56"/>
      <c r="B10" s="56"/>
      <c r="C10" s="57"/>
      <c r="D10" s="58"/>
      <c r="E10" s="59"/>
      <c r="F10" s="63" t="s">
        <v>22</v>
      </c>
      <c r="G10" s="64">
        <v>0.19</v>
      </c>
      <c r="H10" s="65" t="s">
        <v>23</v>
      </c>
      <c r="I10" s="66"/>
      <c r="J10" s="68">
        <f>J9*G10</f>
        <v>0</v>
      </c>
    </row>
    <row r="11" spans="1:13" ht="15.75" thickTop="1" x14ac:dyDescent="0.25">
      <c r="A11" s="56"/>
      <c r="B11" s="56"/>
      <c r="C11" s="57"/>
      <c r="D11" s="58"/>
      <c r="E11" s="59"/>
      <c r="F11" s="60" t="s">
        <v>24</v>
      </c>
      <c r="G11" s="60"/>
      <c r="H11" s="60"/>
      <c r="I11" s="61"/>
      <c r="J11" s="67">
        <f>SUM(J9,J10)</f>
        <v>0</v>
      </c>
    </row>
    <row r="12" spans="1:13" x14ac:dyDescent="0.25">
      <c r="A12" s="56"/>
      <c r="B12" s="56"/>
      <c r="C12" s="57"/>
      <c r="D12" s="58"/>
      <c r="E12" s="59"/>
      <c r="F12" s="58"/>
      <c r="G12" s="58"/>
      <c r="H12" s="58"/>
      <c r="I12" s="58"/>
      <c r="J12" s="58"/>
    </row>
    <row r="13" spans="1:13" x14ac:dyDescent="0.25">
      <c r="A13" s="71"/>
      <c r="B13" s="71"/>
      <c r="C13" s="71"/>
      <c r="E13" s="71"/>
      <c r="F13" s="71"/>
      <c r="G13" s="71"/>
      <c r="H13" s="71"/>
      <c r="I13" s="71"/>
      <c r="J13" s="71"/>
    </row>
    <row r="14" spans="1:13" x14ac:dyDescent="0.25">
      <c r="A14" s="71"/>
      <c r="B14" s="71"/>
      <c r="C14" s="71"/>
      <c r="E14" s="71"/>
      <c r="F14" s="71"/>
      <c r="G14" s="71"/>
      <c r="H14" s="71"/>
      <c r="I14" s="71"/>
      <c r="J14" s="71"/>
    </row>
    <row r="17" spans="1:13" x14ac:dyDescent="0.25">
      <c r="L17" s="74"/>
    </row>
    <row r="18" spans="1:13" x14ac:dyDescent="0.25">
      <c r="L18" s="74"/>
    </row>
    <row r="19" spans="4:12" x14ac:dyDescent="0.25">
      <c r="L19" s="74"/>
    </row>
    <row r="20" spans="4:12" x14ac:dyDescent="0.25">
      <c r="L20" s="74"/>
    </row>
    <row r="21" spans="4:12" x14ac:dyDescent="0.25">
      <c r="L21" s="74"/>
    </row>
    <row r="22" spans="4:12" x14ac:dyDescent="0.25">
      <c r="L22" s="74"/>
    </row>
    <row r="32" spans="4:12" x14ac:dyDescent="0.25">
      <c r="D32" s="76"/>
      <c r="I32" s="74"/>
    </row>
  </sheetData>
  <sheetProtection algorithmName="SHA-512" hashValue="AkzaKVM08rSTAWNbzG0Wfup0+g9JHJ/k6k1IGGYooGWW0VcuWbtptej3pke8TQj2rcjChRSySd7aVlacPQ3njA==" saltValue="gItsn2tU6YJBF2nVRNlEiA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2024-08-16T12:33:28Z</dcterms:modified>
</cp:coreProperties>
</file>