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<sst xmlns="http://schemas.openxmlformats.org/spreadsheetml/2006/main" count="61" uniqueCount="50">
  <si>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</si>
  <si>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</si>
  <si>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</si>
  <si>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</si>
  <si>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</si>
  <si>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</si>
  <si>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</si>
  <si>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</si>
  <si>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</si>
  <si>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</si>
  <si>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</si>
  <si>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</si>
  <si>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</si>
  <si>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</si>
  <si>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</si>
  <si>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</si>
  <si>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</si>
  <si>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</si>
  <si>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</si>
  <si>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</si>
  <si>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</si>
  <si>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</si>
  <si>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</si>
  <si>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</si>
  <si>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</si>
  <si>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Intrusion Detection</t>
  </si>
  <si>
    <t>DPZ-2026-0036</t>
  </si>
  <si>
    <t>10.11.2026 10:00 Uhr</t>
  </si>
  <si>
    <t>Öffentliche Ausschreibung</t>
  </si>
  <si>
    <t>UVGO</t>
  </si>
  <si>
    <t>CXS0YY8DYHLK2DC0</t>
  </si>
  <si>
    <t>Die Vergabe ist nicht in Lose aufgeteilt. Bitte füllen Sie das nächste Arbeitsblatt aus.</t>
  </si>
  <si>
    <t>1.1</t>
  </si>
  <si>
    <t>Leistung</t>
  </si>
  <si>
    <t>Inbetriebnahme &amp; Übergabe</t>
  </si>
  <si>
    <t>Inbetriebnahme</t>
  </si>
  <si>
    <t>St</t>
  </si>
  <si>
    <t>1.2</t>
  </si>
  <si>
    <t>Analyse &amp; Konzeptentwicklung</t>
  </si>
  <si>
    <t>Erstanalys der IT-Umgebung des Auftraggebers. Konzeptentwicklung für eine individuelle Täuschungsstrategie zur Einbruchserkennung.</t>
  </si>
  <si>
    <t>1.3</t>
  </si>
  <si>
    <t>Entwicklung individueller Komponenten</t>
  </si>
  <si>
    <t xml:space="preserve">Entwicklung von individuellen Täuschungselemeten, Täuschungssystemen und/oder von Alarmierungs- und/oder Isolierungsfunktionalitäten. </t>
  </si>
  <si>
    <t>1.4</t>
  </si>
  <si>
    <t>Lizenzkosten Täuschungssysteme und -elemente</t>
  </si>
  <si>
    <t>Lizenzkosten Täuschungssysteme und - elemente für 4 Jahre</t>
  </si>
  <si>
    <t>psch</t>
  </si>
  <si>
    <t>1.5</t>
  </si>
  <si>
    <t>Workshop</t>
  </si>
  <si>
    <t>Um den Auftraggeber in die Lösung einzuweisen, muss ein Workshop angeboten werden. Er kann in Präsenz oder online stattfinden und ist zwingend in deutscher Sprache durchzuführen.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</si>
</sst>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1.0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/>
      <c r="F5" s="31"/>
      <c r="G5" s="86" t="n">
        <v>1.0</v>
      </c>
      <c r="H5" s="33" t="s">
        <v>36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33</v>
      </c>
      <c r="C6" s="30" t="s">
        <v>41</v>
      </c>
      <c r="D6" s="30" t="s">
        <v>42</v>
      </c>
      <c r="E6" s="31"/>
      <c r="F6" s="31"/>
      <c r="G6" s="86" t="n">
        <v>1.0</v>
      </c>
      <c r="H6" s="33" t="s">
        <v>36</v>
      </c>
      <c r="I6" s="76"/>
      <c r="J6" s="77" t="n">
        <f>G6*I6</f>
        <v>0.0</v>
      </c>
      <c r="K6" s="0"/>
      <c r="L6" s="0"/>
      <c r="M6" s="35"/>
    </row>
    <row r="7">
      <c r="A7" s="28" t="s">
        <v>43</v>
      </c>
      <c r="B7" s="29" t="s">
        <v>33</v>
      </c>
      <c r="C7" s="30" t="s">
        <v>44</v>
      </c>
      <c r="D7" s="30" t="s">
        <v>45</v>
      </c>
      <c r="E7" s="31"/>
      <c r="F7" s="31"/>
      <c r="G7" s="86" t="n">
        <v>1.0</v>
      </c>
      <c r="H7" s="33" t="s">
        <v>46</v>
      </c>
      <c r="I7" s="76"/>
      <c r="J7" s="77" t="n">
        <f>G7*I7</f>
        <v>0.0</v>
      </c>
      <c r="K7" s="0"/>
      <c r="L7" s="0"/>
      <c r="M7" s="35"/>
    </row>
    <row r="8">
      <c r="A8" s="28" t="s">
        <v>47</v>
      </c>
      <c r="B8" s="29" t="s">
        <v>33</v>
      </c>
      <c r="C8" s="30" t="s">
        <v>48</v>
      </c>
      <c r="D8" s="30" t="s">
        <v>49</v>
      </c>
      <c r="E8" s="31"/>
      <c r="F8" s="31"/>
      <c r="G8" s="86" t="n">
        <v>1.0</v>
      </c>
      <c r="H8" s="33" t="s">
        <v>36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