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T:\0010\001310Alle\A_Personal\0058 00 Dienstradleasing #1004882 (CS, FS, JR)\03 Vergabeunterlagen\VMS\"/>
    </mc:Choice>
  </mc:AlternateContent>
  <xr:revisionPtr revIDLastSave="0" documentId="13_ncr:1_{ABAF280B-78A8-45F7-B594-00A04281D4A2}" xr6:coauthVersionLast="47" xr6:coauthVersionMax="47" xr10:uidLastSave="{00000000-0000-0000-0000-000000000000}"/>
  <bookViews>
    <workbookView xWindow="7320" yWindow="1170" windowWidth="17400" windowHeight="14310" xr2:uid="{00000000-000D-0000-FFFF-FFFF00000000}"/>
  </bookViews>
  <sheets>
    <sheet name="Tabelle1" sheetId="1" r:id="rId1"/>
  </sheets>
  <definedNames>
    <definedName name="_xlnm.Print_Area" localSheetId="0">Tabelle1!$A$1:$E$41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1" l="1"/>
  <c r="C36" i="1" s="1"/>
  <c r="E25" i="1"/>
  <c r="C37" i="1" s="1"/>
  <c r="E23" i="1"/>
  <c r="C35" i="1" s="1"/>
  <c r="E35" i="1" l="1"/>
  <c r="C39" i="1"/>
  <c r="C40" i="1" s="1"/>
</calcChain>
</file>

<file path=xl/sharedStrings.xml><?xml version="1.0" encoding="utf-8"?>
<sst xmlns="http://schemas.openxmlformats.org/spreadsheetml/2006/main" count="47" uniqueCount="39">
  <si>
    <t>Anlage B3 - Preisblatt</t>
  </si>
  <si>
    <t>Bietername:</t>
  </si>
  <si>
    <t>Hinweise:</t>
  </si>
  <si>
    <t>Datum und Unterschrift bzw. Name bei Angebotsabgabe in Textform</t>
  </si>
  <si>
    <t>Ausschreibung "Dienstrad-Leasing für Mitarbeitende der DAK-Gesundheit"</t>
  </si>
  <si>
    <t>a)</t>
  </si>
  <si>
    <t>b)</t>
  </si>
  <si>
    <t>c)</t>
  </si>
  <si>
    <t>d)</t>
  </si>
  <si>
    <t>f)</t>
  </si>
  <si>
    <r>
      <rPr>
        <b/>
        <i/>
        <sz val="10"/>
        <color theme="1"/>
        <rFont val="Calibri"/>
        <family val="2"/>
        <scheme val="minor"/>
      </rPr>
      <t>1)</t>
    </r>
    <r>
      <rPr>
        <i/>
        <sz val="10"/>
        <color theme="1"/>
        <rFont val="Calibri"/>
        <family val="2"/>
        <scheme val="minor"/>
      </rPr>
      <t xml:space="preserve"> Durch die Bieter sind alle grau hinterlegten Felder zu befüllen. Die in der untenstehenden Tabelle weiß hinterlegten Felder ergeben sich automatisch durch hinterlegte Formeln.</t>
    </r>
  </si>
  <si>
    <t>1.</t>
  </si>
  <si>
    <t>2.</t>
  </si>
  <si>
    <t>3.</t>
  </si>
  <si>
    <t>Steuersatz in %</t>
  </si>
  <si>
    <t>Bei der Angabe "Steuersatz in %" ist folgendes zugrunde zu legen: für Preispositionen 1. + 3. - Angabe der MwSt.; für Preisposition 2. - Angabe des Versicherungssteuersatzes.</t>
  </si>
  <si>
    <t>Beispielsrechnung (als Grundlage für preisliche Wertung)</t>
  </si>
  <si>
    <t>Summe (brutto) bei 36 Monaten Leasinglaufzeit</t>
  </si>
  <si>
    <t>Summe (brutto) pro Monat</t>
  </si>
  <si>
    <t>Da die tatsächliche Menge während der Vertragslaufzeit vom tatsächlichen Bedarf der Mitarbeitenden der DAK-G abhängig ist, wird eine Abnahmemenge überhaupt bzw. in einem bestimmten Umfang nicht garantiert. Insofern besteht keine Abnahmeverpflichtung der DAK-G bzw. ihrer Mitarbeitenden überhaupt bzw. in einem bestimmten Umfang und im Falle des Nichtabrufs bzw. des Unterschreitens der geschätzten Menge kein Vergütungs- oder sonstiger Entschädigungs-/Ausgleichsanspruch des Auftragnehmers und des Leasinggebers.</t>
  </si>
  <si>
    <r>
      <t xml:space="preserve">Im Falle optionaler Leistungen nach § 1 Abs. 6 (b) vereinbaren der Auftragnehmer und der jeweilige Mitarbeitende der DAK-G jeweils bezogen auf den Einzelfall einvernehmlich die Vergütung. 
D.h. diese Kosten sind </t>
    </r>
    <r>
      <rPr>
        <b/>
        <u/>
        <sz val="10"/>
        <rFont val="Calibri"/>
        <family val="2"/>
        <scheme val="minor"/>
      </rPr>
      <t>nicht</t>
    </r>
    <r>
      <rPr>
        <sz val="10"/>
        <rFont val="Calibri"/>
        <family val="2"/>
        <scheme val="minor"/>
      </rPr>
      <t xml:space="preserve"> in die Positionen in den untenstehenden Tabellen einzukalkulieren/zu berücksichtigen.</t>
    </r>
  </si>
  <si>
    <t>Preispositionen/-bestandteile</t>
  </si>
  <si>
    <t>*</t>
  </si>
  <si>
    <t>monatliche Inspektionsleistungen 
gemäß Ziff. 3.8 der Leistungsbesschreibung</t>
  </si>
  <si>
    <t>monatliche Vollkasko-Versicherung  
gemäß Ziff. 3.7 der Leistungsbeschreibung</t>
  </si>
  <si>
    <t>monatliche Vollkasko-Versicherung
gemäß Ziff. 3.7 der Leistungsbeschreibung</t>
  </si>
  <si>
    <r>
      <rPr>
        <b/>
        <i/>
        <sz val="10"/>
        <rFont val="Calibri"/>
        <family val="2"/>
        <scheme val="minor"/>
      </rPr>
      <t>2)</t>
    </r>
    <r>
      <rPr>
        <i/>
        <sz val="10"/>
        <rFont val="Calibri"/>
        <family val="2"/>
        <scheme val="minor"/>
      </rPr>
      <t xml:space="preserve"> Für die von der DAK-Gesundheit zu zahlenden Leistungen gelten die in den untenstehenden Tabellen aufgelisteten Angaben in %. Mit den jeweiligen Preispositionen/-bestandteilen inkl. der jeweils gesetzlich gültigen Steuer oder - bei steuerbefreiten Leistungen - der im Preisblatt eingetragenen Steuer von 0% sind sämtliche Kosten des Auftragnehmers und der von ihm eingebundenen "Dritten" iSv. § 12 des Vertrages (insbesondere Leasinggeber) abgegolten. </t>
    </r>
  </si>
  <si>
    <t>Die Zahlung der untenstehenden Kosten je beauftragten Einzelleasingvertrag durch die DAK-Gesundheit erfolgt ausschließlich an den Auftragnehmer (wenn er selbst Leasinggeber ist) bzw. an den vom Auftragnehmer eingebundenen Leasinggeber (wenn Auftragnehmer nicht selbst Leasinggeber ist). Darüber hinaus erfolgen keine Zahlungen an den Auftragnehmer oder andere Personen.</t>
  </si>
  <si>
    <t>Weitergehende Vergütungsansprüche des Auftragnehmers und der von ihm eingebundenen "Dritten" (vgl. § 12 des Vertrages; insbesondere des Leasinggeber) gegenüber der DAK-Gesundheit bestehen nicht. Die untenstehenden Angaben verstehen sich als endgültige Preisangaben inklusive aller Fremd- und Nebenkosten, d.h. Fremd- und Nebenkosten des Auftragnehmers und der von ihm eingebundenen "Dritten" (vgl. § 12 des Vertrages; insbesondere des Leasinggeber) - wie Serviceleistungen [Abwicklung der Bestell-, Rückgabe- und sonstigen Prozesse, Betrieb Onlineportal, alle sonstigen Leistungen], Verpackungskosten, Versandkosten, Porto, Reisekosten, Telefon, E-Mail etc. - werden nicht gesondert vergütet.</t>
  </si>
  <si>
    <t xml:space="preserve">Die DAK-Gesundheit selbst zahlt den monatlichen Preis (inkl. Leasingrate, Versicherung, Inspektionsleistungen) für die tatsächlich verbindlich abgeschlossenen Einzelleasingverträge nach § 1 Abs. 6 (a) dieses Vertrages, solange diese Einzelleasingverträge laufen. Der monatliche Preis gilt für jeden Einzelleasingvertrag individuell und hängt vom jeweiligen Preis des Fahrrads ab, welches sich der jeweilige Mitarbeitende im Rahmen des Einzelleasings aussuchte. </t>
  </si>
  <si>
    <t>jeweils bezogen auf den tatsächlichen Bruttokaufpreis (Anschaffungspreis [AP]) des Fahrrads (inkl. leasingfähigem Zubehör), nicht UVP</t>
  </si>
  <si>
    <t xml:space="preserve">Als "Bruttokaufpreis des Fahrrads" im Sinne der untenstehenden Tabellen ist der Kaufpreis (brutto) des Fahrrads [inkl. leasingfähigem Zubehör] zu verstehen. </t>
  </si>
  <si>
    <t>monatlicher Leasingrate</t>
  </si>
  <si>
    <t>Leasingfaktor</t>
  </si>
  <si>
    <t>Bruttokaufpreis des Fahrrads (inkl. leasingfähigem Zubehör) [AP]</t>
  </si>
  <si>
    <r>
      <rPr>
        <b/>
        <i/>
        <sz val="10"/>
        <rFont val="Calibri"/>
        <family val="2"/>
        <scheme val="minor"/>
      </rPr>
      <t>3)</t>
    </r>
    <r>
      <rPr>
        <i/>
        <sz val="10"/>
        <rFont val="Calibri"/>
        <family val="2"/>
        <scheme val="minor"/>
      </rPr>
      <t xml:space="preserve"> Die "Summe (brutto) bei 36 Monaten Leasinglaufzeit" [dick schwarz umrandete Zelle </t>
    </r>
    <r>
      <rPr>
        <b/>
        <i/>
        <sz val="10"/>
        <rFont val="Calibri"/>
        <family val="2"/>
        <scheme val="minor"/>
      </rPr>
      <t>C40</t>
    </r>
    <r>
      <rPr>
        <i/>
        <sz val="10"/>
        <rFont val="Calibri"/>
        <family val="2"/>
        <scheme val="minor"/>
      </rPr>
      <t>] wird der preislichen Wertung gemäß dem Dokument "Bewertungsmatrix" (Anlage A3) zugrunde gelegt.</t>
    </r>
  </si>
  <si>
    <t>Es müssen alle Preispositionen mit %-Angaben hinterlegt werden, d.h. es muss jeweils min. eine Eintragung "0,00" erfolgen. Andernfalls gilt die Preisangabe an dieser Stelle als fehlend und das Angebot als unvollständig. Auf die eingeschränkte Nachforderungsmöglichkeit von Preisen wird ausdrücklich hingewiesen. Angaben wie "inkl.", "enthalten in" o.ä. können nicht berücksichtigt werden und führen zum Angebotsausschluss.</t>
  </si>
  <si>
    <t>monatlich vom hundert Satz (netto) in %*</t>
  </si>
  <si>
    <t>monatlich vom hundert Satz (brutto) in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</si>
</sst>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407]_-;\-* #,##0.00\ [$€-407]_-;_-* &quot;-&quot;??\ [$€-407]_-;_-@_-"/>
    <numFmt numFmtId="165" formatCode="#,##0.0000_ ;\-#,##0.0000\ "/>
    <numFmt numFmtId="166" formatCode="0.0000"/>
  </numFmts>
  <fonts count="20"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i/>
      <sz val="10"/>
      <color theme="1"/>
      <name val="Calibri"/>
      <family val="2"/>
      <scheme val="minor"/>
    </font>
    <font>
      <sz val="10"/>
      <color rgb="FF00B0F0"/>
      <name val="Calibri"/>
      <family val="2"/>
      <scheme val="minor"/>
    </font>
    <font>
      <sz val="10"/>
      <name val="Calibri"/>
      <family val="2"/>
      <scheme val="minor"/>
    </font>
    <font>
      <i/>
      <sz val="10"/>
      <color theme="1"/>
      <name val="Calibri"/>
      <family val="2"/>
      <scheme val="minor"/>
    </font>
    <font>
      <b/>
      <u/>
      <sz val="10"/>
      <color theme="1"/>
      <name val="Calibri"/>
      <family val="2"/>
      <scheme val="minor"/>
    </font>
    <font>
      <i/>
      <sz val="9"/>
      <color theme="1"/>
      <name val="Calibri"/>
      <family val="2"/>
      <scheme val="minor"/>
    </font>
    <font>
      <sz val="9"/>
      <color theme="1"/>
      <name val="Calibri"/>
      <family val="2"/>
      <scheme val="minor"/>
    </font>
    <font>
      <sz val="9"/>
      <color rgb="FFFF0000"/>
      <name val="Calibri"/>
      <family val="2"/>
      <scheme val="minor"/>
    </font>
    <font>
      <sz val="9"/>
      <name val="Calibri"/>
      <family val="2"/>
      <scheme val="minor"/>
    </font>
    <font>
      <sz val="11"/>
      <color theme="1"/>
      <name val="Calibri"/>
      <family val="2"/>
      <scheme val="minor"/>
    </font>
    <font>
      <i/>
      <sz val="10"/>
      <name val="Calibri"/>
      <family val="2"/>
      <scheme val="minor"/>
    </font>
    <font>
      <b/>
      <i/>
      <sz val="10"/>
      <name val="Calibri"/>
      <family val="2"/>
      <scheme val="minor"/>
    </font>
    <font>
      <b/>
      <u/>
      <sz val="10"/>
      <name val="Calibri"/>
      <family val="2"/>
      <scheme val="minor"/>
    </font>
    <font>
      <b/>
      <sz val="11"/>
      <color theme="1"/>
      <name val="Arial"/>
      <family val="2"/>
    </font>
    <font>
      <sz val="10"/>
      <color rgb="FFFF0000"/>
      <name val="Calibri"/>
      <family val="2"/>
      <scheme val="minor"/>
    </font>
    <font>
      <sz val="8"/>
      <color theme="1"/>
      <name val="Calibri"/>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
      <patternFill patternType="solid">
        <fgColor theme="0"/>
        <bgColor indexed="64"/>
      </patternFill>
    </fill>
    <fill>
      <patternFill patternType="solid">
        <fgColor theme="9"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5"/>
      </top>
      <bottom/>
      <diagonal/>
    </border>
    <border>
      <left/>
      <right/>
      <top style="thin">
        <color theme="5"/>
      </top>
      <bottom style="thin">
        <color theme="5"/>
      </bottom>
      <diagonal/>
    </border>
    <border>
      <left/>
      <right style="thin">
        <color theme="5"/>
      </right>
      <top style="thin">
        <color theme="5"/>
      </top>
      <bottom style="thin">
        <color theme="5"/>
      </bottom>
      <diagonal/>
    </border>
    <border>
      <left style="thin">
        <color theme="5"/>
      </left>
      <right/>
      <top style="thin">
        <color theme="5"/>
      </top>
      <bottom style="thin">
        <color theme="5"/>
      </bottom>
      <diagonal/>
    </border>
    <border>
      <left style="medium">
        <color indexed="64"/>
      </left>
      <right style="thin">
        <color indexed="64"/>
      </right>
      <top style="thin">
        <color indexed="64"/>
      </top>
      <bottom style="thin">
        <color indexed="64"/>
      </bottom>
      <diagonal/>
    </border>
    <border>
      <left style="thin">
        <color theme="5"/>
      </left>
      <right/>
      <top/>
      <bottom/>
      <diagonal/>
    </border>
    <border>
      <left/>
      <right style="thin">
        <color theme="5"/>
      </right>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9" fontId="13" fillId="0" borderId="0" applyFont="0" applyFill="0" applyBorder="0" applyAlignment="0" applyProtection="0"/>
  </cellStyleXfs>
  <cellXfs count="74">
    <xf numFmtId="0" fontId="0" fillId="0" borderId="0" xfId="0"/>
    <xf numFmtId="0" fontId="2" fillId="0" borderId="9" xfId="0" applyFont="1" applyBorder="1" applyAlignment="1">
      <alignment horizontal="right" vertical="center"/>
    </xf>
    <xf numFmtId="0" fontId="3" fillId="0" borderId="0" xfId="0" applyFont="1" applyAlignment="1">
      <alignment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3" fillId="0" borderId="3" xfId="0" applyFont="1" applyBorder="1" applyAlignment="1">
      <alignment vertical="center"/>
    </xf>
    <xf numFmtId="0" fontId="2"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5" fillId="0" borderId="0" xfId="0" applyFont="1" applyAlignment="1">
      <alignment vertical="center"/>
    </xf>
    <xf numFmtId="0" fontId="3" fillId="0" borderId="0" xfId="0" applyFont="1" applyAlignment="1">
      <alignment horizontal="center" vertical="center"/>
    </xf>
    <xf numFmtId="0" fontId="3" fillId="0" borderId="8" xfId="0" applyFont="1" applyBorder="1" applyAlignment="1">
      <alignment vertical="center"/>
    </xf>
    <xf numFmtId="0" fontId="3"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0" borderId="0" xfId="0" applyFont="1" applyAlignment="1">
      <alignment vertical="center"/>
    </xf>
    <xf numFmtId="4" fontId="2" fillId="0" borderId="0" xfId="0" applyNumberFormat="1" applyFont="1" applyAlignment="1">
      <alignment horizontal="center" vertical="center"/>
    </xf>
    <xf numFmtId="0" fontId="7" fillId="5" borderId="1" xfId="0" applyFont="1" applyFill="1" applyBorder="1" applyAlignment="1">
      <alignment horizontal="center" vertical="center"/>
    </xf>
    <xf numFmtId="164" fontId="2" fillId="0" borderId="1" xfId="0" applyNumberFormat="1" applyFont="1" applyBorder="1" applyAlignment="1">
      <alignment horizontal="center" vertical="center"/>
    </xf>
    <xf numFmtId="0" fontId="2" fillId="5" borderId="1" xfId="0" applyFont="1" applyFill="1" applyBorder="1" applyAlignment="1">
      <alignment horizontal="center" vertical="center"/>
    </xf>
    <xf numFmtId="4" fontId="2" fillId="0" borderId="1" xfId="0" applyNumberFormat="1" applyFont="1" applyBorder="1" applyAlignment="1">
      <alignment horizontal="center" vertical="center"/>
    </xf>
    <xf numFmtId="0" fontId="5" fillId="0" borderId="3" xfId="0" applyFont="1" applyBorder="1" applyAlignment="1">
      <alignment vertical="center"/>
    </xf>
    <xf numFmtId="0" fontId="10" fillId="0" borderId="7" xfId="0" applyFont="1" applyBorder="1" applyAlignment="1">
      <alignment horizontal="right" vertical="center" wrapText="1"/>
    </xf>
    <xf numFmtId="164" fontId="2" fillId="0" borderId="19" xfId="0" applyNumberFormat="1" applyFont="1" applyBorder="1" applyAlignment="1">
      <alignment horizontal="center" vertical="center"/>
    </xf>
    <xf numFmtId="0" fontId="12" fillId="0" borderId="7" xfId="0" applyFont="1" applyBorder="1" applyAlignment="1">
      <alignment horizontal="right" vertical="center" wrapText="1"/>
    </xf>
    <xf numFmtId="0" fontId="7"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7" fillId="0" borderId="0" xfId="0" applyFont="1"/>
    <xf numFmtId="0" fontId="18" fillId="0" borderId="0" xfId="0" applyFont="1" applyAlignment="1">
      <alignment vertical="center"/>
    </xf>
    <xf numFmtId="0" fontId="10" fillId="7" borderId="7" xfId="0" applyFont="1" applyFill="1" applyBorder="1" applyAlignment="1">
      <alignment horizontal="right" vertical="center" wrapText="1"/>
    </xf>
    <xf numFmtId="0" fontId="8" fillId="5" borderId="14" xfId="0" applyFont="1" applyFill="1" applyBorder="1" applyAlignment="1">
      <alignment horizontal="center" vertical="center"/>
    </xf>
    <xf numFmtId="0" fontId="11" fillId="0" borderId="0" xfId="0" applyFont="1" applyAlignment="1">
      <alignment vertical="center" wrapText="1"/>
    </xf>
    <xf numFmtId="164" fontId="2" fillId="0" borderId="0" xfId="0" applyNumberFormat="1" applyFont="1" applyAlignment="1">
      <alignment horizontal="center" vertical="center"/>
    </xf>
    <xf numFmtId="164" fontId="8" fillId="0" borderId="20" xfId="0" applyNumberFormat="1" applyFont="1" applyBorder="1" applyAlignment="1">
      <alignment horizontal="center" vertical="center"/>
    </xf>
    <xf numFmtId="0" fontId="6" fillId="8" borderId="19" xfId="0" applyFont="1" applyFill="1" applyBorder="1" applyAlignment="1">
      <alignment horizontal="center" vertical="center"/>
    </xf>
    <xf numFmtId="0" fontId="17" fillId="8" borderId="21" xfId="0" applyFont="1" applyFill="1" applyBorder="1"/>
    <xf numFmtId="165" fontId="3" fillId="0" borderId="1" xfId="0" applyNumberFormat="1" applyFont="1" applyBorder="1" applyAlignment="1">
      <alignment vertical="center" wrapText="1"/>
    </xf>
    <xf numFmtId="166" fontId="3" fillId="0" borderId="1" xfId="1" applyNumberFormat="1" applyFont="1" applyFill="1" applyBorder="1" applyAlignment="1">
      <alignment horizontal="center" vertical="center"/>
    </xf>
    <xf numFmtId="0" fontId="1" fillId="0" borderId="0" xfId="0" applyFont="1" applyAlignment="1">
      <alignment horizontal="left" vertical="center"/>
    </xf>
    <xf numFmtId="0" fontId="4" fillId="0" borderId="15" xfId="0" applyFont="1" applyBorder="1" applyAlignment="1">
      <alignment horizontal="center" vertical="center"/>
    </xf>
    <xf numFmtId="0" fontId="4" fillId="0" borderId="10" xfId="0" applyFont="1" applyBorder="1" applyAlignment="1">
      <alignment horizontal="center" vertical="center"/>
    </xf>
    <xf numFmtId="0" fontId="4" fillId="0" borderId="17" xfId="0" applyFont="1" applyBorder="1" applyAlignment="1">
      <alignment horizontal="center" vertical="center"/>
    </xf>
    <xf numFmtId="0" fontId="10" fillId="0" borderId="14" xfId="0" applyFont="1" applyBorder="1" applyAlignment="1">
      <alignment horizontal="left" vertical="center" wrapText="1"/>
    </xf>
    <xf numFmtId="0" fontId="10" fillId="0" borderId="2" xfId="0" applyFont="1" applyBorder="1" applyAlignment="1">
      <alignment horizontal="left" vertical="center" wrapText="1"/>
    </xf>
    <xf numFmtId="0" fontId="10" fillId="0" borderId="13" xfId="0" applyFont="1" applyBorder="1" applyAlignment="1">
      <alignment horizontal="left" vertical="center" wrapText="1"/>
    </xf>
    <xf numFmtId="0" fontId="6" fillId="0" borderId="0" xfId="0" applyFont="1" applyAlignment="1">
      <alignment horizontal="center" vertical="center"/>
    </xf>
    <xf numFmtId="0" fontId="7" fillId="0" borderId="12" xfId="0" applyFont="1" applyBorder="1" applyAlignment="1">
      <alignment horizontal="left" vertical="center" wrapText="1"/>
    </xf>
    <xf numFmtId="0" fontId="7" fillId="0" borderId="2" xfId="0" applyFont="1" applyBorder="1" applyAlignment="1">
      <alignment horizontal="left" vertical="center" wrapText="1"/>
    </xf>
    <xf numFmtId="0" fontId="7" fillId="0" borderId="13" xfId="0" applyFont="1" applyBorder="1" applyAlignment="1">
      <alignment horizontal="left" vertical="center" wrapText="1"/>
    </xf>
    <xf numFmtId="0" fontId="12" fillId="7" borderId="14" xfId="0" applyFont="1" applyFill="1" applyBorder="1" applyAlignment="1">
      <alignment horizontal="left" vertical="center" wrapText="1"/>
    </xf>
    <xf numFmtId="0" fontId="12" fillId="7" borderId="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0" borderId="14" xfId="0" applyFont="1" applyBorder="1" applyAlignment="1">
      <alignment horizontal="left" vertical="center" wrapText="1"/>
    </xf>
    <xf numFmtId="0" fontId="12" fillId="0" borderId="2" xfId="0" applyFont="1" applyBorder="1" applyAlignment="1">
      <alignment horizontal="left" vertical="center" wrapText="1"/>
    </xf>
    <xf numFmtId="0" fontId="12"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2" xfId="0" applyFont="1" applyBorder="1" applyAlignment="1">
      <alignment horizontal="left" vertical="center" wrapText="1"/>
    </xf>
    <xf numFmtId="0" fontId="6" fillId="0" borderId="13" xfId="0" applyFont="1" applyBorder="1" applyAlignment="1">
      <alignment horizontal="left" vertical="center" wrapText="1"/>
    </xf>
    <xf numFmtId="0" fontId="14" fillId="0" borderId="16" xfId="0" applyFont="1" applyBorder="1" applyAlignment="1">
      <alignment horizontal="left" vertical="center" wrapText="1"/>
    </xf>
    <xf numFmtId="0" fontId="14" fillId="0" borderId="11" xfId="0" applyFont="1" applyBorder="1" applyAlignment="1">
      <alignment horizontal="left" vertical="center" wrapText="1"/>
    </xf>
    <xf numFmtId="0" fontId="14" fillId="0" borderId="18" xfId="0" applyFont="1" applyBorder="1" applyAlignment="1">
      <alignment horizontal="left" vertical="center" wrapText="1"/>
    </xf>
    <xf numFmtId="0" fontId="14" fillId="0" borderId="12" xfId="0" applyFont="1" applyBorder="1" applyAlignment="1">
      <alignment horizontal="left" vertical="center" wrapText="1"/>
    </xf>
    <xf numFmtId="0" fontId="14" fillId="0" borderId="2" xfId="0" applyFont="1" applyBorder="1" applyAlignment="1">
      <alignment horizontal="left" vertical="center" wrapText="1"/>
    </xf>
    <xf numFmtId="0" fontId="14" fillId="0" borderId="13" xfId="0" applyFont="1" applyBorder="1" applyAlignment="1">
      <alignment horizontal="left" vertical="center" wrapText="1"/>
    </xf>
    <xf numFmtId="0" fontId="11" fillId="7" borderId="2"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9" fillId="0" borderId="0" xfId="0" applyFont="1" applyAlignment="1">
      <alignment horizontal="left" vertical="center"/>
    </xf>
    <xf numFmtId="0" fontId="2" fillId="4" borderId="0" xfId="0" applyFont="1" applyFill="1" applyAlignment="1">
      <alignment horizontal="left" vertical="center"/>
    </xf>
    <xf numFmtId="0" fontId="6" fillId="6" borderId="6" xfId="0" applyFont="1" applyFill="1" applyBorder="1" applyAlignment="1" applyProtection="1">
      <alignment horizontal="center" vertical="center"/>
      <protection locked="0"/>
    </xf>
    <xf numFmtId="0" fontId="6" fillId="6" borderId="5" xfId="0" applyFont="1" applyFill="1" applyBorder="1" applyAlignment="1" applyProtection="1">
      <alignment horizontal="center" vertical="center"/>
      <protection locked="0"/>
    </xf>
    <xf numFmtId="2" fontId="3" fillId="6" borderId="1" xfId="1" applyNumberFormat="1" applyFont="1" applyFill="1" applyBorder="1" applyAlignment="1" applyProtection="1">
      <alignment horizontal="center" vertical="center"/>
      <protection locked="0"/>
    </xf>
    <xf numFmtId="2" fontId="3" fillId="6" borderId="1" xfId="1" applyNumberFormat="1" applyFont="1" applyFill="1" applyBorder="1" applyAlignment="1" applyProtection="1">
      <alignment vertical="center"/>
      <protection locked="0"/>
    </xf>
    <xf numFmtId="0" fontId="3" fillId="6" borderId="6" xfId="0" applyFont="1" applyFill="1" applyBorder="1" applyAlignment="1" applyProtection="1">
      <alignment horizontal="center" vertical="center"/>
      <protection locked="0"/>
    </xf>
    <xf numFmtId="0" fontId="3" fillId="6" borderId="4" xfId="0" applyFont="1" applyFill="1" applyBorder="1" applyAlignment="1" applyProtection="1">
      <alignment horizontal="center" vertical="center"/>
      <protection locked="0"/>
    </xf>
  </cellXfs>
  <cellStyles count="2">
    <cellStyle name="Prozent" xfId="1" builtinId="5"/>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48"/>
  <sheetViews>
    <sheetView tabSelected="1" zoomScaleNormal="100" workbookViewId="0">
      <selection activeCell="G13" sqref="G13"/>
    </sheetView>
  </sheetViews>
  <sheetFormatPr baseColWidth="10" defaultColWidth="11.42578125" defaultRowHeight="17.45" customHeight="1" x14ac:dyDescent="0.25"/>
  <cols>
    <col min="1" max="1" width="3.42578125" style="2" customWidth="1"/>
    <col min="2" max="2" width="61.7109375" style="3" customWidth="1"/>
    <col min="3" max="3" width="19.140625" style="3" customWidth="1"/>
    <col min="4" max="4" width="13.85546875" style="2" customWidth="1"/>
    <col min="5" max="5" width="19.140625" style="2" customWidth="1"/>
    <col min="6" max="6" width="13.42578125" style="2" customWidth="1"/>
    <col min="7" max="16384" width="11.42578125" style="2"/>
  </cols>
  <sheetData>
    <row r="1" spans="1:5" ht="17.45" customHeight="1" x14ac:dyDescent="0.25">
      <c r="A1" s="38" t="s">
        <v>4</v>
      </c>
      <c r="B1" s="38"/>
      <c r="C1" s="38"/>
      <c r="D1" s="38"/>
      <c r="E1" s="38"/>
    </row>
    <row r="2" spans="1:5" ht="17.45" customHeight="1" x14ac:dyDescent="0.25">
      <c r="A2" s="38" t="s">
        <v>0</v>
      </c>
      <c r="B2" s="38"/>
      <c r="C2" s="38"/>
      <c r="D2" s="38"/>
      <c r="E2" s="38"/>
    </row>
    <row r="4" spans="1:5" ht="26.25" customHeight="1" x14ac:dyDescent="0.25">
      <c r="B4" s="1" t="s">
        <v>1</v>
      </c>
      <c r="C4" s="72"/>
      <c r="D4" s="73"/>
      <c r="E4" s="73"/>
    </row>
    <row r="5" spans="1:5" ht="13.5" customHeight="1" x14ac:dyDescent="0.25">
      <c r="C5" s="4"/>
      <c r="D5" s="5"/>
      <c r="E5" s="5"/>
    </row>
    <row r="6" spans="1:5" ht="13.5" customHeight="1" thickBot="1" x14ac:dyDescent="0.3"/>
    <row r="7" spans="1:5" ht="21.75" customHeight="1" x14ac:dyDescent="0.25">
      <c r="A7" s="39" t="s">
        <v>2</v>
      </c>
      <c r="B7" s="40"/>
      <c r="C7" s="40"/>
      <c r="D7" s="40"/>
      <c r="E7" s="41"/>
    </row>
    <row r="8" spans="1:5" ht="27" customHeight="1" x14ac:dyDescent="0.25">
      <c r="A8" s="46" t="s">
        <v>10</v>
      </c>
      <c r="B8" s="47"/>
      <c r="C8" s="47"/>
      <c r="D8" s="47"/>
      <c r="E8" s="48"/>
    </row>
    <row r="9" spans="1:5" ht="55.5" customHeight="1" x14ac:dyDescent="0.25">
      <c r="A9" s="20" t="s">
        <v>5</v>
      </c>
      <c r="B9" s="42" t="s">
        <v>36</v>
      </c>
      <c r="C9" s="43"/>
      <c r="D9" s="43"/>
      <c r="E9" s="44"/>
    </row>
    <row r="10" spans="1:5" ht="36.75" customHeight="1" x14ac:dyDescent="0.25">
      <c r="A10" s="20" t="s">
        <v>6</v>
      </c>
      <c r="B10" s="42" t="s">
        <v>27</v>
      </c>
      <c r="C10" s="43"/>
      <c r="D10" s="43"/>
      <c r="E10" s="44"/>
    </row>
    <row r="11" spans="1:5" ht="57.75" customHeight="1" x14ac:dyDescent="0.25">
      <c r="A11" s="20" t="s">
        <v>7</v>
      </c>
      <c r="B11" s="42" t="s">
        <v>19</v>
      </c>
      <c r="C11" s="43"/>
      <c r="D11" s="43"/>
      <c r="E11" s="44"/>
    </row>
    <row r="12" spans="1:5" ht="54.75" customHeight="1" x14ac:dyDescent="0.25">
      <c r="A12" s="61" t="s">
        <v>26</v>
      </c>
      <c r="B12" s="62"/>
      <c r="C12" s="62"/>
      <c r="D12" s="62"/>
      <c r="E12" s="63"/>
    </row>
    <row r="13" spans="1:5" ht="75" customHeight="1" x14ac:dyDescent="0.25">
      <c r="A13" s="29" t="s">
        <v>5</v>
      </c>
      <c r="B13" s="49" t="s">
        <v>28</v>
      </c>
      <c r="C13" s="64"/>
      <c r="D13" s="64"/>
      <c r="E13" s="65"/>
    </row>
    <row r="14" spans="1:5" ht="51" customHeight="1" x14ac:dyDescent="0.25">
      <c r="A14" s="29" t="s">
        <v>6</v>
      </c>
      <c r="B14" s="49" t="s">
        <v>29</v>
      </c>
      <c r="C14" s="50"/>
      <c r="D14" s="50"/>
      <c r="E14" s="51"/>
    </row>
    <row r="15" spans="1:5" ht="28.5" customHeight="1" x14ac:dyDescent="0.25">
      <c r="A15" s="20" t="s">
        <v>7</v>
      </c>
      <c r="B15" s="52" t="s">
        <v>31</v>
      </c>
      <c r="C15" s="53"/>
      <c r="D15" s="53"/>
      <c r="E15" s="54"/>
    </row>
    <row r="16" spans="1:5" ht="27" customHeight="1" x14ac:dyDescent="0.25">
      <c r="A16" s="20" t="s">
        <v>8</v>
      </c>
      <c r="B16" s="42" t="s">
        <v>15</v>
      </c>
      <c r="C16" s="43"/>
      <c r="D16" s="43"/>
      <c r="E16" s="44"/>
    </row>
    <row r="17" spans="1:6" ht="39" customHeight="1" x14ac:dyDescent="0.25">
      <c r="A17" s="22" t="s">
        <v>9</v>
      </c>
      <c r="B17" s="55" t="s">
        <v>20</v>
      </c>
      <c r="C17" s="56"/>
      <c r="D17" s="56"/>
      <c r="E17" s="57"/>
    </row>
    <row r="18" spans="1:6" ht="27" customHeight="1" thickBot="1" x14ac:dyDescent="0.3">
      <c r="A18" s="58" t="s">
        <v>35</v>
      </c>
      <c r="B18" s="59"/>
      <c r="C18" s="59"/>
      <c r="D18" s="59"/>
      <c r="E18" s="60"/>
      <c r="F18" s="28"/>
    </row>
    <row r="19" spans="1:6" ht="17.25" customHeight="1" x14ac:dyDescent="0.25"/>
    <row r="22" spans="1:6" ht="30" customHeight="1" x14ac:dyDescent="0.25">
      <c r="B22" s="6" t="s">
        <v>21</v>
      </c>
      <c r="C22" s="12" t="s">
        <v>37</v>
      </c>
      <c r="D22" s="12" t="s">
        <v>14</v>
      </c>
      <c r="E22" s="12" t="s">
        <v>38</v>
      </c>
    </row>
    <row r="23" spans="1:6" ht="27" customHeight="1" x14ac:dyDescent="0.25">
      <c r="A23" s="11" t="s">
        <v>11</v>
      </c>
      <c r="B23" s="7" t="s">
        <v>32</v>
      </c>
      <c r="C23" s="70"/>
      <c r="D23" s="71"/>
      <c r="E23" s="37">
        <f>C23+(C23/100*D23)</f>
        <v>0</v>
      </c>
    </row>
    <row r="24" spans="1:6" ht="27" customHeight="1" x14ac:dyDescent="0.25">
      <c r="A24" s="11" t="s">
        <v>12</v>
      </c>
      <c r="B24" s="25" t="s">
        <v>25</v>
      </c>
      <c r="C24" s="70"/>
      <c r="D24" s="71"/>
      <c r="E24" s="37">
        <f t="shared" ref="E24:E25" si="0">C24+(C24/100*D24)</f>
        <v>0</v>
      </c>
    </row>
    <row r="25" spans="1:6" ht="27" customHeight="1" x14ac:dyDescent="0.25">
      <c r="A25" s="11" t="s">
        <v>13</v>
      </c>
      <c r="B25" s="26" t="s">
        <v>23</v>
      </c>
      <c r="C25" s="70"/>
      <c r="D25" s="71"/>
      <c r="E25" s="37">
        <f t="shared" si="0"/>
        <v>0</v>
      </c>
    </row>
    <row r="26" spans="1:6" ht="8.25" customHeight="1" x14ac:dyDescent="0.25"/>
    <row r="27" spans="1:6" ht="17.45" customHeight="1" x14ac:dyDescent="0.25">
      <c r="A27" s="9" t="s">
        <v>22</v>
      </c>
      <c r="B27" s="66" t="s">
        <v>30</v>
      </c>
      <c r="C27" s="66"/>
      <c r="D27" s="66"/>
      <c r="E27" s="66"/>
    </row>
    <row r="31" spans="1:6" ht="17.45" customHeight="1" x14ac:dyDescent="0.25">
      <c r="B31" s="67" t="s">
        <v>16</v>
      </c>
      <c r="C31" s="67"/>
      <c r="D31" s="13"/>
    </row>
    <row r="32" spans="1:6" ht="5.25" customHeight="1" x14ac:dyDescent="0.25"/>
    <row r="33" spans="1:5" ht="17.45" customHeight="1" x14ac:dyDescent="0.25">
      <c r="B33" s="17" t="s">
        <v>34</v>
      </c>
      <c r="C33" s="18">
        <v>6500</v>
      </c>
      <c r="E33" s="34" t="s">
        <v>33</v>
      </c>
    </row>
    <row r="34" spans="1:5" ht="5.0999999999999996" customHeight="1" x14ac:dyDescent="0.25">
      <c r="C34" s="14"/>
      <c r="E34" s="35"/>
    </row>
    <row r="35" spans="1:5" ht="27.75" customHeight="1" x14ac:dyDescent="0.25">
      <c r="A35" s="24" t="s">
        <v>11</v>
      </c>
      <c r="B35" s="15" t="s">
        <v>32</v>
      </c>
      <c r="C35" s="16">
        <f>$C$33*E23%</f>
        <v>0</v>
      </c>
      <c r="E35" s="36">
        <f>(C35/C33)*100</f>
        <v>0</v>
      </c>
    </row>
    <row r="36" spans="1:5" ht="27.75" customHeight="1" x14ac:dyDescent="0.25">
      <c r="A36" s="24" t="s">
        <v>12</v>
      </c>
      <c r="B36" s="23" t="s">
        <v>24</v>
      </c>
      <c r="C36" s="16">
        <f>$C$33*E24%</f>
        <v>0</v>
      </c>
      <c r="E36" s="27"/>
    </row>
    <row r="37" spans="1:5" ht="27.75" customHeight="1" x14ac:dyDescent="0.25">
      <c r="A37" s="24" t="s">
        <v>13</v>
      </c>
      <c r="B37" s="23" t="s">
        <v>23</v>
      </c>
      <c r="C37" s="16">
        <f>$C$33*E25%</f>
        <v>0</v>
      </c>
    </row>
    <row r="38" spans="1:5" ht="5.0999999999999996" customHeight="1" x14ac:dyDescent="0.25"/>
    <row r="39" spans="1:5" ht="17.45" customHeight="1" thickBot="1" x14ac:dyDescent="0.3">
      <c r="B39" s="17" t="s">
        <v>18</v>
      </c>
      <c r="C39" s="21">
        <f>SUM(C35:C37)</f>
        <v>0</v>
      </c>
    </row>
    <row r="40" spans="1:5" ht="24" customHeight="1" thickBot="1" x14ac:dyDescent="0.3">
      <c r="B40" s="30" t="s">
        <v>17</v>
      </c>
      <c r="C40" s="33">
        <f>C39*36</f>
        <v>0</v>
      </c>
      <c r="E40" s="31"/>
    </row>
    <row r="41" spans="1:5" ht="5.0999999999999996" customHeight="1" x14ac:dyDescent="0.25">
      <c r="C41" s="32"/>
      <c r="E41" s="31"/>
    </row>
    <row r="44" spans="1:5" ht="17.45" customHeight="1" x14ac:dyDescent="0.25">
      <c r="B44" s="8"/>
    </row>
    <row r="45" spans="1:5" ht="17.45" customHeight="1" x14ac:dyDescent="0.25">
      <c r="B45" s="8"/>
    </row>
    <row r="46" spans="1:5" ht="24.75" customHeight="1" x14ac:dyDescent="0.25">
      <c r="B46" s="68"/>
      <c r="C46" s="69"/>
      <c r="D46" s="10"/>
    </row>
    <row r="47" spans="1:5" ht="6" customHeight="1" x14ac:dyDescent="0.25">
      <c r="B47" s="19"/>
      <c r="C47" s="4"/>
    </row>
    <row r="48" spans="1:5" ht="17.45" customHeight="1" x14ac:dyDescent="0.25">
      <c r="B48" s="45" t="s">
        <v>3</v>
      </c>
      <c r="C48" s="45"/>
    </row>
  </sheetData>
  <sheetProtection algorithmName="SHA-512" hashValue="uf552/Bcu7wWL/P50wv4RSwavfW6p7CQR5Pcxv31cKfpq4Q8f2v2OrtyVH4lUlS47foLj7bbSRkKR1PmcFAEdA==" saltValue="IXjU6AfGs1+/BJzqEhTWkA==" spinCount="100000" sheet="1" objects="1" scenarios="1"/>
  <mergeCells count="19">
    <mergeCell ref="B46:C46"/>
    <mergeCell ref="B48:C48"/>
    <mergeCell ref="A8:E8"/>
    <mergeCell ref="B14:E14"/>
    <mergeCell ref="B15:E15"/>
    <mergeCell ref="B16:E16"/>
    <mergeCell ref="B17:E17"/>
    <mergeCell ref="A18:E18"/>
    <mergeCell ref="B11:E11"/>
    <mergeCell ref="A12:E12"/>
    <mergeCell ref="B13:E13"/>
    <mergeCell ref="B10:E10"/>
    <mergeCell ref="B27:E27"/>
    <mergeCell ref="B31:C31"/>
    <mergeCell ref="A1:E1"/>
    <mergeCell ref="A2:E2"/>
    <mergeCell ref="C4:E4"/>
    <mergeCell ref="A7:E7"/>
    <mergeCell ref="B9:E9"/>
  </mergeCells>
  <pageMargins left="0.70866141732283472" right="0.31496062992125984" top="0.39370078740157483" bottom="0.39370078740157483" header="0" footer="0.31496062992125984"/>
  <pageSetup paperSize="9" scale="67"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Tabelle1</vt:lpstr>
      <vt:lpstr>Tabelle1!Druckbereich</vt:lpstr>
    </vt:vector>
  </TitlesOfParts>
  <Company>BITMARCK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u249532</dc:creator>
  <cp:lastModifiedBy>Remus, Janett</cp:lastModifiedBy>
  <cp:lastPrinted>2026-07-09T12:30:46Z</cp:lastPrinted>
  <dcterms:created xsi:type="dcterms:W3CDTF">2015-03-26T11:07:28Z</dcterms:created>
  <dcterms:modified xsi:type="dcterms:W3CDTF">2026-10-29T10:27:18Z</dcterms:modified>
</cp:coreProperties>
</file>