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Y:\Ausschreibungen\Rahmenvereinbarungen\DE Vergabeverf\Öffentliche Ausschreibung\202604027467_(2026_283)_RV_PitchCoaching_EinzelcoachingERC_neu\03_Vergabeunterlagen\"/>
    </mc:Choice>
  </mc:AlternateContent>
  <xr:revisionPtr revIDLastSave="0" documentId="8_{26CD7ABA-DB45-43B2-AB5A-53F2246C0386}"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28680" yWindow="-120" windowWidth="38640" windowHeight="21240" activeTab="2" xr2:uid="{E13F4405-C16C-400F-B966-E6492A90DCBE}"/>
  </bookViews>
  <sheets>
    <sheet name="Deckblatt" sheetId="1" r:id="rId1"/>
    <sheet name="Los 1" sheetId="3" r:id="rId2"/>
    <sheet name="Los 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4" l="1"/>
  <c r="J12" i="4"/>
  <c r="J11" i="4"/>
  <c r="J8" i="4"/>
  <c r="J7" i="4"/>
  <c r="J6" i="4"/>
  <c r="J5" i="4"/>
  <c r="J4" i="4"/>
  <c r="J13" i="3"/>
  <c r="J12" i="3"/>
  <c r="J11" i="3"/>
  <c r="J8" i="3"/>
  <c r="J7" i="3"/>
  <c r="J6" i="3"/>
  <c r="J5" i="3"/>
  <c r="J4" i="3"/>
</calcChain>
</file>

<file path=xl/sharedStrings.xml><?xml version="1.0" encoding="utf-8"?>
<sst xmlns="http://schemas.openxmlformats.org/spreadsheetml/2006/main" count="125" uniqueCount="69">
  <si>
    <t>csx_ausfuellbares_preisblatt_2016_12</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</si>
  <si>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</si>
  <si>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</si>
  <si>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</si>
  <si>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</si>
  <si>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</si>
  <si>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</si>
  <si>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</si>
  <si>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</si>
  <si>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</si>
  <si>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</si>
  <si>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</si>
  <si>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</si>
  <si>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</si>
  <si>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</si>
  <si>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</si>
  <si>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</si>
  <si>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</si>
  <si>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</si>
  <si>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</si>
  <si>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</si>
  <si>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</si>
  <si>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</si>
  <si>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</si>
  <si>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Rahmenvereinbarung über Intensivworkshops zu Präsentationstechniken (Pitch-Coaching) und Einzelcoaching zur Vorbereitung auf ERC-Interviews</t>
  </si>
  <si>
    <t>2026_283</t>
  </si>
  <si>
    <t>27.10.2026 10:00 Uhr</t>
  </si>
  <si>
    <t>Öffentliche Ausschreibung</t>
  </si>
  <si>
    <t>UVGO</t>
  </si>
  <si>
    <t>CXS0YHKDYD4RQMSQ</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</si>
  <si>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</si>
  <si>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</si>
  <si>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</si>
  <si>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</si>
  <si>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</si>
  <si>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</si>
  <si>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LOS 1: Rahmenvereinbarung über Intensivworkshops zu Präsentationstechniken (Pitch-Coaching)</t>
  </si>
  <si>
    <t>2</t>
  </si>
  <si>
    <t>LOS 2: Rahmenvereinbarung über Einzelcoaching zur Vorbereitung auf ERC-Interviews</t>
  </si>
  <si>
    <t>Los-Nr. 1 - LOS 1: Rahmenvereinbarung über Intensivworkshops zu Präsentationstechniken (Pitch-Coaching)</t>
  </si>
  <si>
    <t>1.1</t>
  </si>
  <si>
    <t>Gruppe</t>
  </si>
  <si>
    <t>Leistungsverzeichnis_LOS_1</t>
  </si>
  <si>
    <t>1.1.1</t>
  </si>
  <si>
    <t>Leistung</t>
  </si>
  <si>
    <t>Intensivworkshop zu Präsentationstechniken (Pitch-Coaching) für Startup-Teams
Präsenz
1. Vertragsjahr</t>
  </si>
  <si>
    <t xml:space="preserve">Die genaue Leistungsbeschreibung ist den Vergabeunterlagen zu entnehmen.
Die Bieter haben als Einzelpreis ihren Angebotspreis je Einzelworkshop anzugeben. Der angebotene Preis gilt für die Durchführung eines einzelnen Workshops gemäß den Anforderungen dieser Leistungsbeschreibung und dient als Grundlage für die Bewertung der Angebote sowie für die spätere Abrechnung der jeweils tatsächlich beauftragten Workshops. Es handelt sich bei der angegebenen Menge lediglich um eine Schätzung. Es besteht kein Anspruch auf Abnahme dieser geschätzten Menge.
Die Preisangabe hat im Sinne eines Festpreises zu erfolgen, mit dem sämtliche Leistungen des Bieters einschließlich aller Kosten und Nebenkosten (insbeson-dere Vor- und Nachbereitung des Workshops, Seminarmaterial für die Teilnehmer, Reise- und Übernachtungskosten) abgegolten sind.
</t>
  </si>
  <si>
    <t>St</t>
  </si>
  <si>
    <t>1.1.2</t>
  </si>
  <si>
    <t>Option</t>
  </si>
  <si>
    <t>Intensivworkshop zu Präsentationstechniken (Pitch-Coaching) für Startup-Teams
Präsenz
OPTIONAL
2. Vertragsjahr</t>
  </si>
  <si>
    <t xml:space="preserve">Die genaue Leistungsbeschreibung ist den Vergabeunterlagen zu entnehmen.
Die Bieter haben als Einzelpreis ihren Angebotspreis je Einzelworkshop anzugeben. Der angebotene Preis gilt für die Durchführung eines einzelnen Workshops gemäß den Anforderungen dieser Leistungsbeschreibung und dient als Grundlage für die Bewertung der Angebote sowie für die spätere Abrechnung der jeweils tatsächlich beauftragten Workshops. Es handelt sich bei der angegebenen Menge lediglich um eine Schätzung. Es besteht kein Anspruch auf Abnahme dieser geschätzten Menge.
Die Preisangabe hat im Sinne eines Festpreises zu erfolgen, mit dem sämtliche Leistungen des Bieters einschließlich aller Kosten und Nebenkosten (insbeson-dere Vor- und Nachbereitung des Workshops, Seminarmaterial für die Teilneh-mer, Reise- und Übernachtungskosten) abgegolten sind.
</t>
  </si>
  <si>
    <t>1.1.3</t>
  </si>
  <si>
    <t>Intensivworkshop zu Präsentationstechniken (Pitch-Coaching) für Startup-Teams
Präsenz
OPTIONAL
3. Vertragsjahr</t>
  </si>
  <si>
    <t>1.1.4</t>
  </si>
  <si>
    <t>Intensivworkshop zu Präsentationstechniken (Pitch-Coaching) für Startup-Teams
Präsenz
OPTIONAL
4. Vertragsjahr</t>
  </si>
  <si>
    <t>Los-Nr. 2 - LOS 2: Rahmenvereinbarung über Einzelcoaching zur Vorbereitung auf ERC-Interviews</t>
  </si>
  <si>
    <t>1.2</t>
  </si>
  <si>
    <t>Leistungsverzeichnis_LOS_2</t>
  </si>
  <si>
    <t>1.2.1</t>
  </si>
  <si>
    <t>Einzelcoaching für Präsentationen zur Vorbereitung auf ERC-Interviews 
Online
1. Vertragsjahr</t>
  </si>
  <si>
    <t xml:space="preserve">Die genaue Leistungsbeschreibung ist den Vergabeunterlagen zu entnehmen.
Die Bieter haben als Einzelpreis ihren Stundensatz je Einzelcoaching anzugeben. Der angebotene Preis gilt für die Durchführung eines Einzelcoaching gemäß den Anforderungen dieser Leistungsbeschreibung und dient als Grundlage für die Bewertung der Angebote sowie für die spätere Abrechnung der jeweils tatsächlich beauftragten Einzelcoachings. Es handelt sich bei der angegebenen Menge lediglich um eine Schätzung der Stunden pro Vertragsjahr. Es besteht kein Anspruch auf Abnahme dieser geschätzten Menge.
Die Preisangabe hat im Sinne eines Festpreises zu erfolgen, mit dem sämtliche Leistungen des Bieters einschließlich aller Kosten und Nebenkosten (Vor- und Nachbereitung, Materialkosten, Kosten für Video- oder Konferenzplattformen,  Versandkosten für Unterlagen oder Materialien, etc.) abgegolten sind.
</t>
  </si>
  <si>
    <t>LE</t>
  </si>
  <si>
    <t>1.2.2</t>
  </si>
  <si>
    <t>Einzelcoaching für Präsentationen zur Vorbereitung auf ERC-Interviews
Online
OPTIONAL
2. Vertragsjahr</t>
  </si>
  <si>
    <t>1.2.3</t>
  </si>
  <si>
    <t>Einzelcoaching für Präsentationen zur Vorbereitung auf ERC-Interviews
Online
OPTIONAL 
3. Vertragsjahr</t>
  </si>
  <si>
    <t>1.2.4</t>
  </si>
  <si>
    <t>Einzelcoaching für Präsentationen zur Vorbereitung auf ERC-Interviews
Online
OPTIONAL 
4.. Vertragsjahr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</si>
</sst>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b/>
      <sz val="11"/>
      <name val="Calibri"/>
    </font>
    <font>
      <b/>
      <sz val="11"/>
      <name val="Calibri"/>
    </font>
    <font>
      <b/>
      <sz val="11"/>
      <name val="Calibri"/>
    </font>
    <font>
      <b/>
      <sz val="11"/>
      <name val="Calibri"/>
    </font>
  </fonts>
  <fills count="6">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solid">
        <fgColor rgb="FF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1" fillId="0" borderId="0"/>
  </cellStyleXfs>
  <cellXfs count="9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NumberFormat="1" applyFont="1" applyFill="1" applyBorder="1" applyAlignment="1" applyProtection="1">
      <alignment horizontal="right" vertical="top"/>
      <protection hidden="1"/>
    </xf>
    <xf numFmtId="49" fontId="10" fillId="4" borderId="6" xfId="0" applyNumberFormat="1" applyFont="1" applyFill="1" applyBorder="1" applyAlignment="1">
      <alignment horizontal="left" vertical="top" wrapText="1"/>
    </xf>
    <xf numFmtId="49" fontId="11" fillId="4" borderId="7" xfId="0" applyNumberFormat="1" applyFont="1" applyFill="1" applyBorder="1" applyAlignment="1">
      <alignment horizontal="center" vertical="top" wrapText="1"/>
    </xf>
    <xf numFmtId="164" fontId="9" fillId="5" borderId="13" xfId="2" applyNumberFormat="1" applyFont="1" applyFill="1" applyBorder="1" applyAlignment="1">
      <alignment vertical="top" wrapText="1"/>
    </xf>
    <xf numFmtId="44" fontId="9" fillId="4" borderId="17" xfId="2" applyNumberFormat="1" applyFont="1" applyFill="1" applyBorder="1" applyAlignment="1" applyProtection="1">
      <alignment horizontal="right" vertical="top" wrapText="1"/>
      <protection hidden="1"/>
    </xf>
    <xf numFmtId="49" fontId="12" fillId="4" borderId="6" xfId="0" applyNumberFormat="1" applyFont="1" applyFill="1" applyBorder="1" applyAlignment="1">
      <alignment horizontal="left" vertical="top" wrapText="1"/>
    </xf>
    <xf numFmtId="49" fontId="13" fillId="4" borderId="7" xfId="0" applyNumberFormat="1" applyFont="1" applyFill="1" applyBorder="1" applyAlignment="1">
      <alignment horizontal="center" vertical="top" wrapText="1"/>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7" fillId="3" borderId="0" xfId="0" applyNumberFormat="1" applyFont="1" applyFill="1" applyAlignment="1">
      <alignment horizontal="left" vertical="center"/>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03FB-4A02-4993-86F9-87958B6C85A2}">
  <dimension ref="A1:K27"/>
  <sheetViews>
    <sheetView topLeftCell="A7" workbookViewId="0">
      <selection activeCell="B17" sqref="B17:C17"/>
    </sheetView>
  </sheetViews>
  <sheetFormatPr baseColWidth="10" defaultColWidth="11.44140625" defaultRowHeight="14.4" x14ac:dyDescent="0.3"/>
  <cols>
    <col min="1" max="1" width="4.109375" style="3" customWidth="1"/>
    <col min="2" max="2" width="24.5546875" style="2" customWidth="1"/>
    <col min="3" max="3" width="58" style="3" customWidth="1"/>
    <col min="4" max="11" width="11.44140625" style="3"/>
    <col min="12" max="12" width="9" style="3" customWidth="1"/>
    <col min="13" max="13" width="1.88671875" style="3" customWidth="1"/>
    <col min="14" max="16384" width="11.44140625" style="3"/>
  </cols>
  <sheetData>
    <row r="1" spans="1:11" x14ac:dyDescent="0.3">
      <c r="A1" s="1" t="s">
        <v>0</v>
      </c>
    </row>
    <row r="2" spans="1:11" ht="65.25" customHeight="1" x14ac:dyDescent="0.3">
      <c r="A2" s="4"/>
      <c r="B2" s="84" t="s">
        <v>24</v>
      </c>
      <c r="C2" s="84"/>
      <c r="D2" s="84"/>
      <c r="E2" s="84"/>
      <c r="F2" s="84"/>
      <c r="G2" s="5"/>
      <c r="H2" s="5"/>
      <c r="I2" s="5"/>
      <c r="J2" s="5"/>
      <c r="K2" s="5"/>
    </row>
    <row r="3" spans="1:11" x14ac:dyDescent="0.3">
      <c r="B3" s="3"/>
    </row>
    <row r="4" spans="1:11" ht="21" x14ac:dyDescent="0.3">
      <c r="A4" s="6"/>
      <c r="B4" s="85" t="s">
        <v>1</v>
      </c>
      <c r="C4" s="85"/>
      <c r="D4" s="6"/>
      <c r="E4" s="6"/>
      <c r="F4" s="6"/>
    </row>
    <row r="5" spans="1:11" x14ac:dyDescent="0.3">
      <c r="A5" s="6"/>
      <c r="B5" s="7"/>
      <c r="C5" s="6"/>
      <c r="D5" s="6"/>
      <c r="E5" s="6"/>
      <c r="F5" s="6"/>
    </row>
    <row r="6" spans="1:11" ht="15.6" x14ac:dyDescent="0.3">
      <c r="A6" s="6"/>
      <c r="B6" s="8" t="s">
        <v>2</v>
      </c>
      <c r="C6" s="9" t="s">
        <v>25</v>
      </c>
      <c r="D6" s="6"/>
      <c r="E6" s="6"/>
      <c r="F6" s="6"/>
    </row>
    <row r="7" spans="1:11" x14ac:dyDescent="0.3">
      <c r="A7" s="6"/>
      <c r="B7" s="7"/>
      <c r="C7" s="6"/>
      <c r="D7" s="6"/>
      <c r="E7" s="6"/>
      <c r="F7" s="6"/>
    </row>
    <row r="8" spans="1:11" ht="15.6" x14ac:dyDescent="0.3">
      <c r="A8" s="6"/>
      <c r="B8" s="8" t="s">
        <v>3</v>
      </c>
      <c r="C8" s="9" t="s">
        <v>26</v>
      </c>
      <c r="D8" s="6"/>
      <c r="E8" s="6"/>
      <c r="F8" s="6"/>
    </row>
    <row r="9" spans="1:11" ht="15.6" x14ac:dyDescent="0.3">
      <c r="A9" s="6"/>
      <c r="B9" s="8"/>
      <c r="C9" s="10"/>
      <c r="D9" s="6"/>
      <c r="E9" s="6"/>
      <c r="F9" s="6"/>
    </row>
    <row r="10" spans="1:11" ht="15.6" x14ac:dyDescent="0.3">
      <c r="A10" s="6"/>
      <c r="B10" s="8" t="s">
        <v>4</v>
      </c>
      <c r="C10" s="9" t="s">
        <v>27</v>
      </c>
      <c r="D10" s="6"/>
      <c r="E10" s="6"/>
      <c r="F10" s="6"/>
    </row>
    <row r="11" spans="1:11" x14ac:dyDescent="0.3">
      <c r="A11" s="6"/>
      <c r="B11" s="7"/>
      <c r="C11" s="6"/>
      <c r="D11" s="6"/>
      <c r="E11" s="6"/>
      <c r="F11" s="6"/>
    </row>
    <row r="12" spans="1:11" ht="15.6" x14ac:dyDescent="0.3">
      <c r="A12" s="6"/>
      <c r="B12" s="8" t="s">
        <v>5</v>
      </c>
      <c r="C12" s="9" t="s">
        <v>28</v>
      </c>
      <c r="D12" s="6"/>
      <c r="E12" s="6"/>
      <c r="F12" s="6"/>
    </row>
    <row r="13" spans="1:11" x14ac:dyDescent="0.3">
      <c r="A13" s="6"/>
      <c r="B13" s="7"/>
      <c r="C13" s="6"/>
      <c r="D13" s="6"/>
      <c r="E13" s="6"/>
      <c r="F13" s="6"/>
    </row>
    <row r="14" spans="1:11" ht="15.6" x14ac:dyDescent="0.3">
      <c r="A14" s="6"/>
      <c r="B14" s="11" t="s">
        <v>6</v>
      </c>
      <c r="C14" s="9" t="s">
        <v>29</v>
      </c>
      <c r="D14" s="6"/>
      <c r="E14" s="6"/>
      <c r="F14" s="6"/>
    </row>
    <row r="15" spans="1:11" ht="15.6" x14ac:dyDescent="0.3">
      <c r="A15" s="6"/>
      <c r="B15" s="11"/>
      <c r="C15" s="10"/>
      <c r="D15" s="6"/>
      <c r="E15" s="6"/>
      <c r="F15" s="6"/>
    </row>
    <row r="16" spans="1:11" ht="16.2" thickBot="1" x14ac:dyDescent="0.35">
      <c r="A16" s="6"/>
      <c r="B16" s="86" t="s">
        <v>7</v>
      </c>
      <c r="C16" s="86"/>
      <c r="D16" s="6"/>
      <c r="E16" s="6"/>
      <c r="F16" s="6"/>
    </row>
    <row r="17" spans="1:6" ht="90" customHeight="1" thickBot="1" x14ac:dyDescent="0.35">
      <c r="A17" s="6"/>
      <c r="B17" s="87"/>
      <c r="C17" s="88"/>
      <c r="D17" s="6"/>
      <c r="E17" s="6"/>
      <c r="F17" s="6"/>
    </row>
    <row r="18" spans="1:6" ht="15.6" x14ac:dyDescent="0.3">
      <c r="A18" s="6"/>
      <c r="B18" s="11"/>
      <c r="C18" s="10"/>
      <c r="D18" s="6"/>
      <c r="E18" s="6"/>
      <c r="F18" s="6"/>
    </row>
    <row r="19" spans="1:6" ht="48" customHeight="1" x14ac:dyDescent="0.3">
      <c r="A19" s="6"/>
      <c r="B19" s="86" t="s">
        <v>30</v>
      </c>
      <c r="C19" s="86"/>
      <c r="D19" s="6"/>
      <c r="E19" s="6"/>
      <c r="F19" s="6"/>
    </row>
    <row r="20" spans="1:6" ht="15.6" x14ac:dyDescent="0.3">
      <c r="A20" s="6"/>
      <c r="B20" s="12"/>
      <c r="C20" s="12"/>
      <c r="D20" s="6"/>
      <c r="E20" s="6"/>
      <c r="F20" s="6"/>
    </row>
    <row r="21" spans="1:6" ht="31.2" x14ac:dyDescent="0.3">
      <c r="A21" s="6"/>
      <c r="B21" s="12" t="s">
        <v>31</v>
      </c>
      <c r="C21" s="13" t="s">
        <v>32</v>
      </c>
      <c r="D21" s="6"/>
      <c r="E21" s="6"/>
      <c r="F21" s="6"/>
    </row>
    <row r="22" spans="1:6" x14ac:dyDescent="0.3">
      <c r="A22" s="6"/>
      <c r="B22" s="7"/>
      <c r="C22" s="6"/>
      <c r="D22" s="6"/>
      <c r="E22" s="6"/>
      <c r="F22" s="6"/>
    </row>
    <row r="23" spans="1:6" ht="15.6" x14ac:dyDescent="0.3">
      <c r="A23" s="6"/>
      <c r="B23" s="14" t="s">
        <v>33</v>
      </c>
      <c r="C23" s="15" t="s">
        <v>34</v>
      </c>
      <c r="D23" s="6"/>
      <c r="E23" s="6"/>
      <c r="F23" s="6"/>
    </row>
    <row r="24" spans="1:6" ht="15.6" x14ac:dyDescent="0.3">
      <c r="A24" s="6"/>
      <c r="B24" s="16" t="s">
        <v>35</v>
      </c>
      <c r="C24" s="9" t="s">
        <v>36</v>
      </c>
      <c r="D24" s="6"/>
      <c r="E24" s="6"/>
      <c r="F24" s="6"/>
    </row>
    <row r="25" spans="1:6" ht="15.6" x14ac:dyDescent="0.3">
      <c r="A25" s="6"/>
      <c r="B25" s="16" t="s">
        <v>37</v>
      </c>
      <c r="C25" s="9" t="s">
        <v>38</v>
      </c>
      <c r="D25" s="6"/>
      <c r="E25" s="6"/>
      <c r="F25" s="6"/>
    </row>
    <row r="26" spans="1:6" ht="15.6" x14ac:dyDescent="0.3">
      <c r="A26" s="6"/>
      <c r="B26" s="17"/>
      <c r="C26" s="10"/>
      <c r="D26" s="6"/>
      <c r="E26" s="6"/>
      <c r="F26" s="6"/>
    </row>
    <row r="27" spans="1:6" ht="15.6" x14ac:dyDescent="0.3">
      <c r="B27" s="18"/>
      <c r="C27"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4A5E-FA39-463E-809A-B456092217E3}">
  <dimension ref="A1:M34"/>
  <sheetViews>
    <sheetView workbookViewId="0">
      <selection activeCell="I4" sqref="I4"/>
    </sheetView>
  </sheetViews>
  <sheetFormatPr baseColWidth="10" defaultColWidth="11.44140625" defaultRowHeight="14.4" x14ac:dyDescent="0.3"/>
  <cols>
    <col min="1" max="1" width="8" style="66" customWidth="1" collapsed="1"/>
    <col min="2" max="2" width="15.109375" style="66" customWidth="1" collapsed="1"/>
    <col min="3" max="3" width="33.88671875" style="67" customWidth="1" collapsed="1"/>
    <col min="4" max="4" width="47.5546875" style="68" customWidth="1" collapsed="1"/>
    <col min="5" max="5" width="15.109375" style="69" customWidth="1" collapsed="1"/>
    <col min="6" max="6" width="14.88671875" style="69" customWidth="1" collapsed="1"/>
    <col min="7" max="7" width="10.44140625" style="70" customWidth="1" collapsed="1"/>
    <col min="8" max="8" width="11.5546875" style="71" customWidth="1" collapsed="1"/>
    <col min="9" max="9" width="25.5546875" style="72" bestFit="1" customWidth="1" collapsed="1"/>
    <col min="10" max="10" width="25.5546875" style="3" customWidth="1" collapsed="1"/>
    <col min="11" max="11" width="28.6640625" style="3" customWidth="1" collapsed="1"/>
    <col min="12" max="12" width="26.88671875" style="3" bestFit="1" customWidth="1" collapsed="1"/>
    <col min="13" max="13" width="15.6640625" style="3" hidden="1" customWidth="1" collapsed="1"/>
    <col min="14" max="16384" width="11.44140625" style="3" collapsed="1"/>
  </cols>
  <sheetData>
    <row r="1" spans="1:13" ht="17.399999999999999" x14ac:dyDescent="0.3">
      <c r="A1" s="89" t="s">
        <v>39</v>
      </c>
      <c r="B1" s="89"/>
      <c r="C1" s="89"/>
      <c r="D1" s="89"/>
      <c r="E1" s="89"/>
      <c r="F1" s="89"/>
      <c r="G1" s="89"/>
      <c r="H1" s="89"/>
      <c r="I1" s="89"/>
      <c r="J1" s="89"/>
    </row>
    <row r="2" spans="1:13" x14ac:dyDescent="0.3">
      <c r="A2" s="20"/>
      <c r="B2" s="20"/>
      <c r="C2" s="20"/>
      <c r="D2" s="20"/>
      <c r="E2" s="20"/>
      <c r="F2" s="20"/>
      <c r="G2" s="20"/>
      <c r="H2" s="20"/>
      <c r="I2" s="20"/>
      <c r="J2" s="20"/>
    </row>
    <row r="3" spans="1:13" s="27" customFormat="1" ht="42" thickBot="1" x14ac:dyDescent="0.35">
      <c r="A3" s="21" t="s">
        <v>8</v>
      </c>
      <c r="B3" s="21" t="s">
        <v>9</v>
      </c>
      <c r="C3" s="22" t="s">
        <v>10</v>
      </c>
      <c r="D3" s="23" t="s">
        <v>11</v>
      </c>
      <c r="E3" s="24" t="s">
        <v>12</v>
      </c>
      <c r="F3" s="24" t="s">
        <v>13</v>
      </c>
      <c r="G3" s="25" t="s">
        <v>14</v>
      </c>
      <c r="H3" s="21" t="s">
        <v>15</v>
      </c>
      <c r="I3" s="26" t="s">
        <v>16</v>
      </c>
      <c r="J3" s="74" t="s">
        <v>17</v>
      </c>
      <c r="M3" s="27" t="s">
        <v>18</v>
      </c>
    </row>
    <row r="4" spans="1:13" s="34" customFormat="1" ht="15.6" thickTop="1" thickBot="1" x14ac:dyDescent="0.3">
      <c r="A4" s="78" t="s">
        <v>40</v>
      </c>
      <c r="B4" s="79" t="s">
        <v>41</v>
      </c>
      <c r="C4" s="78" t="s">
        <v>42</v>
      </c>
      <c r="D4" s="78" t="s">
        <v>42</v>
      </c>
      <c r="E4" s="31" t="s">
        <v>19</v>
      </c>
      <c r="F4" s="31" t="s">
        <v>19</v>
      </c>
      <c r="G4" s="32"/>
      <c r="H4" s="33"/>
      <c r="I4" s="80" t="s">
        <v>19</v>
      </c>
      <c r="J4" s="81" t="str">
        <f>I4*G4</f>
        <v/>
      </c>
      <c r="M4" s="35"/>
    </row>
    <row r="5" spans="1:13" ht="277.2" x14ac:dyDescent="0.3">
      <c r="A5" s="28" t="s">
        <v>43</v>
      </c>
      <c r="B5" s="29" t="s">
        <v>44</v>
      </c>
      <c r="C5" s="30" t="s">
        <v>45</v>
      </c>
      <c r="D5" s="30" t="s">
        <v>46</v>
      </c>
      <c r="E5" s="31" t="s">
        <v>19</v>
      </c>
      <c r="F5" s="31" t="s">
        <v>19</v>
      </c>
      <c r="G5" s="32">
        <v>2</v>
      </c>
      <c r="H5" s="33" t="s">
        <v>47</v>
      </c>
      <c r="I5" s="76"/>
      <c r="J5" s="77">
        <f>G5*I5</f>
        <v>0</v>
      </c>
      <c r="K5"/>
      <c r="L5"/>
      <c r="M5" s="35"/>
    </row>
    <row r="6" spans="1:13" ht="277.2" x14ac:dyDescent="0.3">
      <c r="A6" s="28" t="s">
        <v>48</v>
      </c>
      <c r="B6" s="29" t="s">
        <v>49</v>
      </c>
      <c r="C6" s="30" t="s">
        <v>50</v>
      </c>
      <c r="D6" s="30" t="s">
        <v>51</v>
      </c>
      <c r="E6" s="31" t="s">
        <v>19</v>
      </c>
      <c r="F6" s="31" t="s">
        <v>19</v>
      </c>
      <c r="G6" s="32">
        <v>2</v>
      </c>
      <c r="H6" s="33" t="s">
        <v>47</v>
      </c>
      <c r="I6" s="76"/>
      <c r="J6" s="77">
        <f>G6*I6</f>
        <v>0</v>
      </c>
      <c r="K6"/>
      <c r="L6"/>
      <c r="M6" s="35"/>
    </row>
    <row r="7" spans="1:13" ht="277.2" x14ac:dyDescent="0.3">
      <c r="A7" s="28" t="s">
        <v>52</v>
      </c>
      <c r="B7" s="29" t="s">
        <v>49</v>
      </c>
      <c r="C7" s="30" t="s">
        <v>53</v>
      </c>
      <c r="D7" s="30" t="s">
        <v>46</v>
      </c>
      <c r="E7" s="31" t="s">
        <v>19</v>
      </c>
      <c r="F7" s="31" t="s">
        <v>19</v>
      </c>
      <c r="G7" s="32">
        <v>2</v>
      </c>
      <c r="H7" s="33" t="s">
        <v>47</v>
      </c>
      <c r="I7" s="76"/>
      <c r="J7" s="77">
        <f>G7*I7</f>
        <v>0</v>
      </c>
      <c r="K7"/>
      <c r="L7"/>
      <c r="M7" s="35"/>
    </row>
    <row r="8" spans="1:13" ht="277.2" x14ac:dyDescent="0.3">
      <c r="A8" s="28" t="s">
        <v>54</v>
      </c>
      <c r="B8" s="29" t="s">
        <v>49</v>
      </c>
      <c r="C8" s="30" t="s">
        <v>55</v>
      </c>
      <c r="D8" s="30" t="s">
        <v>46</v>
      </c>
      <c r="E8" s="31" t="s">
        <v>19</v>
      </c>
      <c r="F8" s="31" t="s">
        <v>19</v>
      </c>
      <c r="G8" s="32">
        <v>2</v>
      </c>
      <c r="H8" s="33" t="s">
        <v>47</v>
      </c>
      <c r="I8" s="76"/>
      <c r="J8" s="77">
        <f>G8*I8</f>
        <v>0</v>
      </c>
      <c r="K8"/>
      <c r="L8"/>
      <c r="M8" s="35"/>
    </row>
    <row r="9" spans="1:13" s="34" customFormat="1" ht="15" thickTop="1" x14ac:dyDescent="0.25">
      <c r="A9" s="36"/>
      <c r="B9" s="37"/>
      <c r="C9" s="38"/>
      <c r="D9" s="39"/>
      <c r="E9" s="40"/>
      <c r="F9" s="40"/>
      <c r="G9" s="41"/>
      <c r="H9" s="42"/>
      <c r="I9" s="43"/>
      <c r="J9" s="75"/>
      <c r="M9" s="35"/>
    </row>
    <row r="10" spans="1:13" s="34" customFormat="1" x14ac:dyDescent="0.3">
      <c r="A10" s="44"/>
      <c r="B10" s="45"/>
      <c r="C10" s="46"/>
      <c r="D10" s="47"/>
      <c r="E10" s="48"/>
      <c r="F10" s="48"/>
      <c r="G10" s="49"/>
      <c r="H10" s="50"/>
      <c r="I10" s="51"/>
      <c r="J10" s="52"/>
    </row>
    <row r="11" spans="1:13" ht="15" thickBot="1" x14ac:dyDescent="0.35">
      <c r="A11" s="53"/>
      <c r="B11" s="53"/>
      <c r="C11" s="54"/>
      <c r="D11" s="55"/>
      <c r="E11" s="56"/>
      <c r="F11" s="57" t="s">
        <v>20</v>
      </c>
      <c r="G11" s="57"/>
      <c r="H11" s="57"/>
      <c r="I11" s="58"/>
      <c r="J11" s="59">
        <f>SUM(J$4:J9)</f>
        <v>0</v>
      </c>
    </row>
    <row r="12" spans="1:13" ht="15.6" thickTop="1" thickBot="1" x14ac:dyDescent="0.35">
      <c r="A12" s="53"/>
      <c r="B12" s="53"/>
      <c r="C12" s="54"/>
      <c r="D12" s="55"/>
      <c r="E12" s="56"/>
      <c r="F12" s="60" t="s">
        <v>21</v>
      </c>
      <c r="G12" s="61">
        <v>0.19</v>
      </c>
      <c r="H12" s="62" t="s">
        <v>22</v>
      </c>
      <c r="I12" s="63"/>
      <c r="J12" s="65">
        <f>J11*G12</f>
        <v>0</v>
      </c>
    </row>
    <row r="13" spans="1:13" ht="15" thickTop="1" x14ac:dyDescent="0.3">
      <c r="A13" s="53"/>
      <c r="B13" s="53"/>
      <c r="C13" s="54"/>
      <c r="D13" s="55"/>
      <c r="E13" s="56"/>
      <c r="F13" s="57" t="s">
        <v>23</v>
      </c>
      <c r="G13" s="57"/>
      <c r="H13" s="57"/>
      <c r="I13" s="58"/>
      <c r="J13" s="64">
        <f>SUM(J11,J12)</f>
        <v>0</v>
      </c>
    </row>
    <row r="14" spans="1:13" x14ac:dyDescent="0.3">
      <c r="A14" s="53"/>
      <c r="B14" s="53"/>
      <c r="C14" s="54"/>
      <c r="D14" s="55"/>
      <c r="E14" s="56"/>
      <c r="F14" s="55"/>
      <c r="G14" s="55"/>
      <c r="H14" s="55"/>
      <c r="I14" s="55"/>
      <c r="J14" s="55"/>
    </row>
    <row r="15" spans="1:13" x14ac:dyDescent="0.3">
      <c r="A15" s="68"/>
      <c r="B15" s="68"/>
      <c r="C15" s="68"/>
      <c r="E15" s="68"/>
      <c r="F15" s="68"/>
      <c r="G15" s="68"/>
      <c r="H15" s="68"/>
      <c r="I15" s="68"/>
      <c r="J15" s="68"/>
    </row>
    <row r="16" spans="1:13" x14ac:dyDescent="0.3">
      <c r="A16" s="68"/>
      <c r="B16" s="68"/>
      <c r="C16" s="68"/>
      <c r="E16" s="68"/>
      <c r="F16" s="68"/>
      <c r="G16" s="68"/>
      <c r="H16" s="68"/>
      <c r="I16" s="68"/>
      <c r="J16" s="68"/>
    </row>
    <row r="19" spans="12:12" x14ac:dyDescent="0.3">
      <c r="L19" s="71"/>
    </row>
    <row r="20" spans="12:12" x14ac:dyDescent="0.3">
      <c r="L20" s="71"/>
    </row>
    <row r="21" spans="12:12" x14ac:dyDescent="0.3">
      <c r="L21" s="71"/>
    </row>
    <row r="22" spans="12:12" x14ac:dyDescent="0.3">
      <c r="L22" s="71"/>
    </row>
    <row r="23" spans="12:12" x14ac:dyDescent="0.3">
      <c r="L23" s="71"/>
    </row>
    <row r="24" spans="12:12" x14ac:dyDescent="0.3">
      <c r="L24" s="71"/>
    </row>
    <row r="34" spans="4:9" x14ac:dyDescent="0.3">
      <c r="D34" s="73"/>
      <c r="I34"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05F8-95C9-4630-B8F5-B3A86B0735C2}">
  <dimension ref="A1:M34"/>
  <sheetViews>
    <sheetView tabSelected="1" workbookViewId="0">
      <selection activeCell="I4" sqref="I4"/>
    </sheetView>
  </sheetViews>
  <sheetFormatPr baseColWidth="10" defaultColWidth="11.44140625" defaultRowHeight="14.4" x14ac:dyDescent="0.3"/>
  <cols>
    <col min="1" max="1" width="8" style="66" customWidth="1" collapsed="1"/>
    <col min="2" max="2" width="15.109375" style="66" customWidth="1" collapsed="1"/>
    <col min="3" max="3" width="33.88671875" style="67" customWidth="1" collapsed="1"/>
    <col min="4" max="4" width="47.5546875" style="68" customWidth="1" collapsed="1"/>
    <col min="5" max="5" width="15.109375" style="69" customWidth="1" collapsed="1"/>
    <col min="6" max="6" width="14.88671875" style="69" customWidth="1" collapsed="1"/>
    <col min="7" max="7" width="10.44140625" style="70" customWidth="1" collapsed="1"/>
    <col min="8" max="8" width="11.5546875" style="71" customWidth="1" collapsed="1"/>
    <col min="9" max="9" width="25.5546875" style="72" bestFit="1" customWidth="1" collapsed="1"/>
    <col min="10" max="10" width="25.5546875" style="3" customWidth="1" collapsed="1"/>
    <col min="11" max="11" width="28.6640625" style="3" customWidth="1" collapsed="1"/>
    <col min="12" max="12" width="26.88671875" style="3" bestFit="1" customWidth="1" collapsed="1"/>
    <col min="13" max="13" width="15.6640625" style="3" hidden="1" customWidth="1" collapsed="1"/>
    <col min="14" max="16384" width="11.44140625" style="3" collapsed="1"/>
  </cols>
  <sheetData>
    <row r="1" spans="1:13" ht="17.399999999999999" x14ac:dyDescent="0.3">
      <c r="A1" s="89" t="s">
        <v>56</v>
      </c>
      <c r="B1" s="89"/>
      <c r="C1" s="89"/>
      <c r="D1" s="89"/>
      <c r="E1" s="89"/>
      <c r="F1" s="89"/>
      <c r="G1" s="89"/>
      <c r="H1" s="89"/>
      <c r="I1" s="89"/>
      <c r="J1" s="89"/>
    </row>
    <row r="2" spans="1:13" x14ac:dyDescent="0.3">
      <c r="A2" s="20"/>
      <c r="B2" s="20"/>
      <c r="C2" s="20"/>
      <c r="D2" s="20"/>
      <c r="E2" s="20"/>
      <c r="F2" s="20"/>
      <c r="G2" s="20"/>
      <c r="H2" s="20"/>
      <c r="I2" s="20"/>
      <c r="J2" s="20"/>
    </row>
    <row r="3" spans="1:13" s="27" customFormat="1" ht="42" thickBot="1" x14ac:dyDescent="0.35">
      <c r="A3" s="21" t="s">
        <v>8</v>
      </c>
      <c r="B3" s="21" t="s">
        <v>9</v>
      </c>
      <c r="C3" s="22" t="s">
        <v>10</v>
      </c>
      <c r="D3" s="23" t="s">
        <v>11</v>
      </c>
      <c r="E3" s="24" t="s">
        <v>12</v>
      </c>
      <c r="F3" s="24" t="s">
        <v>13</v>
      </c>
      <c r="G3" s="25" t="s">
        <v>14</v>
      </c>
      <c r="H3" s="21" t="s">
        <v>15</v>
      </c>
      <c r="I3" s="26" t="s">
        <v>16</v>
      </c>
      <c r="J3" s="74" t="s">
        <v>17</v>
      </c>
      <c r="M3" s="27" t="s">
        <v>18</v>
      </c>
    </row>
    <row r="4" spans="1:13" s="34" customFormat="1" ht="15.6" thickTop="1" thickBot="1" x14ac:dyDescent="0.3">
      <c r="A4" s="82" t="s">
        <v>57</v>
      </c>
      <c r="B4" s="83" t="s">
        <v>41</v>
      </c>
      <c r="C4" s="82" t="s">
        <v>58</v>
      </c>
      <c r="D4" s="82" t="s">
        <v>58</v>
      </c>
      <c r="E4" s="31" t="s">
        <v>19</v>
      </c>
      <c r="F4" s="31" t="s">
        <v>19</v>
      </c>
      <c r="G4" s="32"/>
      <c r="H4" s="33"/>
      <c r="I4" s="80" t="s">
        <v>19</v>
      </c>
      <c r="J4" s="81" t="str">
        <f>I4*G4</f>
        <v/>
      </c>
      <c r="M4" s="35"/>
    </row>
    <row r="5" spans="1:13" ht="277.2" x14ac:dyDescent="0.3">
      <c r="A5" s="28" t="s">
        <v>59</v>
      </c>
      <c r="B5" s="29" t="s">
        <v>44</v>
      </c>
      <c r="C5" s="30" t="s">
        <v>60</v>
      </c>
      <c r="D5" s="30" t="s">
        <v>61</v>
      </c>
      <c r="E5" s="31" t="s">
        <v>19</v>
      </c>
      <c r="F5" s="31" t="s">
        <v>19</v>
      </c>
      <c r="G5" s="32">
        <v>50</v>
      </c>
      <c r="H5" s="33" t="s">
        <v>62</v>
      </c>
      <c r="I5" s="76"/>
      <c r="J5" s="77">
        <f>G5*I5</f>
        <v>0</v>
      </c>
      <c r="K5"/>
      <c r="L5"/>
      <c r="M5" s="35"/>
    </row>
    <row r="6" spans="1:13" ht="277.2" x14ac:dyDescent="0.3">
      <c r="A6" s="28" t="s">
        <v>63</v>
      </c>
      <c r="B6" s="29" t="s">
        <v>49</v>
      </c>
      <c r="C6" s="30" t="s">
        <v>64</v>
      </c>
      <c r="D6" s="30" t="s">
        <v>61</v>
      </c>
      <c r="E6" s="31" t="s">
        <v>19</v>
      </c>
      <c r="F6" s="31" t="s">
        <v>19</v>
      </c>
      <c r="G6" s="32">
        <v>50</v>
      </c>
      <c r="H6" s="33" t="s">
        <v>62</v>
      </c>
      <c r="I6" s="76"/>
      <c r="J6" s="77">
        <f>G6*I6</f>
        <v>0</v>
      </c>
      <c r="K6"/>
      <c r="L6"/>
      <c r="M6" s="35"/>
    </row>
    <row r="7" spans="1:13" ht="277.2" x14ac:dyDescent="0.3">
      <c r="A7" s="28" t="s">
        <v>65</v>
      </c>
      <c r="B7" s="29" t="s">
        <v>49</v>
      </c>
      <c r="C7" s="30" t="s">
        <v>66</v>
      </c>
      <c r="D7" s="30" t="s">
        <v>61</v>
      </c>
      <c r="E7" s="31" t="s">
        <v>19</v>
      </c>
      <c r="F7" s="31" t="s">
        <v>19</v>
      </c>
      <c r="G7" s="32">
        <v>50</v>
      </c>
      <c r="H7" s="33" t="s">
        <v>62</v>
      </c>
      <c r="I7" s="76"/>
      <c r="J7" s="77">
        <f>G7*I7</f>
        <v>0</v>
      </c>
      <c r="K7"/>
      <c r="L7"/>
      <c r="M7" s="35"/>
    </row>
    <row r="8" spans="1:13" ht="277.2" x14ac:dyDescent="0.3">
      <c r="A8" s="28" t="s">
        <v>67</v>
      </c>
      <c r="B8" s="29" t="s">
        <v>49</v>
      </c>
      <c r="C8" s="30" t="s">
        <v>68</v>
      </c>
      <c r="D8" s="30" t="s">
        <v>61</v>
      </c>
      <c r="E8" s="31" t="s">
        <v>19</v>
      </c>
      <c r="F8" s="31" t="s">
        <v>19</v>
      </c>
      <c r="G8" s="32">
        <v>50</v>
      </c>
      <c r="H8" s="33" t="s">
        <v>62</v>
      </c>
      <c r="I8" s="76"/>
      <c r="J8" s="77">
        <f>G8*I8</f>
        <v>0</v>
      </c>
      <c r="K8"/>
      <c r="L8"/>
      <c r="M8" s="35"/>
    </row>
    <row r="9" spans="1:13" s="34" customFormat="1" ht="15" thickTop="1" x14ac:dyDescent="0.25">
      <c r="A9" s="36"/>
      <c r="B9" s="37"/>
      <c r="C9" s="38"/>
      <c r="D9" s="39"/>
      <c r="E9" s="40"/>
      <c r="F9" s="40"/>
      <c r="G9" s="41"/>
      <c r="H9" s="42"/>
      <c r="I9" s="43"/>
      <c r="J9" s="75"/>
      <c r="M9" s="35"/>
    </row>
    <row r="10" spans="1:13" s="34" customFormat="1" x14ac:dyDescent="0.3">
      <c r="A10" s="44"/>
      <c r="B10" s="45"/>
      <c r="C10" s="46"/>
      <c r="D10" s="47"/>
      <c r="E10" s="48"/>
      <c r="F10" s="48"/>
      <c r="G10" s="49"/>
      <c r="H10" s="50"/>
      <c r="I10" s="51"/>
      <c r="J10" s="52"/>
    </row>
    <row r="11" spans="1:13" ht="15" thickBot="1" x14ac:dyDescent="0.35">
      <c r="A11" s="53"/>
      <c r="B11" s="53"/>
      <c r="C11" s="54"/>
      <c r="D11" s="55"/>
      <c r="E11" s="56"/>
      <c r="F11" s="57" t="s">
        <v>20</v>
      </c>
      <c r="G11" s="57"/>
      <c r="H11" s="57"/>
      <c r="I11" s="58"/>
      <c r="J11" s="59">
        <f>SUM(J$4:J9)</f>
        <v>0</v>
      </c>
    </row>
    <row r="12" spans="1:13" ht="15.6" thickTop="1" thickBot="1" x14ac:dyDescent="0.35">
      <c r="A12" s="53"/>
      <c r="B12" s="53"/>
      <c r="C12" s="54"/>
      <c r="D12" s="55"/>
      <c r="E12" s="56"/>
      <c r="F12" s="60" t="s">
        <v>21</v>
      </c>
      <c r="G12" s="61">
        <v>0.19</v>
      </c>
      <c r="H12" s="62" t="s">
        <v>22</v>
      </c>
      <c r="I12" s="63"/>
      <c r="J12" s="65">
        <f>J11*G12</f>
        <v>0</v>
      </c>
    </row>
    <row r="13" spans="1:13" ht="15" thickTop="1" x14ac:dyDescent="0.3">
      <c r="A13" s="53"/>
      <c r="B13" s="53"/>
      <c r="C13" s="54"/>
      <c r="D13" s="55"/>
      <c r="E13" s="56"/>
      <c r="F13" s="57" t="s">
        <v>23</v>
      </c>
      <c r="G13" s="57"/>
      <c r="H13" s="57"/>
      <c r="I13" s="58"/>
      <c r="J13" s="64">
        <f>SUM(J11,J12)</f>
        <v>0</v>
      </c>
    </row>
    <row r="14" spans="1:13" x14ac:dyDescent="0.3">
      <c r="A14" s="53"/>
      <c r="B14" s="53"/>
      <c r="C14" s="54"/>
      <c r="D14" s="55"/>
      <c r="E14" s="56"/>
      <c r="F14" s="55"/>
      <c r="G14" s="55"/>
      <c r="H14" s="55"/>
      <c r="I14" s="55"/>
      <c r="J14" s="55"/>
    </row>
    <row r="15" spans="1:13" x14ac:dyDescent="0.3">
      <c r="A15" s="68"/>
      <c r="B15" s="68"/>
      <c r="C15" s="68"/>
      <c r="E15" s="68"/>
      <c r="F15" s="68"/>
      <c r="G15" s="68"/>
      <c r="H15" s="68"/>
      <c r="I15" s="68"/>
      <c r="J15" s="68"/>
    </row>
    <row r="16" spans="1:13" x14ac:dyDescent="0.3">
      <c r="A16" s="68"/>
      <c r="B16" s="68"/>
      <c r="C16" s="68"/>
      <c r="E16" s="68"/>
      <c r="F16" s="68"/>
      <c r="G16" s="68"/>
      <c r="H16" s="68"/>
      <c r="I16" s="68"/>
      <c r="J16" s="68"/>
    </row>
    <row r="19" spans="12:12" x14ac:dyDescent="0.3">
      <c r="L19" s="71"/>
    </row>
    <row r="20" spans="12:12" x14ac:dyDescent="0.3">
      <c r="L20" s="71"/>
    </row>
    <row r="21" spans="12:12" x14ac:dyDescent="0.3">
      <c r="L21" s="71"/>
    </row>
    <row r="22" spans="12:12" x14ac:dyDescent="0.3">
      <c r="L22" s="71"/>
    </row>
    <row r="23" spans="12:12" x14ac:dyDescent="0.3">
      <c r="L23" s="71"/>
    </row>
    <row r="24" spans="12:12" x14ac:dyDescent="0.3">
      <c r="L24" s="71"/>
    </row>
    <row r="34" spans="4:9" x14ac:dyDescent="0.3">
      <c r="D34" s="73"/>
      <c r="I34"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Los 1</vt:lpstr>
      <vt:lpstr>Los 2</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Steinmetz</dc:creator>
  <cp:lastModifiedBy>Sandra Steinmetz</cp:lastModifiedBy>
  <dcterms:created xsi:type="dcterms:W3CDTF">2020-07-10T13:03:05Z</dcterms:created>
  <dcterms:modified xsi:type="dcterms:W3CDTF">2026-09-28T13:36:26Z</dcterms:modified>
</cp:coreProperties>
</file>