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P:\GFB Vergabe Einkauf Immobilien\UB Vergabe und Einkauf\Stab\#\2026\108-Stressangebote-SH\2_VU\"/>
    </mc:Choice>
  </mc:AlternateContent>
  <xr:revisionPtr revIDLastSave="0" documentId="13_ncr:1_{91EC2527-0EE1-4246-9CCD-0B5310629C03}" xr6:coauthVersionLast="47" xr6:coauthVersionMax="47" xr10:uidLastSave="{00000000-0000-0000-0000-000000000000}"/>
  <bookViews>
    <workbookView xWindow="-108" yWindow="-108" windowWidth="23256" windowHeight="13896" xr2:uid="{00000000-000D-0000-FFFF-FFFF00000000}"/>
  </bookViews>
  <sheets>
    <sheet name="Bewertungsmatrix"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 l="1"/>
  <c r="F7" i="1" s="1"/>
  <c r="C7" i="1"/>
  <c r="F6" i="1"/>
  <c r="F5" i="1"/>
</calcChain>
</file>

<file path=xl/sharedStrings.xml><?xml version="1.0" encoding="utf-8"?>
<sst xmlns="http://schemas.openxmlformats.org/spreadsheetml/2006/main" count="26" uniqueCount="26">
  <si>
    <t>5 Punkte</t>
  </si>
  <si>
    <t>4 Punkte</t>
  </si>
  <si>
    <t>3 Punkte</t>
  </si>
  <si>
    <t>2 Punkte</t>
  </si>
  <si>
    <t>1 Punkt</t>
  </si>
  <si>
    <t>Summe Qualität</t>
  </si>
  <si>
    <t>Erfahrung</t>
  </si>
  <si>
    <t>Fachliche Qualifikation inkl. Nachweisen</t>
  </si>
  <si>
    <t>Gewichtung</t>
  </si>
  <si>
    <t>Erreichte Punkte</t>
  </si>
  <si>
    <t>Gewichtete Punkte</t>
  </si>
  <si>
    <t>Maximale Punkte</t>
  </si>
  <si>
    <t>Kriterium</t>
  </si>
  <si>
    <t>Beschreibung</t>
  </si>
  <si>
    <t>Konzept</t>
  </si>
  <si>
    <t>Bewertet wird, inwieweit das eingereichte Konzept die Anforderungen und Zielsetzungen der Leistungsbeschreibung nachvollziehbar und schlüssig berücksichtigt. Hierbei wird insbesondere bewertet,
-ob die Anforderungen und Zielsetzungen der Leistungsbeschreibung adressiert werden,
-ob für die angebotenen Workshops aussagekräftige Kurzbeschreibungen der Inhalte und Ziele vorliegen,
-sowie wie nachvollziehbar die vorgeschlagenen Maßnahmen zur Stressbewältigung und Ressourcenstärkung zur Erreichung der ausgeschriebenen Ziele beitragen.
Ein höherer Zielerreichungsgrad wird vergeben, wenn das Konzept die Anforderungen der Leistungsbeschreibung umfassend, strukturiert und schlüssig umsetzt und die Eignung der angebotenen Workshops zur Zielerreichung überzeugend darstellt.</t>
  </si>
  <si>
    <t xml:space="preserve">Für die Bewertung wird eine Skala von 1-5 bewertet: </t>
  </si>
  <si>
    <t>Bewertet werden die fachliche Qualifikation der für die Leistung vorgesehenen Mitarbeitenden sowie deren einschlägige Erfahrung im Tätigkeitsfeld Stressbewältigung und Ressourcenstärkung. Dabei wird insbesondere geprüft, ob die eingereichten Nachweise die erforderlichen Qualifikationen nachvollziehbar und stimmig belegen.
Ein höherer Zielerreichungsgrad wird vergeben, wenn die vorgesehenen Mitarbeitenden über einschlägige fachliche Qualifikationen, zusätzliche relevante Aus- und Weiterbildungen sowie über eine mehrjährige praktische Erfahrung im ausgeschriebenen Tätigkeitsfeld verfügen und dies durch aussagekräftige Nachweise belegt wird. Die Nachweise müssen inhaltlich schlüssig, vollständig und den vorgesehenen Personen eindeutig zuordenbar sein.</t>
  </si>
  <si>
    <t>Bewertet werden die nachgewiesenen Erfahrungen des Anbieters in der Konzeption und Durchführung vergleichbarer Angebote im Handlungsfeld Stressbewältigung und Ressourcenstärkung. Ziel ist die Beurteilung der fachlichen Expertise und der Befähigung zur erfolgreichen Umsetzung der ausgeschriebenen Leistungen.
Die Erfahrungen sind durch die Darstellung bereits umgesetzter Projekte und Leistungen nachzuweisen. Dabei sind insbesondere Angaben zum Leistungsumfang, zum Projektbudget, zur konzeptionellen Ausgestaltung sowie zur eingesetzten Teamgröße zu machen.
Ein höherer Zielerreichungsgrad wird vergeben, wenn die dargestellten Erfahrungen eine umfangreiche und einschlägige Expertise in der Umsetzung vergleichbarer Maßnahmen erkennen lassen und die beschriebenen Projekte hinsichtlich Umfang, Komplexität und Zielsetzung einen hohen Bezug zum ausgeschriebenen Leistungsgegenstand aufweisen.</t>
  </si>
  <si>
    <t>Sehr schlüssige, überaus fundierte, strukturierte und auf die Anforderungen der AOK Niedersachsen bezogene Ausarbeitung. Die Inhalte sind vollständig, überzeugend dargestellt und in hohem Maße nachvollziehbar.</t>
  </si>
  <si>
    <t>Sehr schlüssige, gut fundierte, strukturierte und auf die Anforderungen der AOK Niedersachsen bezogene Ausarbeitung. Die Inhalte sind weitgehend vollständig und gut nachvollziehbar dargestellt.</t>
  </si>
  <si>
    <t>Schlüssige, strukturierte und auf die Anforderungen der AOK Niedersachsen bezogene Ausarbeitung. Die Inhalte sind grundsätzlich nachvollziehbar dargestellt und erfüllen die Anforderungen in angemessenem Umfang.</t>
  </si>
  <si>
    <t>Teilweise schlüssige und strukturierte Ausarbeitung mit Bezug zu den Anforderungen der AOK Niedersachsen. Die Darstellung weist erkennbare Lücken auf und ist nur eingeschränkt nachvollziehbar.</t>
  </si>
  <si>
    <t>Die Ausarbeitung ist rudimentär, weist erhebliche inhaltliche Lücken auf oder geht nur unzureichend auf die Anforderungen ein. Die Darstellung ist kaum nachvollziehbar.</t>
  </si>
  <si>
    <t>Es wurden keine bewertbaren Angaben gemacht oder die Ausarbeitung fehlt vollständig. Eine Bewertung des Kriteriums ist nicht möglich.</t>
  </si>
  <si>
    <t>0 Punkte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</si>
</sst>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0"/>
      <color theme="1"/>
      <name val="Arial"/>
      <family val="2"/>
    </font>
    <font>
      <sz val="10"/>
      <name val="Arial"/>
      <family val="2"/>
    </font>
    <font>
      <sz val="11"/>
      <color theme="1"/>
      <name val="Calibri"/>
      <family val="2"/>
      <scheme val="minor"/>
    </font>
    <font>
      <sz val="10"/>
      <color rgb="FFFF0000"/>
      <name val="Arial"/>
      <family val="2"/>
    </font>
    <font>
      <b/>
      <sz val="10"/>
      <name val="Arial"/>
      <family val="2"/>
    </font>
  </fonts>
  <fills count="6">
    <fill>
      <patternFill patternType="none"/>
    </fill>
    <fill>
      <patternFill patternType="gray125"/>
    </fill>
    <fill>
      <patternFill patternType="solid">
        <fgColor theme="4" tint="0.59999389629810485"/>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theme="9"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2">
    <xf numFmtId="0" fontId="0" fillId="0" borderId="0"/>
    <xf numFmtId="0" fontId="3" fillId="0" borderId="0"/>
  </cellStyleXfs>
  <cellXfs count="33">
    <xf numFmtId="0" fontId="0" fillId="0" borderId="0" xfId="0"/>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0" xfId="0" applyAlignment="1">
      <alignment vertical="center" wrapText="1"/>
    </xf>
    <xf numFmtId="9" fontId="0" fillId="0" borderId="3"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2" fillId="0" borderId="0" xfId="0" applyFont="1" applyAlignment="1">
      <alignment horizontal="left" vertical="center" wrapText="1"/>
    </xf>
    <xf numFmtId="9" fontId="0" fillId="0" borderId="0" xfId="0" applyNumberFormat="1" applyAlignment="1">
      <alignment horizontal="center" vertical="center"/>
    </xf>
    <xf numFmtId="9" fontId="0" fillId="0" borderId="1" xfId="0" applyNumberFormat="1" applyBorder="1" applyAlignment="1">
      <alignment horizontal="center" vertical="center"/>
    </xf>
    <xf numFmtId="0" fontId="4" fillId="0" borderId="0" xfId="0" applyFont="1" applyAlignment="1">
      <alignment vertical="center" wrapText="1"/>
    </xf>
    <xf numFmtId="1" fontId="0" fillId="3" borderId="3" xfId="0" applyNumberFormat="1" applyFill="1" applyBorder="1" applyAlignment="1">
      <alignment horizontal="center" vertical="center"/>
    </xf>
    <xf numFmtId="0" fontId="0" fillId="3" borderId="9" xfId="0" applyFill="1" applyBorder="1" applyAlignment="1">
      <alignment horizontal="center" vertical="center"/>
    </xf>
    <xf numFmtId="0" fontId="0" fillId="5" borderId="10" xfId="0" applyFill="1" applyBorder="1" applyAlignment="1">
      <alignment horizontal="center" vertical="center"/>
    </xf>
    <xf numFmtId="0" fontId="1" fillId="3" borderId="11" xfId="0" applyFont="1" applyFill="1" applyBorder="1" applyAlignment="1">
      <alignment horizontal="center" vertical="center"/>
    </xf>
    <xf numFmtId="1" fontId="1" fillId="0" borderId="1" xfId="0" applyNumberFormat="1" applyFont="1" applyBorder="1" applyAlignment="1">
      <alignment horizontal="center" wrapText="1"/>
    </xf>
    <xf numFmtId="0" fontId="0" fillId="0" borderId="1" xfId="0" applyBorder="1" applyAlignment="1">
      <alignment horizontal="left" vertical="top" wrapText="1"/>
    </xf>
    <xf numFmtId="9" fontId="0" fillId="0" borderId="8" xfId="0" applyNumberFormat="1" applyBorder="1" applyAlignment="1">
      <alignment horizontal="center" vertical="center"/>
    </xf>
    <xf numFmtId="1" fontId="0" fillId="3" borderId="8" xfId="0" applyNumberFormat="1" applyFill="1" applyBorder="1" applyAlignment="1">
      <alignment horizontal="center" vertical="center"/>
    </xf>
    <xf numFmtId="0" fontId="0" fillId="5" borderId="13" xfId="0" applyFill="1" applyBorder="1" applyAlignment="1">
      <alignment horizontal="center" vertical="center"/>
    </xf>
    <xf numFmtId="0" fontId="5" fillId="5" borderId="1" xfId="0" applyFont="1" applyFill="1" applyBorder="1" applyAlignment="1">
      <alignment horizontal="center" wrapText="1"/>
    </xf>
    <xf numFmtId="1" fontId="0" fillId="3" borderId="1" xfId="0" applyNumberFormat="1" applyFill="1" applyBorder="1" applyAlignment="1">
      <alignment horizontal="center" vertical="center"/>
    </xf>
    <xf numFmtId="0" fontId="1" fillId="3" borderId="1" xfId="0" applyFont="1" applyFill="1" applyBorder="1" applyAlignment="1">
      <alignment horizontal="left" vertical="center" wrapText="1"/>
    </xf>
    <xf numFmtId="0" fontId="1" fillId="2" borderId="0" xfId="0" applyFont="1" applyFill="1" applyAlignment="1">
      <alignment vertical="center"/>
    </xf>
    <xf numFmtId="0" fontId="0" fillId="0" borderId="0" xfId="0"/>
    <xf numFmtId="0" fontId="2" fillId="4" borderId="12" xfId="0" applyFont="1" applyFill="1" applyBorder="1" applyAlignment="1">
      <alignment horizontal="center" vertical="center" wrapText="1"/>
    </xf>
    <xf numFmtId="0" fontId="0" fillId="0" borderId="4" xfId="0" applyBorder="1" applyAlignment="1">
      <alignment horizontal="center" vertical="center"/>
    </xf>
    <xf numFmtId="0" fontId="0" fillId="0" borderId="7" xfId="0" applyBorder="1" applyAlignment="1">
      <alignment horizontal="center" vertical="center"/>
    </xf>
    <xf numFmtId="1" fontId="1" fillId="3" borderId="6" xfId="0" applyNumberFormat="1" applyFont="1" applyFill="1" applyBorder="1" applyAlignment="1">
      <alignment horizontal="center" vertical="center"/>
    </xf>
    <xf numFmtId="1" fontId="1" fillId="3" borderId="5" xfId="0" applyNumberFormat="1" applyFont="1" applyFill="1" applyBorder="1" applyAlignment="1">
      <alignment horizontal="center" vertical="center"/>
    </xf>
    <xf numFmtId="0" fontId="0" fillId="0" borderId="1" xfId="0" applyBorder="1" applyAlignment="1">
      <alignment vertical="top" wrapText="1"/>
    </xf>
    <xf numFmtId="0" fontId="0" fillId="0" borderId="1" xfId="0" applyFill="1" applyBorder="1" applyAlignment="1">
      <alignment horizontal="center" vertical="center"/>
    </xf>
    <xf numFmtId="0" fontId="1" fillId="0" borderId="1" xfId="0" applyFont="1" applyBorder="1" applyAlignment="1">
      <alignment horizontal="left"/>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
  <sheetViews>
    <sheetView tabSelected="1" zoomScale="115" zoomScaleNormal="115" workbookViewId="0">
      <selection activeCell="A5" sqref="A5"/>
    </sheetView>
  </sheetViews>
  <sheetFormatPr baseColWidth="10" defaultColWidth="11.6640625" defaultRowHeight="13.2" x14ac:dyDescent="0.25"/>
  <cols>
    <col min="1" max="1" width="56" customWidth="1"/>
    <col min="2" max="2" width="85.88671875" customWidth="1"/>
    <col min="3" max="3" width="11.33203125" bestFit="1" customWidth="1"/>
    <col min="4" max="4" width="11.88671875" customWidth="1"/>
    <col min="5" max="5" width="10.109375" customWidth="1"/>
    <col min="6" max="6" width="11.88671875" customWidth="1"/>
    <col min="7" max="7" width="15.33203125" customWidth="1"/>
  </cols>
  <sheetData>
    <row r="1" spans="1:7" x14ac:dyDescent="0.25">
      <c r="A1" s="23"/>
      <c r="B1" s="24"/>
      <c r="C1" s="24"/>
      <c r="D1" s="24"/>
      <c r="E1" s="24"/>
      <c r="F1" s="24"/>
    </row>
    <row r="3" spans="1:7" ht="26.4" x14ac:dyDescent="0.25">
      <c r="A3" s="32" t="s">
        <v>12</v>
      </c>
      <c r="B3" s="32" t="s">
        <v>13</v>
      </c>
      <c r="C3" s="32" t="s">
        <v>8</v>
      </c>
      <c r="D3" s="15" t="s">
        <v>11</v>
      </c>
      <c r="E3" s="20" t="s">
        <v>9</v>
      </c>
      <c r="F3" s="15" t="s">
        <v>10</v>
      </c>
    </row>
    <row r="4" spans="1:7" ht="171.6" x14ac:dyDescent="0.25">
      <c r="A4" s="2" t="s">
        <v>14</v>
      </c>
      <c r="B4" s="16" t="s">
        <v>15</v>
      </c>
      <c r="C4" s="9">
        <v>0.5</v>
      </c>
      <c r="D4" s="21">
        <v>5</v>
      </c>
      <c r="E4" s="20"/>
      <c r="F4" s="12">
        <f>E4*C4</f>
        <v>0</v>
      </c>
    </row>
    <row r="5" spans="1:7" ht="132" x14ac:dyDescent="0.25">
      <c r="A5" s="2" t="s">
        <v>7</v>
      </c>
      <c r="B5" s="16" t="s">
        <v>17</v>
      </c>
      <c r="C5" s="17">
        <v>0.3</v>
      </c>
      <c r="D5" s="18">
        <v>5</v>
      </c>
      <c r="E5" s="19"/>
      <c r="F5" s="12">
        <f>E5*C5</f>
        <v>0</v>
      </c>
      <c r="G5" s="10"/>
    </row>
    <row r="6" spans="1:7" ht="172.2" thickBot="1" x14ac:dyDescent="0.3">
      <c r="A6" s="1" t="s">
        <v>6</v>
      </c>
      <c r="B6" s="6" t="s">
        <v>18</v>
      </c>
      <c r="C6" s="4">
        <v>0.2</v>
      </c>
      <c r="D6" s="11">
        <v>5</v>
      </c>
      <c r="E6" s="13"/>
      <c r="F6" s="12">
        <f>E6*C6</f>
        <v>0</v>
      </c>
    </row>
    <row r="7" spans="1:7" ht="32.25" customHeight="1" thickBot="1" x14ac:dyDescent="0.3">
      <c r="A7" s="7"/>
      <c r="B7" s="3"/>
      <c r="C7" s="8">
        <f>SUM(C4:C6)</f>
        <v>1</v>
      </c>
      <c r="D7" s="28" t="s">
        <v>5</v>
      </c>
      <c r="E7" s="29"/>
      <c r="F7" s="14">
        <f>F4+F5+F6</f>
        <v>0</v>
      </c>
    </row>
    <row r="8" spans="1:7" ht="20.100000000000001" customHeight="1" x14ac:dyDescent="0.25">
      <c r="A8" s="25"/>
      <c r="B8" s="26"/>
      <c r="C8" s="26"/>
      <c r="D8" s="26"/>
      <c r="E8" s="26"/>
      <c r="F8" s="27"/>
    </row>
    <row r="9" spans="1:7" ht="20.100000000000001" customHeight="1" x14ac:dyDescent="0.25">
      <c r="A9" s="22" t="s">
        <v>16</v>
      </c>
      <c r="B9" s="22"/>
      <c r="C9" s="22"/>
      <c r="D9" s="22"/>
      <c r="E9" s="22"/>
      <c r="F9" s="22"/>
    </row>
    <row r="10" spans="1:7" x14ac:dyDescent="0.25">
      <c r="A10" s="5" t="s">
        <v>0</v>
      </c>
      <c r="B10" s="30" t="s">
        <v>19</v>
      </c>
      <c r="C10" s="30"/>
      <c r="D10" s="30"/>
      <c r="E10" s="30"/>
      <c r="F10" s="30"/>
    </row>
    <row r="11" spans="1:7" ht="15" customHeight="1" x14ac:dyDescent="0.25">
      <c r="A11" s="5" t="s">
        <v>1</v>
      </c>
      <c r="B11" s="30" t="s">
        <v>20</v>
      </c>
      <c r="C11" s="30"/>
      <c r="D11" s="30"/>
      <c r="E11" s="30"/>
      <c r="F11" s="30"/>
    </row>
    <row r="12" spans="1:7" ht="15" customHeight="1" x14ac:dyDescent="0.25">
      <c r="A12" s="5" t="s">
        <v>2</v>
      </c>
      <c r="B12" s="30" t="s">
        <v>21</v>
      </c>
      <c r="C12" s="30"/>
      <c r="D12" s="30"/>
      <c r="E12" s="30"/>
      <c r="F12" s="30"/>
    </row>
    <row r="13" spans="1:7" ht="15" customHeight="1" x14ac:dyDescent="0.25">
      <c r="A13" s="5" t="s">
        <v>3</v>
      </c>
      <c r="B13" s="30" t="s">
        <v>22</v>
      </c>
      <c r="C13" s="30"/>
      <c r="D13" s="30"/>
      <c r="E13" s="30"/>
      <c r="F13" s="30"/>
    </row>
    <row r="14" spans="1:7" ht="15" customHeight="1" x14ac:dyDescent="0.25">
      <c r="A14" s="5" t="s">
        <v>4</v>
      </c>
      <c r="B14" s="30" t="s">
        <v>23</v>
      </c>
      <c r="C14" s="30"/>
      <c r="D14" s="30"/>
      <c r="E14" s="30"/>
      <c r="F14" s="30"/>
    </row>
    <row r="15" spans="1:7" x14ac:dyDescent="0.25">
      <c r="A15" s="31" t="s">
        <v>25</v>
      </c>
      <c r="B15" s="30" t="s">
        <v>24</v>
      </c>
      <c r="C15" s="30"/>
      <c r="D15" s="30"/>
      <c r="E15" s="30"/>
      <c r="F15" s="30"/>
    </row>
  </sheetData>
  <mergeCells count="10">
    <mergeCell ref="A1:F1"/>
    <mergeCell ref="A8:F8"/>
    <mergeCell ref="A9:F9"/>
    <mergeCell ref="B11:F11"/>
    <mergeCell ref="B10:F10"/>
    <mergeCell ref="D7:E7"/>
    <mergeCell ref="B12:F12"/>
    <mergeCell ref="B13:F13"/>
    <mergeCell ref="B14:F14"/>
    <mergeCell ref="B15:F15"/>
  </mergeCells>
  <pageMargins left="0.70866141732283472" right="0.70866141732283472" top="0.78740157480314965" bottom="0.78740157480314965" header="0.31496062992125984" footer="0.31496062992125984"/>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Bewertungsmatrix</vt:lpstr>
    </vt:vector>
  </TitlesOfParts>
  <Company>AOK Niedersachsen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Gratzke, Katharina</dc:creator>
  <cp:lastModifiedBy>Heinze, Sebastian</cp:lastModifiedBy>
  <cp:lastPrinted>2023-10-16T10:13:17Z</cp:lastPrinted>
  <dcterms:created xsi:type="dcterms:W3CDTF">2022-08-29T16:01:14Z</dcterms:created>
  <dcterms:modified xsi:type="dcterms:W3CDTF">2026-10-27T08:58:59Z</dcterms:modified>
</cp:coreProperties>
</file>