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ZB\3-Ausschreibungen\2026\1_OeA-107-26 Daiana Prüfmaschine (Voll)\03 Vergabeunterlagen Veröffentlichung\"/>
    </mc:Choice>
  </mc:AlternateContent>
  <xr:revisionPtr revIDLastSave="0" documentId="8_{1BFB2471-BCF4-410D-9012-4DE37A2411BF}" xr6:coauthVersionLast="47" xr6:coauthVersionMax="47" xr10:uidLastSave="{00000000-0000-0000-0000-000000000000}"/>
  <workbookProtection workbookAlgorithmName="SHA-512" workbookHashValue="E6SS9sXj2VkTp4pDXD2XYypmXopntLeIyfNuKIfJM/t1FyQinizW4YiAC9WtVpy8vKjtlm6z+MywU+s5uhspKQ==" workbookSaltValue="w6cRToupMt6/fXZXarpxuQ==" workbookSpinCount="100000" lockStructure="1"/>
  <bookViews>
    <workbookView xWindow="28680" yWindow="-120" windowWidth="29040" windowHeight="15720" xr2:uid="{64240F01-435C-4B7A-9DDB-FA880B1B71A1}"/>
  </bookViews>
  <sheets>
    <sheet name="OeA-107-26" sheetId="1" r:id="rId1"/>
  </sheets>
  <definedNames>
    <definedName name="Brutto">'OeA-107-26'!$G$17</definedName>
    <definedName name="MyChanged" hidden="1">0</definedName>
    <definedName name="MyVersion" hidden="1">43743.7486111111</definedName>
    <definedName name="Netto">'OeA-107-26'!$G$15</definedName>
    <definedName name="Ust">'OeA-107-26'!$F$16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 i="1" l="1"/>
  <c r="G13" i="1" s="1"/>
  <c r="G14" i="1" l="1"/>
  <c r="G15" i="1" s="1"/>
  <c r="G16" i="1" l="1"/>
  <c r="G17" i="1" s="1"/>
</calcChain>
</file>

<file path=xl/sharedStrings.xml><?xml version="1.0" encoding="utf-8"?>
<sst xmlns="http://schemas.openxmlformats.org/spreadsheetml/2006/main" count="20" uniqueCount="20">
  <si>
    <t>Preisblatt</t>
  </si>
  <si>
    <t>TU Berlin – Beschaffung eines modularen Messsystems 
zur rheologischen und dynamisch mechanischen Materialcharakterisierung</t>
  </si>
  <si>
    <t>Vergabe-Nr.: OeA-107-26</t>
  </si>
  <si>
    <r>
      <t>Das folgende Preisblatt ist in den</t>
    </r>
    <r>
      <rPr>
        <sz val="12"/>
        <color rgb="FFFFC000"/>
        <rFont val="Arial"/>
        <family val="2"/>
      </rPr>
      <t xml:space="preserve"> gelben Feldern</t>
    </r>
    <r>
      <rPr>
        <sz val="12"/>
        <color theme="1"/>
        <rFont val="Arial"/>
        <family val="2"/>
      </rPr>
      <t xml:space="preserve"> vom/von der Bieter*in zwingend auszufüllen.</t>
    </r>
  </si>
  <si>
    <t>Angebotspreis:</t>
  </si>
  <si>
    <r>
      <t xml:space="preserve">In dem hier anzugebenen Preis sind alle Kosten für die Beschaffung eines modularen Messsystems zur rheologischen und dynamisch mechanischen Materialcharakterisierung inkl. Zubehör gemäß der Leistungsbeschreibung anzugeben. Die Leistungsbeschreibung befindet sich als Datei bei den übrigen Vergabeunterlagen. </t>
    </r>
    <r>
      <rPr>
        <sz val="10"/>
        <rFont val="Arial"/>
        <family val="2"/>
      </rPr>
      <t xml:space="preserve">Darüber hinausgehende Kosten können gegenüber der TU Berlin im Nachgang </t>
    </r>
    <r>
      <rPr>
        <b/>
        <sz val="10"/>
        <rFont val="Arial"/>
        <family val="2"/>
      </rPr>
      <t>nicht</t>
    </r>
    <r>
      <rPr>
        <sz val="10"/>
        <rFont val="Arial"/>
        <family val="2"/>
      </rPr>
      <t xml:space="preserve"> geltend gemacht werden. 
Es wird ausdrücklich darauf hingewiesen, dass </t>
    </r>
    <r>
      <rPr>
        <b/>
        <sz val="10"/>
        <rFont val="Arial"/>
        <family val="2"/>
      </rPr>
      <t>ausschließlich</t>
    </r>
    <r>
      <rPr>
        <sz val="10"/>
        <rFont val="Arial"/>
        <family val="2"/>
      </rPr>
      <t xml:space="preserve"> die mit den Vergabeunterlagen </t>
    </r>
    <r>
      <rPr>
        <b/>
        <sz val="10"/>
        <rFont val="Arial"/>
        <family val="2"/>
      </rPr>
      <t xml:space="preserve">veröffentlichten AGBs inklusive Zahlungsbedingungen </t>
    </r>
    <r>
      <rPr>
        <sz val="10"/>
        <rFont val="Arial"/>
        <family val="2"/>
      </rPr>
      <t xml:space="preserve">gelten. </t>
    </r>
  </si>
  <si>
    <t>Pos.</t>
  </si>
  <si>
    <t>Artikel</t>
  </si>
  <si>
    <t>Anzahl</t>
  </si>
  <si>
    <t>Einheit</t>
  </si>
  <si>
    <t>Einzelpreis
(netto)
in Euro</t>
  </si>
  <si>
    <t>Gesamtpreis
(netto)
in Euro</t>
  </si>
  <si>
    <r>
      <t xml:space="preserve">Lieferung eines vollständigen, betriebsbereiten Messsystems zur rheologischen und dynamisch-mechanischen Materialcharakterisierung </t>
    </r>
    <r>
      <rPr>
        <sz val="10"/>
        <color theme="1"/>
        <rFont val="Arial"/>
        <family val="2"/>
      </rPr>
      <t>einschließlich sämtlicher Komponenten, erforderlicher Peripheriegeräte, Software und Nutzungsrechte sowie Transport, Aufbau, Installation, Inbetriebnahme, Probelauf und Schulung gemäß Leistungsbeschreibung</t>
    </r>
  </si>
  <si>
    <t>pauschal</t>
  </si>
  <si>
    <t>Angebotssumme netto</t>
  </si>
  <si>
    <t>Rabatt/Preisnachlass in Prozent 
(kein Pflichtfeld)</t>
  </si>
  <si>
    <t>Angebotssumme netto
(abzügl. Rabatt/Preisnachlass)</t>
  </si>
  <si>
    <r>
      <t xml:space="preserve">MwSt in Prozent
</t>
    </r>
    <r>
      <rPr>
        <sz val="8"/>
        <color rgb="FFFF0000"/>
        <rFont val="Arial"/>
        <family val="2"/>
      </rPr>
      <t xml:space="preserve">Es ist zwingend der Umsatzsteuersatz, der zum Zeitpunkt der Angebotsabgabe gültig ist, einzutragen*
</t>
    </r>
    <r>
      <rPr>
        <sz val="8"/>
        <color indexed="8"/>
        <rFont val="Arial"/>
        <family val="2"/>
      </rPr>
      <t>Bieter*innen mit Sitz außerhalb der Bundesrepublik Deutschland geben im Angebot bei der Umsatzsteuer einen %-Satz in Höhe von 0 an.</t>
    </r>
  </si>
  <si>
    <t>Angebotssumme brutto</t>
  </si>
  <si>
    <t>*Bei Rechnungsstellung muss die Umsatzsteuer angegeben werden, die zum Zeitpunkt der Leistung bzw. Rechnungsstellung gültig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</si>
</sst>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1"/>
      <color theme="1"/>
      <name val="Aptos Narrow"/>
      <family val="2"/>
      <scheme val="minor"/>
    </font>
    <font>
      <b/>
      <sz val="16"/>
      <color theme="1"/>
      <name val="Arial"/>
      <family val="2"/>
    </font>
    <font>
      <sz val="11"/>
      <color theme="1"/>
      <name val="Arial"/>
      <family val="2"/>
    </font>
    <font>
      <b/>
      <sz val="11"/>
      <color theme="1"/>
      <name val="Arial"/>
      <family val="2"/>
    </font>
    <font>
      <sz val="10"/>
      <color theme="1"/>
      <name val="Aptos Narrow"/>
      <family val="2"/>
      <scheme val="minor"/>
    </font>
    <font>
      <sz val="12"/>
      <color theme="1"/>
      <name val="Arial"/>
      <family val="2"/>
    </font>
    <font>
      <sz val="12"/>
      <color rgb="FFFFC000"/>
      <name val="Arial"/>
      <family val="2"/>
    </font>
    <font>
      <b/>
      <u/>
      <sz val="11"/>
      <color theme="1"/>
      <name val="Arial"/>
      <family val="2"/>
    </font>
    <font>
      <sz val="10"/>
      <color theme="1"/>
      <name val="Arial"/>
      <family val="2"/>
    </font>
    <font>
      <sz val="10"/>
      <name val="Arial"/>
      <family val="2"/>
    </font>
    <font>
      <b/>
      <sz val="10"/>
      <name val="Arial"/>
      <family val="2"/>
    </font>
    <font>
      <b/>
      <sz val="10"/>
      <color theme="1"/>
      <name val="Arial"/>
      <family val="2"/>
    </font>
    <font>
      <b/>
      <sz val="11"/>
      <color rgb="FFFF0000"/>
      <name val="Aptos Narrow"/>
      <family val="2"/>
      <scheme val="minor"/>
    </font>
    <font>
      <sz val="8"/>
      <color rgb="FFFF0000"/>
      <name val="Arial"/>
      <family val="2"/>
    </font>
    <font>
      <sz val="8"/>
      <color indexed="8"/>
      <name val="Arial"/>
      <family val="2"/>
    </font>
  </fonts>
  <fills count="4">
    <fill>
      <patternFill patternType="none"/>
    </fill>
    <fill>
      <patternFill patternType="gray125"/>
    </fill>
    <fill>
      <patternFill patternType="solid">
        <fgColor rgb="FFE2EFD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2" fillId="0" borderId="0" xfId="0" applyFont="1"/>
    <xf numFmtId="0" fontId="0" fillId="0" borderId="0" xfId="0" applyAlignment="1">
      <alignment vertical="top"/>
    </xf>
    <xf numFmtId="0" fontId="0" fillId="0" borderId="0" xfId="0" applyAlignment="1">
      <alignment horizontal="left" indent="1"/>
    </xf>
    <xf numFmtId="0" fontId="3" fillId="0" borderId="0" xfId="0" applyFont="1"/>
    <xf numFmtId="0" fontId="4" fillId="0" borderId="0" xfId="0" applyFont="1"/>
    <xf numFmtId="0" fontId="5" fillId="0" borderId="0" xfId="0" applyFont="1" applyAlignment="1">
      <alignment vertical="top"/>
    </xf>
    <xf numFmtId="0" fontId="5" fillId="0" borderId="0" xfId="0" applyFont="1"/>
    <xf numFmtId="0" fontId="5" fillId="0" borderId="0" xfId="0" applyFont="1" applyAlignment="1">
      <alignment horizontal="left" indent="1"/>
    </xf>
    <xf numFmtId="0" fontId="6" fillId="0" borderId="0" xfId="0" applyFont="1" applyAlignment="1">
      <alignment vertical="center"/>
    </xf>
    <xf numFmtId="0" fontId="8" fillId="0" borderId="0" xfId="0" applyFont="1"/>
    <xf numFmtId="0" fontId="9" fillId="0" borderId="0" xfId="0" applyFont="1" applyAlignment="1">
      <alignment vertical="top"/>
    </xf>
    <xf numFmtId="0" fontId="9" fillId="0" borderId="0" xfId="0" applyFont="1"/>
    <xf numFmtId="0" fontId="9" fillId="0" borderId="0" xfId="0" applyFont="1" applyAlignment="1">
      <alignment horizontal="left" indent="1"/>
    </xf>
    <xf numFmtId="0" fontId="9" fillId="0" borderId="0" xfId="0" applyFont="1" applyAlignment="1">
      <alignment horizontal="left" vertical="center" wrapText="1"/>
    </xf>
    <xf numFmtId="0" fontId="0" fillId="0" borderId="0" xfId="0" applyAlignment="1">
      <alignment horizontal="left"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indent="1"/>
    </xf>
    <xf numFmtId="0" fontId="9" fillId="0" borderId="1" xfId="0" applyFont="1" applyBorder="1" applyAlignment="1">
      <alignment horizontal="center" vertical="top"/>
    </xf>
    <xf numFmtId="0" fontId="12" fillId="0" borderId="1" xfId="0" applyFont="1" applyBorder="1" applyAlignment="1">
      <alignment horizontal="left" vertical="top" wrapText="1" indent="1"/>
    </xf>
    <xf numFmtId="0" fontId="9" fillId="0" borderId="1" xfId="0" applyFont="1" applyBorder="1" applyAlignment="1">
      <alignment horizontal="left" vertical="top" wrapText="1" indent="1"/>
    </xf>
    <xf numFmtId="0" fontId="9" fillId="0" borderId="1" xfId="0" applyFont="1" applyBorder="1" applyAlignment="1">
      <alignment horizontal="center" vertical="top" wrapText="1"/>
    </xf>
    <xf numFmtId="4" fontId="9" fillId="0" borderId="1" xfId="0" applyNumberFormat="1" applyFont="1" applyBorder="1" applyAlignment="1">
      <alignment horizontal="left" vertical="top" indent="1"/>
    </xf>
    <xf numFmtId="4" fontId="9" fillId="3" borderId="1" xfId="0" applyNumberFormat="1" applyFont="1" applyFill="1" applyBorder="1" applyAlignment="1" applyProtection="1">
      <alignment horizontal="right" vertical="top" indent="1"/>
      <protection locked="0"/>
    </xf>
    <xf numFmtId="4" fontId="9" fillId="0" borderId="1" xfId="0" applyNumberFormat="1" applyFont="1" applyBorder="1" applyAlignment="1">
      <alignment horizontal="right" vertical="top" indent="1"/>
    </xf>
    <xf numFmtId="0" fontId="9"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4" fontId="9" fillId="0" borderId="1" xfId="0" applyNumberFormat="1" applyFont="1" applyBorder="1" applyAlignment="1">
      <alignment horizontal="right" vertical="center" indent="1"/>
    </xf>
    <xf numFmtId="0" fontId="13" fillId="0" borderId="0" xfId="0" applyFont="1" applyAlignment="1">
      <alignment vertical="top"/>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9" fontId="9" fillId="3" borderId="1" xfId="0" applyNumberFormat="1" applyFont="1" applyFill="1" applyBorder="1" applyAlignment="1" applyProtection="1">
      <alignment horizontal="right" vertical="center" indent="1"/>
      <protection locked="0"/>
    </xf>
    <xf numFmtId="0" fontId="0" fillId="0" borderId="2" xfId="0" applyBorder="1"/>
    <xf numFmtId="0" fontId="12" fillId="0" borderId="1" xfId="0" applyFont="1" applyBorder="1" applyAlignment="1">
      <alignment horizontal="left" vertical="center" wrapText="1"/>
    </xf>
    <xf numFmtId="9" fontId="9" fillId="3" borderId="1" xfId="1" applyFont="1" applyFill="1" applyBorder="1" applyAlignment="1" applyProtection="1">
      <alignment horizontal="center" vertical="center" wrapText="1"/>
      <protection locked="0"/>
    </xf>
    <xf numFmtId="0" fontId="9" fillId="0" borderId="0" xfId="0" applyFont="1" applyAlignment="1">
      <alignment horizontal="center"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A2FE6-BEEC-4D4D-90AB-F6B9ED064F41}">
  <sheetPr codeName="Tabelle1">
    <pageSetUpPr fitToPage="1"/>
  </sheetPr>
  <dimension ref="A1:H19"/>
  <sheetViews>
    <sheetView tabSelected="1" zoomScaleNormal="100" workbookViewId="0">
      <selection activeCell="D25" sqref="D25"/>
    </sheetView>
  </sheetViews>
  <sheetFormatPr baseColWidth="10" defaultRowHeight="14"/>
  <cols>
    <col min="1" max="1" width="7.08203125" customWidth="1"/>
    <col min="2" max="2" width="20.9140625" style="2" customWidth="1"/>
    <col min="3" max="3" width="29.83203125" customWidth="1"/>
    <col min="4" max="4" width="7.08203125" customWidth="1"/>
    <col min="5" max="5" width="10.5" style="3" customWidth="1"/>
    <col min="6" max="7" width="18.1640625" customWidth="1"/>
    <col min="8" max="8" width="49.33203125" style="2" customWidth="1"/>
  </cols>
  <sheetData>
    <row r="1" spans="1:8" ht="20">
      <c r="A1" s="1" t="s">
        <v>0</v>
      </c>
    </row>
    <row r="2" spans="1:8">
      <c r="A2" s="4"/>
    </row>
    <row r="3" spans="1:8">
      <c r="A3" s="5" t="s">
        <v>1</v>
      </c>
      <c r="B3" s="6"/>
      <c r="C3" s="7"/>
      <c r="D3" s="7"/>
      <c r="E3" s="8"/>
      <c r="F3" s="7"/>
      <c r="G3" s="7"/>
    </row>
    <row r="4" spans="1:8">
      <c r="A4" s="4" t="s">
        <v>2</v>
      </c>
    </row>
    <row r="5" spans="1:8">
      <c r="A5" s="4"/>
    </row>
    <row r="6" spans="1:8" ht="15.5">
      <c r="A6" s="9" t="s">
        <v>3</v>
      </c>
      <c r="B6" s="6"/>
      <c r="C6" s="7"/>
      <c r="D6" s="7"/>
      <c r="E6" s="8"/>
      <c r="F6" s="7"/>
      <c r="G6" s="7"/>
    </row>
    <row r="7" spans="1:8">
      <c r="A7" s="7"/>
      <c r="B7" s="6"/>
      <c r="C7" s="7"/>
      <c r="D7" s="7"/>
      <c r="E7" s="8"/>
      <c r="F7" s="7"/>
      <c r="G7" s="7"/>
    </row>
    <row r="8" spans="1:8" ht="15.75" customHeight="1">
      <c r="A8" s="7"/>
      <c r="B8" s="6"/>
      <c r="C8" s="7"/>
      <c r="D8" s="7"/>
      <c r="E8" s="8"/>
      <c r="F8" s="7"/>
      <c r="G8" s="7"/>
    </row>
    <row r="9" spans="1:8">
      <c r="A9" s="10" t="s">
        <v>4</v>
      </c>
      <c r="B9" s="11"/>
      <c r="C9" s="12"/>
      <c r="D9" s="12"/>
      <c r="E9" s="13"/>
      <c r="F9" s="12"/>
      <c r="G9" s="12"/>
    </row>
    <row r="10" spans="1:8" s="15" customFormat="1" ht="95" customHeight="1">
      <c r="A10" s="14" t="s">
        <v>5</v>
      </c>
      <c r="B10" s="14"/>
      <c r="C10" s="14"/>
      <c r="D10" s="14"/>
      <c r="E10" s="14"/>
      <c r="F10" s="14"/>
      <c r="G10" s="14"/>
    </row>
    <row r="11" spans="1:8" ht="39">
      <c r="A11" s="16" t="s">
        <v>6</v>
      </c>
      <c r="B11" s="17" t="s">
        <v>7</v>
      </c>
      <c r="C11" s="17"/>
      <c r="D11" s="16" t="s">
        <v>8</v>
      </c>
      <c r="E11" s="18" t="s">
        <v>9</v>
      </c>
      <c r="F11" s="16" t="s">
        <v>10</v>
      </c>
      <c r="G11" s="16" t="s">
        <v>11</v>
      </c>
    </row>
    <row r="12" spans="1:8" ht="104" customHeight="1">
      <c r="A12" s="19">
        <v>1</v>
      </c>
      <c r="B12" s="20" t="s">
        <v>12</v>
      </c>
      <c r="C12" s="21"/>
      <c r="D12" s="22">
        <v>1</v>
      </c>
      <c r="E12" s="23" t="s">
        <v>13</v>
      </c>
      <c r="F12" s="24"/>
      <c r="G12" s="25">
        <f>D12*F12</f>
        <v>0</v>
      </c>
    </row>
    <row r="13" spans="1:8" ht="30.75" customHeight="1">
      <c r="A13" s="26"/>
      <c r="B13" s="27" t="s">
        <v>14</v>
      </c>
      <c r="C13" s="28"/>
      <c r="D13" s="28"/>
      <c r="E13" s="28"/>
      <c r="F13" s="29"/>
      <c r="G13" s="30">
        <f>SUM(G12:G12)</f>
        <v>0</v>
      </c>
      <c r="H13" s="31"/>
    </row>
    <row r="14" spans="1:8" ht="30.75" customHeight="1">
      <c r="A14" s="26"/>
      <c r="B14" s="32" t="s">
        <v>15</v>
      </c>
      <c r="C14" s="33"/>
      <c r="D14" s="33"/>
      <c r="E14" s="34"/>
      <c r="F14" s="35"/>
      <c r="G14" s="30">
        <f>G13*F14</f>
        <v>0</v>
      </c>
      <c r="H14" s="31"/>
    </row>
    <row r="15" spans="1:8" ht="30.75" customHeight="1">
      <c r="A15" s="36"/>
      <c r="B15" s="27" t="s">
        <v>16</v>
      </c>
      <c r="C15" s="28"/>
      <c r="D15" s="28"/>
      <c r="E15" s="28"/>
      <c r="F15" s="29"/>
      <c r="G15" s="30">
        <f>G13-G14</f>
        <v>0</v>
      </c>
      <c r="H15" s="31"/>
    </row>
    <row r="16" spans="1:8" ht="62.25" customHeight="1">
      <c r="A16" s="36"/>
      <c r="B16" s="37" t="s">
        <v>17</v>
      </c>
      <c r="C16" s="37"/>
      <c r="D16" s="37"/>
      <c r="E16" s="37"/>
      <c r="F16" s="38">
        <v>0.19</v>
      </c>
      <c r="G16" s="30">
        <f>Netto*Ust</f>
        <v>0</v>
      </c>
      <c r="H16" s="31"/>
    </row>
    <row r="17" spans="1:8" ht="30.75" customHeight="1">
      <c r="A17" s="36"/>
      <c r="B17" s="27" t="s">
        <v>18</v>
      </c>
      <c r="C17" s="28"/>
      <c r="D17" s="28"/>
      <c r="E17" s="28"/>
      <c r="F17" s="29"/>
      <c r="G17" s="30">
        <f>G15+G16</f>
        <v>0</v>
      </c>
      <c r="H17" s="31"/>
    </row>
    <row r="18" spans="1:8">
      <c r="A18" s="39"/>
      <c r="B18" s="39"/>
      <c r="C18" s="39"/>
      <c r="D18" s="39"/>
      <c r="E18" s="39"/>
      <c r="F18" s="39"/>
    </row>
    <row r="19" spans="1:8">
      <c r="A19" t="s">
        <v>19</v>
      </c>
    </row>
  </sheetData>
  <sheetProtection algorithmName="SHA-512" hashValue="JlZ7qM+zu9fBE/xHPQpFSr4O+MEOusgkLWq3LhWf2YCIAXOUzBGhnnS3dE9wcei4nKtOgsV2kGlhL0fUgCfRfA==" saltValue="jyStYC1sk2WdK57+yWsIFw==" spinCount="100000" sheet="1" objects="1" scenarios="1"/>
  <mergeCells count="9">
    <mergeCell ref="B16:E16"/>
    <mergeCell ref="B17:F17"/>
    <mergeCell ref="A18:F18"/>
    <mergeCell ref="A10:G10"/>
    <mergeCell ref="B11:C11"/>
    <mergeCell ref="B12:C12"/>
    <mergeCell ref="B13:F13"/>
    <mergeCell ref="B14:E14"/>
    <mergeCell ref="B15:F15"/>
  </mergeCells>
  <pageMargins left="0.7" right="0.7" top="0.78740157499999996" bottom="0.78740157499999996"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OeA-107-26</vt:lpstr>
      <vt:lpstr>Brutto</vt:lpstr>
      <vt:lpstr>Netto</vt:lpstr>
      <vt:lpstr>Ust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Domke, Daiana</dc:creator>
  <cp:lastModifiedBy>Domke, Daiana</cp:lastModifiedBy>
  <dcterms:created xsi:type="dcterms:W3CDTF">2026-10-08T12:47:18Z</dcterms:created>
  <dcterms:modified xsi:type="dcterms:W3CDTF">2026-10-08T12:47:19Z</dcterms:modified>
</cp:coreProperties>
</file>