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Objektmangement\Dienstleister_Leistungsverzeichnisse\Gartenpflege- und Baumarbeiten\2026 Ausschreibung\"/>
    </mc:Choice>
  </mc:AlternateContent>
  <xr:revisionPtr revIDLastSave="0" documentId="13_ncr:1_{1763F692-885C-4E29-8F4E-52590D48EAFA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Kostenblatt Lo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4" i="1"/>
  <c r="E15" i="1" l="1"/>
  <c r="E16" i="1" l="1"/>
  <c r="E17" i="1" s="1"/>
</calcChain>
</file>

<file path=xl/sharedStrings.xml><?xml version="1.0" encoding="utf-8"?>
<sst xmlns="http://schemas.openxmlformats.org/spreadsheetml/2006/main" count="42" uniqueCount="38">
  <si>
    <t>Pos.</t>
  </si>
  <si>
    <t>Leistung / enthaltene Leistungen</t>
  </si>
  <si>
    <t>Kalkulationsbasis</t>
  </si>
  <si>
    <t>1</t>
  </si>
  <si>
    <t>REGELMÄSSIGE GARTENARBEITEN</t>
  </si>
  <si>
    <t>1.1</t>
  </si>
  <si>
    <t>Regelmäßige Gartenpflege gemäß LV
Enthalten sind insbesondere:
• Rasenpflege
• Pflege der Pflanzflächen (Stauden/Bodendecker/Sträucher)
• Gehölzschnitt
• Heckenschnitt
• Laubarbeiten
• Pflege der Pflanzkübel im Freien
• Pflege von Innenhöfen und Dachgärten
• Wässern und Gießen
• laufende Pflanzenschutzkontrolle
• Entsorgung der anfallenden Gartenabfälle
• Teichreinigung
• Terrassenreinigung
jeweils nach Maßgabe des LV.</t>
  </si>
  <si>
    <t>Pauschale pro Monat</t>
  </si>
  <si>
    <t>2</t>
  </si>
  <si>
    <t>2.1</t>
  </si>
  <si>
    <t>Pauschale pro Jahr</t>
  </si>
  <si>
    <t>3</t>
  </si>
  <si>
    <t>SONDERLEISTUNGEN GARTENPFLEGE UND BAUMARBEITEN</t>
  </si>
  <si>
    <t>3.1</t>
  </si>
  <si>
    <t>Vorarbeiter Gartenpflege</t>
  </si>
  <si>
    <t>Stundenverrechnungssatz</t>
  </si>
  <si>
    <t>3.2</t>
  </si>
  <si>
    <t>Facharbeiter Gartenpflege</t>
  </si>
  <si>
    <t>3.3</t>
  </si>
  <si>
    <t>Vorarbeiter Baumpflege</t>
  </si>
  <si>
    <t>3.4</t>
  </si>
  <si>
    <t>Facharbeiter Baumpflege</t>
  </si>
  <si>
    <t>3.5</t>
  </si>
  <si>
    <t>Maschinen / Geräte</t>
  </si>
  <si>
    <t>Preis je Std. bzw. nach Gerät</t>
  </si>
  <si>
    <t>3.6</t>
  </si>
  <si>
    <t>Container</t>
  </si>
  <si>
    <t>Preis je Container</t>
  </si>
  <si>
    <t>3.7</t>
  </si>
  <si>
    <t>Verkehrssicherungs- / Absperrmaßnahmen</t>
  </si>
  <si>
    <t>gemäß Leistung / Einheit</t>
  </si>
  <si>
    <t>zzgl. MwSt. 19 %</t>
  </si>
  <si>
    <t>REGELMÄSSIGE BAUMPFLEGEARBEITEN</t>
  </si>
  <si>
    <t>Jährliche Baumkontrolle gemäß LV und daraus resultierende Baumpflegearbeiten</t>
  </si>
  <si>
    <t>Kostenblatt – Gartenpflege und Baumkontrolle | Leistungsumfang gemäß Leistungsbeschreibung</t>
  </si>
  <si>
    <t>Einheitspreis Netto (€)</t>
  </si>
  <si>
    <t>Gesamtpreis Netto (€) p.a.</t>
  </si>
  <si>
    <t>Gesamtpreis Brutto (€) 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</si>
</sst>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6">
    <font>
      <sz val="11"/>
      <name val="Carlito"/>
    </font>
    <font>
      <b/>
      <sz val="14"/>
      <color rgb="FFFFFFFF"/>
      <name val="Carlito"/>
    </font>
    <font>
      <sz val="11"/>
      <name val="Carlito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2F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1"/>
    <xf numFmtId="0" fontId="2" fillId="0" borderId="1"/>
  </cellStyleXfs>
  <cellXfs count="19">
    <xf numFmtId="0" fontId="0" fillId="0" borderId="0" xfId="0" applyBorder="1"/>
    <xf numFmtId="0" fontId="0" fillId="0" borderId="3" xfId="0" applyBorder="1"/>
    <xf numFmtId="0" fontId="1" fillId="2" borderId="1" xfId="1" applyFont="1" applyFill="1" applyAlignment="1" applyProtection="1">
      <alignment horizontal="center" vertical="center"/>
    </xf>
    <xf numFmtId="0" fontId="5" fillId="2" borderId="1" xfId="1" applyFont="1" applyFill="1" applyAlignment="1" applyProtection="1">
      <alignment vertical="center"/>
    </xf>
    <xf numFmtId="0" fontId="3" fillId="3" borderId="2" xfId="1" applyFont="1" applyFill="1" applyBorder="1" applyAlignment="1" applyProtection="1">
      <alignment horizontal="left" vertical="center" wrapText="1"/>
    </xf>
    <xf numFmtId="0" fontId="4" fillId="0" borderId="2" xfId="1" applyFont="1" applyBorder="1" applyAlignment="1" applyProtection="1">
      <alignment vertical="top" wrapText="1"/>
    </xf>
    <xf numFmtId="0" fontId="4" fillId="0" borderId="2" xfId="1" applyFont="1" applyBorder="1" applyAlignment="1" applyProtection="1">
      <alignment wrapText="1"/>
    </xf>
    <xf numFmtId="164" fontId="4" fillId="0" borderId="2" xfId="1" applyNumberFormat="1" applyFont="1" applyBorder="1" applyAlignment="1" applyProtection="1">
      <alignment wrapText="1"/>
    </xf>
    <xf numFmtId="0" fontId="4" fillId="0" borderId="3" xfId="1" applyFont="1" applyBorder="1" applyAlignment="1" applyProtection="1">
      <alignment vertical="top" wrapText="1"/>
    </xf>
    <xf numFmtId="0" fontId="4" fillId="0" borderId="3" xfId="1" applyFont="1" applyBorder="1" applyAlignment="1" applyProtection="1">
      <alignment wrapText="1"/>
    </xf>
    <xf numFmtId="164" fontId="4" fillId="0" borderId="3" xfId="1" applyNumberFormat="1" applyFont="1" applyBorder="1" applyAlignment="1" applyProtection="1">
      <alignment wrapText="1"/>
    </xf>
    <xf numFmtId="0" fontId="4" fillId="0" borderId="4" xfId="1" applyFont="1" applyBorder="1" applyAlignment="1" applyProtection="1">
      <alignment wrapText="1"/>
    </xf>
    <xf numFmtId="164" fontId="4" fillId="0" borderId="4" xfId="1" applyNumberFormat="1" applyFont="1" applyBorder="1" applyAlignment="1" applyProtection="1">
      <alignment wrapText="1"/>
    </xf>
    <xf numFmtId="164" fontId="3" fillId="0" borderId="3" xfId="1" applyNumberFormat="1" applyFont="1" applyBorder="1" applyAlignment="1" applyProtection="1">
      <alignment wrapText="1"/>
    </xf>
    <xf numFmtId="164" fontId="3" fillId="0" borderId="5" xfId="1" applyNumberFormat="1" applyFont="1" applyBorder="1" applyAlignment="1" applyProtection="1">
      <alignment wrapText="1"/>
    </xf>
    <xf numFmtId="164" fontId="4" fillId="0" borderId="2" xfId="1" applyNumberFormat="1" applyFont="1" applyBorder="1" applyAlignment="1" applyProtection="1">
      <alignment wrapText="1"/>
      <protection locked="0"/>
    </xf>
    <xf numFmtId="164" fontId="4" fillId="0" borderId="3" xfId="1" applyNumberFormat="1" applyFont="1" applyBorder="1" applyAlignment="1" applyProtection="1">
      <alignment wrapText="1"/>
      <protection locked="0"/>
    </xf>
    <xf numFmtId="164" fontId="4" fillId="0" borderId="4" xfId="1" applyNumberFormat="1" applyFont="1" applyBorder="1" applyAlignment="1" applyProtection="1">
      <alignment wrapText="1"/>
      <protection locked="0"/>
    </xf>
    <xf numFmtId="0" fontId="0" fillId="0" borderId="0" xfId="0" applyBorder="1" applyProtection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activeCell="I15" sqref="I15"/>
    </sheetView>
  </sheetViews>
  <sheetFormatPr baseColWidth="10" defaultColWidth="8.796875" defaultRowHeight="13.8"/>
  <cols>
    <col min="1" max="1" width="8" customWidth="1"/>
    <col min="2" max="2" width="62" customWidth="1"/>
    <col min="3" max="3" width="27" customWidth="1"/>
    <col min="4" max="4" width="22" customWidth="1"/>
    <col min="5" max="5" width="23.8984375" bestFit="1" customWidth="1"/>
  </cols>
  <sheetData>
    <row r="1" spans="1:5" ht="30" customHeight="1">
      <c r="A1" s="2" t="s">
        <v>34</v>
      </c>
      <c r="B1" s="2"/>
      <c r="C1" s="2"/>
      <c r="D1" s="2"/>
      <c r="E1" s="2"/>
    </row>
    <row r="2" spans="1:5" ht="36" customHeight="1">
      <c r="A2" s="3" t="s">
        <v>0</v>
      </c>
      <c r="B2" s="3" t="s">
        <v>1</v>
      </c>
      <c r="C2" s="3" t="s">
        <v>2</v>
      </c>
      <c r="D2" s="3" t="s">
        <v>35</v>
      </c>
      <c r="E2" s="3" t="s">
        <v>36</v>
      </c>
    </row>
    <row r="3" spans="1:5" ht="14.4">
      <c r="A3" s="4" t="s">
        <v>3</v>
      </c>
      <c r="B3" s="4" t="s">
        <v>4</v>
      </c>
      <c r="C3" s="4"/>
      <c r="D3" s="4"/>
      <c r="E3" s="4"/>
    </row>
    <row r="4" spans="1:5" ht="216">
      <c r="A4" s="5" t="s">
        <v>5</v>
      </c>
      <c r="B4" s="6" t="s">
        <v>6</v>
      </c>
      <c r="C4" s="5" t="s">
        <v>7</v>
      </c>
      <c r="D4" s="15"/>
      <c r="E4" s="7" t="str">
        <f>IF(D4="","",D4*12)</f>
        <v/>
      </c>
    </row>
    <row r="5" spans="1:5" ht="14.4">
      <c r="A5" s="4" t="s">
        <v>8</v>
      </c>
      <c r="B5" s="4" t="s">
        <v>32</v>
      </c>
      <c r="C5" s="4"/>
      <c r="D5" s="4"/>
      <c r="E5" s="4"/>
    </row>
    <row r="6" spans="1:5" ht="27" customHeight="1">
      <c r="A6" s="8" t="s">
        <v>9</v>
      </c>
      <c r="B6" s="9" t="s">
        <v>33</v>
      </c>
      <c r="C6" s="8" t="s">
        <v>10</v>
      </c>
      <c r="D6" s="16"/>
      <c r="E6" s="10" t="str">
        <f>IF(D6="","",D6)</f>
        <v/>
      </c>
    </row>
    <row r="7" spans="1:5" ht="14.4">
      <c r="A7" s="4" t="s">
        <v>11</v>
      </c>
      <c r="B7" s="4" t="s">
        <v>12</v>
      </c>
      <c r="C7" s="4"/>
      <c r="D7" s="4"/>
      <c r="E7" s="4"/>
    </row>
    <row r="8" spans="1:5" ht="14.4">
      <c r="A8" s="9" t="s">
        <v>13</v>
      </c>
      <c r="B8" s="9" t="s">
        <v>14</v>
      </c>
      <c r="C8" s="9" t="s">
        <v>15</v>
      </c>
      <c r="D8" s="16"/>
      <c r="E8" s="10"/>
    </row>
    <row r="9" spans="1:5" ht="14.4">
      <c r="A9" s="9" t="s">
        <v>16</v>
      </c>
      <c r="B9" s="9" t="s">
        <v>17</v>
      </c>
      <c r="C9" s="9" t="s">
        <v>15</v>
      </c>
      <c r="D9" s="16"/>
      <c r="E9" s="10"/>
    </row>
    <row r="10" spans="1:5" ht="14.4">
      <c r="A10" s="9" t="s">
        <v>18</v>
      </c>
      <c r="B10" s="9" t="s">
        <v>19</v>
      </c>
      <c r="C10" s="9" t="s">
        <v>15</v>
      </c>
      <c r="D10" s="16"/>
      <c r="E10" s="10"/>
    </row>
    <row r="11" spans="1:5" ht="14.4">
      <c r="A11" s="9" t="s">
        <v>20</v>
      </c>
      <c r="B11" s="9" t="s">
        <v>21</v>
      </c>
      <c r="C11" s="9" t="s">
        <v>15</v>
      </c>
      <c r="D11" s="16"/>
      <c r="E11" s="10"/>
    </row>
    <row r="12" spans="1:5" ht="14.4">
      <c r="A12" s="9" t="s">
        <v>22</v>
      </c>
      <c r="B12" s="9" t="s">
        <v>23</v>
      </c>
      <c r="C12" s="9" t="s">
        <v>24</v>
      </c>
      <c r="D12" s="16"/>
      <c r="E12" s="10"/>
    </row>
    <row r="13" spans="1:5" ht="14.4">
      <c r="A13" s="9" t="s">
        <v>25</v>
      </c>
      <c r="B13" s="9" t="s">
        <v>26</v>
      </c>
      <c r="C13" s="9" t="s">
        <v>27</v>
      </c>
      <c r="D13" s="16"/>
      <c r="E13" s="10"/>
    </row>
    <row r="14" spans="1:5" ht="15" thickBot="1">
      <c r="A14" s="11" t="s">
        <v>28</v>
      </c>
      <c r="B14" s="11" t="s">
        <v>29</v>
      </c>
      <c r="C14" s="11" t="s">
        <v>30</v>
      </c>
      <c r="D14" s="17"/>
      <c r="E14" s="12"/>
    </row>
    <row r="15" spans="1:5" s="1" customFormat="1" ht="14.4">
      <c r="A15" s="9"/>
      <c r="B15" s="9"/>
      <c r="C15" s="9"/>
      <c r="D15" s="13" t="s">
        <v>36</v>
      </c>
      <c r="E15" s="13">
        <f>SUM(E3:E14)</f>
        <v>0</v>
      </c>
    </row>
    <row r="16" spans="1:5" s="1" customFormat="1" ht="15" thickBot="1">
      <c r="A16" s="9"/>
      <c r="B16" s="9"/>
      <c r="C16" s="9"/>
      <c r="D16" s="14" t="s">
        <v>31</v>
      </c>
      <c r="E16" s="14">
        <f>E15*19%</f>
        <v>0</v>
      </c>
    </row>
    <row r="17" spans="1:5" s="1" customFormat="1" ht="15" thickTop="1">
      <c r="A17" s="9"/>
      <c r="B17" s="9"/>
      <c r="C17" s="9"/>
      <c r="D17" s="13" t="s">
        <v>37</v>
      </c>
      <c r="E17" s="13">
        <f>E15+E16</f>
        <v>0</v>
      </c>
    </row>
    <row r="18" spans="1:5">
      <c r="A18" s="18"/>
      <c r="B18" s="18"/>
      <c r="C18" s="18"/>
      <c r="D18" s="18"/>
      <c r="E18" s="18"/>
    </row>
    <row r="19" spans="1:5">
      <c r="A19" s="18"/>
      <c r="B19" s="18"/>
      <c r="C19" s="18"/>
      <c r="D19" s="18"/>
      <c r="E19" s="18"/>
    </row>
    <row r="20" spans="1:5">
      <c r="A20" s="18"/>
      <c r="B20" s="18"/>
      <c r="C20" s="18"/>
      <c r="D20" s="18"/>
      <c r="E20" s="18"/>
    </row>
  </sheetData>
  <mergeCells count="1">
    <mergeCell ref="A1:E1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Kostenblatt Los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Lubina, Danijela</cp:lastModifiedBy>
  <cp:lastPrinted>2026-10-13T09:33:56Z</cp:lastPrinted>
  <dcterms:created xsi:type="dcterms:W3CDTF">2026-10-07T10:43:02Z</dcterms:created>
  <dcterms:modified xsi:type="dcterms:W3CDTF">2026-10-13T10:24:06Z</dcterms:modified>
</cp:coreProperties>
</file>