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defaultThemeVersion="124226"/>
  <mc:AlternateContent xmlns:mc="http://schemas.openxmlformats.org/markup-compatibility/2006">
    <mc:Choice Requires="x15">
      <x15ac:absPath xmlns:x15ac="http://schemas.microsoft.com/office/spreadsheetml/2010/11/ac" url="V:\FISK\00_PFI-IM\UB\2026\EU\SAVE_210_2026 Kfz-Versicherungen\02_Entwurf\finale Unterlagen\"/>
    </mc:Choice>
  </mc:AlternateContent>
  <xr:revisionPtr revIDLastSave="0" documentId="13_ncr:1_{5D9A9211-BD61-486A-945B-DF3111707317}" xr6:coauthVersionLast="47" xr6:coauthVersionMax="47" xr10:uidLastSave="{00000000-0000-0000-0000-000000000000}"/>
  <bookViews>
    <workbookView xWindow="-120" yWindow="-120" windowWidth="38640" windowHeight="21240" tabRatio="869" activeTab="1" xr2:uid="{00000000-000D-0000-FFFF-FFFF00000000}"/>
  </bookViews>
  <sheets>
    <sheet name="Hinweise" sheetId="9" r:id="rId1"/>
    <sheet name="Preisblatt" sheetId="8" r:id="rId2"/>
  </sheets>
  <definedNames>
    <definedName name="_xlnm._FilterDatabase" localSheetId="1" hidden="1">Preisblatt!$A$1:$C$132</definedName>
    <definedName name="_xlnm.Print_Area" localSheetId="0">Hinweise!$A$1:$J$14</definedName>
    <definedName name="_xlnm.Print_Area" localSheetId="1">Preisblatt!$A$1:$J$24</definedName>
    <definedName name="_xlnm.Print_Titles" localSheetId="0">Hinweise!$1:$4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8" l="1"/>
  <c r="H17" i="8"/>
  <c r="H18" i="8"/>
  <c r="H19" i="8"/>
  <c r="H20" i="8"/>
  <c r="H21" i="8"/>
  <c r="H15" i="8"/>
  <c r="H22" i="8"/>
  <c r="B3" i="8"/>
  <c r="H14" i="8"/>
  <c r="H23" i="8" l="1"/>
</calcChain>
</file>

<file path=xl/sharedStrings.xml><?xml version="1.0" encoding="utf-8"?>
<sst xmlns="http://schemas.openxmlformats.org/spreadsheetml/2006/main" count="52" uniqueCount="43">
  <si>
    <t>Wertungspreis</t>
  </si>
  <si>
    <t>AOK Hessen. Die Gesundheitskasse.</t>
  </si>
  <si>
    <t>Hinweise</t>
  </si>
  <si>
    <r>
      <t xml:space="preserve">Die Preisangaben sind dabei unter Verwendung des beigefügten Preisblattes zu tätigen. </t>
    </r>
    <r>
      <rPr>
        <b/>
        <sz val="9"/>
        <rFont val="Arial"/>
        <family val="2"/>
      </rPr>
      <t>Bitte füllen Sie alle</t>
    </r>
  </si>
  <si>
    <t xml:space="preserve">gelb </t>
  </si>
  <si>
    <t>hinterlegten Felder aus!</t>
  </si>
  <si>
    <t>Der Preis ist jeweils als Einzelpreis in Euro und ohne Umsatzsteuer abzugeben. Sämtliche Preisangaben sind auf zwei Nachkommastellen zu beschränken. Die Preisangabe umfasst Nebenkosten und sonstige kostenrelevante Faktoren. Der jeweils abgegebene Preis ist ein Festpreis. Mit diesen Festpreisen werden alle Leistungen abgegolten, die zur ordnungsgemäßen Erfüllung des Vertrages erforderlich sind. Der Auftragnehmer trägt das Preisrisiko hinsichtlich aller Umstände, die zwischen der Abgabe des Angebotes und dem Beginn der Vertragslaufzeit eintreten und in seiner Risikosphäre liegen, insbesondere hinsichtlich aller Umstände, die er bei Angebotsabgabe kannte oder hätte kennen müssen.</t>
  </si>
  <si>
    <t xml:space="preserve">Einzelheiten der Preisbewertung bzw. der Bildung der Wertungssumme ergeben sich aus dem Dokument "Wertungsmatrix", welches als Anlage zu den Bewerbungsbedingungen geführt wird. </t>
  </si>
  <si>
    <t>Die Auftraggeberin behält sich vor, Angebote, für deren Wertung Preisangaben fehlen, von der Wertung auszuschließen.</t>
  </si>
  <si>
    <t>Angaben zum erklärenden Unternehmen und der unterzeichnenden Person</t>
  </si>
  <si>
    <t>Ort und Datum</t>
  </si>
  <si>
    <t>Name und Anschrift des Unternehmens</t>
  </si>
  <si>
    <t>Name der unterzeichnenden Person oder vertretungsberechtigten natürlichen Person</t>
  </si>
  <si>
    <t>Pos.</t>
  </si>
  <si>
    <t>Bezeichnung</t>
  </si>
  <si>
    <t>Einzelpreis</t>
  </si>
  <si>
    <t>EUR (netto)</t>
  </si>
  <si>
    <t>Einheit</t>
  </si>
  <si>
    <t>Menge</t>
  </si>
  <si>
    <t>1.1</t>
  </si>
  <si>
    <t>1.2</t>
  </si>
  <si>
    <t>1.3</t>
  </si>
  <si>
    <t>1.4</t>
  </si>
  <si>
    <t>Anzahl Fahrten (2025)</t>
  </si>
  <si>
    <t>∑</t>
  </si>
  <si>
    <t>Kfz-Flottenversicherung</t>
  </si>
  <si>
    <t>Kfz-Dienstreise-Kaskoversicherung</t>
  </si>
  <si>
    <t>WKZ 112 ohne GAP</t>
  </si>
  <si>
    <t>WKZ 112 inkl. GAP</t>
  </si>
  <si>
    <t>WKZ 251 ohne GAP</t>
  </si>
  <si>
    <t>WKZ 251 inkl. GAP</t>
  </si>
  <si>
    <t>WKZ 451 ohne GAP</t>
  </si>
  <si>
    <t>WKZ 451 inkl. GAP</t>
  </si>
  <si>
    <t>WKZ 581 ohne GAP</t>
  </si>
  <si>
    <t>WKZ 581 inkl. GAP</t>
  </si>
  <si>
    <t>Kfz- und Dienstreise-Kasko-Versicherungen (SAVE_210_2026)</t>
  </si>
  <si>
    <t>1.5</t>
  </si>
  <si>
    <t>1.6</t>
  </si>
  <si>
    <t>1.7</t>
  </si>
  <si>
    <t>1.8</t>
  </si>
  <si>
    <t>1.9</t>
  </si>
  <si>
    <t>Wertungsmengen für ein Vertragsjahr</t>
  </si>
  <si>
    <t>Die Wertungsmengen je Vertragsjahr stellen lediglich eine Prognose dar, die auf Grundlage von aktuellen/geschätzten künftigen Fahrzeugbeständen und Erfahrungswerten aus den vergangenen Jahren zu Dienstreisen erstellt wurde. Die prognostizierten Mengenangaben je Vertragsjahr können nur als Grundlage für die Kalkulation dienen. Dies stellt keinesfalls garantierte Mindestmengen bzw. eine Abnahmegarantie dar. Die Abrechnung erfolgt nach den tatsächlichen Mengen.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</si>
</sst>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 _€"/>
  </numFmts>
  <fonts count="24" x14ac:knownFonts="1">
    <font>
      <sz val="10"/>
      <name val="Arial"/>
    </font>
    <font>
      <sz val="11"/>
      <color theme="1"/>
      <name val="Arial"/>
      <family val="2"/>
    </font>
    <font>
      <sz val="11"/>
      <color theme="1"/>
      <name val="Arial"/>
      <family val="2"/>
    </font>
    <font>
      <sz val="11"/>
      <color theme="1"/>
      <name val="Arial"/>
      <family val="2"/>
    </font>
    <font>
      <b/>
      <sz val="12"/>
      <name val="Arial"/>
      <family val="2"/>
    </font>
    <font>
      <sz val="12"/>
      <name val="Arial"/>
      <family val="2"/>
    </font>
    <font>
      <sz val="12"/>
      <name val="Arial"/>
      <family val="2"/>
    </font>
    <font>
      <u/>
      <sz val="10"/>
      <color theme="10"/>
      <name val="Arial"/>
      <family val="2"/>
    </font>
    <font>
      <u/>
      <sz val="10"/>
      <color theme="11"/>
      <name val="Arial"/>
      <family val="2"/>
    </font>
    <font>
      <sz val="10"/>
      <name val="Arial"/>
      <family val="2"/>
    </font>
    <font>
      <b/>
      <sz val="10"/>
      <name val="Arial"/>
      <family val="2"/>
    </font>
    <font>
      <sz val="11"/>
      <color rgb="FFFF0000"/>
      <name val="Arial"/>
      <family val="2"/>
    </font>
    <font>
      <b/>
      <sz val="13"/>
      <color rgb="FF005E3F"/>
      <name val="AOK Buenos Aires SemiBold"/>
    </font>
    <font>
      <sz val="11"/>
      <color rgb="FF005E3F"/>
      <name val="AOK Buenos Aires SemiBold"/>
    </font>
    <font>
      <b/>
      <sz val="10"/>
      <color theme="0"/>
      <name val="Arial"/>
      <family val="2"/>
    </font>
    <font>
      <sz val="9"/>
      <name val="Arial"/>
      <family val="2"/>
    </font>
    <font>
      <b/>
      <sz val="9"/>
      <name val="Arial"/>
      <family val="2"/>
    </font>
    <font>
      <b/>
      <u/>
      <sz val="9"/>
      <color theme="1"/>
      <name val="Arial"/>
      <family val="2"/>
    </font>
    <font>
      <b/>
      <sz val="9"/>
      <color theme="1"/>
      <name val="Arial"/>
      <family val="2"/>
    </font>
    <font>
      <sz val="9"/>
      <color theme="1"/>
      <name val="Arial"/>
      <family val="2"/>
    </font>
    <font>
      <sz val="11"/>
      <name val="Arial"/>
      <family val="2"/>
    </font>
    <font>
      <sz val="8"/>
      <name val="Arial"/>
      <family val="2"/>
    </font>
    <font>
      <b/>
      <sz val="11"/>
      <color rgb="FF005E3F"/>
      <name val="AOK Buenos Aires SemiBold"/>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005E3F"/>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60D26D"/>
        <bgColor indexed="64"/>
      </patternFill>
    </fill>
  </fills>
  <borders count="11">
    <border>
      <left/>
      <right/>
      <top/>
      <bottom/>
      <diagonal/>
    </border>
    <border>
      <left style="medium">
        <color auto="1"/>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rgb="FF005E3F"/>
      </left>
      <right/>
      <top style="thin">
        <color rgb="FF005E3F"/>
      </top>
      <bottom/>
      <diagonal/>
    </border>
    <border>
      <left/>
      <right/>
      <top style="thin">
        <color rgb="FF005E3F"/>
      </top>
      <bottom/>
      <diagonal/>
    </border>
    <border>
      <left/>
      <right style="thin">
        <color rgb="FF005E3F"/>
      </right>
      <top style="thin">
        <color rgb="FF005E3F"/>
      </top>
      <bottom/>
      <diagonal/>
    </border>
    <border>
      <left style="thin">
        <color rgb="FF005E3F"/>
      </left>
      <right/>
      <top/>
      <bottom style="thin">
        <color rgb="FF005E3F"/>
      </bottom>
      <diagonal/>
    </border>
    <border>
      <left/>
      <right/>
      <top/>
      <bottom style="thin">
        <color rgb="FF005E3F"/>
      </bottom>
      <diagonal/>
    </border>
    <border>
      <left/>
      <right style="thin">
        <color rgb="FF005E3F"/>
      </right>
      <top/>
      <bottom style="thin">
        <color rgb="FF005E3F"/>
      </bottom>
      <diagonal/>
    </border>
  </borders>
  <cellStyleXfs count="17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9" fillId="0" borderId="0"/>
    <xf numFmtId="0" fontId="3" fillId="0" borderId="0"/>
    <xf numFmtId="0" fontId="2" fillId="0" borderId="0"/>
    <xf numFmtId="0" fontId="1" fillId="0" borderId="0"/>
  </cellStyleXfs>
  <cellXfs count="68">
    <xf numFmtId="0" fontId="0" fillId="0" borderId="0" xfId="0"/>
    <xf numFmtId="0" fontId="1" fillId="2" borderId="0" xfId="174" applyFill="1"/>
    <xf numFmtId="0" fontId="12" fillId="2" borderId="0" xfId="174" applyFont="1" applyFill="1"/>
    <xf numFmtId="0" fontId="11" fillId="2" borderId="0" xfId="174" applyFont="1" applyFill="1"/>
    <xf numFmtId="0" fontId="1" fillId="0" borderId="0" xfId="174"/>
    <xf numFmtId="0" fontId="13" fillId="2" borderId="0" xfId="174" applyFont="1" applyFill="1"/>
    <xf numFmtId="0" fontId="14" fillId="3" borderId="0" xfId="174" applyFont="1" applyFill="1"/>
    <xf numFmtId="0" fontId="1" fillId="3" borderId="0" xfId="174" applyFill="1"/>
    <xf numFmtId="0" fontId="14" fillId="2" borderId="0" xfId="174" applyFont="1" applyFill="1"/>
    <xf numFmtId="0" fontId="15" fillId="2" borderId="0" xfId="174" applyFont="1" applyFill="1" applyAlignment="1">
      <alignment vertical="top"/>
    </xf>
    <xf numFmtId="0" fontId="1" fillId="2" borderId="0" xfId="174" applyFill="1" applyAlignment="1">
      <alignment vertical="top"/>
    </xf>
    <xf numFmtId="0" fontId="17" fillId="4" borderId="0" xfId="174" applyFont="1" applyFill="1" applyAlignment="1">
      <alignment vertical="top" wrapText="1"/>
    </xf>
    <xf numFmtId="0" fontId="18" fillId="2" borderId="0" xfId="174" applyFont="1" applyFill="1" applyAlignment="1">
      <alignment vertical="top"/>
    </xf>
    <xf numFmtId="0" fontId="11" fillId="0" borderId="0" xfId="174" applyFont="1"/>
    <xf numFmtId="0" fontId="19" fillId="2" borderId="0" xfId="174" applyFont="1" applyFill="1" applyAlignment="1">
      <alignment vertical="top" wrapText="1"/>
    </xf>
    <xf numFmtId="0" fontId="17" fillId="2" borderId="0" xfId="174" applyFont="1" applyFill="1" applyAlignment="1">
      <alignment vertical="top" wrapText="1"/>
    </xf>
    <xf numFmtId="0" fontId="19" fillId="2" borderId="0" xfId="174" applyFont="1" applyFill="1" applyAlignment="1">
      <alignment horizontal="left" vertical="top" wrapText="1"/>
    </xf>
    <xf numFmtId="0" fontId="19" fillId="2" borderId="0" xfId="174" applyFont="1" applyFill="1"/>
    <xf numFmtId="0" fontId="18" fillId="2" borderId="0" xfId="174" applyFont="1" applyFill="1"/>
    <xf numFmtId="0" fontId="20" fillId="0" borderId="0" xfId="174" applyFont="1" applyAlignment="1">
      <alignment horizontal="center"/>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21" fillId="2" borderId="0" xfId="0" applyFont="1" applyFill="1" applyAlignment="1">
      <alignment horizontal="left" vertical="center" wrapText="1"/>
    </xf>
    <xf numFmtId="3" fontId="4" fillId="2" borderId="0" xfId="0" applyNumberFormat="1" applyFont="1" applyFill="1" applyAlignment="1">
      <alignment horizontal="right" vertical="center"/>
    </xf>
    <xf numFmtId="0" fontId="5" fillId="2" borderId="0" xfId="0" applyFont="1" applyFill="1" applyAlignment="1">
      <alignment vertical="center" wrapText="1"/>
    </xf>
    <xf numFmtId="0" fontId="20" fillId="2" borderId="0" xfId="0" applyFont="1" applyFill="1" applyAlignment="1">
      <alignment horizontal="center" vertical="center"/>
    </xf>
    <xf numFmtId="0" fontId="4" fillId="2" borderId="0" xfId="0" applyFont="1" applyFill="1" applyAlignment="1">
      <alignment vertical="center"/>
    </xf>
    <xf numFmtId="0" fontId="22" fillId="2" borderId="0" xfId="174" applyFont="1" applyFill="1" applyAlignment="1">
      <alignment vertical="center"/>
    </xf>
    <xf numFmtId="0" fontId="14" fillId="3" borderId="2" xfId="174" applyFont="1" applyFill="1" applyBorder="1" applyAlignment="1">
      <alignment vertical="center"/>
    </xf>
    <xf numFmtId="0" fontId="14" fillId="3" borderId="2" xfId="174" applyFont="1" applyFill="1" applyBorder="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5" fillId="0" borderId="0" xfId="0" applyFont="1" applyAlignment="1">
      <alignment vertical="center" wrapText="1"/>
    </xf>
    <xf numFmtId="3" fontId="4" fillId="0" borderId="0" xfId="0" applyNumberFormat="1" applyFont="1" applyAlignment="1">
      <alignment horizontal="right" vertical="center"/>
    </xf>
    <xf numFmtId="0" fontId="4" fillId="0" borderId="0" xfId="0" applyFont="1" applyAlignment="1">
      <alignment vertical="center"/>
    </xf>
    <xf numFmtId="0" fontId="5" fillId="0" borderId="0" xfId="0" applyFont="1" applyAlignment="1">
      <alignment vertical="center"/>
    </xf>
    <xf numFmtId="0" fontId="20" fillId="0" borderId="0" xfId="0" applyFont="1" applyAlignment="1">
      <alignment vertical="center"/>
    </xf>
    <xf numFmtId="0" fontId="0" fillId="0" borderId="0" xfId="0" applyAlignment="1">
      <alignment horizontal="center"/>
    </xf>
    <xf numFmtId="3" fontId="10" fillId="0" borderId="0" xfId="0" applyNumberFormat="1" applyFont="1" applyAlignment="1">
      <alignment horizontal="right" vertical="center"/>
    </xf>
    <xf numFmtId="0" fontId="0" fillId="0" borderId="1" xfId="0" applyBorder="1" applyAlignment="1">
      <alignment horizontal="center"/>
    </xf>
    <xf numFmtId="0" fontId="6" fillId="2" borderId="0" xfId="0" applyFont="1" applyFill="1" applyAlignment="1">
      <alignment vertical="center"/>
    </xf>
    <xf numFmtId="0" fontId="5" fillId="2" borderId="0" xfId="0" applyFont="1" applyFill="1" applyAlignment="1">
      <alignment vertical="center"/>
    </xf>
    <xf numFmtId="0" fontId="20" fillId="2" borderId="0" xfId="0" applyFont="1" applyFill="1" applyAlignment="1">
      <alignment vertical="center"/>
    </xf>
    <xf numFmtId="0" fontId="10" fillId="2" borderId="0" xfId="0" applyFont="1" applyFill="1" applyAlignment="1">
      <alignment horizontal="right" vertical="center"/>
    </xf>
    <xf numFmtId="164" fontId="10" fillId="2" borderId="3" xfId="0" applyNumberFormat="1" applyFont="1" applyFill="1" applyBorder="1" applyAlignment="1">
      <alignment vertical="center"/>
    </xf>
    <xf numFmtId="0" fontId="23" fillId="6" borderId="2" xfId="0" applyFont="1" applyFill="1" applyBorder="1"/>
    <xf numFmtId="0" fontId="23" fillId="6" borderId="2" xfId="0" applyFont="1" applyFill="1" applyBorder="1" applyAlignment="1">
      <alignment horizontal="left"/>
    </xf>
    <xf numFmtId="49" fontId="23" fillId="5" borderId="2" xfId="0" applyNumberFormat="1" applyFont="1" applyFill="1" applyBorder="1" applyAlignment="1">
      <alignment horizontal="left"/>
    </xf>
    <xf numFmtId="165" fontId="23" fillId="4" borderId="2" xfId="0" applyNumberFormat="1" applyFont="1" applyFill="1" applyBorder="1" applyProtection="1">
      <protection locked="0"/>
    </xf>
    <xf numFmtId="1" fontId="23" fillId="5" borderId="2" xfId="0" applyNumberFormat="1" applyFont="1" applyFill="1" applyBorder="1"/>
    <xf numFmtId="3" fontId="23" fillId="5" borderId="2" xfId="0" applyNumberFormat="1" applyFont="1" applyFill="1" applyBorder="1"/>
    <xf numFmtId="164" fontId="23" fillId="5" borderId="2" xfId="0" applyNumberFormat="1" applyFont="1" applyFill="1" applyBorder="1"/>
    <xf numFmtId="164" fontId="23" fillId="5" borderId="4" xfId="0" applyNumberFormat="1" applyFont="1" applyFill="1" applyBorder="1"/>
    <xf numFmtId="0" fontId="1" fillId="0" borderId="0" xfId="174" applyFill="1"/>
    <xf numFmtId="0" fontId="19" fillId="2" borderId="0" xfId="174" applyFont="1" applyFill="1" applyAlignment="1">
      <alignment horizontal="left" vertical="top" wrapText="1"/>
    </xf>
    <xf numFmtId="1" fontId="23" fillId="5" borderId="2" xfId="0" applyNumberFormat="1" applyFont="1" applyFill="1" applyBorder="1" applyAlignment="1">
      <alignment horizontal="left"/>
    </xf>
    <xf numFmtId="0" fontId="18" fillId="4" borderId="0" xfId="0" applyFont="1" applyFill="1" applyAlignment="1" applyProtection="1">
      <alignment horizontal="left"/>
      <protection locked="0"/>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8"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23" fillId="6" borderId="2" xfId="0" applyFont="1" applyFill="1" applyBorder="1" applyAlignment="1">
      <alignment horizontal="center"/>
    </xf>
    <xf numFmtId="0" fontId="21" fillId="2" borderId="0" xfId="0" applyFont="1" applyFill="1" applyAlignment="1">
      <alignment horizontal="left" vertical="center"/>
    </xf>
    <xf numFmtId="0" fontId="14" fillId="3" borderId="2" xfId="174" applyFont="1" applyFill="1" applyBorder="1" applyAlignment="1">
      <alignment horizontal="left" vertical="center"/>
    </xf>
    <xf numFmtId="0" fontId="14" fillId="3" borderId="2" xfId="174" applyFont="1" applyFill="1" applyBorder="1" applyAlignment="1">
      <alignment horizontal="center" vertical="center"/>
    </xf>
    <xf numFmtId="0" fontId="21" fillId="2" borderId="0" xfId="0" applyFont="1" applyFill="1" applyAlignment="1">
      <alignment horizontal="left" vertical="center" wrapText="1"/>
    </xf>
  </cellXfs>
  <cellStyles count="175">
    <cellStyle name="Besuchter Hyperlink" xfId="2" builtinId="9" hidden="1"/>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Besuchter Hyperlink" xfId="90" builtinId="9" hidden="1"/>
    <cellStyle name="Besuchter Hyperlink" xfId="92" builtinId="9" hidden="1"/>
    <cellStyle name="Besuchter Hyperlink" xfId="94" builtinId="9" hidden="1"/>
    <cellStyle name="Besuchter Hyperlink" xfId="96" builtinId="9" hidden="1"/>
    <cellStyle name="Besuchter Hyperlink" xfId="98" builtinId="9" hidden="1"/>
    <cellStyle name="Besuchter Hyperlink" xfId="100" builtinId="9" hidden="1"/>
    <cellStyle name="Besuchter Hyperlink" xfId="102" builtinId="9" hidden="1"/>
    <cellStyle name="Besuchter Hyperlink" xfId="104" builtinId="9" hidden="1"/>
    <cellStyle name="Besuchter Hyperlink" xfId="106" builtinId="9" hidden="1"/>
    <cellStyle name="Besuchter Hyperlink" xfId="108" builtinId="9" hidden="1"/>
    <cellStyle name="Besuchter Hyperlink" xfId="110" builtinId="9" hidden="1"/>
    <cellStyle name="Besuchter Hyperlink" xfId="112" builtinId="9" hidden="1"/>
    <cellStyle name="Besuchter Hyperlink" xfId="114" builtinId="9" hidden="1"/>
    <cellStyle name="Besuchter Hyperlink" xfId="116" builtinId="9" hidden="1"/>
    <cellStyle name="Besuchter Hyperlink" xfId="118" builtinId="9" hidden="1"/>
    <cellStyle name="Besuchter Hyperlink" xfId="120" builtinId="9" hidden="1"/>
    <cellStyle name="Besuchter Hyperlink" xfId="122" builtinId="9" hidden="1"/>
    <cellStyle name="Besuchter Hyperlink" xfId="124" builtinId="9" hidden="1"/>
    <cellStyle name="Besuchter Hyperlink" xfId="126" builtinId="9" hidden="1"/>
    <cellStyle name="Besuchter Hyperlink" xfId="128" builtinId="9" hidden="1"/>
    <cellStyle name="Besuchter Hyperlink" xfId="130" builtinId="9" hidden="1"/>
    <cellStyle name="Besuchter Hyperlink" xfId="132" builtinId="9" hidden="1"/>
    <cellStyle name="Besuchter Hyperlink" xfId="134" builtinId="9" hidden="1"/>
    <cellStyle name="Besuchter Hyperlink" xfId="136" builtinId="9" hidden="1"/>
    <cellStyle name="Besuchter Hyperlink" xfId="138" builtinId="9" hidden="1"/>
    <cellStyle name="Besuchter Hyperlink" xfId="140" builtinId="9" hidden="1"/>
    <cellStyle name="Besuchter Hyperlink" xfId="142" builtinId="9" hidden="1"/>
    <cellStyle name="Besuchter Hyperlink" xfId="144" builtinId="9" hidden="1"/>
    <cellStyle name="Besuchter Hyperlink" xfId="146" builtinId="9" hidden="1"/>
    <cellStyle name="Besuchter Hyperlink" xfId="148" builtinId="9" hidden="1"/>
    <cellStyle name="Besuchter Hyperlink" xfId="150" builtinId="9" hidden="1"/>
    <cellStyle name="Besuchter Hyperlink" xfId="152" builtinId="9" hidden="1"/>
    <cellStyle name="Besuchter Hyperlink" xfId="154" builtinId="9" hidden="1"/>
    <cellStyle name="Besuchter Hyperlink" xfId="156" builtinId="9" hidden="1"/>
    <cellStyle name="Besuchter Hyperlink" xfId="158" builtinId="9" hidden="1"/>
    <cellStyle name="Besuchter Hyperlink" xfId="160" builtinId="9" hidden="1"/>
    <cellStyle name="Besuchter Hyperlink" xfId="162" builtinId="9" hidden="1"/>
    <cellStyle name="Besuchter Hyperlink" xfId="164" builtinId="9" hidden="1"/>
    <cellStyle name="Besuchter Hyperlink" xfId="166" builtinId="9" hidden="1"/>
    <cellStyle name="Besuchter Hyperlink" xfId="168" builtinId="9" hidden="1"/>
    <cellStyle name="Besuchter Hyperlink" xfId="170" builtinId="9" hidden="1"/>
    <cellStyle name="Link" xfId="1" builtinId="8"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Standard" xfId="0" builtinId="0"/>
    <cellStyle name="Standard 2" xfId="171" xr:uid="{00000000-0005-0000-0000-0000AB000000}"/>
    <cellStyle name="Standard 3" xfId="172" xr:uid="{00000000-0005-0000-0000-0000AC000000}"/>
    <cellStyle name="Standard 4" xfId="173" xr:uid="{00000000-0005-0000-0000-0000AD000000}"/>
    <cellStyle name="Standard 5" xfId="174" xr:uid="{83C70E68-D46E-46BC-A3CD-6F35E47CE20B}"/>
  </cellStyles>
  <dxfs count="0"/>
  <tableStyles count="0" defaultTableStyle="TableStyleMedium2" defaultPivotStyle="PivotStyleLight16"/>
  <colors>
    <mruColors>
      <color rgb="FF005E3F"/>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38735</xdr:colOff>
      <xdr:row>1</xdr:row>
      <xdr:rowOff>81280</xdr:rowOff>
    </xdr:from>
    <xdr:to>
      <xdr:col>9</xdr:col>
      <xdr:colOff>976715</xdr:colOff>
      <xdr:row>1</xdr:row>
      <xdr:rowOff>81280</xdr:rowOff>
    </xdr:to>
    <xdr:cxnSp macro="">
      <xdr:nvCxnSpPr>
        <xdr:cNvPr id="2" name="Gerade Verbindung mit Pfeil 1">
          <a:extLst>
            <a:ext uri="{FF2B5EF4-FFF2-40B4-BE49-F238E27FC236}">
              <a16:creationId xmlns:a16="http://schemas.microsoft.com/office/drawing/2014/main" id="{154B2455-6550-4FA7-BCD3-C96650A6A7A2}"/>
            </a:ext>
          </a:extLst>
        </xdr:cNvPr>
        <xdr:cNvCxnSpPr>
          <a:cxnSpLocks noChangeShapeType="1"/>
        </xdr:cNvCxnSpPr>
      </xdr:nvCxnSpPr>
      <xdr:spPr bwMode="auto">
        <a:xfrm>
          <a:off x="172085" y="424180"/>
          <a:ext cx="899613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8</xdr:col>
      <xdr:colOff>2273300</xdr:colOff>
      <xdr:row>0</xdr:row>
      <xdr:rowOff>25400</xdr:rowOff>
    </xdr:from>
    <xdr:to>
      <xdr:col>9</xdr:col>
      <xdr:colOff>540295</xdr:colOff>
      <xdr:row>1</xdr:row>
      <xdr:rowOff>5624</xdr:rowOff>
    </xdr:to>
    <xdr:pic>
      <xdr:nvPicPr>
        <xdr:cNvPr id="4" name="Grafik 3">
          <a:extLst>
            <a:ext uri="{FF2B5EF4-FFF2-40B4-BE49-F238E27FC236}">
              <a16:creationId xmlns:a16="http://schemas.microsoft.com/office/drawing/2014/main" id="{27A849A2-4103-234E-8087-70B3E25392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1100" y="25400"/>
          <a:ext cx="1162595" cy="361224"/>
        </a:xfrm>
        <a:prstGeom prst="rect">
          <a:avLst/>
        </a:prstGeom>
        <a:noFill/>
        <a:ln w="190500">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38735</xdr:colOff>
      <xdr:row>1</xdr:row>
      <xdr:rowOff>81280</xdr:rowOff>
    </xdr:from>
    <xdr:to>
      <xdr:col>8</xdr:col>
      <xdr:colOff>976715</xdr:colOff>
      <xdr:row>1</xdr:row>
      <xdr:rowOff>81280</xdr:rowOff>
    </xdr:to>
    <xdr:cxnSp macro="">
      <xdr:nvCxnSpPr>
        <xdr:cNvPr id="4" name="Gerade Verbindung mit Pfeil 3">
          <a:extLst>
            <a:ext uri="{FF2B5EF4-FFF2-40B4-BE49-F238E27FC236}">
              <a16:creationId xmlns:a16="http://schemas.microsoft.com/office/drawing/2014/main" id="{122072DC-8A6D-9F45-81FB-032CFF035EA4}"/>
            </a:ext>
          </a:extLst>
        </xdr:cNvPr>
        <xdr:cNvCxnSpPr>
          <a:cxnSpLocks noChangeShapeType="1"/>
        </xdr:cNvCxnSpPr>
      </xdr:nvCxnSpPr>
      <xdr:spPr bwMode="auto">
        <a:xfrm>
          <a:off x="191135" y="462280"/>
          <a:ext cx="9904180" cy="0"/>
        </a:xfrm>
        <a:prstGeom prst="straightConnector1">
          <a:avLst/>
        </a:prstGeom>
        <a:noFill/>
        <a:ln w="19050">
          <a:solidFill>
            <a:srgbClr val="005E3F"/>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7</xdr:col>
      <xdr:colOff>1250139</xdr:colOff>
      <xdr:row>0</xdr:row>
      <xdr:rowOff>28646</xdr:rowOff>
    </xdr:from>
    <xdr:to>
      <xdr:col>8</xdr:col>
      <xdr:colOff>556260</xdr:colOff>
      <xdr:row>1</xdr:row>
      <xdr:rowOff>43429</xdr:rowOff>
    </xdr:to>
    <xdr:pic>
      <xdr:nvPicPr>
        <xdr:cNvPr id="5" name="Grafik 4">
          <a:extLst>
            <a:ext uri="{FF2B5EF4-FFF2-40B4-BE49-F238E27FC236}">
              <a16:creationId xmlns:a16="http://schemas.microsoft.com/office/drawing/2014/main" id="{29E04DF4-A2ED-2945-96BE-851C54EAA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0419" y="28646"/>
          <a:ext cx="738681" cy="395783"/>
        </a:xfrm>
        <a:prstGeom prst="rect">
          <a:avLst/>
        </a:prstGeom>
        <a:noFill/>
        <a:ln w="190500">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AD847-9D75-483F-A78A-E0F679093024}">
  <sheetPr>
    <pageSetUpPr fitToPage="1"/>
  </sheetPr>
  <dimension ref="A1:K14"/>
  <sheetViews>
    <sheetView zoomScaleNormal="100" workbookViewId="0">
      <selection activeCell="E17" sqref="E17"/>
    </sheetView>
  </sheetViews>
  <sheetFormatPr baseColWidth="10" defaultColWidth="11.42578125" defaultRowHeight="14.25" x14ac:dyDescent="0.2"/>
  <cols>
    <col min="1" max="1" width="2" style="53" customWidth="1"/>
    <col min="2" max="2" width="6.42578125" style="4" customWidth="1"/>
    <col min="3" max="3" width="9.42578125" style="4" customWidth="1"/>
    <col min="4" max="4" width="4.28515625" style="4" customWidth="1"/>
    <col min="5" max="6" width="18" style="4" customWidth="1"/>
    <col min="7" max="7" width="28.85546875" style="4" customWidth="1"/>
    <col min="8" max="8" width="4.42578125" style="4" customWidth="1"/>
    <col min="9" max="9" width="38" style="4" customWidth="1"/>
    <col min="10" max="10" width="8.85546875" style="4" customWidth="1"/>
    <col min="11" max="16384" width="11.42578125" style="4"/>
  </cols>
  <sheetData>
    <row r="1" spans="1:11" ht="30" customHeight="1" x14ac:dyDescent="0.25">
      <c r="A1" s="1"/>
      <c r="B1" s="2" t="s">
        <v>1</v>
      </c>
      <c r="C1" s="1"/>
      <c r="D1" s="1"/>
      <c r="E1" s="1"/>
      <c r="F1" s="1"/>
      <c r="G1" s="1"/>
      <c r="H1" s="1"/>
      <c r="I1" s="1"/>
      <c r="J1" s="1"/>
      <c r="K1" s="3"/>
    </row>
    <row r="2" spans="1:11" ht="15" x14ac:dyDescent="0.25">
      <c r="A2" s="1"/>
      <c r="B2" s="5"/>
      <c r="C2" s="1"/>
      <c r="D2" s="1"/>
      <c r="E2" s="1"/>
      <c r="F2" s="1"/>
      <c r="G2" s="1"/>
      <c r="H2" s="1"/>
      <c r="I2" s="1"/>
      <c r="J2" s="1"/>
    </row>
    <row r="3" spans="1:11" ht="15" x14ac:dyDescent="0.2">
      <c r="A3" s="1"/>
      <c r="B3" s="27" t="s">
        <v>35</v>
      </c>
      <c r="C3" s="1"/>
      <c r="D3" s="1"/>
      <c r="E3" s="1"/>
      <c r="F3" s="1"/>
      <c r="G3" s="1"/>
      <c r="H3" s="1"/>
      <c r="I3" s="19"/>
      <c r="J3" s="1"/>
    </row>
    <row r="4" spans="1:11" ht="20.100000000000001" customHeight="1" x14ac:dyDescent="0.2">
      <c r="A4" s="1"/>
      <c r="B4" s="1"/>
      <c r="C4" s="1"/>
      <c r="D4" s="1"/>
      <c r="E4" s="1"/>
      <c r="F4" s="1"/>
      <c r="G4" s="1"/>
      <c r="H4" s="1"/>
      <c r="I4" s="1"/>
      <c r="J4" s="1"/>
    </row>
    <row r="5" spans="1:11" ht="14.1" customHeight="1" x14ac:dyDescent="0.2">
      <c r="A5" s="1"/>
      <c r="B5" s="6" t="s">
        <v>2</v>
      </c>
      <c r="C5" s="7"/>
      <c r="D5" s="7"/>
      <c r="E5" s="7"/>
      <c r="F5" s="7"/>
      <c r="G5" s="7"/>
      <c r="H5" s="7"/>
      <c r="I5" s="7"/>
      <c r="J5" s="1"/>
    </row>
    <row r="6" spans="1:11" ht="14.1" customHeight="1" x14ac:dyDescent="0.2">
      <c r="A6" s="1"/>
      <c r="B6" s="8"/>
      <c r="C6" s="1"/>
      <c r="D6" s="1"/>
      <c r="E6" s="1"/>
      <c r="F6" s="1"/>
      <c r="G6" s="1"/>
      <c r="H6" s="1"/>
      <c r="I6" s="1"/>
      <c r="J6" s="1"/>
    </row>
    <row r="7" spans="1:11" ht="14.1" customHeight="1" x14ac:dyDescent="0.2">
      <c r="A7" s="1"/>
      <c r="B7" s="9" t="s">
        <v>3</v>
      </c>
      <c r="C7" s="10"/>
      <c r="D7" s="10"/>
      <c r="E7" s="10"/>
      <c r="F7" s="10"/>
      <c r="G7" s="10"/>
      <c r="H7" s="11" t="s">
        <v>4</v>
      </c>
      <c r="I7" s="12" t="s">
        <v>5</v>
      </c>
      <c r="K7" s="13"/>
    </row>
    <row r="8" spans="1:11" ht="14.1" customHeight="1" x14ac:dyDescent="0.2">
      <c r="A8" s="1"/>
      <c r="B8" s="12"/>
      <c r="C8" s="14"/>
      <c r="D8" s="15"/>
      <c r="E8" s="12"/>
      <c r="F8" s="14"/>
      <c r="G8" s="14"/>
      <c r="H8" s="14"/>
      <c r="I8" s="14"/>
      <c r="J8" s="1"/>
    </row>
    <row r="9" spans="1:11" ht="61.35" customHeight="1" x14ac:dyDescent="0.2">
      <c r="A9" s="1"/>
      <c r="B9" s="54" t="s">
        <v>6</v>
      </c>
      <c r="C9" s="54"/>
      <c r="D9" s="54"/>
      <c r="E9" s="54"/>
      <c r="F9" s="54"/>
      <c r="G9" s="54"/>
      <c r="H9" s="54"/>
      <c r="I9" s="54"/>
      <c r="J9" s="1"/>
      <c r="K9" s="13"/>
    </row>
    <row r="10" spans="1:11" x14ac:dyDescent="0.2">
      <c r="A10" s="1"/>
      <c r="B10" s="16"/>
      <c r="C10" s="16"/>
      <c r="D10" s="16"/>
      <c r="E10" s="16"/>
      <c r="F10" s="16"/>
      <c r="G10" s="16"/>
      <c r="H10" s="16"/>
      <c r="I10" s="16"/>
      <c r="J10" s="1"/>
    </row>
    <row r="11" spans="1:11" ht="26.1" customHeight="1" x14ac:dyDescent="0.2">
      <c r="A11" s="1"/>
      <c r="B11" s="54" t="s">
        <v>7</v>
      </c>
      <c r="C11" s="54"/>
      <c r="D11" s="54"/>
      <c r="E11" s="54"/>
      <c r="F11" s="54"/>
      <c r="G11" s="54"/>
      <c r="H11" s="54"/>
      <c r="I11" s="54"/>
      <c r="J11" s="1"/>
    </row>
    <row r="12" spans="1:11" x14ac:dyDescent="0.2">
      <c r="A12" s="1"/>
      <c r="B12" s="17"/>
      <c r="C12" s="17"/>
      <c r="D12" s="17"/>
      <c r="E12" s="17"/>
      <c r="F12" s="17"/>
      <c r="G12" s="17"/>
      <c r="H12" s="17"/>
      <c r="I12" s="17"/>
      <c r="J12" s="1"/>
    </row>
    <row r="13" spans="1:11" x14ac:dyDescent="0.2">
      <c r="A13" s="1"/>
      <c r="B13" s="18" t="s">
        <v>8</v>
      </c>
      <c r="C13" s="17"/>
      <c r="D13" s="17"/>
      <c r="E13" s="17"/>
      <c r="F13" s="17"/>
      <c r="G13" s="17"/>
      <c r="H13" s="17"/>
      <c r="I13" s="17"/>
      <c r="J13" s="1"/>
    </row>
    <row r="14" spans="1:11" x14ac:dyDescent="0.2">
      <c r="A14" s="1"/>
      <c r="B14" s="1"/>
      <c r="C14" s="1"/>
      <c r="D14" s="1"/>
      <c r="E14" s="1"/>
      <c r="F14" s="1"/>
      <c r="G14" s="1"/>
      <c r="H14" s="1"/>
      <c r="I14" s="1"/>
      <c r="J14" s="1"/>
    </row>
  </sheetData>
  <sheetProtection algorithmName="SHA-512" hashValue="G+xAsNzT+5SuimV86tTQMGG/fGhUgZAeXVDNf7VmOn32kJxEKp18eCYBTEPnPWSc0tr4v9bxaALg+fBmADKiPg==" saltValue="aVHxtzoa1WGs8MvPlaOd1Q==" spinCount="100000" sheet="1" selectLockedCells="1"/>
  <mergeCells count="2">
    <mergeCell ref="B9:I9"/>
    <mergeCell ref="B11:I11"/>
  </mergeCells>
  <pageMargins left="0.78740157480314965" right="0.78740157480314965" top="0.98425196850393704" bottom="0.98425196850393704" header="0.31496062992125984" footer="0.31496062992125984"/>
  <pageSetup paperSize="9" scale="95" orientation="landscape" r:id="rId1"/>
  <headerFooter>
    <oddFooter>&amp;L&amp;"AOK Buenos Aires Text,Standard"&amp;K005E3FANL B.03A – Preisblatt (M0424)&amp;R&amp;"AOK Buenos Aires Text,Standard"&amp;K005E3FSeite &amp;P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313CC-5D2C-9747-A20F-ABA09929E7F1}">
  <sheetPr>
    <pageSetUpPr fitToPage="1"/>
  </sheetPr>
  <dimension ref="A1:L87"/>
  <sheetViews>
    <sheetView tabSelected="1" zoomScaleNormal="100" zoomScaleSheetLayoutView="55" zoomScalePageLayoutView="75" workbookViewId="0">
      <selection activeCell="B6" sqref="B6:C6"/>
    </sheetView>
  </sheetViews>
  <sheetFormatPr baseColWidth="10" defaultColWidth="8.42578125" defaultRowHeight="12.75" x14ac:dyDescent="0.2"/>
  <cols>
    <col min="1" max="1" width="3.42578125" style="39" customWidth="1"/>
    <col min="2" max="2" width="10.85546875" customWidth="1"/>
    <col min="3" max="3" width="60.85546875" style="38" customWidth="1"/>
    <col min="4" max="4" width="5.85546875" style="38" customWidth="1"/>
    <col min="5" max="8" width="20.85546875" customWidth="1"/>
    <col min="10" max="10" width="3.42578125" customWidth="1"/>
  </cols>
  <sheetData>
    <row r="1" spans="1:12" s="4" customFormat="1" ht="30" customHeight="1" x14ac:dyDescent="0.25">
      <c r="A1" s="1"/>
      <c r="B1" s="2" t="s">
        <v>1</v>
      </c>
      <c r="C1" s="1"/>
      <c r="D1" s="1"/>
      <c r="E1" s="1"/>
      <c r="F1" s="1"/>
      <c r="G1" s="1"/>
      <c r="H1" s="1"/>
      <c r="I1" s="1"/>
      <c r="J1" s="3"/>
    </row>
    <row r="2" spans="1:12" s="4" customFormat="1" ht="15" x14ac:dyDescent="0.25">
      <c r="A2" s="1"/>
      <c r="B2" s="5"/>
      <c r="C2" s="1"/>
      <c r="D2" s="1"/>
      <c r="E2" s="1"/>
      <c r="F2" s="1"/>
      <c r="G2" s="1"/>
      <c r="H2" s="1"/>
      <c r="I2" s="1"/>
      <c r="J2" s="1"/>
    </row>
    <row r="3" spans="1:12" s="4" customFormat="1" ht="15" x14ac:dyDescent="0.2">
      <c r="A3" s="1"/>
      <c r="B3" s="27" t="str">
        <f>Hinweise!B3</f>
        <v>Kfz- und Dienstreise-Kasko-Versicherungen (SAVE_210_2026)</v>
      </c>
      <c r="C3" s="1"/>
      <c r="D3" s="1"/>
      <c r="E3" s="1"/>
      <c r="F3" s="1"/>
      <c r="G3" s="1"/>
      <c r="H3" s="1"/>
      <c r="I3" s="1"/>
      <c r="J3" s="1"/>
    </row>
    <row r="4" spans="1:12" s="4" customFormat="1" ht="20.100000000000001" customHeight="1" x14ac:dyDescent="0.2">
      <c r="A4" s="1"/>
      <c r="B4" s="1"/>
      <c r="C4" s="1"/>
      <c r="D4" s="1"/>
      <c r="E4" s="1"/>
      <c r="F4" s="1"/>
      <c r="G4" s="1"/>
      <c r="H4" s="1"/>
      <c r="I4" s="1"/>
      <c r="J4" s="1"/>
    </row>
    <row r="5" spans="1:12" s="4" customFormat="1" ht="14.25" x14ac:dyDescent="0.2">
      <c r="A5" s="1"/>
      <c r="B5" s="6" t="s">
        <v>9</v>
      </c>
      <c r="C5" s="7"/>
      <c r="D5" s="7"/>
      <c r="E5" s="7"/>
      <c r="F5" s="7"/>
      <c r="G5" s="7"/>
      <c r="H5" s="7"/>
      <c r="I5" s="1"/>
      <c r="J5" s="1"/>
    </row>
    <row r="6" spans="1:12" s="31" customFormat="1" ht="15" x14ac:dyDescent="0.2">
      <c r="A6" s="20"/>
      <c r="B6" s="56"/>
      <c r="C6" s="56"/>
      <c r="D6" s="21"/>
      <c r="E6" s="56"/>
      <c r="F6" s="56"/>
      <c r="G6" s="56"/>
      <c r="H6" s="56"/>
      <c r="I6" s="40"/>
      <c r="J6" s="40"/>
    </row>
    <row r="7" spans="1:12" s="31" customFormat="1" ht="20.100000000000001" customHeight="1" x14ac:dyDescent="0.2">
      <c r="A7" s="20"/>
      <c r="B7" s="67" t="s">
        <v>10</v>
      </c>
      <c r="C7" s="67"/>
      <c r="D7" s="22"/>
      <c r="E7" s="64" t="s">
        <v>11</v>
      </c>
      <c r="F7" s="64"/>
      <c r="G7" s="64"/>
      <c r="H7" s="64"/>
      <c r="I7" s="40"/>
      <c r="J7" s="40"/>
    </row>
    <row r="8" spans="1:12" s="34" customFormat="1" ht="5.0999999999999996" customHeight="1" x14ac:dyDescent="0.2">
      <c r="A8" s="20"/>
      <c r="B8" s="24"/>
      <c r="C8" s="23"/>
      <c r="D8" s="23"/>
      <c r="E8" s="26"/>
      <c r="F8" s="26"/>
      <c r="G8" s="26"/>
      <c r="H8" s="26"/>
      <c r="I8" s="26"/>
      <c r="J8" s="26"/>
    </row>
    <row r="9" spans="1:12" s="34" customFormat="1" ht="15.75" x14ac:dyDescent="0.2">
      <c r="A9" s="20"/>
      <c r="B9" s="24"/>
      <c r="C9" s="23"/>
      <c r="D9" s="23"/>
      <c r="E9" s="56"/>
      <c r="F9" s="56"/>
      <c r="G9" s="56"/>
      <c r="H9" s="56"/>
      <c r="I9" s="26"/>
      <c r="J9" s="26"/>
    </row>
    <row r="10" spans="1:12" s="34" customFormat="1" ht="20.100000000000001" customHeight="1" x14ac:dyDescent="0.2">
      <c r="A10" s="20"/>
      <c r="B10" s="24"/>
      <c r="C10" s="23"/>
      <c r="D10" s="23"/>
      <c r="E10" s="64" t="s">
        <v>12</v>
      </c>
      <c r="F10" s="64"/>
      <c r="G10" s="64"/>
      <c r="H10" s="64"/>
      <c r="I10" s="26"/>
      <c r="J10" s="26"/>
    </row>
    <row r="11" spans="1:12" s="34" customFormat="1" ht="20.100000000000001" customHeight="1" x14ac:dyDescent="0.2">
      <c r="A11" s="20"/>
      <c r="B11" s="24"/>
      <c r="C11" s="23"/>
      <c r="D11" s="23"/>
      <c r="E11" s="26"/>
      <c r="F11" s="26"/>
      <c r="G11" s="26"/>
      <c r="H11" s="26"/>
      <c r="I11" s="26"/>
      <c r="J11" s="26"/>
    </row>
    <row r="12" spans="1:12" s="34" customFormat="1" ht="20.100000000000001" customHeight="1" x14ac:dyDescent="0.2">
      <c r="A12" s="20"/>
      <c r="B12" s="28" t="s">
        <v>13</v>
      </c>
      <c r="C12" s="65" t="s">
        <v>14</v>
      </c>
      <c r="D12" s="65"/>
      <c r="E12" s="29" t="s">
        <v>15</v>
      </c>
      <c r="F12" s="66" t="s">
        <v>41</v>
      </c>
      <c r="G12" s="66"/>
      <c r="H12" s="29" t="s">
        <v>0</v>
      </c>
      <c r="I12" s="26"/>
      <c r="J12" s="26"/>
    </row>
    <row r="13" spans="1:12" s="35" customFormat="1" ht="20.100000000000001" customHeight="1" x14ac:dyDescent="0.2">
      <c r="A13" s="20"/>
      <c r="B13" s="45"/>
      <c r="C13" s="63"/>
      <c r="D13" s="63"/>
      <c r="E13" s="46" t="s">
        <v>16</v>
      </c>
      <c r="F13" s="46" t="s">
        <v>17</v>
      </c>
      <c r="G13" s="46" t="s">
        <v>18</v>
      </c>
      <c r="H13" s="46" t="s">
        <v>16</v>
      </c>
      <c r="I13" s="41"/>
      <c r="J13" s="41"/>
    </row>
    <row r="14" spans="1:12" s="36" customFormat="1" ht="20.100000000000001" customHeight="1" x14ac:dyDescent="0.2">
      <c r="A14" s="25"/>
      <c r="B14" s="47" t="s">
        <v>19</v>
      </c>
      <c r="C14" s="55" t="s">
        <v>25</v>
      </c>
      <c r="D14" s="55"/>
      <c r="E14" s="48"/>
      <c r="F14" s="49" t="s">
        <v>27</v>
      </c>
      <c r="G14" s="50">
        <v>36</v>
      </c>
      <c r="H14" s="51">
        <f>G14*E14</f>
        <v>0</v>
      </c>
      <c r="I14" s="42"/>
      <c r="J14" s="42"/>
    </row>
    <row r="15" spans="1:12" s="36" customFormat="1" ht="20.100000000000001" customHeight="1" x14ac:dyDescent="0.2">
      <c r="A15" s="25"/>
      <c r="B15" s="47" t="s">
        <v>20</v>
      </c>
      <c r="C15" s="55" t="s">
        <v>25</v>
      </c>
      <c r="D15" s="55"/>
      <c r="E15" s="48"/>
      <c r="F15" s="49" t="s">
        <v>28</v>
      </c>
      <c r="G15" s="50">
        <v>13</v>
      </c>
      <c r="H15" s="51">
        <f>G15*E15</f>
        <v>0</v>
      </c>
      <c r="I15" s="42"/>
      <c r="J15" s="42"/>
    </row>
    <row r="16" spans="1:12" s="34" customFormat="1" ht="20.100000000000001" customHeight="1" x14ac:dyDescent="0.2">
      <c r="A16" s="20"/>
      <c r="B16" s="47" t="s">
        <v>21</v>
      </c>
      <c r="C16" s="55" t="s">
        <v>25</v>
      </c>
      <c r="D16" s="55"/>
      <c r="E16" s="48"/>
      <c r="F16" s="49" t="s">
        <v>29</v>
      </c>
      <c r="G16" s="50">
        <v>13</v>
      </c>
      <c r="H16" s="51">
        <f t="shared" ref="H16:H21" si="0">G16*E16</f>
        <v>0</v>
      </c>
      <c r="I16" s="26"/>
      <c r="J16" s="26"/>
      <c r="L16" s="36"/>
    </row>
    <row r="17" spans="1:10" s="34" customFormat="1" ht="20.100000000000001" customHeight="1" x14ac:dyDescent="0.2">
      <c r="A17" s="20"/>
      <c r="B17" s="47" t="s">
        <v>22</v>
      </c>
      <c r="C17" s="55" t="s">
        <v>25</v>
      </c>
      <c r="D17" s="55"/>
      <c r="E17" s="48"/>
      <c r="F17" s="49" t="s">
        <v>30</v>
      </c>
      <c r="G17" s="50">
        <v>1</v>
      </c>
      <c r="H17" s="51">
        <f t="shared" si="0"/>
        <v>0</v>
      </c>
      <c r="I17" s="26"/>
      <c r="J17" s="26"/>
    </row>
    <row r="18" spans="1:10" s="34" customFormat="1" ht="20.100000000000001" customHeight="1" x14ac:dyDescent="0.2">
      <c r="A18" s="20"/>
      <c r="B18" s="47" t="s">
        <v>36</v>
      </c>
      <c r="C18" s="55" t="s">
        <v>25</v>
      </c>
      <c r="D18" s="55"/>
      <c r="E18" s="48"/>
      <c r="F18" s="49" t="s">
        <v>31</v>
      </c>
      <c r="G18" s="50">
        <v>1</v>
      </c>
      <c r="H18" s="51">
        <f t="shared" si="0"/>
        <v>0</v>
      </c>
      <c r="I18" s="26"/>
      <c r="J18" s="26"/>
    </row>
    <row r="19" spans="1:10" s="34" customFormat="1" ht="20.100000000000001" customHeight="1" x14ac:dyDescent="0.2">
      <c r="A19" s="20"/>
      <c r="B19" s="47" t="s">
        <v>37</v>
      </c>
      <c r="C19" s="55" t="s">
        <v>25</v>
      </c>
      <c r="D19" s="55"/>
      <c r="E19" s="48"/>
      <c r="F19" s="49" t="s">
        <v>32</v>
      </c>
      <c r="G19" s="50">
        <v>1</v>
      </c>
      <c r="H19" s="51">
        <f t="shared" si="0"/>
        <v>0</v>
      </c>
      <c r="I19" s="26"/>
      <c r="J19" s="26"/>
    </row>
    <row r="20" spans="1:10" s="34" customFormat="1" ht="20.100000000000001" customHeight="1" x14ac:dyDescent="0.2">
      <c r="A20" s="20"/>
      <c r="B20" s="47" t="s">
        <v>38</v>
      </c>
      <c r="C20" s="55" t="s">
        <v>25</v>
      </c>
      <c r="D20" s="55"/>
      <c r="E20" s="48"/>
      <c r="F20" s="49" t="s">
        <v>33</v>
      </c>
      <c r="G20" s="50">
        <v>3</v>
      </c>
      <c r="H20" s="51">
        <f t="shared" si="0"/>
        <v>0</v>
      </c>
      <c r="I20" s="26"/>
      <c r="J20" s="26"/>
    </row>
    <row r="21" spans="1:10" s="34" customFormat="1" ht="20.100000000000001" customHeight="1" x14ac:dyDescent="0.2">
      <c r="A21" s="20"/>
      <c r="B21" s="47" t="s">
        <v>39</v>
      </c>
      <c r="C21" s="55" t="s">
        <v>25</v>
      </c>
      <c r="D21" s="55"/>
      <c r="E21" s="48"/>
      <c r="F21" s="49" t="s">
        <v>34</v>
      </c>
      <c r="G21" s="50">
        <v>1</v>
      </c>
      <c r="H21" s="51">
        <f t="shared" si="0"/>
        <v>0</v>
      </c>
      <c r="I21" s="26"/>
      <c r="J21" s="26"/>
    </row>
    <row r="22" spans="1:10" s="34" customFormat="1" ht="20.100000000000001" customHeight="1" thickBot="1" x14ac:dyDescent="0.25">
      <c r="A22" s="20"/>
      <c r="B22" s="47" t="s">
        <v>40</v>
      </c>
      <c r="C22" s="55" t="s">
        <v>26</v>
      </c>
      <c r="D22" s="55"/>
      <c r="E22" s="48"/>
      <c r="F22" s="49" t="s">
        <v>23</v>
      </c>
      <c r="G22" s="50">
        <v>40655</v>
      </c>
      <c r="H22" s="52">
        <f>G22*E22</f>
        <v>0</v>
      </c>
      <c r="I22" s="26"/>
      <c r="J22" s="26"/>
    </row>
    <row r="23" spans="1:10" s="34" customFormat="1" ht="20.100000000000001" customHeight="1" thickBot="1" x14ac:dyDescent="0.25">
      <c r="A23" s="20"/>
      <c r="B23" s="24"/>
      <c r="C23" s="23"/>
      <c r="D23" s="23"/>
      <c r="E23" s="26"/>
      <c r="F23" s="26"/>
      <c r="G23" s="43" t="s">
        <v>24</v>
      </c>
      <c r="H23" s="44">
        <f>SUM(H14:H22)</f>
        <v>0</v>
      </c>
      <c r="I23" s="26"/>
      <c r="J23" s="26"/>
    </row>
    <row r="24" spans="1:10" s="34" customFormat="1" ht="20.100000000000001" customHeight="1" x14ac:dyDescent="0.2">
      <c r="A24" s="20"/>
      <c r="B24" s="24"/>
      <c r="C24" s="23"/>
      <c r="D24" s="23"/>
      <c r="E24" s="26"/>
      <c r="F24" s="26"/>
      <c r="G24" s="26"/>
      <c r="H24" s="26"/>
      <c r="I24" s="26"/>
      <c r="J24" s="26"/>
    </row>
    <row r="25" spans="1:10" s="34" customFormat="1" ht="20.100000000000001" customHeight="1" x14ac:dyDescent="0.2">
      <c r="A25" s="20"/>
      <c r="B25" s="24"/>
      <c r="C25" s="23"/>
      <c r="D25" s="23"/>
      <c r="E25" s="26"/>
      <c r="F25" s="26"/>
      <c r="G25" s="26"/>
      <c r="H25" s="26"/>
      <c r="I25" s="26"/>
      <c r="J25" s="26"/>
    </row>
    <row r="26" spans="1:10" s="34" customFormat="1" ht="20.100000000000001" customHeight="1" x14ac:dyDescent="0.2">
      <c r="A26" s="20"/>
      <c r="B26" s="57" t="s">
        <v>42</v>
      </c>
      <c r="C26" s="58"/>
      <c r="D26" s="58"/>
      <c r="E26" s="58"/>
      <c r="F26" s="58"/>
      <c r="G26" s="58"/>
      <c r="H26" s="59"/>
      <c r="I26" s="26"/>
      <c r="J26" s="26"/>
    </row>
    <row r="27" spans="1:10" s="34" customFormat="1" ht="20.45" customHeight="1" x14ac:dyDescent="0.2">
      <c r="A27" s="20"/>
      <c r="B27" s="60"/>
      <c r="C27" s="61"/>
      <c r="D27" s="61"/>
      <c r="E27" s="61"/>
      <c r="F27" s="61"/>
      <c r="G27" s="61"/>
      <c r="H27" s="62"/>
      <c r="I27" s="26"/>
      <c r="J27" s="26"/>
    </row>
    <row r="28" spans="1:10" s="34" customFormat="1" ht="20.100000000000001" customHeight="1" x14ac:dyDescent="0.2">
      <c r="A28" s="20"/>
      <c r="B28" s="24"/>
      <c r="C28" s="23"/>
      <c r="D28" s="23"/>
      <c r="E28" s="26"/>
      <c r="F28" s="26"/>
      <c r="G28" s="26"/>
      <c r="H28" s="26"/>
      <c r="I28" s="26"/>
      <c r="J28" s="26"/>
    </row>
    <row r="29" spans="1:10" s="34" customFormat="1" ht="20.100000000000001" customHeight="1" x14ac:dyDescent="0.2">
      <c r="A29" s="30"/>
      <c r="B29" s="32"/>
      <c r="C29" s="33"/>
      <c r="D29" s="33"/>
    </row>
    <row r="30" spans="1:10" s="34" customFormat="1" ht="20.100000000000001" customHeight="1" x14ac:dyDescent="0.2">
      <c r="A30" s="30"/>
      <c r="B30" s="32"/>
      <c r="C30" s="33"/>
      <c r="D30" s="33"/>
    </row>
    <row r="31" spans="1:10" s="34" customFormat="1" ht="20.100000000000001" customHeight="1" x14ac:dyDescent="0.2">
      <c r="A31" s="30"/>
      <c r="B31" s="32"/>
      <c r="C31" s="33"/>
      <c r="D31" s="33"/>
    </row>
    <row r="32" spans="1:10" s="34" customFormat="1" ht="20.100000000000001" customHeight="1" x14ac:dyDescent="0.2">
      <c r="A32" s="30"/>
      <c r="B32" s="32"/>
      <c r="C32" s="33"/>
      <c r="D32" s="33"/>
    </row>
    <row r="33" spans="1:4" s="34" customFormat="1" ht="20.100000000000001" customHeight="1" x14ac:dyDescent="0.2">
      <c r="A33" s="30"/>
      <c r="B33" s="32"/>
      <c r="C33" s="33"/>
      <c r="D33" s="33"/>
    </row>
    <row r="34" spans="1:4" s="34" customFormat="1" ht="20.100000000000001" customHeight="1" x14ac:dyDescent="0.2">
      <c r="A34" s="30"/>
      <c r="B34" s="32"/>
      <c r="C34" s="33"/>
      <c r="D34" s="33"/>
    </row>
    <row r="35" spans="1:4" s="34" customFormat="1" ht="20.100000000000001" customHeight="1" x14ac:dyDescent="0.2">
      <c r="A35" s="30"/>
      <c r="B35" s="32"/>
      <c r="C35" s="33"/>
      <c r="D35" s="33"/>
    </row>
    <row r="36" spans="1:4" s="34" customFormat="1" ht="20.100000000000001" customHeight="1" x14ac:dyDescent="0.2">
      <c r="A36" s="30"/>
      <c r="B36" s="32"/>
      <c r="C36" s="33"/>
      <c r="D36" s="33"/>
    </row>
    <row r="37" spans="1:4" s="34" customFormat="1" ht="20.100000000000001" customHeight="1" x14ac:dyDescent="0.2">
      <c r="A37" s="30"/>
      <c r="B37" s="32"/>
      <c r="C37" s="33"/>
      <c r="D37" s="33"/>
    </row>
    <row r="38" spans="1:4" s="34" customFormat="1" ht="20.100000000000001" customHeight="1" x14ac:dyDescent="0.2">
      <c r="A38" s="30"/>
      <c r="B38" s="32"/>
      <c r="C38" s="33"/>
      <c r="D38" s="33"/>
    </row>
    <row r="39" spans="1:4" s="34" customFormat="1" ht="20.100000000000001" customHeight="1" x14ac:dyDescent="0.2">
      <c r="A39" s="30"/>
      <c r="B39" s="32"/>
      <c r="C39" s="33"/>
      <c r="D39" s="33"/>
    </row>
    <row r="40" spans="1:4" s="34" customFormat="1" ht="20.100000000000001" customHeight="1" x14ac:dyDescent="0.2">
      <c r="A40" s="30"/>
      <c r="B40" s="32"/>
      <c r="C40" s="33"/>
      <c r="D40" s="33"/>
    </row>
    <row r="41" spans="1:4" s="34" customFormat="1" ht="20.100000000000001" customHeight="1" x14ac:dyDescent="0.2">
      <c r="A41" s="30"/>
      <c r="B41" s="32"/>
      <c r="C41" s="33"/>
      <c r="D41" s="33"/>
    </row>
    <row r="42" spans="1:4" s="34" customFormat="1" ht="20.100000000000001" customHeight="1" x14ac:dyDescent="0.2">
      <c r="A42" s="30"/>
      <c r="B42" s="32"/>
      <c r="C42" s="33"/>
      <c r="D42" s="33"/>
    </row>
    <row r="43" spans="1:4" s="34" customFormat="1" ht="20.100000000000001" customHeight="1" x14ac:dyDescent="0.2">
      <c r="A43" s="30"/>
      <c r="B43" s="32"/>
      <c r="C43" s="33"/>
      <c r="D43" s="33"/>
    </row>
    <row r="44" spans="1:4" s="34" customFormat="1" ht="20.100000000000001" customHeight="1" x14ac:dyDescent="0.2">
      <c r="A44" s="30"/>
      <c r="B44" s="32"/>
      <c r="C44" s="33"/>
      <c r="D44" s="33"/>
    </row>
    <row r="45" spans="1:4" s="34" customFormat="1" ht="20.100000000000001" customHeight="1" x14ac:dyDescent="0.2">
      <c r="A45" s="30"/>
      <c r="B45" s="32"/>
      <c r="C45" s="33"/>
      <c r="D45" s="33"/>
    </row>
    <row r="46" spans="1:4" s="34" customFormat="1" ht="20.100000000000001" customHeight="1" x14ac:dyDescent="0.2">
      <c r="A46" s="30"/>
      <c r="B46" s="32"/>
      <c r="C46" s="33"/>
      <c r="D46" s="33"/>
    </row>
    <row r="47" spans="1:4" s="34" customFormat="1" ht="20.100000000000001" customHeight="1" x14ac:dyDescent="0.2">
      <c r="A47" s="30"/>
      <c r="B47" s="32"/>
      <c r="C47" s="33"/>
      <c r="D47" s="33"/>
    </row>
    <row r="48" spans="1:4" s="34" customFormat="1" ht="20.100000000000001" customHeight="1" x14ac:dyDescent="0.2">
      <c r="A48" s="30"/>
      <c r="B48" s="32"/>
      <c r="C48" s="33"/>
      <c r="D48" s="33"/>
    </row>
    <row r="49" spans="1:4" s="34" customFormat="1" ht="20.100000000000001" customHeight="1" x14ac:dyDescent="0.2">
      <c r="A49" s="30"/>
      <c r="B49" s="32"/>
      <c r="C49" s="33"/>
      <c r="D49" s="33"/>
    </row>
    <row r="50" spans="1:4" s="34" customFormat="1" ht="20.100000000000001" customHeight="1" x14ac:dyDescent="0.2">
      <c r="A50" s="30"/>
      <c r="B50" s="32"/>
      <c r="C50" s="33"/>
      <c r="D50" s="33"/>
    </row>
    <row r="51" spans="1:4" s="34" customFormat="1" ht="20.100000000000001" customHeight="1" x14ac:dyDescent="0.2">
      <c r="A51" s="30"/>
      <c r="B51" s="32"/>
      <c r="C51" s="33"/>
      <c r="D51" s="33"/>
    </row>
    <row r="52" spans="1:4" s="34" customFormat="1" ht="20.100000000000001" customHeight="1" x14ac:dyDescent="0.2">
      <c r="A52" s="30"/>
      <c r="B52" s="32"/>
      <c r="C52" s="33"/>
      <c r="D52" s="33"/>
    </row>
    <row r="53" spans="1:4" s="34" customFormat="1" ht="20.100000000000001" customHeight="1" x14ac:dyDescent="0.2">
      <c r="A53" s="30"/>
      <c r="B53" s="32"/>
      <c r="C53" s="33"/>
      <c r="D53" s="33"/>
    </row>
    <row r="54" spans="1:4" s="34" customFormat="1" ht="20.100000000000001" customHeight="1" x14ac:dyDescent="0.2">
      <c r="A54" s="30"/>
      <c r="B54" s="32"/>
      <c r="C54" s="33"/>
      <c r="D54" s="33"/>
    </row>
    <row r="55" spans="1:4" s="34" customFormat="1" ht="20.100000000000001" customHeight="1" x14ac:dyDescent="0.2">
      <c r="A55" s="30"/>
      <c r="B55" s="32"/>
      <c r="C55" s="33"/>
      <c r="D55" s="33"/>
    </row>
    <row r="56" spans="1:4" s="34" customFormat="1" ht="20.100000000000001" customHeight="1" x14ac:dyDescent="0.2">
      <c r="A56" s="30"/>
      <c r="B56" s="32"/>
      <c r="C56" s="33"/>
      <c r="D56" s="33"/>
    </row>
    <row r="57" spans="1:4" s="34" customFormat="1" ht="20.100000000000001" customHeight="1" x14ac:dyDescent="0.2">
      <c r="A57" s="30"/>
      <c r="B57" s="32"/>
      <c r="C57" s="33"/>
      <c r="D57" s="33"/>
    </row>
    <row r="58" spans="1:4" s="34" customFormat="1" ht="20.100000000000001" customHeight="1" x14ac:dyDescent="0.2">
      <c r="A58" s="30"/>
      <c r="B58" s="32"/>
      <c r="C58" s="33"/>
      <c r="D58" s="33"/>
    </row>
    <row r="59" spans="1:4" s="34" customFormat="1" ht="20.100000000000001" customHeight="1" x14ac:dyDescent="0.2">
      <c r="A59" s="30"/>
      <c r="B59" s="32"/>
      <c r="C59" s="33"/>
      <c r="D59" s="33"/>
    </row>
    <row r="60" spans="1:4" s="34" customFormat="1" ht="20.100000000000001" customHeight="1" x14ac:dyDescent="0.2">
      <c r="A60" s="30"/>
      <c r="B60" s="32"/>
      <c r="C60" s="33"/>
      <c r="D60" s="33"/>
    </row>
    <row r="61" spans="1:4" s="34" customFormat="1" ht="20.100000000000001" customHeight="1" x14ac:dyDescent="0.2">
      <c r="A61" s="30"/>
      <c r="B61" s="32"/>
      <c r="C61" s="33"/>
      <c r="D61" s="33"/>
    </row>
    <row r="62" spans="1:4" s="34" customFormat="1" ht="20.100000000000001" customHeight="1" x14ac:dyDescent="0.2">
      <c r="A62" s="30"/>
      <c r="B62" s="32"/>
      <c r="C62" s="33"/>
      <c r="D62" s="33"/>
    </row>
    <row r="63" spans="1:4" s="34" customFormat="1" ht="20.100000000000001" customHeight="1" x14ac:dyDescent="0.2">
      <c r="A63" s="30"/>
      <c r="B63" s="32"/>
      <c r="C63" s="33"/>
      <c r="D63" s="33"/>
    </row>
    <row r="64" spans="1:4" s="34" customFormat="1" ht="20.100000000000001" customHeight="1" x14ac:dyDescent="0.2">
      <c r="A64" s="30"/>
      <c r="B64" s="32"/>
      <c r="C64" s="33"/>
      <c r="D64" s="33"/>
    </row>
    <row r="65" spans="1:4" s="34" customFormat="1" ht="20.100000000000001" customHeight="1" x14ac:dyDescent="0.2">
      <c r="A65" s="30"/>
      <c r="B65" s="32"/>
      <c r="C65" s="33"/>
      <c r="D65" s="33"/>
    </row>
    <row r="66" spans="1:4" s="34" customFormat="1" ht="20.100000000000001" customHeight="1" x14ac:dyDescent="0.2">
      <c r="A66" s="30"/>
      <c r="B66" s="32"/>
      <c r="C66" s="33"/>
      <c r="D66" s="33"/>
    </row>
    <row r="67" spans="1:4" s="34" customFormat="1" ht="20.100000000000001" customHeight="1" x14ac:dyDescent="0.2">
      <c r="A67" s="30"/>
      <c r="B67" s="32"/>
      <c r="C67" s="33"/>
      <c r="D67" s="33"/>
    </row>
    <row r="68" spans="1:4" s="34" customFormat="1" ht="20.100000000000001" customHeight="1" x14ac:dyDescent="0.2">
      <c r="A68" s="30"/>
      <c r="B68" s="32"/>
      <c r="C68" s="33"/>
      <c r="D68" s="33"/>
    </row>
    <row r="69" spans="1:4" s="34" customFormat="1" ht="20.100000000000001" customHeight="1" x14ac:dyDescent="0.2">
      <c r="A69" s="30"/>
      <c r="B69" s="32"/>
      <c r="C69" s="33"/>
      <c r="D69" s="33"/>
    </row>
    <row r="70" spans="1:4" s="34" customFormat="1" ht="20.100000000000001" customHeight="1" x14ac:dyDescent="0.2">
      <c r="A70" s="30"/>
      <c r="B70" s="32"/>
      <c r="C70" s="33"/>
      <c r="D70" s="33"/>
    </row>
    <row r="71" spans="1:4" s="34" customFormat="1" ht="20.100000000000001" customHeight="1" x14ac:dyDescent="0.2">
      <c r="A71" s="30"/>
      <c r="B71" s="32"/>
      <c r="C71" s="33"/>
      <c r="D71" s="33"/>
    </row>
    <row r="72" spans="1:4" s="34" customFormat="1" ht="20.100000000000001" customHeight="1" x14ac:dyDescent="0.2">
      <c r="A72" s="30"/>
      <c r="B72" s="32"/>
      <c r="C72" s="33"/>
      <c r="D72" s="33"/>
    </row>
    <row r="73" spans="1:4" s="34" customFormat="1" ht="20.100000000000001" customHeight="1" x14ac:dyDescent="0.2">
      <c r="A73" s="30"/>
      <c r="B73" s="32"/>
      <c r="C73" s="33"/>
      <c r="D73" s="33"/>
    </row>
    <row r="74" spans="1:4" s="34" customFormat="1" ht="20.100000000000001" customHeight="1" x14ac:dyDescent="0.2">
      <c r="A74" s="30"/>
      <c r="B74" s="32"/>
      <c r="C74" s="33"/>
      <c r="D74" s="33"/>
    </row>
    <row r="75" spans="1:4" s="34" customFormat="1" ht="20.100000000000001" customHeight="1" x14ac:dyDescent="0.2">
      <c r="A75" s="30"/>
      <c r="B75" s="32"/>
      <c r="C75" s="33"/>
      <c r="D75" s="33"/>
    </row>
    <row r="76" spans="1:4" s="34" customFormat="1" ht="20.100000000000001" customHeight="1" x14ac:dyDescent="0.2">
      <c r="A76" s="30"/>
      <c r="B76" s="32"/>
      <c r="C76" s="33"/>
      <c r="D76" s="33"/>
    </row>
    <row r="77" spans="1:4" s="34" customFormat="1" ht="20.100000000000001" customHeight="1" x14ac:dyDescent="0.2">
      <c r="A77" s="30"/>
      <c r="B77" s="32"/>
      <c r="C77" s="33"/>
      <c r="D77" s="33"/>
    </row>
    <row r="78" spans="1:4" s="34" customFormat="1" ht="20.100000000000001" customHeight="1" x14ac:dyDescent="0.2">
      <c r="A78" s="30"/>
      <c r="B78" s="32"/>
      <c r="C78" s="33"/>
      <c r="D78" s="33"/>
    </row>
    <row r="79" spans="1:4" ht="20.100000000000001" customHeight="1" x14ac:dyDescent="0.2">
      <c r="A79" s="37"/>
    </row>
    <row r="80" spans="1:4" ht="20.100000000000001" customHeight="1" x14ac:dyDescent="0.2">
      <c r="A80" s="37"/>
    </row>
    <row r="81" spans="1:1" ht="30" customHeight="1" x14ac:dyDescent="0.2">
      <c r="A81" s="37"/>
    </row>
    <row r="82" spans="1:1" ht="30" customHeight="1" x14ac:dyDescent="0.2"/>
    <row r="83" spans="1:1" ht="30" customHeight="1" x14ac:dyDescent="0.2"/>
    <row r="84" spans="1:1" ht="30" customHeight="1" x14ac:dyDescent="0.2"/>
    <row r="85" spans="1:1" ht="30" customHeight="1" x14ac:dyDescent="0.2"/>
    <row r="86" spans="1:1" ht="30" customHeight="1" x14ac:dyDescent="0.2"/>
    <row r="87" spans="1:1" ht="30" customHeight="1" x14ac:dyDescent="0.2"/>
  </sheetData>
  <sheetProtection algorithmName="SHA-512" hashValue="zB7uAVs5ccT7xo3TZy9S4WyyfOp1GOkDC7u/x8Xpuq+qOtSE9O4xjx4V11dkmzD9HMnCjqOW8jZczDzkC/nBLg==" saltValue="GuXKjEeb/o25vKM157eC6g==" spinCount="100000" sheet="1" formatCells="0" formatColumns="0" formatRows="0" insertColumns="0" insertRows="0" selectLockedCells="1" sort="0" autoFilter="0"/>
  <mergeCells count="19">
    <mergeCell ref="B26:H27"/>
    <mergeCell ref="E6:H6"/>
    <mergeCell ref="E9:H9"/>
    <mergeCell ref="C16:D16"/>
    <mergeCell ref="C18:D18"/>
    <mergeCell ref="C20:D20"/>
    <mergeCell ref="C14:D14"/>
    <mergeCell ref="C13:D13"/>
    <mergeCell ref="E7:H7"/>
    <mergeCell ref="E10:H10"/>
    <mergeCell ref="C12:D12"/>
    <mergeCell ref="F12:G12"/>
    <mergeCell ref="B7:C7"/>
    <mergeCell ref="C22:D22"/>
    <mergeCell ref="B6:C6"/>
    <mergeCell ref="C15:D15"/>
    <mergeCell ref="C17:D17"/>
    <mergeCell ref="C19:D19"/>
    <mergeCell ref="C21:D21"/>
  </mergeCells>
  <printOptions horizontalCentered="1" verticalCentered="1"/>
  <pageMargins left="0" right="0" top="0.51181102362204722" bottom="0.59055118110236227" header="0.39370078740157483" footer="0.39370078740157483"/>
  <pageSetup paperSize="8" orientation="landscape" r:id="rId1"/>
  <headerFooter alignWithMargins="0">
    <oddHeader xml:space="preserve">&amp;C&amp;18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npInfo xmlns="https://www.novapath.de/xmlns">eyJjb250ZW50Ijoie1widmVyc2lvblwiOntcImNvbnRlbnRcIjp7XCJmb3JtYXRcIjo0LFwiYXBwbGljYXRpb25cIjpcIjYuOC41LjE1OTkzXCIsXCJjbGllbnRUeXBlXCI6bnVsbH0sXCJsYXN0VXBkYXRlXCI6MTc3MjEwNjIxNixcInRlbmFudElkXCI6XCI5RENCMzRBRS1FMEE5LTQxNDQtQkE3NC04QTFCQ0E1QUM5QTVcIixcImNsaWVudElkXCI6XCJtb2s3Z2Q2Nmo0b3JhdXUxcHAwcTY2Ym04YzR0aDcwa1wifSxcImRvY3VtZW50XCI6e1wiY29udGVudFwiOntcImlkXCI6XCJTMVNaWjNSTzRNMjFSMUk5NjE1UkhCOVRMMlwiLFwicHJldmlvdXNJZFwiOlwiSVkyMUNWT0RWOURVTU9LTTBLTUZKRUtKWTVcIixcInBhdGhcIjpcIlUwVHBnZE9FUHpsaG4yQk1pVjc4VzZ5bUVIUjM0dUlscFpnOWh1V3hEKzF5WUoyUHBiQzZsSzlNRU5QL2JLdW9ScWxnM2dLRDlWYXN0NVFGVVdtNDJnPT1cIixcImRlbGV0ZUFmdGVyRGF0ZVwiOm51bGwsXCJvcmlnaW5hbEFwcGxpY2F0aW9uXCI6XCJFeGNlbFwiLFwiZmxhZ3NcIjpbXX0sXCJsYXN0VXBkYXRlXCI6MTc3Mzc1MjczOSxcInRlbmFudElkXCI6XCI5RENCMzRBRS1FMEE5LTQxNDQtQkE3NC04QTFCQ0E1QUM5QTVcIixcImNsaWVudElkXCI6XCJyOHl1cGdidmlvYXNqdXo2MG1mZ2Z1cDZsNDIxMW4wc1wifSxcImNvbmZpZGVudGlhbGl0eVwiOntcImNvbnRlbnRcIjp7XCJ0ZW5hbnRJZFwiOlwiOURDQjM0QUUtRTBBOS00MTQ0LUJBNzQtOEExQkNBNUFDOUE1XCIsXCJyZWZlcmVuY2VJZFwiOlwiOUJBMjE3RTg5Q0ZENDlBQkE1QjAyMTE0NjE4NjM0QURcIixcImNhdGVnb3J5TmFtZVwiOnt9LFwibmFtZVwiOntcIkRFRkFVTFRcIjpcIkV4dGVybi1WZXJ0cmF1bGljaFwiLFwiREVcIjpcIkV4dGVybi1WZXJ0cmF1bGljaFwifSxcImZsYWdzXCI6W119LFwibGFzdFVwZGF0ZVwiOjE3NzIxMDYyMTYsXCJ0ZW5hbnRJZFwiOlwiOURDQjM0QUUtRTBBOS00MTQ0LUJBNzQtOEExQkNBNUFDOUE1XCIsXCJjbGllbnRJZFwiOlwibW9rN2dkNjZqNG9yYXV1MXBwMHE2NmJtOGM0dGg3MGtcIn0sXCJzZWN1cml0eVwiOntcImNvbnRlbnRcIjp7XCJzZXZlcml0eVwiOjMwMDAsXCJkbHBJbmZvXCI6XCJcIixcInNlY3VyaXR5RmxhZ3NcIjpbXX0sXCJsYXN0VXBkYXRlXCI6MTc3MjEwNjIxNixcInRlbmFudElkXCI6XCI5RENCMzRBRS1FMEE5LTQxNDQtQkE3NC04QTFCQ0E1QUM5QTVcIixcImNsaWVudElkXCI6XCJtb2s3Z2Q2Nmo0b3JhdXUxcHAwcTY2Ym04YzR0aDcwa1wifSxcIm1hcmtpbmdcIjp7XCJjb250ZW50XCI6e1wiY29sb3JcIjpcIiNmZjk2OTZcIn0sXCJsYXN0VXBkYXRlXCI6MTc3MjEwNjIxNixcInRlbmFudElkXCI6XCI5RENCMzRBRS1FMEE5LTQxNDQtQkE3NC04QTFCQ0E1QUM5QTVcIixcImNsaWVudElkXCI6XCJtb2s3Z2Q2Nmo0b3JhdXUxcHAwcTY2Ym04YzR0aDcwa1wifX0iLCJzaWduYXR1cmUiOiJrSU44Zkp3RXdjanhsUDlSZXlvZ0dUbEhXekJLaHkvWWNNVjdQcHUzSkZ0K3p6TFRkZU5lbWpFU3lka09KM2U4RkZjVks2WkRGR0ZaK0FWUFBMSDVBQT09In0=</npInfo>
</file>

<file path=customXml/itemProps1.xml><?xml version="1.0" encoding="utf-8"?>
<ds:datastoreItem xmlns:ds="http://schemas.openxmlformats.org/officeDocument/2006/customXml" ds:itemID="{6877B84D-8079-4BF6-8485-3FF1A99D89D5}">
  <ds:schemaRefs>
    <ds:schemaRef ds:uri="https://www.novapath.de/xmln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Hinweise</vt:lpstr>
      <vt:lpstr>Preisblatt</vt:lpstr>
      <vt:lpstr>Hinweise!Druckbereich</vt:lpstr>
      <vt:lpstr>Preisblatt!Druckbereich</vt:lpstr>
      <vt:lpstr>Hinweise!Drucktitel</vt:lpstr>
    </vt:vector>
  </TitlesOfParts>
  <Company>ivv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1120402</dc:creator>
  <cp:lastModifiedBy>Gaida, Sascha [HE] SRG-SAV, 32114</cp:lastModifiedBy>
  <cp:lastPrinted>2026-09-29T14:25:11Z</cp:lastPrinted>
  <dcterms:created xsi:type="dcterms:W3CDTF">2008-04-07T13:16:01Z</dcterms:created>
  <dcterms:modified xsi:type="dcterms:W3CDTF">2026-10-15T11:43:05Z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lassifizierung">
    <vt:lpwstr>Extern-Vertraulich</vt:lpwstr>
  </property>
  <property fmtid="{D5CDD505-2E9C-101B-9397-08002B2CF9AE}" pid="3" name="Klassifizierungs-Id">
    <vt:lpwstr>9BA217E89CFD49ABA5B02114618634AD</vt:lpwstr>
  </property>
  <property fmtid="{D5CDD505-2E9C-101B-9397-08002B2CF9AE}" pid="4" name="Klassifizierungs-Datum">
    <vt:lpwstr>02/26/2026 11:43:36</vt:lpwstr>
  </property>
  <property fmtid="{D5CDD505-2E9C-101B-9397-08002B2CF9AE}" pid="5" name="NovaPath-SeverityName">
    <vt:lpwstr>Hoch</vt:lpwstr>
  </property>
  <property fmtid="{D5CDD505-2E9C-101B-9397-08002B2CF9AE}" pid="6" name="NovaPath-SeverityLevel">
    <vt:lpwstr>3000</vt:lpwstr>
  </property>
  <property fmtid="{D5CDD505-2E9C-101B-9397-08002B2CF9AE}" pid="7" name="Dokumenten-ID">
    <vt:lpwstr>S1SZZ3RO4M21R1I9615RHB9TL2</vt:lpwstr>
  </property>
  <property fmtid="{D5CDD505-2E9C-101B-9397-08002B2CF9AE}" pid="8" name="NovaPath-Version">
    <vt:lpwstr>6.8.5.15993</vt:lpwstr>
  </property>
</Properties>
</file>