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I:\Austausch_EK-Planung\2026_Austausch zu Ausschreibungen\Technischer Umzug u. Entsorgungsleistung BR-2026-0039\Finale Vertrags- und Vergabeunterlagen\"/>
    </mc:Choice>
  </mc:AlternateContent>
  <xr:revisionPtr revIDLastSave="0" documentId="14_{9A0D8935-0118-4187-9E35-DD6D9E7C61A3}" xr6:coauthVersionLast="47" xr6:coauthVersionMax="47" xr10:uidLastSave="{00000000-0000-0000-0000-000000000000}"/>
  <bookViews>
    <workbookView xWindow="-120" yWindow="-120" windowWidth="29040" windowHeight="15720" xr2:uid="{00000000-000D-0000-FFFF-FFFF00000000}"/>
  </bookViews>
  <sheets>
    <sheet name="Preisblatt Los 1 Techn. Umzüg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1" l="1"/>
  <c r="G16" i="1"/>
  <c r="G15" i="1"/>
  <c r="G14" i="1"/>
  <c r="G13" i="1"/>
  <c r="G11" i="1"/>
  <c r="G10" i="1"/>
  <c r="G20" i="1"/>
  <c r="G21" i="1"/>
  <c r="G22" i="1"/>
  <c r="G23" i="1"/>
  <c r="G19" i="1"/>
  <c r="G26" i="1" l="1"/>
  <c r="G27" i="1" s="1"/>
  <c r="G2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tc={6F4F0D6E-04DC-4089-A7BC-5C3118CFEFAF}</author>
  </authors>
  <commentList>
    <comment ref="B16" authorId="0" shapeId="0" xr:uid="{6F4F0D6E-04DC-4089-A7BC-5C3118CFEFAF}">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In Kapitel 3.3.3 wird keine Inklusivstrecke definiert. Bitte definieren.</t>
      </text>
    </comment>
  </commentList>
</comments>
</file>

<file path=xl/sharedStrings.xml><?xml version="1.0" encoding="utf-8"?>
<sst xmlns="http://schemas.openxmlformats.org/spreadsheetml/2006/main" count="62" uniqueCount="54">
  <si>
    <t>Leistungsposition</t>
  </si>
  <si>
    <t>Abrechnungseinheit</t>
  </si>
  <si>
    <t>Wertungspreis netto
EUR</t>
  </si>
  <si>
    <t>1.1</t>
  </si>
  <si>
    <t>1.2</t>
  </si>
  <si>
    <t>2.1</t>
  </si>
  <si>
    <t>Umsatzsteuer:</t>
  </si>
  <si>
    <t>Angebotspreis für die Umzugsdienstleistungen in € netto:</t>
  </si>
  <si>
    <t>Angebotspreis für die Umzugsdienstleistungen in € brutto</t>
  </si>
  <si>
    <t>Rahmenvereinbarung des Bayerischen Rundfunks | Vergabenummer: BR-2026-0039</t>
  </si>
  <si>
    <t>Euro</t>
  </si>
  <si>
    <t>Technische Umzugsleistungen</t>
  </si>
  <si>
    <t>Position</t>
  </si>
  <si>
    <t>Lfd. Nr.</t>
  </si>
  <si>
    <t>1. Personalstunden - technische Umzugsdurchführung</t>
  </si>
  <si>
    <r>
      <rPr>
        <b/>
        <sz val="9"/>
        <rFont val="Arial"/>
        <family val="2"/>
      </rPr>
      <t>Umzugs- und Transportpersonal / Fachmitarbeiter für IT-/Rechenzentrumsumzüge</t>
    </r>
    <r>
      <rPr>
        <sz val="9"/>
        <rFont val="Arial"/>
        <family val="2"/>
      </rPr>
      <t xml:space="preserve">
Einzelpreis pro Std. inklusive Reise- und Nebenkosten</t>
    </r>
  </si>
  <si>
    <r>
      <rPr>
        <b/>
        <sz val="9"/>
        <rFont val="Arial"/>
        <family val="2"/>
      </rPr>
      <t>Zentraler Ansprechpartner (SPOC) / Projektleiter</t>
    </r>
    <r>
      <rPr>
        <sz val="9"/>
        <rFont val="Arial"/>
        <family val="2"/>
      </rPr>
      <t xml:space="preserve">
Einzelpreis pro Std. inklusive Reise- und Nebenkosten</t>
    </r>
  </si>
  <si>
    <t>Std.</t>
  </si>
  <si>
    <t>Menge</t>
  </si>
  <si>
    <t>Einzelpreis pro Std. in EUR netto</t>
  </si>
  <si>
    <t>2.2</t>
  </si>
  <si>
    <t>2.3</t>
  </si>
  <si>
    <t>2.4</t>
  </si>
  <si>
    <t>Transporter bis 3,5 t - mit geeigneter Ladungssicherung</t>
  </si>
  <si>
    <t>LKW bis 7,5 t - mit geeigneter Ladeeinrichtung</t>
  </si>
  <si>
    <t>LKW bis 12 t - geeignet für IT-Gerätetransporte</t>
  </si>
  <si>
    <t>Personentag (PT)</t>
  </si>
  <si>
    <t>KM</t>
  </si>
  <si>
    <t>Hinweis: Hellgrüne Zellen sind durch den Bieter auszufüllen</t>
  </si>
  <si>
    <t>Aufschlag
%</t>
  </si>
  <si>
    <t>% je Std.</t>
  </si>
  <si>
    <t>Dringlichkeit - Abruf innerhalb 48 Stunden für Position 1.2</t>
  </si>
  <si>
    <t xml:space="preserve">3. Optionale Positionen
</t>
  </si>
  <si>
    <r>
      <t xml:space="preserve">3.1 Aufschlag auf gesondert abrechenbare Personalstunden:
</t>
    </r>
    <r>
      <rPr>
        <b/>
        <u/>
        <sz val="9"/>
        <color rgb="FFFFFFFF"/>
        <rFont val="Arial"/>
        <family val="2"/>
      </rPr>
      <t>Hinweis:</t>
    </r>
    <r>
      <rPr>
        <b/>
        <sz val="9"/>
        <color rgb="FFFFFFFF"/>
        <rFont val="Arial"/>
        <family val="2"/>
      </rPr>
      <t xml:space="preserve">
</t>
    </r>
    <r>
      <rPr>
        <sz val="9"/>
        <color rgb="FFFFFFFF"/>
        <rFont val="Arial"/>
        <family val="2"/>
      </rPr>
      <t xml:space="preserve">Der prozentuale Aufschlag ist gilt gleichermaßen für die Position 1.2
</t>
    </r>
    <r>
      <rPr>
        <b/>
        <sz val="11"/>
        <color rgb="FFFFFFFF"/>
        <rFont val="Arial"/>
        <family val="2"/>
      </rPr>
      <t xml:space="preserve">
</t>
    </r>
  </si>
  <si>
    <r>
      <t>3.2 Zusätzliche Hilfsmittel, Behältnisse</t>
    </r>
    <r>
      <rPr>
        <sz val="9"/>
        <color rgb="FFFFFFFF"/>
        <rFont val="Arial"/>
        <family val="2"/>
      </rPr>
      <t xml:space="preserve">
</t>
    </r>
    <r>
      <rPr>
        <b/>
        <sz val="11"/>
        <color rgb="FFFFFFFF"/>
        <rFont val="Arial"/>
        <family val="2"/>
      </rPr>
      <t xml:space="preserve">
</t>
    </r>
  </si>
  <si>
    <t>3.2.1</t>
  </si>
  <si>
    <r>
      <rPr>
        <b/>
        <sz val="9"/>
        <rFont val="Arial"/>
        <family val="2"/>
      </rPr>
      <t>Optionaler Fallback und Rücktransport (vgl. Fachlicher Teil Kapitel 3.3.4.3):</t>
    </r>
    <r>
      <rPr>
        <sz val="9"/>
        <rFont val="Arial"/>
        <family val="2"/>
      </rPr>
      <t xml:space="preserve">
</t>
    </r>
    <r>
      <rPr>
        <sz val="8"/>
        <rFont val="Arial"/>
        <family val="2"/>
      </rPr>
      <t>-  Bereitschaftspauschale im Eintrittsfall, pauschal für 4 Stunden</t>
    </r>
  </si>
  <si>
    <t>Stunden</t>
  </si>
  <si>
    <t>Optionales Höchstabnahmevolumen</t>
  </si>
  <si>
    <t>Samstagsaufschlag für Position 1.2</t>
  </si>
  <si>
    <t>Sonntagsaufschlag für Position 1.2</t>
  </si>
  <si>
    <t>Feiertagsaufschlag für Position 1.2</t>
  </si>
  <si>
    <t xml:space="preserve">Name des Bieters: </t>
  </si>
  <si>
    <t>3.1.1</t>
  </si>
  <si>
    <t>3.1.2</t>
  </si>
  <si>
    <t>3.1.3</t>
  </si>
  <si>
    <t>3.1.4</t>
  </si>
  <si>
    <t>Zuschlag für Leistungen außerhalb der Regelarbeitszeit (19:00 Uhr bis 07:00 Uhr) für Position 1.2</t>
  </si>
  <si>
    <t xml:space="preserve">2. Fahrzeuge und Transportentfernung inkl. benötiger Hilfsmittel, vgl. Leistungsbeschreibung Kapitel 3.3.3
</t>
  </si>
  <si>
    <t>Kalkulationshinweis: Die Kalkulationsmengen dienen ausschließlich der vergleichbaren Angebotswertung und begründen keine Abrufverpflichtung oder Mindestabnahmemenge. Die konkret benannten Schränke, Geräte und sonstigen Gegenstände der vorgesehenen Umzugsverlagerungen sind in den Einzelpreisen der Positionen 1.1 bzw. 1.2 enthalten und dürfen nicht zusätzlich abgerechnet werden. Gesondert vergütet werden nur im Preisblatt oder Einzelabruf ausdrücklich ausgewiesene und beauftragte Positionen.
Die in der Leistungsbeschreibung unter Ziffer 2.2 beschriebenen Leistungen Kick-off-Meeting ist in den Angebotspreis entsprechend einzukalkulieren.</t>
  </si>
  <si>
    <t>3.1.5</t>
  </si>
  <si>
    <t>Anlage 8.1 - Preisblatt Los 1 | Rahmenvereinbarung „Technische Umzugsleistungen u. Entsorgungsleistungen für den Bayerischen Rundfunk“</t>
  </si>
  <si>
    <t>Zusätzlicher Straßenkilometer oberhalb der Inklusivstrecken im Raum München (vgl. Fachlicher Teil Kapitel 1.4.1)</t>
  </si>
  <si>
    <t>1.000.000,00 €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</si>
</sst>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407]"/>
    <numFmt numFmtId="165" formatCode="#,##0.000"/>
    <numFmt numFmtId="166" formatCode="0\ &quot;%&quot;"/>
    <numFmt numFmtId="167" formatCode="#,##0.00\ &quot;€&quot;"/>
  </numFmts>
  <fonts count="19" x14ac:knownFonts="1">
    <font>
      <sz val="11"/>
      <color theme="1"/>
      <name val="Calibri"/>
    </font>
    <font>
      <b/>
      <sz val="16"/>
      <color rgb="FFFFFFFF"/>
      <name val="Arial"/>
      <family val="2"/>
    </font>
    <font>
      <b/>
      <sz val="11"/>
      <color rgb="FF1F4E78"/>
      <name val="Arial"/>
      <family val="2"/>
    </font>
    <font>
      <i/>
      <sz val="11"/>
      <color rgb="FF7F6000"/>
      <name val="Arial"/>
      <family val="2"/>
    </font>
    <font>
      <b/>
      <sz val="11"/>
      <color rgb="FFFFFFFF"/>
      <name val="Arial"/>
      <family val="2"/>
    </font>
    <font>
      <sz val="9"/>
      <name val="Arial"/>
      <family val="2"/>
    </font>
    <font>
      <i/>
      <sz val="9"/>
      <name val="Arial"/>
      <family val="2"/>
    </font>
    <font>
      <sz val="8"/>
      <name val="Calibri"/>
      <family val="2"/>
    </font>
    <font>
      <b/>
      <sz val="9"/>
      <name val="Arial"/>
      <family val="2"/>
    </font>
    <font>
      <b/>
      <sz val="9"/>
      <color rgb="FF0000FF"/>
      <name val="Arial"/>
      <family val="2"/>
    </font>
    <font>
      <sz val="10"/>
      <color rgb="FF000000"/>
      <name val="Arial"/>
      <family val="2"/>
    </font>
    <font>
      <sz val="10"/>
      <name val="Arial"/>
      <family val="2"/>
    </font>
    <font>
      <b/>
      <u/>
      <sz val="9"/>
      <color rgb="FFFFFFFF"/>
      <name val="Arial"/>
      <family val="2"/>
    </font>
    <font>
      <b/>
      <sz val="9"/>
      <color rgb="FFFFFFFF"/>
      <name val="Arial"/>
      <family val="2"/>
    </font>
    <font>
      <sz val="9"/>
      <color rgb="FFFFFFFF"/>
      <name val="Arial"/>
      <family val="2"/>
    </font>
    <font>
      <b/>
      <sz val="9"/>
      <color theme="1"/>
      <name val="Arial"/>
      <family val="2"/>
    </font>
    <font>
      <sz val="8"/>
      <name val="Arial"/>
      <family val="2"/>
    </font>
    <font>
      <sz val="11"/>
      <name val="Arial"/>
      <family val="2"/>
    </font>
    <font>
      <i/>
      <sz val="11"/>
      <color rgb="FF00B050"/>
      <name val="Arial"/>
      <family val="2"/>
    </font>
  </fonts>
  <fills count="10">
    <fill>
      <patternFill patternType="none"/>
    </fill>
    <fill>
      <patternFill patternType="gray125"/>
    </fill>
    <fill>
      <patternFill patternType="solid">
        <fgColor rgb="FF1F4E78"/>
      </patternFill>
    </fill>
    <fill>
      <patternFill patternType="solid">
        <fgColor rgb="FF5B9BD5"/>
      </patternFill>
    </fill>
    <fill>
      <patternFill patternType="solid">
        <fgColor rgb="FFE7E6E6"/>
      </patternFill>
    </fill>
    <fill>
      <patternFill patternType="solid">
        <fgColor rgb="FFCCFFCC"/>
        <bgColor indexed="64"/>
      </patternFill>
    </fill>
    <fill>
      <patternFill patternType="solid">
        <fgColor rgb="FFFFF2B2"/>
      </patternFill>
    </fill>
    <fill>
      <patternFill patternType="solid">
        <fgColor rgb="FFFCE4D6"/>
        <bgColor indexed="64"/>
      </patternFill>
    </fill>
    <fill>
      <patternFill patternType="solid">
        <fgColor rgb="FFFFF2B2"/>
        <bgColor indexed="64"/>
      </patternFill>
    </fill>
    <fill>
      <patternFill patternType="solid">
        <fgColor theme="0" tint="-0.34998626667073579"/>
        <bgColor indexed="64"/>
      </patternFill>
    </fill>
  </fills>
  <borders count="30">
    <border>
      <left/>
      <right/>
      <top/>
      <bottom/>
      <diagonal/>
    </border>
    <border>
      <left/>
      <right/>
      <top/>
      <bottom style="hair">
        <color rgb="FFD9D9D9"/>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hair">
        <color rgb="FFD9D9D9"/>
      </bottom>
      <diagonal/>
    </border>
    <border>
      <left/>
      <right style="medium">
        <color auto="1"/>
      </right>
      <top/>
      <bottom style="hair">
        <color rgb="FFD9D9D9"/>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rgb="FFA6A6A6"/>
      </bottom>
      <diagonal/>
    </border>
    <border>
      <left/>
      <right/>
      <top style="medium">
        <color auto="1"/>
      </top>
      <bottom style="thin">
        <color rgb="FFA6A6A6"/>
      </bottom>
      <diagonal/>
    </border>
    <border>
      <left/>
      <right style="medium">
        <color auto="1"/>
      </right>
      <top style="medium">
        <color auto="1"/>
      </top>
      <bottom style="thin">
        <color rgb="FFA6A6A6"/>
      </bottom>
      <diagonal/>
    </border>
    <border>
      <left/>
      <right/>
      <top style="thin">
        <color rgb="FFA6A6A6"/>
      </top>
      <bottom style="medium">
        <color auto="1"/>
      </bottom>
      <diagonal/>
    </border>
    <border>
      <left/>
      <right style="medium">
        <color auto="1"/>
      </right>
      <top style="thin">
        <color rgb="FFA6A6A6"/>
      </top>
      <bottom style="medium">
        <color auto="1"/>
      </bottom>
      <diagonal/>
    </border>
    <border diagonalUp="1" diagonalDown="1">
      <left/>
      <right/>
      <top/>
      <bottom/>
      <diagonal style="thin">
        <color theme="1"/>
      </diagonal>
    </border>
    <border>
      <left style="medium">
        <color auto="1"/>
      </left>
      <right/>
      <top style="thin">
        <color rgb="FFA6A6A6"/>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diagonal/>
    </border>
    <border diagonalUp="1" diagonalDown="1">
      <left/>
      <right/>
      <top style="thin">
        <color auto="1"/>
      </top>
      <bottom/>
      <diagonal style="thin">
        <color auto="1"/>
      </diagonal>
    </border>
    <border>
      <left/>
      <right/>
      <top/>
      <bottom style="thin">
        <color auto="1"/>
      </bottom>
      <diagonal/>
    </border>
    <border diagonalUp="1" diagonalDown="1">
      <left/>
      <right/>
      <top/>
      <bottom/>
      <diagonal style="thin">
        <color auto="1"/>
      </diagonal>
    </border>
    <border diagonalUp="1" diagonalDown="1">
      <left/>
      <right/>
      <top/>
      <bottom style="thin">
        <color auto="1"/>
      </bottom>
      <diagonal style="thin">
        <color auto="1"/>
      </diagonal>
    </border>
    <border>
      <left style="medium">
        <color auto="1"/>
      </left>
      <right/>
      <top style="thin">
        <color auto="1"/>
      </top>
      <bottom style="hair">
        <color rgb="FFD9D9D9"/>
      </bottom>
      <diagonal/>
    </border>
    <border>
      <left/>
      <right/>
      <top style="thin">
        <color auto="1"/>
      </top>
      <bottom style="hair">
        <color rgb="FFD9D9D9"/>
      </bottom>
      <diagonal/>
    </border>
    <border>
      <left/>
      <right style="medium">
        <color auto="1"/>
      </right>
      <top style="thin">
        <color auto="1"/>
      </top>
      <bottom style="hair">
        <color rgb="FFD9D9D9"/>
      </bottom>
      <diagonal/>
    </border>
    <border>
      <left/>
      <right style="medium">
        <color auto="1"/>
      </right>
      <top/>
      <bottom style="thin">
        <color auto="1"/>
      </bottom>
      <diagonal/>
    </border>
  </borders>
  <cellStyleXfs count="2">
    <xf numFmtId="0" fontId="0" fillId="0" borderId="0"/>
    <xf numFmtId="0" fontId="11" fillId="0" borderId="0"/>
  </cellStyleXfs>
  <cellXfs count="72">
    <xf numFmtId="0" fontId="0" fillId="0" borderId="0" xfId="0"/>
    <xf numFmtId="164" fontId="5" fillId="5" borderId="0" xfId="0" applyNumberFormat="1" applyFont="1" applyFill="1" applyAlignment="1" applyProtection="1">
      <alignment vertical="top" wrapText="1"/>
      <protection locked="0"/>
    </xf>
    <xf numFmtId="164" fontId="5" fillId="5" borderId="21" xfId="0" applyNumberFormat="1" applyFont="1" applyFill="1" applyBorder="1" applyAlignment="1" applyProtection="1">
      <alignment vertical="top" wrapText="1"/>
      <protection locked="0"/>
    </xf>
    <xf numFmtId="164" fontId="5" fillId="5" borderId="23" xfId="0" applyNumberFormat="1" applyFont="1" applyFill="1" applyBorder="1" applyAlignment="1" applyProtection="1">
      <alignment vertical="top" wrapText="1"/>
      <protection locked="0"/>
    </xf>
    <xf numFmtId="0" fontId="0" fillId="0" borderId="4" xfId="0" applyBorder="1"/>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3" borderId="4" xfId="0" applyFont="1" applyFill="1" applyBorder="1"/>
    <xf numFmtId="0" fontId="4" fillId="3" borderId="0" xfId="0" applyFont="1" applyFill="1"/>
    <xf numFmtId="0" fontId="4" fillId="3" borderId="5" xfId="0" applyFont="1" applyFill="1" applyBorder="1"/>
    <xf numFmtId="0" fontId="5" fillId="0" borderId="6" xfId="0" applyFont="1" applyBorder="1" applyAlignment="1">
      <alignment vertical="top" wrapText="1"/>
    </xf>
    <xf numFmtId="0" fontId="5" fillId="0" borderId="1" xfId="0" applyFont="1" applyBorder="1" applyAlignment="1">
      <alignment vertical="top" wrapText="1"/>
    </xf>
    <xf numFmtId="165" fontId="10" fillId="6" borderId="16" xfId="0" applyNumberFormat="1" applyFont="1" applyFill="1" applyBorder="1" applyAlignment="1">
      <alignment horizontal="right" vertical="center" wrapText="1"/>
    </xf>
    <xf numFmtId="49" fontId="5" fillId="0" borderId="26" xfId="0" applyNumberFormat="1" applyFont="1" applyBorder="1" applyAlignment="1">
      <alignment vertical="top" wrapText="1"/>
    </xf>
    <xf numFmtId="0" fontId="5" fillId="0" borderId="27" xfId="0" applyFont="1" applyBorder="1" applyAlignment="1">
      <alignment vertical="top" wrapText="1"/>
    </xf>
    <xf numFmtId="164" fontId="5" fillId="0" borderId="28" xfId="0" applyNumberFormat="1" applyFont="1" applyBorder="1" applyAlignment="1">
      <alignment vertical="top" wrapText="1"/>
    </xf>
    <xf numFmtId="49" fontId="5" fillId="0" borderId="6" xfId="0" applyNumberFormat="1" applyFont="1" applyBorder="1" applyAlignment="1">
      <alignment vertical="top" wrapText="1"/>
    </xf>
    <xf numFmtId="164" fontId="5" fillId="0" borderId="7" xfId="0" applyNumberFormat="1" applyFont="1" applyBorder="1" applyAlignment="1">
      <alignment vertical="top" wrapText="1"/>
    </xf>
    <xf numFmtId="0" fontId="5" fillId="0" borderId="23" xfId="0" applyFont="1" applyBorder="1" applyAlignment="1">
      <alignment vertical="top" wrapText="1"/>
    </xf>
    <xf numFmtId="164" fontId="5" fillId="0" borderId="29" xfId="0" applyNumberFormat="1" applyFont="1" applyBorder="1" applyAlignment="1">
      <alignment vertical="top" wrapText="1"/>
    </xf>
    <xf numFmtId="165" fontId="10" fillId="6" borderId="22" xfId="0" applyNumberFormat="1" applyFont="1" applyFill="1" applyBorder="1" applyAlignment="1">
      <alignment vertical="center" wrapText="1"/>
    </xf>
    <xf numFmtId="165" fontId="10" fillId="6" borderId="24" xfId="0" applyNumberFormat="1" applyFont="1" applyFill="1" applyBorder="1" applyAlignment="1">
      <alignment vertical="center" wrapText="1"/>
    </xf>
    <xf numFmtId="165" fontId="10" fillId="6" borderId="25" xfId="0" applyNumberFormat="1" applyFont="1" applyFill="1" applyBorder="1" applyAlignment="1">
      <alignment vertical="center" wrapText="1"/>
    </xf>
    <xf numFmtId="0" fontId="5" fillId="0" borderId="1" xfId="0" applyFont="1" applyBorder="1" applyAlignment="1">
      <alignment horizontal="left" vertical="top" wrapText="1"/>
    </xf>
    <xf numFmtId="164" fontId="4" fillId="2" borderId="5" xfId="0" applyNumberFormat="1" applyFont="1" applyFill="1" applyBorder="1"/>
    <xf numFmtId="164" fontId="4" fillId="2" borderId="10" xfId="0" applyNumberFormat="1" applyFont="1" applyFill="1" applyBorder="1"/>
    <xf numFmtId="166" fontId="9" fillId="5" borderId="0" xfId="1" applyNumberFormat="1" applyFont="1" applyFill="1" applyAlignment="1" applyProtection="1">
      <alignment horizontal="center" vertical="center"/>
      <protection locked="0"/>
    </xf>
    <xf numFmtId="167" fontId="5" fillId="0" borderId="7" xfId="0" applyNumberFormat="1" applyFont="1" applyBorder="1" applyAlignment="1">
      <alignment vertical="top" wrapText="1"/>
    </xf>
    <xf numFmtId="0" fontId="2" fillId="0" borderId="4" xfId="0" applyFont="1" applyBorder="1"/>
    <xf numFmtId="0" fontId="2" fillId="0" borderId="0" xfId="0" applyFont="1"/>
    <xf numFmtId="14" fontId="2" fillId="0" borderId="0" xfId="0" applyNumberFormat="1" applyFont="1"/>
    <xf numFmtId="1" fontId="15" fillId="7" borderId="0" xfId="1" applyNumberFormat="1" applyFont="1" applyFill="1" applyAlignment="1">
      <alignment horizontal="center" vertical="top"/>
    </xf>
    <xf numFmtId="1" fontId="15" fillId="7" borderId="21" xfId="1" applyNumberFormat="1" applyFont="1" applyFill="1" applyBorder="1" applyAlignment="1">
      <alignment horizontal="center" vertical="top"/>
    </xf>
    <xf numFmtId="1" fontId="15" fillId="7" borderId="23" xfId="1" applyNumberFormat="1" applyFont="1" applyFill="1" applyBorder="1" applyAlignment="1">
      <alignment horizontal="center" vertical="top"/>
    </xf>
    <xf numFmtId="0" fontId="5" fillId="0" borderId="1" xfId="0" applyFont="1" applyBorder="1" applyAlignment="1">
      <alignment horizontal="center" vertical="top" wrapText="1"/>
    </xf>
    <xf numFmtId="0" fontId="5" fillId="0" borderId="27" xfId="0" applyFont="1" applyBorder="1" applyAlignment="1">
      <alignment horizontal="center" vertical="top" wrapText="1"/>
    </xf>
    <xf numFmtId="0" fontId="5" fillId="0" borderId="23" xfId="0" applyFont="1" applyBorder="1" applyAlignment="1">
      <alignment horizontal="center" vertical="top" wrapText="1"/>
    </xf>
    <xf numFmtId="0" fontId="6" fillId="4" borderId="0" xfId="0" applyFont="1" applyFill="1" applyAlignment="1">
      <alignment wrapText="1"/>
    </xf>
    <xf numFmtId="0" fontId="4" fillId="2" borderId="4" xfId="0" applyFont="1" applyFill="1" applyBorder="1"/>
    <xf numFmtId="0" fontId="4" fillId="2" borderId="0" xfId="0" applyFont="1" applyFill="1"/>
    <xf numFmtId="0" fontId="4" fillId="2" borderId="8" xfId="0" applyFont="1" applyFill="1" applyBorder="1"/>
    <xf numFmtId="0" fontId="4" fillId="2" borderId="9" xfId="0" applyFont="1" applyFill="1" applyBorder="1"/>
    <xf numFmtId="0" fontId="4" fillId="3" borderId="18" xfId="0" applyFont="1" applyFill="1" applyBorder="1" applyAlignment="1">
      <alignment vertical="top" wrapText="1"/>
    </xf>
    <xf numFmtId="0" fontId="4" fillId="3" borderId="19" xfId="0" applyFont="1" applyFill="1" applyBorder="1" applyAlignment="1">
      <alignment vertical="top"/>
    </xf>
    <xf numFmtId="4" fontId="4" fillId="3" borderId="19" xfId="0" applyNumberFormat="1" applyFont="1" applyFill="1" applyBorder="1" applyAlignment="1">
      <alignment vertical="top"/>
    </xf>
    <xf numFmtId="164" fontId="4" fillId="3" borderId="19" xfId="0" applyNumberFormat="1" applyFont="1" applyFill="1" applyBorder="1" applyAlignment="1">
      <alignment vertical="top"/>
    </xf>
    <xf numFmtId="164" fontId="4" fillId="3" borderId="20" xfId="0" applyNumberFormat="1" applyFont="1" applyFill="1" applyBorder="1" applyAlignment="1">
      <alignment vertical="top"/>
    </xf>
    <xf numFmtId="10" fontId="9" fillId="8" borderId="22" xfId="0" applyNumberFormat="1" applyFont="1" applyFill="1" applyBorder="1" applyAlignment="1">
      <alignment horizontal="center" vertical="top" wrapText="1"/>
    </xf>
    <xf numFmtId="10" fontId="9" fillId="8" borderId="24" xfId="0" applyNumberFormat="1" applyFont="1" applyFill="1" applyBorder="1" applyAlignment="1">
      <alignment horizontal="center" vertical="top" wrapText="1"/>
    </xf>
    <xf numFmtId="10" fontId="9" fillId="8" borderId="25" xfId="0" applyNumberFormat="1" applyFont="1" applyFill="1" applyBorder="1" applyAlignment="1">
      <alignment horizontal="center" vertical="top" wrapText="1"/>
    </xf>
    <xf numFmtId="0" fontId="4" fillId="9" borderId="18" xfId="0" applyFont="1" applyFill="1" applyBorder="1" applyAlignment="1">
      <alignment vertical="top" wrapText="1"/>
    </xf>
    <xf numFmtId="0" fontId="4" fillId="9" borderId="19" xfId="0" applyFont="1" applyFill="1" applyBorder="1" applyAlignment="1">
      <alignment vertical="top"/>
    </xf>
    <xf numFmtId="4" fontId="4" fillId="9" borderId="19" xfId="0" applyNumberFormat="1" applyFont="1" applyFill="1" applyBorder="1" applyAlignment="1">
      <alignment vertical="top"/>
    </xf>
    <xf numFmtId="164" fontId="4" fillId="9" borderId="19" xfId="0" applyNumberFormat="1" applyFont="1" applyFill="1" applyBorder="1" applyAlignment="1">
      <alignment vertical="top"/>
    </xf>
    <xf numFmtId="164" fontId="4" fillId="9" borderId="20" xfId="0" applyNumberFormat="1" applyFont="1" applyFill="1" applyBorder="1" applyAlignment="1">
      <alignment vertical="top"/>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7" fillId="5" borderId="4" xfId="0" applyFont="1" applyFill="1" applyBorder="1" applyAlignment="1">
      <alignment horizontal="left" vertical="top"/>
    </xf>
    <xf numFmtId="0" fontId="17" fillId="5" borderId="0" xfId="0" applyFont="1" applyFill="1" applyAlignment="1">
      <alignment horizontal="left" vertical="top"/>
    </xf>
    <xf numFmtId="0" fontId="17" fillId="5" borderId="0" xfId="0" applyFont="1" applyFill="1" applyAlignment="1" applyProtection="1">
      <alignment horizontal="center"/>
      <protection locked="0"/>
    </xf>
    <xf numFmtId="0" fontId="18" fillId="0" borderId="4" xfId="0" applyFont="1" applyBorder="1" applyAlignment="1">
      <alignment horizontal="left"/>
    </xf>
    <xf numFmtId="0" fontId="18" fillId="0" borderId="0" xfId="0" applyFont="1" applyAlignment="1">
      <alignment horizontal="left"/>
    </xf>
    <xf numFmtId="0" fontId="3" fillId="0" borderId="0" xfId="0" applyFont="1" applyAlignment="1">
      <alignment horizontal="center"/>
    </xf>
    <xf numFmtId="49" fontId="8" fillId="0" borderId="14"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0" fontId="4" fillId="2" borderId="11" xfId="0" applyFont="1" applyFill="1" applyBorder="1" applyAlignment="1">
      <alignment horizontal="center" vertical="center" wrapText="1"/>
    </xf>
    <xf numFmtId="0" fontId="8" fillId="0" borderId="17" xfId="0" applyFont="1" applyBorder="1" applyAlignment="1">
      <alignment horizontal="center" vertical="center" wrapText="1"/>
    </xf>
    <xf numFmtId="0" fontId="8" fillId="0" borderId="14" xfId="0" applyFont="1" applyBorder="1" applyAlignment="1">
      <alignment horizontal="center" vertical="center" wrapText="1"/>
    </xf>
  </cellXfs>
  <cellStyles count="2">
    <cellStyle name="Standard" xfId="0" builtinId="0"/>
    <cellStyle name="Standard 2" xfId="1" xr:uid="{71C5345A-3EEB-45D4-9456-50086A69E534}"/>
  </cellStyles>
  <dxfs count="2">
    <dxf>
      <font>
        <color rgb="FF9C0006"/>
      </font>
      <fill>
        <patternFill patternType="solid">
          <bgColor rgb="FFFCE4D6"/>
        </patternFill>
      </fill>
    </dxf>
    <dxf>
      <font>
        <color rgb="FF9C0006"/>
      </font>
      <fill>
        <patternFill patternType="solid">
          <bgColor rgb="FFFCE4D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C0C0C0"/>
      <rgbColor rgb="FF808080"/>
      <rgbColor rgb="FF5B9BD5"/>
      <rgbColor rgb="FF993366"/>
      <rgbColor rgb="FFFCE4D6"/>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mruColors>
      <color rgb="FF0000FF"/>
      <color rgb="FFCCFFCC"/>
      <color rgb="FFFFF2B2"/>
      <color rgb="FFC6E7F7"/>
      <color rgb="FFD9D9D9"/>
      <color rgb="FFA6A6A6"/>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Braun, Robert" id="{7F80BDFD-3B5A-428A-BA64-D22988A56F2B}" userId="S::robert.braun@br.de::072bd50d-cb12-4ddc-98aa-46606e763a8c" providerId="AD"/>
</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6" dT="2026-10-26T08:41:08.32" personId="{7F80BDFD-3B5A-428A-BA64-D22988A56F2B}" id="{6F4F0D6E-04DC-4089-A7BC-5C3118CFEFAF}">
    <text>In Kapitel 3.3.3 wird keine Inklusivstrecke definiert. Bitte definieren.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showGridLines="0" tabSelected="1" zoomScaleNormal="100" workbookViewId="0">
      <pane ySplit="8" topLeftCell="A9" activePane="bottomLeft" state="frozen"/>
      <selection pane="bottomLeft" activeCell="E10" sqref="E10"/>
    </sheetView>
  </sheetViews>
  <sheetFormatPr baseColWidth="10" defaultColWidth="8.7109375" defaultRowHeight="15" x14ac:dyDescent="0.25"/>
  <cols>
    <col min="1" max="1" width="6.42578125" customWidth="1"/>
    <col min="2" max="2" width="58.140625" customWidth="1"/>
    <col min="3" max="3" width="29.85546875" customWidth="1"/>
    <col min="4" max="4" width="14.85546875" customWidth="1"/>
    <col min="5" max="5" width="20.7109375" customWidth="1"/>
    <col min="6" max="6" width="12.85546875" customWidth="1"/>
    <col min="7" max="7" width="30.140625" customWidth="1"/>
  </cols>
  <sheetData>
    <row r="1" spans="1:7" ht="37.5" customHeight="1" x14ac:dyDescent="0.25">
      <c r="A1" s="56" t="s">
        <v>51</v>
      </c>
      <c r="B1" s="57"/>
      <c r="C1" s="57"/>
      <c r="D1" s="57"/>
      <c r="E1" s="57"/>
      <c r="F1" s="57"/>
      <c r="G1" s="57"/>
    </row>
    <row r="2" spans="1:7" x14ac:dyDescent="0.25">
      <c r="A2" s="29" t="s">
        <v>9</v>
      </c>
      <c r="B2" s="30"/>
      <c r="C2" s="30"/>
      <c r="D2" s="30"/>
      <c r="E2" s="30"/>
      <c r="F2" s="30"/>
      <c r="G2" s="31">
        <v>46325</v>
      </c>
    </row>
    <row r="3" spans="1:7" x14ac:dyDescent="0.25">
      <c r="A3" s="63" t="s">
        <v>28</v>
      </c>
      <c r="B3" s="64"/>
      <c r="C3" s="65"/>
      <c r="D3" s="65"/>
      <c r="E3" s="65"/>
      <c r="F3" s="65"/>
      <c r="G3" s="65"/>
    </row>
    <row r="4" spans="1:7" x14ac:dyDescent="0.25">
      <c r="A4" s="60" t="s">
        <v>42</v>
      </c>
      <c r="B4" s="61"/>
      <c r="C4" s="62"/>
      <c r="D4" s="62"/>
      <c r="E4" s="62"/>
      <c r="F4" s="62"/>
      <c r="G4" s="62"/>
    </row>
    <row r="5" spans="1:7" ht="15.75" thickBot="1" x14ac:dyDescent="0.3">
      <c r="A5" s="4"/>
    </row>
    <row r="6" spans="1:7" ht="46.5" customHeight="1" x14ac:dyDescent="0.25">
      <c r="A6" s="69" t="s">
        <v>12</v>
      </c>
      <c r="B6" s="58"/>
      <c r="C6" s="58" t="s">
        <v>1</v>
      </c>
      <c r="D6" s="58"/>
      <c r="E6" s="58" t="s">
        <v>38</v>
      </c>
      <c r="F6" s="58"/>
      <c r="G6" s="59"/>
    </row>
    <row r="7" spans="1:7" ht="54.75" customHeight="1" thickBot="1" x14ac:dyDescent="0.3">
      <c r="A7" s="70" t="s">
        <v>11</v>
      </c>
      <c r="B7" s="71"/>
      <c r="C7" s="68" t="s">
        <v>10</v>
      </c>
      <c r="D7" s="68"/>
      <c r="E7" s="66" t="s">
        <v>53</v>
      </c>
      <c r="F7" s="66"/>
      <c r="G7" s="67"/>
    </row>
    <row r="8" spans="1:7" ht="46.5" customHeight="1" x14ac:dyDescent="0.25">
      <c r="A8" s="5" t="s">
        <v>13</v>
      </c>
      <c r="B8" s="6" t="s">
        <v>0</v>
      </c>
      <c r="C8" s="6" t="s">
        <v>18</v>
      </c>
      <c r="D8" s="6" t="s">
        <v>1</v>
      </c>
      <c r="E8" s="6" t="s">
        <v>19</v>
      </c>
      <c r="F8" s="6" t="s">
        <v>29</v>
      </c>
      <c r="G8" s="7" t="s">
        <v>2</v>
      </c>
    </row>
    <row r="9" spans="1:7" x14ac:dyDescent="0.25">
      <c r="A9" s="8" t="s">
        <v>14</v>
      </c>
      <c r="B9" s="9"/>
      <c r="C9" s="9"/>
      <c r="D9" s="9"/>
      <c r="E9" s="9"/>
      <c r="F9" s="9"/>
      <c r="G9" s="10"/>
    </row>
    <row r="10" spans="1:7" ht="36" x14ac:dyDescent="0.25">
      <c r="A10" s="11" t="s">
        <v>3</v>
      </c>
      <c r="B10" s="12" t="s">
        <v>16</v>
      </c>
      <c r="C10" s="32">
        <v>100</v>
      </c>
      <c r="D10" s="35" t="s">
        <v>17</v>
      </c>
      <c r="E10" s="1"/>
      <c r="F10" s="13"/>
      <c r="G10" s="28">
        <f>C10*E10</f>
        <v>0</v>
      </c>
    </row>
    <row r="11" spans="1:7" ht="48" x14ac:dyDescent="0.25">
      <c r="A11" s="11" t="s">
        <v>4</v>
      </c>
      <c r="B11" s="12" t="s">
        <v>15</v>
      </c>
      <c r="C11" s="32">
        <v>100</v>
      </c>
      <c r="D11" s="35" t="s">
        <v>17</v>
      </c>
      <c r="E11" s="1"/>
      <c r="F11" s="13"/>
      <c r="G11" s="28">
        <f>C11*E11</f>
        <v>0</v>
      </c>
    </row>
    <row r="12" spans="1:7" x14ac:dyDescent="0.25">
      <c r="A12" s="43" t="s">
        <v>48</v>
      </c>
      <c r="B12" s="44"/>
      <c r="C12" s="44"/>
      <c r="D12" s="45"/>
      <c r="E12" s="46"/>
      <c r="F12" s="44"/>
      <c r="G12" s="47"/>
    </row>
    <row r="13" spans="1:7" x14ac:dyDescent="0.25">
      <c r="A13" s="14" t="s">
        <v>5</v>
      </c>
      <c r="B13" s="15" t="s">
        <v>23</v>
      </c>
      <c r="C13" s="33">
        <v>10</v>
      </c>
      <c r="D13" s="36" t="s">
        <v>26</v>
      </c>
      <c r="E13" s="2"/>
      <c r="F13" s="48"/>
      <c r="G13" s="16">
        <f>C13*E13</f>
        <v>0</v>
      </c>
    </row>
    <row r="14" spans="1:7" x14ac:dyDescent="0.25">
      <c r="A14" s="17" t="s">
        <v>20</v>
      </c>
      <c r="B14" s="12" t="s">
        <v>24</v>
      </c>
      <c r="C14" s="32">
        <v>10</v>
      </c>
      <c r="D14" s="35" t="s">
        <v>26</v>
      </c>
      <c r="E14" s="1"/>
      <c r="F14" s="49"/>
      <c r="G14" s="18">
        <f>C14*E14</f>
        <v>0</v>
      </c>
    </row>
    <row r="15" spans="1:7" x14ac:dyDescent="0.25">
      <c r="A15" s="17" t="s">
        <v>21</v>
      </c>
      <c r="B15" s="12" t="s">
        <v>25</v>
      </c>
      <c r="C15" s="32">
        <v>10</v>
      </c>
      <c r="D15" s="35" t="s">
        <v>26</v>
      </c>
      <c r="E15" s="1"/>
      <c r="F15" s="49"/>
      <c r="G15" s="18">
        <f>C15*E15</f>
        <v>0</v>
      </c>
    </row>
    <row r="16" spans="1:7" ht="24" x14ac:dyDescent="0.25">
      <c r="A16" s="17" t="s">
        <v>22</v>
      </c>
      <c r="B16" s="19" t="s">
        <v>52</v>
      </c>
      <c r="C16" s="34">
        <v>1000</v>
      </c>
      <c r="D16" s="37" t="s">
        <v>27</v>
      </c>
      <c r="E16" s="3"/>
      <c r="F16" s="50"/>
      <c r="G16" s="20">
        <f>C16*E16</f>
        <v>0</v>
      </c>
    </row>
    <row r="17" spans="1:7" x14ac:dyDescent="0.25">
      <c r="A17" s="43" t="s">
        <v>32</v>
      </c>
      <c r="B17" s="44"/>
      <c r="C17" s="44"/>
      <c r="D17" s="45"/>
      <c r="E17" s="46"/>
      <c r="F17" s="44"/>
      <c r="G17" s="47"/>
    </row>
    <row r="18" spans="1:7" ht="57.75" customHeight="1" x14ac:dyDescent="0.25">
      <c r="A18" s="51" t="s">
        <v>33</v>
      </c>
      <c r="B18" s="52"/>
      <c r="C18" s="52"/>
      <c r="D18" s="53"/>
      <c r="E18" s="54"/>
      <c r="F18" s="52"/>
      <c r="G18" s="55"/>
    </row>
    <row r="19" spans="1:7" ht="26.25" customHeight="1" x14ac:dyDescent="0.25">
      <c r="A19" s="17" t="s">
        <v>43</v>
      </c>
      <c r="B19" s="12" t="s">
        <v>47</v>
      </c>
      <c r="C19" s="32">
        <v>1</v>
      </c>
      <c r="D19" s="35" t="s">
        <v>30</v>
      </c>
      <c r="E19" s="21"/>
      <c r="F19" s="27"/>
      <c r="G19" s="18">
        <f>($E$11*F19)/100</f>
        <v>0</v>
      </c>
    </row>
    <row r="20" spans="1:7" x14ac:dyDescent="0.25">
      <c r="A20" s="17" t="s">
        <v>44</v>
      </c>
      <c r="B20" s="12" t="s">
        <v>39</v>
      </c>
      <c r="C20" s="32">
        <v>1</v>
      </c>
      <c r="D20" s="35" t="s">
        <v>30</v>
      </c>
      <c r="E20" s="22"/>
      <c r="F20" s="27"/>
      <c r="G20" s="18">
        <f t="shared" ref="G20:G23" si="0">($E$11*F20)/100</f>
        <v>0</v>
      </c>
    </row>
    <row r="21" spans="1:7" x14ac:dyDescent="0.25">
      <c r="A21" s="17" t="s">
        <v>45</v>
      </c>
      <c r="B21" s="12" t="s">
        <v>40</v>
      </c>
      <c r="C21" s="32">
        <v>1</v>
      </c>
      <c r="D21" s="35" t="s">
        <v>30</v>
      </c>
      <c r="E21" s="22"/>
      <c r="F21" s="27"/>
      <c r="G21" s="18">
        <f t="shared" si="0"/>
        <v>0</v>
      </c>
    </row>
    <row r="22" spans="1:7" x14ac:dyDescent="0.25">
      <c r="A22" s="17" t="s">
        <v>46</v>
      </c>
      <c r="B22" s="12" t="s">
        <v>41</v>
      </c>
      <c r="C22" s="32">
        <v>1</v>
      </c>
      <c r="D22" s="35" t="s">
        <v>30</v>
      </c>
      <c r="E22" s="22"/>
      <c r="F22" s="27"/>
      <c r="G22" s="18">
        <f t="shared" si="0"/>
        <v>0</v>
      </c>
    </row>
    <row r="23" spans="1:7" x14ac:dyDescent="0.25">
      <c r="A23" s="17" t="s">
        <v>50</v>
      </c>
      <c r="B23" s="12" t="s">
        <v>31</v>
      </c>
      <c r="C23" s="32">
        <v>1</v>
      </c>
      <c r="D23" s="35" t="s">
        <v>30</v>
      </c>
      <c r="E23" s="23"/>
      <c r="F23" s="27"/>
      <c r="G23" s="18">
        <f t="shared" si="0"/>
        <v>0</v>
      </c>
    </row>
    <row r="24" spans="1:7" x14ac:dyDescent="0.25">
      <c r="A24" s="51" t="s">
        <v>34</v>
      </c>
      <c r="B24" s="52"/>
      <c r="C24" s="52"/>
      <c r="D24" s="53"/>
      <c r="E24" s="54"/>
      <c r="F24" s="52"/>
      <c r="G24" s="55"/>
    </row>
    <row r="25" spans="1:7" ht="35.25" x14ac:dyDescent="0.25">
      <c r="A25" s="17" t="s">
        <v>35</v>
      </c>
      <c r="B25" s="24" t="s">
        <v>36</v>
      </c>
      <c r="C25" s="32">
        <v>4</v>
      </c>
      <c r="D25" s="35" t="s">
        <v>37</v>
      </c>
      <c r="E25" s="1"/>
      <c r="F25" s="13"/>
      <c r="G25" s="28">
        <f>C25*E25</f>
        <v>0</v>
      </c>
    </row>
    <row r="26" spans="1:7" x14ac:dyDescent="0.25">
      <c r="A26" s="39" t="s">
        <v>7</v>
      </c>
      <c r="B26" s="40"/>
      <c r="C26" s="40"/>
      <c r="D26" s="40"/>
      <c r="E26" s="40"/>
      <c r="F26" s="40"/>
      <c r="G26" s="25">
        <f>SUM(G10:G25)</f>
        <v>0</v>
      </c>
    </row>
    <row r="27" spans="1:7" x14ac:dyDescent="0.25">
      <c r="A27" s="39" t="s">
        <v>6</v>
      </c>
      <c r="B27" s="40"/>
      <c r="C27" s="40"/>
      <c r="D27" s="40"/>
      <c r="E27" s="40"/>
      <c r="F27" s="40"/>
      <c r="G27" s="25">
        <f>G26*0.19</f>
        <v>0</v>
      </c>
    </row>
    <row r="28" spans="1:7" ht="15.75" thickBot="1" x14ac:dyDescent="0.3">
      <c r="A28" s="41" t="s">
        <v>8</v>
      </c>
      <c r="B28" s="42"/>
      <c r="C28" s="42"/>
      <c r="D28" s="42"/>
      <c r="E28" s="42"/>
      <c r="F28" s="42"/>
      <c r="G28" s="26">
        <f>G26+G27</f>
        <v>0</v>
      </c>
    </row>
    <row r="29" spans="1:7" ht="6.6" customHeight="1" x14ac:dyDescent="0.25"/>
    <row r="30" spans="1:7" ht="53.25" customHeight="1" x14ac:dyDescent="0.25">
      <c r="A30" s="38" t="s">
        <v>49</v>
      </c>
      <c r="B30" s="38"/>
      <c r="C30" s="38"/>
      <c r="D30" s="38"/>
      <c r="E30" s="38"/>
      <c r="F30" s="38"/>
      <c r="G30" s="38"/>
    </row>
  </sheetData>
  <sheetProtection algorithmName="SHA-512" hashValue="1B+hCoxO+YJFfvk1KCzwqKCBjzwRDwFcYzEnPb1tgqq5yyela5EsYC/MHjJ5uFYKVsHbzJNzMzMRGN5C1F6mDA==" saltValue="CGFsP+mgCRQKDprFJ8LSbQ==" spinCount="100000" sheet="1" objects="1" scenarios="1"/>
  <mergeCells count="20">
    <mergeCell ref="E7:G7"/>
    <mergeCell ref="C7:D7"/>
    <mergeCell ref="A6:B6"/>
    <mergeCell ref="A7:B7"/>
    <mergeCell ref="A17:G17"/>
    <mergeCell ref="A1:G1"/>
    <mergeCell ref="E6:G6"/>
    <mergeCell ref="C6:D6"/>
    <mergeCell ref="A4:B4"/>
    <mergeCell ref="C4:G4"/>
    <mergeCell ref="A3:B3"/>
    <mergeCell ref="C3:G3"/>
    <mergeCell ref="A30:G30"/>
    <mergeCell ref="A26:F26"/>
    <mergeCell ref="A27:F27"/>
    <mergeCell ref="A28:F28"/>
    <mergeCell ref="A12:G12"/>
    <mergeCell ref="F13:F16"/>
    <mergeCell ref="A18:G18"/>
    <mergeCell ref="A24:G24"/>
  </mergeCells>
  <phoneticPr fontId="7" type="noConversion"/>
  <conditionalFormatting sqref="F10:F11">
    <cfRule type="cellIs" dxfId="1" priority="3" operator="lessThan">
      <formula>0</formula>
    </cfRule>
  </conditionalFormatting>
  <conditionalFormatting sqref="F25">
    <cfRule type="cellIs" dxfId="0" priority="1" operator="lessThan">
      <formula>0</formula>
    </cfRule>
  </conditionalFormatting>
  <dataValidations count="1">
    <dataValidation type="decimal" operator="greaterThanOrEqual" sqref="F10:F11 F25" xr:uid="{06A1AD44-570F-470F-A38F-4A8710903D22}">
      <formula1>0</formula1>
    </dataValidation>
  </dataValidations>
  <pageMargins left="0.7" right="0.7" top="0.75" bottom="0.75" header="0.3" footer="0.3"/>
  <pageSetup paperSize="9" orientation="portrait" r:id="rId1"/>
  <ignoredErrors>
    <ignoredError sqref="G27" formula="1"/>
    <ignoredError sqref="A25 A19 A20:A23" twoDigitTextYear="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3F4F763CB2AFF429155CC55966BB338" ma:contentTypeVersion="9" ma:contentTypeDescription="Ein neues Dokument erstellen." ma:contentTypeScope="" ma:versionID="c2e2f32fd450175071539e0f55ab319d">
  <xsd:schema xmlns:xsd="http://www.w3.org/2001/XMLSchema" xmlns:xs="http://www.w3.org/2001/XMLSchema" xmlns:p="http://schemas.microsoft.com/office/2006/metadata/properties" xmlns:ns2="edcb4e86-beba-4f0b-905f-b8aa19970b9c" xmlns:ns3="dbd0a2ba-4198-49c6-8fa1-2dc0acc25444" targetNamespace="http://schemas.microsoft.com/office/2006/metadata/properties" ma:root="true" ma:fieldsID="742c4b330f53ecf59648fc2842d2d40e" ns2:_="" ns3:_="">
    <xsd:import namespace="edcb4e86-beba-4f0b-905f-b8aa19970b9c"/>
    <xsd:import namespace="dbd0a2ba-4198-49c6-8fa1-2dc0acc254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b4e86-beba-4f0b-905f-b8aa19970b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54a58bf4-9b14-4b6e-86fe-77415f9b2f3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d0a2ba-4198-49c6-8fa1-2dc0acc2544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0e287e-6405-40ea-8e42-74cef4293bc7}" ma:internalName="TaxCatchAll" ma:showField="CatchAllData" ma:web="dbd0a2ba-4198-49c6-8fa1-2dc0acc254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bd0a2ba-4198-49c6-8fa1-2dc0acc25444" xsi:nil="true"/>
    <lcf76f155ced4ddcb4097134ff3c332f xmlns="edcb4e86-beba-4f0b-905f-b8aa19970b9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367600-5A32-4D51-B5F3-48A1F1F8A4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b4e86-beba-4f0b-905f-b8aa19970b9c"/>
    <ds:schemaRef ds:uri="dbd0a2ba-4198-49c6-8fa1-2dc0acc254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26A88A-5366-410A-98BC-FBA51E8E243F}">
  <ds:schemaRefs>
    <ds:schemaRef ds:uri="dbd0a2ba-4198-49c6-8fa1-2dc0acc25444"/>
    <ds:schemaRef ds:uri="http://purl.org/dc/terms/"/>
    <ds:schemaRef ds:uri="edcb4e86-beba-4f0b-905f-b8aa19970b9c"/>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0D240904-FC56-4158-AFC5-F25D763C4ADA}">
  <ds:schemaRefs>
    <ds:schemaRef ds:uri="http://schemas.microsoft.com/sharepoint/v3/contenttype/forms"/>
  </ds:schemaRefs>
</ds:datastoreItem>
</file>

<file path=docMetadata/LabelInfo.xml><?xml version="1.0" encoding="utf-8"?>
<clbl:labelList xmlns:clbl="http://schemas.microsoft.com/office/2020/mipLabelMetadata">
  <clbl:label id="{8442bc83-dbbf-4cf4-961d-7d6564853578}" enabled="0" method="" siteId="{8442bc83-dbbf-4cf4-961d-7d656485357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 Los 1 Techn. Umzüge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Renn</dc:creator>
  <cp:keywords/>
  <dc:description/>
  <cp:lastModifiedBy>Braun, Robert</cp:lastModifiedBy>
  <cp:revision/>
  <dcterms:created xsi:type="dcterms:W3CDTF">2026-10-02T14:41:48Z</dcterms:created>
  <dcterms:modified xsi:type="dcterms:W3CDTF">2026-10-30T10:19:18Z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0x01010083F4F763CB2AFF429155CC55966BB338</vt:lpwstr>
  </property>
  <property fmtid="{D5CDD505-2E9C-101B-9397-08002B2CF9AE}" pid="3" name="MediaServiceImageTags">
    <vt:lpwstr/>
  </property>
</Properties>
</file>