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D11E731-B416-4BBE-9E41-5EEFC1F467C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G8" i="1"/>
  <c r="G27" i="1" l="1"/>
  <c r="G25" i="1"/>
  <c r="G23" i="1"/>
  <c r="G21" i="1"/>
  <c r="G19" i="1"/>
  <c r="G29" i="1" s="1"/>
  <c r="G36" i="1" s="1"/>
  <c r="G14" i="1"/>
  <c r="G12" i="1"/>
  <c r="G10" i="1"/>
  <c r="G16" i="1" s="1"/>
  <c r="G35" i="1" s="1"/>
  <c r="G38" i="1" s="1"/>
  <c r="G40" i="1" l="1"/>
  <c r="G41" i="1" s="1"/>
</calcChain>
</file>

<file path=xl/sharedStrings.xml><?xml version="1.0" encoding="utf-8"?>
<sst xmlns="http://schemas.openxmlformats.org/spreadsheetml/2006/main" count="54" uniqueCount="38">
  <si>
    <t>Position</t>
  </si>
  <si>
    <t>Bezeichnung</t>
  </si>
  <si>
    <t>Gesamtbetrag netto</t>
  </si>
  <si>
    <t>1.1</t>
  </si>
  <si>
    <t>1.1.10</t>
  </si>
  <si>
    <t>1.1.20</t>
  </si>
  <si>
    <t>1.1.30</t>
  </si>
  <si>
    <t>1.1.40</t>
  </si>
  <si>
    <t>1.1.50</t>
  </si>
  <si>
    <t>Vernetzen und Einrichten</t>
  </si>
  <si>
    <t>1.2</t>
  </si>
  <si>
    <t>1.2.10</t>
  </si>
  <si>
    <t>1.2.20</t>
  </si>
  <si>
    <t>1.2.30</t>
  </si>
  <si>
    <t>1.2.40</t>
  </si>
  <si>
    <t>1.2.50</t>
  </si>
  <si>
    <t>TGS Warza</t>
  </si>
  <si>
    <t>Titel 1.1</t>
  </si>
  <si>
    <t>Titel 1.2</t>
  </si>
  <si>
    <t>MwSt %</t>
  </si>
  <si>
    <t>MwSt-Betrag</t>
  </si>
  <si>
    <t>Gesamtbetrag brutto</t>
  </si>
  <si>
    <t>Mengenangaben</t>
  </si>
  <si>
    <t>Stück</t>
  </si>
  <si>
    <t>psch</t>
  </si>
  <si>
    <t>Einheitspreis pro Stück / pro Jahr in Euro netto</t>
  </si>
  <si>
    <t>Summe TGS Warza</t>
  </si>
  <si>
    <t>PC-Kabinette</t>
  </si>
  <si>
    <t>TGS Tonna</t>
  </si>
  <si>
    <t>Schüler-PC</t>
  </si>
  <si>
    <t>Fabrikat / Typ</t>
  </si>
  <si>
    <t>Lehrer-PC</t>
  </si>
  <si>
    <t>Drucker</t>
  </si>
  <si>
    <t>Monitor 24" TFT Display</t>
  </si>
  <si>
    <t>Summe TGS Tonna</t>
  </si>
  <si>
    <t>Zusammenstellung PC-Kabinette</t>
  </si>
  <si>
    <t xml:space="preserve">Name des Bieters: </t>
  </si>
  <si>
    <r>
      <rPr>
        <b/>
        <sz val="11"/>
        <color rgb="FFFFC000"/>
        <rFont val="Calibri"/>
        <family val="2"/>
        <scheme val="minor"/>
      </rPr>
      <t>Orange</t>
    </r>
    <r>
      <rPr>
        <sz val="11"/>
        <rFont val="Calibri"/>
        <family val="2"/>
        <scheme val="minor"/>
      </rPr>
      <t xml:space="preserve"> hinterlegte Felder ausfüllen!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</si>
</sst>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applyBorder="1"/>
    <xf numFmtId="0" fontId="0" fillId="4" borderId="23" xfId="0" applyFill="1" applyBorder="1" applyProtection="1">
      <protection locked="0"/>
    </xf>
    <xf numFmtId="0" fontId="0" fillId="0" borderId="0" xfId="0" applyFill="1" applyBorder="1"/>
    <xf numFmtId="9" fontId="0" fillId="2" borderId="3" xfId="0" applyNumberFormat="1" applyFill="1" applyBorder="1"/>
    <xf numFmtId="0" fontId="0" fillId="0" borderId="0" xfId="0" applyFill="1"/>
    <xf numFmtId="0" fontId="1" fillId="0" borderId="0" xfId="0" applyFont="1" applyFill="1"/>
    <xf numFmtId="0" fontId="0" fillId="4" borderId="12" xfId="0" applyFill="1" applyBorder="1" applyProtection="1">
      <protection locked="0"/>
    </xf>
    <xf numFmtId="0" fontId="0" fillId="3" borderId="28" xfId="0" applyFill="1" applyBorder="1"/>
    <xf numFmtId="0" fontId="0" fillId="3" borderId="18" xfId="0" applyFill="1" applyBorder="1"/>
    <xf numFmtId="44" fontId="0" fillId="4" borderId="6" xfId="0" applyNumberFormat="1" applyFill="1" applyBorder="1" applyProtection="1">
      <protection locked="0"/>
    </xf>
    <xf numFmtId="44" fontId="0" fillId="4" borderId="8" xfId="0" applyNumberFormat="1" applyFill="1" applyBorder="1" applyProtection="1">
      <protection locked="0"/>
    </xf>
    <xf numFmtId="44" fontId="0" fillId="2" borderId="14" xfId="0" applyNumberFormat="1" applyFill="1" applyBorder="1"/>
    <xf numFmtId="44" fontId="1" fillId="0" borderId="13" xfId="0" applyNumberFormat="1" applyFont="1" applyBorder="1"/>
    <xf numFmtId="44" fontId="0" fillId="4" borderId="23" xfId="0" applyNumberFormat="1" applyFill="1" applyBorder="1" applyProtection="1">
      <protection locked="0"/>
    </xf>
    <xf numFmtId="44" fontId="0" fillId="4" borderId="24" xfId="0" applyNumberFormat="1" applyFill="1" applyBorder="1" applyProtection="1">
      <protection locked="0"/>
    </xf>
    <xf numFmtId="44" fontId="0" fillId="2" borderId="29" xfId="0" applyNumberFormat="1" applyFill="1" applyBorder="1"/>
    <xf numFmtId="44" fontId="0" fillId="2" borderId="6" xfId="0" applyNumberFormat="1" applyFill="1" applyBorder="1"/>
    <xf numFmtId="44" fontId="0" fillId="2" borderId="3" xfId="0" applyNumberFormat="1" applyFill="1" applyBorder="1"/>
    <xf numFmtId="44" fontId="1" fillId="2" borderId="3" xfId="0" applyNumberFormat="1" applyFont="1" applyFill="1" applyBorder="1"/>
    <xf numFmtId="0" fontId="1" fillId="4" borderId="0" xfId="0" applyFont="1" applyFill="1" applyAlignment="1" applyProtection="1">
      <alignment horizontal="left"/>
      <protection locked="0"/>
    </xf>
    <xf numFmtId="0" fontId="2" fillId="0" borderId="0" xfId="0" applyFont="1" applyFill="1" applyAlignment="1" applyProtection="1">
      <alignment horizontal="center"/>
    </xf>
    <xf numFmtId="49" fontId="0" fillId="0" borderId="0" xfId="0" applyNumberFormat="1" applyProtection="1"/>
    <xf numFmtId="0" fontId="0" fillId="0" borderId="0" xfId="0" applyProtection="1"/>
    <xf numFmtId="49" fontId="1" fillId="3" borderId="19" xfId="0" applyNumberFormat="1" applyFont="1" applyFill="1" applyBorder="1" applyProtection="1"/>
    <xf numFmtId="0" fontId="1" fillId="3" borderId="20" xfId="0" applyFont="1" applyFill="1" applyBorder="1" applyProtection="1"/>
    <xf numFmtId="0" fontId="1" fillId="3" borderId="27" xfId="0" applyFont="1" applyFill="1" applyBorder="1" applyProtection="1"/>
    <xf numFmtId="0" fontId="1" fillId="3" borderId="21" xfId="0" applyFont="1" applyFill="1" applyBorder="1" applyAlignment="1" applyProtection="1">
      <alignment wrapText="1"/>
    </xf>
    <xf numFmtId="0" fontId="1" fillId="3" borderId="20" xfId="0" applyFont="1" applyFill="1" applyBorder="1" applyAlignment="1" applyProtection="1">
      <alignment horizontal="center"/>
    </xf>
    <xf numFmtId="0" fontId="1" fillId="3" borderId="21" xfId="0" applyFont="1" applyFill="1" applyBorder="1" applyAlignment="1" applyProtection="1">
      <alignment horizontal="center"/>
    </xf>
    <xf numFmtId="0" fontId="1" fillId="3" borderId="22" xfId="0" applyFont="1" applyFill="1" applyBorder="1" applyAlignment="1" applyProtection="1">
      <alignment horizontal="right"/>
    </xf>
    <xf numFmtId="49" fontId="1" fillId="0" borderId="0" xfId="0" applyNumberFormat="1" applyFont="1" applyProtection="1"/>
    <xf numFmtId="0" fontId="1" fillId="0" borderId="0" xfId="0" applyFont="1" applyAlignment="1" applyProtection="1">
      <alignment wrapText="1"/>
    </xf>
    <xf numFmtId="0" fontId="1" fillId="0" borderId="0" xfId="0" applyFont="1" applyProtection="1"/>
    <xf numFmtId="0" fontId="1" fillId="0" borderId="10" xfId="0" applyFont="1" applyBorder="1" applyProtection="1"/>
    <xf numFmtId="49" fontId="0" fillId="0" borderId="4" xfId="0" applyNumberFormat="1" applyBorder="1" applyProtection="1"/>
    <xf numFmtId="0" fontId="0" fillId="0" borderId="4" xfId="0" applyBorder="1" applyProtection="1"/>
    <xf numFmtId="49" fontId="0" fillId="0" borderId="9" xfId="0" applyNumberFormat="1" applyBorder="1" applyProtection="1"/>
    <xf numFmtId="0" fontId="0" fillId="0" borderId="9" xfId="0" applyBorder="1" applyProtection="1"/>
    <xf numFmtId="0" fontId="0" fillId="0" borderId="4" xfId="0" applyBorder="1" applyAlignment="1" applyProtection="1">
      <alignment wrapText="1"/>
    </xf>
    <xf numFmtId="49" fontId="0" fillId="0" borderId="7" xfId="0" applyNumberFormat="1" applyBorder="1" applyProtection="1"/>
    <xf numFmtId="0" fontId="0" fillId="0" borderId="7" xfId="0" applyBorder="1" applyProtection="1"/>
    <xf numFmtId="0" fontId="0" fillId="0" borderId="1" xfId="0" applyFill="1" applyBorder="1" applyProtection="1"/>
    <xf numFmtId="49" fontId="0" fillId="0" borderId="12" xfId="0" applyNumberFormat="1" applyBorder="1" applyProtection="1"/>
    <xf numFmtId="0" fontId="0" fillId="0" borderId="12" xfId="0" applyBorder="1" applyProtection="1"/>
    <xf numFmtId="49" fontId="0" fillId="0" borderId="0" xfId="0" applyNumberFormat="1" applyBorder="1" applyProtection="1"/>
    <xf numFmtId="0" fontId="0" fillId="0" borderId="0" xfId="0" applyFill="1" applyBorder="1" applyProtection="1"/>
    <xf numFmtId="0" fontId="1" fillId="3" borderId="16" xfId="0" applyFont="1" applyFill="1" applyBorder="1" applyProtection="1"/>
    <xf numFmtId="0" fontId="0" fillId="3" borderId="25" xfId="0" applyFill="1" applyBorder="1" applyProtection="1"/>
    <xf numFmtId="49" fontId="0" fillId="3" borderId="17" xfId="0" applyNumberFormat="1" applyFill="1" applyBorder="1" applyProtection="1"/>
    <xf numFmtId="0" fontId="0" fillId="3" borderId="26" xfId="0" applyFill="1" applyBorder="1" applyProtection="1"/>
    <xf numFmtId="0" fontId="0" fillId="0" borderId="10" xfId="0" applyBorder="1" applyProtection="1"/>
    <xf numFmtId="49" fontId="0" fillId="0" borderId="2" xfId="0" applyNumberFormat="1" applyBorder="1" applyProtection="1"/>
    <xf numFmtId="0" fontId="0" fillId="0" borderId="15" xfId="0" applyBorder="1" applyProtection="1"/>
    <xf numFmtId="0" fontId="0" fillId="0" borderId="0" xfId="0" applyBorder="1" applyProtection="1"/>
    <xf numFmtId="0" fontId="0" fillId="0" borderId="30" xfId="0" applyBorder="1" applyProtection="1"/>
    <xf numFmtId="0" fontId="0" fillId="0" borderId="2" xfId="0" applyBorder="1" applyProtection="1"/>
    <xf numFmtId="0" fontId="0" fillId="0" borderId="5" xfId="0" applyBorder="1" applyProtection="1"/>
    <xf numFmtId="0" fontId="1" fillId="0" borderId="2" xfId="0" applyFont="1" applyBorder="1" applyProtection="1"/>
    <xf numFmtId="0" fontId="1" fillId="0" borderId="15" xfId="0" applyFont="1" applyBorder="1" applyProtection="1"/>
    <xf numFmtId="0" fontId="1" fillId="0" borderId="0" xfId="0" applyFont="1" applyBorder="1" applyProtection="1"/>
    <xf numFmtId="0" fontId="0" fillId="0" borderId="11" xfId="0" applyBorder="1" applyProtection="1"/>
    <xf numFmtId="0" fontId="0" fillId="2" borderId="11" xfId="0" applyFill="1" applyBorder="1" applyProtection="1"/>
    <xf numFmtId="0" fontId="0" fillId="2" borderId="8" xfId="0" applyFill="1" applyBorder="1" applyProtection="1"/>
    <xf numFmtId="0" fontId="0" fillId="0" borderId="24" xfId="0" applyBorder="1" applyProtection="1"/>
    <xf numFmtId="0" fontId="0" fillId="0" borderId="23" xfId="0" applyBorder="1" applyProtection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D10" sqref="D10"/>
    </sheetView>
  </sheetViews>
  <sheetFormatPr baseColWidth="10" defaultColWidth="9.140625" defaultRowHeight="15" x14ac:dyDescent="0.25"/>
  <cols>
    <col min="1" max="1" width="9.140625" style="1"/>
    <col min="2" max="2" width="34" customWidth="1"/>
    <col min="3" max="3" width="19.5703125" customWidth="1"/>
    <col min="4" max="4" width="17.42578125" customWidth="1"/>
    <col min="5" max="5" width="9.28515625" customWidth="1"/>
    <col min="6" max="6" width="10" customWidth="1"/>
    <col min="7" max="7" width="18.42578125" customWidth="1"/>
  </cols>
  <sheetData>
    <row r="1" spans="1:7" x14ac:dyDescent="0.25">
      <c r="A1" s="22" t="s">
        <v>36</v>
      </c>
      <c r="B1" s="22"/>
      <c r="C1" s="22"/>
      <c r="D1" s="22"/>
      <c r="E1" s="23" t="s">
        <v>37</v>
      </c>
      <c r="F1" s="23"/>
      <c r="G1" s="23"/>
    </row>
    <row r="2" spans="1:7" ht="15.75" thickBot="1" x14ac:dyDescent="0.3">
      <c r="A2" s="24"/>
      <c r="B2" s="25"/>
      <c r="C2" s="25"/>
      <c r="D2" s="25"/>
      <c r="E2" s="25"/>
      <c r="F2" s="25"/>
      <c r="G2" s="25"/>
    </row>
    <row r="3" spans="1:7" s="8" customFormat="1" ht="45.75" customHeight="1" thickBot="1" x14ac:dyDescent="0.3">
      <c r="A3" s="26" t="s">
        <v>0</v>
      </c>
      <c r="B3" s="27" t="s">
        <v>1</v>
      </c>
      <c r="C3" s="28" t="s">
        <v>30</v>
      </c>
      <c r="D3" s="29" t="s">
        <v>25</v>
      </c>
      <c r="E3" s="30" t="s">
        <v>22</v>
      </c>
      <c r="F3" s="31"/>
      <c r="G3" s="32" t="s">
        <v>2</v>
      </c>
    </row>
    <row r="4" spans="1:7" s="2" customFormat="1" ht="16.5" customHeight="1" x14ac:dyDescent="0.25">
      <c r="A4" s="33">
        <v>1</v>
      </c>
      <c r="B4" s="34" t="s">
        <v>27</v>
      </c>
      <c r="C4" s="34"/>
      <c r="D4" s="35"/>
      <c r="E4" s="35"/>
      <c r="F4" s="35"/>
      <c r="G4" s="35"/>
    </row>
    <row r="5" spans="1:7" s="2" customFormat="1" x14ac:dyDescent="0.25">
      <c r="A5" s="33" t="s">
        <v>3</v>
      </c>
      <c r="B5" s="35" t="s">
        <v>28</v>
      </c>
      <c r="C5" s="35"/>
      <c r="D5" s="36"/>
      <c r="E5" s="35"/>
      <c r="F5" s="35"/>
      <c r="G5" s="35"/>
    </row>
    <row r="6" spans="1:7" ht="15.75" thickBot="1" x14ac:dyDescent="0.3">
      <c r="A6" s="37" t="s">
        <v>4</v>
      </c>
      <c r="B6" s="38" t="s">
        <v>29</v>
      </c>
      <c r="C6" s="4"/>
      <c r="D6" s="12"/>
      <c r="E6" s="67">
        <v>15</v>
      </c>
      <c r="F6" s="67" t="s">
        <v>23</v>
      </c>
      <c r="G6" s="14">
        <f>E6*D6</f>
        <v>0</v>
      </c>
    </row>
    <row r="7" spans="1:7" ht="15.75" thickTop="1" x14ac:dyDescent="0.25">
      <c r="A7" s="39"/>
      <c r="B7" s="40"/>
      <c r="C7" s="9"/>
      <c r="D7" s="63"/>
      <c r="E7" s="46"/>
      <c r="F7" s="46"/>
      <c r="G7" s="64"/>
    </row>
    <row r="8" spans="1:7" ht="15.75" thickBot="1" x14ac:dyDescent="0.3">
      <c r="A8" s="37" t="s">
        <v>5</v>
      </c>
      <c r="B8" s="41" t="s">
        <v>31</v>
      </c>
      <c r="C8" s="4"/>
      <c r="D8" s="13"/>
      <c r="E8" s="67">
        <v>1</v>
      </c>
      <c r="F8" s="66" t="s">
        <v>23</v>
      </c>
      <c r="G8" s="14">
        <f>E8*D8</f>
        <v>0</v>
      </c>
    </row>
    <row r="9" spans="1:7" ht="15.75" thickTop="1" x14ac:dyDescent="0.25">
      <c r="A9" s="42"/>
      <c r="B9" s="43"/>
      <c r="C9" s="9"/>
      <c r="D9" s="63"/>
      <c r="E9" s="66"/>
      <c r="F9" s="46"/>
      <c r="G9" s="65"/>
    </row>
    <row r="10" spans="1:7" ht="15.75" thickBot="1" x14ac:dyDescent="0.3">
      <c r="A10" s="37" t="s">
        <v>6</v>
      </c>
      <c r="B10" s="41" t="s">
        <v>33</v>
      </c>
      <c r="C10" s="4"/>
      <c r="D10" s="13"/>
      <c r="E10" s="67">
        <v>16</v>
      </c>
      <c r="F10" s="66" t="s">
        <v>23</v>
      </c>
      <c r="G10" s="14">
        <f>E10*D10</f>
        <v>0</v>
      </c>
    </row>
    <row r="11" spans="1:7" ht="15.75" thickTop="1" x14ac:dyDescent="0.25">
      <c r="A11" s="42"/>
      <c r="B11" s="43"/>
      <c r="C11" s="9"/>
      <c r="D11" s="63"/>
      <c r="E11" s="66"/>
      <c r="F11" s="46"/>
      <c r="G11" s="65"/>
    </row>
    <row r="12" spans="1:7" ht="15.75" thickBot="1" x14ac:dyDescent="0.3">
      <c r="A12" s="37" t="s">
        <v>7</v>
      </c>
      <c r="B12" s="38" t="s">
        <v>32</v>
      </c>
      <c r="C12" s="4"/>
      <c r="D12" s="13"/>
      <c r="E12" s="67">
        <v>1</v>
      </c>
      <c r="F12" s="66" t="s">
        <v>23</v>
      </c>
      <c r="G12" s="14">
        <f>E12*D12</f>
        <v>0</v>
      </c>
    </row>
    <row r="13" spans="1:7" ht="15.75" thickTop="1" x14ac:dyDescent="0.25">
      <c r="A13" s="39"/>
      <c r="B13" s="40"/>
      <c r="C13" s="9"/>
      <c r="D13" s="63"/>
      <c r="E13" s="46"/>
      <c r="F13" s="46"/>
      <c r="G13" s="64"/>
    </row>
    <row r="14" spans="1:7" ht="15.75" thickBot="1" x14ac:dyDescent="0.3">
      <c r="A14" s="37" t="s">
        <v>8</v>
      </c>
      <c r="B14" s="38" t="s">
        <v>9</v>
      </c>
      <c r="C14" s="4"/>
      <c r="D14" s="13"/>
      <c r="E14" s="67">
        <v>1</v>
      </c>
      <c r="F14" s="66" t="s">
        <v>24</v>
      </c>
      <c r="G14" s="14">
        <f>E14*D14</f>
        <v>0</v>
      </c>
    </row>
    <row r="15" spans="1:7" ht="15.75" thickTop="1" x14ac:dyDescent="0.25">
      <c r="A15" s="39"/>
      <c r="B15" s="40"/>
      <c r="C15" s="9"/>
      <c r="D15" s="63"/>
      <c r="E15" s="46"/>
      <c r="F15" s="46"/>
      <c r="G15" s="63"/>
    </row>
    <row r="16" spans="1:7" ht="15.75" thickBot="1" x14ac:dyDescent="0.3">
      <c r="A16" s="24"/>
      <c r="B16" s="44" t="s">
        <v>34</v>
      </c>
      <c r="C16" s="48"/>
      <c r="D16" s="25"/>
      <c r="E16" s="25"/>
      <c r="F16" s="25"/>
      <c r="G16" s="15">
        <f>SUM(G6,G8,G10,G12,G14)</f>
        <v>0</v>
      </c>
    </row>
    <row r="17" spans="1:7" ht="15.75" thickTop="1" x14ac:dyDescent="0.25">
      <c r="A17" s="24"/>
      <c r="B17" s="25"/>
      <c r="C17" s="25"/>
      <c r="D17" s="25"/>
      <c r="E17" s="25"/>
      <c r="F17" s="25"/>
      <c r="G17" s="25"/>
    </row>
    <row r="18" spans="1:7" x14ac:dyDescent="0.25">
      <c r="A18" s="33" t="s">
        <v>10</v>
      </c>
      <c r="B18" s="35" t="s">
        <v>16</v>
      </c>
      <c r="C18" s="35"/>
      <c r="D18" s="35"/>
      <c r="E18" s="35"/>
      <c r="F18" s="35"/>
      <c r="G18" s="35"/>
    </row>
    <row r="19" spans="1:7" ht="15.75" thickBot="1" x14ac:dyDescent="0.3">
      <c r="A19" s="37" t="s">
        <v>11</v>
      </c>
      <c r="B19" s="38" t="s">
        <v>29</v>
      </c>
      <c r="C19" s="4"/>
      <c r="D19" s="16"/>
      <c r="E19" s="67">
        <v>15</v>
      </c>
      <c r="F19" s="67" t="s">
        <v>23</v>
      </c>
      <c r="G19" s="14">
        <f>E19*D19</f>
        <v>0</v>
      </c>
    </row>
    <row r="20" spans="1:7" ht="15.75" thickTop="1" x14ac:dyDescent="0.25">
      <c r="A20" s="39"/>
      <c r="B20" s="40"/>
      <c r="C20" s="9"/>
      <c r="D20" s="46"/>
      <c r="E20" s="46"/>
      <c r="F20" s="46"/>
      <c r="G20" s="64"/>
    </row>
    <row r="21" spans="1:7" ht="15.75" thickBot="1" x14ac:dyDescent="0.3">
      <c r="A21" s="37" t="s">
        <v>12</v>
      </c>
      <c r="B21" s="41" t="s">
        <v>31</v>
      </c>
      <c r="C21" s="4"/>
      <c r="D21" s="17"/>
      <c r="E21" s="67">
        <v>1</v>
      </c>
      <c r="F21" s="66" t="s">
        <v>23</v>
      </c>
      <c r="G21" s="14">
        <f>E21*D21</f>
        <v>0</v>
      </c>
    </row>
    <row r="22" spans="1:7" ht="15.75" thickTop="1" x14ac:dyDescent="0.25">
      <c r="A22" s="42"/>
      <c r="B22" s="43"/>
      <c r="C22" s="9"/>
      <c r="D22" s="46"/>
      <c r="E22" s="66"/>
      <c r="F22" s="46"/>
      <c r="G22" s="65"/>
    </row>
    <row r="23" spans="1:7" ht="15.75" thickBot="1" x14ac:dyDescent="0.3">
      <c r="A23" s="37" t="s">
        <v>13</v>
      </c>
      <c r="B23" s="41" t="s">
        <v>33</v>
      </c>
      <c r="C23" s="4"/>
      <c r="D23" s="17"/>
      <c r="E23" s="67">
        <v>16</v>
      </c>
      <c r="F23" s="66" t="s">
        <v>23</v>
      </c>
      <c r="G23" s="14">
        <f>E23*D23</f>
        <v>0</v>
      </c>
    </row>
    <row r="24" spans="1:7" ht="15.75" thickTop="1" x14ac:dyDescent="0.25">
      <c r="A24" s="42"/>
      <c r="B24" s="43"/>
      <c r="C24" s="9"/>
      <c r="D24" s="46"/>
      <c r="E24" s="66"/>
      <c r="F24" s="46"/>
      <c r="G24" s="65"/>
    </row>
    <row r="25" spans="1:7" ht="15.75" thickBot="1" x14ac:dyDescent="0.3">
      <c r="A25" s="37" t="s">
        <v>14</v>
      </c>
      <c r="B25" s="38" t="s">
        <v>32</v>
      </c>
      <c r="C25" s="4"/>
      <c r="D25" s="17"/>
      <c r="E25" s="67">
        <v>1</v>
      </c>
      <c r="F25" s="66" t="s">
        <v>23</v>
      </c>
      <c r="G25" s="14">
        <f>E25*D25</f>
        <v>0</v>
      </c>
    </row>
    <row r="26" spans="1:7" ht="15.75" thickTop="1" x14ac:dyDescent="0.25">
      <c r="A26" s="39"/>
      <c r="B26" s="40"/>
      <c r="C26" s="9"/>
      <c r="D26" s="46"/>
      <c r="E26" s="46"/>
      <c r="F26" s="46"/>
      <c r="G26" s="64"/>
    </row>
    <row r="27" spans="1:7" ht="15.75" thickBot="1" x14ac:dyDescent="0.3">
      <c r="A27" s="37" t="s">
        <v>15</v>
      </c>
      <c r="B27" s="38" t="s">
        <v>9</v>
      </c>
      <c r="C27" s="4"/>
      <c r="D27" s="17"/>
      <c r="E27" s="67">
        <v>1</v>
      </c>
      <c r="F27" s="66" t="s">
        <v>24</v>
      </c>
      <c r="G27" s="14">
        <f>E27*D27</f>
        <v>0</v>
      </c>
    </row>
    <row r="28" spans="1:7" ht="15.75" thickTop="1" x14ac:dyDescent="0.25">
      <c r="A28" s="45"/>
      <c r="B28" s="46"/>
      <c r="C28" s="9"/>
      <c r="D28" s="46"/>
      <c r="E28" s="46"/>
      <c r="F28" s="46"/>
      <c r="G28" s="63"/>
    </row>
    <row r="29" spans="1:7" ht="15.75" thickBot="1" x14ac:dyDescent="0.3">
      <c r="A29" s="47"/>
      <c r="B29" s="44" t="s">
        <v>26</v>
      </c>
      <c r="C29" s="48"/>
      <c r="D29" s="56"/>
      <c r="E29" s="56"/>
      <c r="F29" s="56"/>
      <c r="G29" s="15">
        <f>SUM(G19,G21,G23,G25,G27)</f>
        <v>0</v>
      </c>
    </row>
    <row r="30" spans="1:7" ht="15.75" thickTop="1" x14ac:dyDescent="0.25">
      <c r="A30" s="47"/>
      <c r="B30" s="48"/>
      <c r="C30" s="48"/>
      <c r="D30" s="56"/>
      <c r="E30" s="56"/>
      <c r="F30" s="56"/>
      <c r="G30" s="62"/>
    </row>
    <row r="31" spans="1:7" x14ac:dyDescent="0.25">
      <c r="A31" s="24"/>
      <c r="B31" s="25"/>
      <c r="C31" s="25"/>
      <c r="D31" s="25"/>
      <c r="E31" s="25"/>
      <c r="F31" s="25"/>
      <c r="G31" s="25"/>
    </row>
    <row r="32" spans="1:7" ht="15.75" thickBot="1" x14ac:dyDescent="0.3">
      <c r="A32" s="24"/>
      <c r="B32" s="25"/>
      <c r="C32" s="25"/>
      <c r="D32" s="25"/>
      <c r="E32" s="25"/>
      <c r="F32" s="25"/>
      <c r="G32" s="25"/>
    </row>
    <row r="33" spans="1:8" s="7" customFormat="1" x14ac:dyDescent="0.25">
      <c r="A33" s="49" t="s">
        <v>35</v>
      </c>
      <c r="B33" s="50"/>
      <c r="C33" s="50"/>
      <c r="D33" s="50"/>
      <c r="E33" s="50"/>
      <c r="F33" s="50"/>
      <c r="G33" s="10"/>
    </row>
    <row r="34" spans="1:8" s="7" customFormat="1" ht="15.75" thickBot="1" x14ac:dyDescent="0.3">
      <c r="A34" s="51"/>
      <c r="B34" s="52"/>
      <c r="C34" s="52"/>
      <c r="D34" s="52"/>
      <c r="E34" s="52"/>
      <c r="F34" s="52"/>
      <c r="G34" s="11"/>
    </row>
    <row r="35" spans="1:8" ht="15.75" thickBot="1" x14ac:dyDescent="0.3">
      <c r="A35" s="39" t="s">
        <v>17</v>
      </c>
      <c r="B35" s="53" t="s">
        <v>28</v>
      </c>
      <c r="C35" s="53"/>
      <c r="D35" s="53"/>
      <c r="E35" s="57"/>
      <c r="F35" s="53"/>
      <c r="G35" s="18">
        <f>G16</f>
        <v>0</v>
      </c>
    </row>
    <row r="36" spans="1:8" ht="16.5" thickTop="1" thickBot="1" x14ac:dyDescent="0.3">
      <c r="A36" s="54" t="s">
        <v>18</v>
      </c>
      <c r="B36" s="55" t="s">
        <v>16</v>
      </c>
      <c r="C36" s="55"/>
      <c r="D36" s="55"/>
      <c r="E36" s="55"/>
      <c r="F36" s="55"/>
      <c r="G36" s="18">
        <f>G29</f>
        <v>0</v>
      </c>
    </row>
    <row r="37" spans="1:8" ht="15.75" thickTop="1" x14ac:dyDescent="0.25">
      <c r="A37" s="24"/>
      <c r="B37" s="25"/>
      <c r="C37" s="25"/>
      <c r="D37" s="25"/>
      <c r="E37" s="25"/>
      <c r="F37" s="25"/>
      <c r="G37" s="5"/>
    </row>
    <row r="38" spans="1:8" x14ac:dyDescent="0.25">
      <c r="A38" s="47"/>
      <c r="B38" s="56"/>
      <c r="C38" s="56"/>
      <c r="D38" s="58" t="s">
        <v>2</v>
      </c>
      <c r="E38" s="59"/>
      <c r="F38" s="59"/>
      <c r="G38" s="19">
        <f>G35+G36</f>
        <v>0</v>
      </c>
    </row>
    <row r="39" spans="1:8" x14ac:dyDescent="0.25">
      <c r="A39" s="24"/>
      <c r="B39" s="25"/>
      <c r="C39" s="25"/>
      <c r="D39" s="58" t="s">
        <v>19</v>
      </c>
      <c r="E39" s="55"/>
      <c r="F39" s="55"/>
      <c r="G39" s="6">
        <v>0.19</v>
      </c>
    </row>
    <row r="40" spans="1:8" x14ac:dyDescent="0.25">
      <c r="A40" s="24"/>
      <c r="B40" s="25"/>
      <c r="C40" s="25"/>
      <c r="D40" s="58" t="s">
        <v>20</v>
      </c>
      <c r="E40" s="55"/>
      <c r="F40" s="55"/>
      <c r="G40" s="20">
        <f>G39*G38</f>
        <v>0</v>
      </c>
    </row>
    <row r="41" spans="1:8" x14ac:dyDescent="0.25">
      <c r="A41" s="24"/>
      <c r="B41" s="25"/>
      <c r="C41" s="25"/>
      <c r="D41" s="60" t="s">
        <v>21</v>
      </c>
      <c r="E41" s="61"/>
      <c r="F41" s="61"/>
      <c r="G41" s="21">
        <f>G38+G40</f>
        <v>0</v>
      </c>
    </row>
    <row r="42" spans="1:8" x14ac:dyDescent="0.25">
      <c r="D42" s="3"/>
      <c r="E42" s="3"/>
      <c r="F42" s="3"/>
      <c r="G42" s="5"/>
      <c r="H42" s="7"/>
    </row>
    <row r="43" spans="1:8" x14ac:dyDescent="0.25">
      <c r="D43" s="5"/>
      <c r="E43" s="5"/>
      <c r="F43" s="5"/>
      <c r="G43" s="5"/>
      <c r="H43" s="5"/>
    </row>
    <row r="44" spans="1:8" x14ac:dyDescent="0.25">
      <c r="D44" s="5"/>
      <c r="E44" s="5"/>
      <c r="F44" s="5"/>
      <c r="G44" s="5"/>
      <c r="H44" s="5"/>
    </row>
    <row r="45" spans="1:8" x14ac:dyDescent="0.25">
      <c r="D45" s="5"/>
      <c r="E45" s="5"/>
      <c r="F45" s="5"/>
      <c r="G45" s="5"/>
      <c r="H45" s="5"/>
    </row>
  </sheetData>
  <sheetProtection algorithmName="SHA-512" hashValue="YKq8yp+LFQzgSgGFIaOQTYPZDCIUkXQI3HBuX1YryPj+PIay594JG18GvqI5cOCuLsiXv41mvmAfDx8R46X9ZA==" saltValue="KNXVHcrXM50oUg+rv1ohiA==" spinCount="100000" sheet="1" objects="1" scenarios="1"/>
  <mergeCells count="3">
    <mergeCell ref="E3:F3"/>
    <mergeCell ref="A1:D1"/>
    <mergeCell ref="E1:G1"/>
  </mergeCells>
  <pageMargins left="0.7" right="0.7" top="0.75" bottom="0.75" header="0.3" footer="0.3"/>
  <pageSetup paperSize="9" orientation="landscape" r:id="rId1"/>
  <headerFooter>
    <oddHeader>&amp;LPC-Technik und Zubehör für Schulen
Vergabenummer: LRAGTH-2026-09-22/0073&amp;R&amp;G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2026-09-30T13:29:00Z</dcterms:modified>
</cp:coreProperties>
</file>