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VST-GSM\Winterdienst\Winterdienst Schule und VW Gebäude\085 Winterdienst 2027-2029 NEU\Vergabeunterlagen final\"/>
    </mc:Choice>
  </mc:AlternateContent>
  <xr:revisionPtr revIDLastSave="0" documentId="13_ncr:1_{D4D2E04C-09F7-4D88-8FC0-EFB02B116C5E}" xr6:coauthVersionLast="47" xr6:coauthVersionMax="47" xr10:uidLastSave="{00000000-0000-0000-0000-000000000000}"/>
  <bookViews>
    <workbookView xWindow="-120" yWindow="-120" windowWidth="29040" windowHeight="15720" xr2:uid="{0E4FCEF1-1CA1-41DF-8079-9D337E394EC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4" i="1" l="1"/>
</calcChain>
</file>

<file path=xl/sharedStrings.xml><?xml version="1.0" encoding="utf-8"?>
<sst xmlns="http://schemas.openxmlformats.org/spreadsheetml/2006/main" count="80" uniqueCount="76">
  <si>
    <t>Los Nr. 1</t>
  </si>
  <si>
    <t>Objekt</t>
  </si>
  <si>
    <t>Zusatz</t>
  </si>
  <si>
    <t>Intervall</t>
  </si>
  <si>
    <t>Montag</t>
  </si>
  <si>
    <t>Dienstag</t>
  </si>
  <si>
    <t>Mittwoch</t>
  </si>
  <si>
    <t>Donnerstag</t>
  </si>
  <si>
    <t>Freitag</t>
  </si>
  <si>
    <t>Samstag</t>
  </si>
  <si>
    <t>Sonntag</t>
  </si>
  <si>
    <t>Feiertag</t>
  </si>
  <si>
    <t>FS "Lucas-Cranach-Schule", Breite Gasse 5, 99867 Gotha</t>
  </si>
  <si>
    <t>GY "Ernestinum", Bergallee 8, 99867 Gotha</t>
  </si>
  <si>
    <t>GY "Ernestinum", Schulteil Myconiusschule, Bürgeraue 23, 99867 Gotha</t>
  </si>
  <si>
    <t>Landrastamt Gotha, Liegenschaft Am Tivoli 9, 99867 Gotha</t>
  </si>
  <si>
    <r>
      <t xml:space="preserve">Die </t>
    </r>
    <r>
      <rPr>
        <b/>
        <sz val="11"/>
        <color theme="9" tint="0.39997558519241921"/>
        <rFont val="Arial"/>
        <family val="2"/>
      </rPr>
      <t>GRÜN</t>
    </r>
    <r>
      <rPr>
        <sz val="11"/>
        <color theme="1"/>
        <rFont val="Arial"/>
        <family val="2"/>
      </rPr>
      <t xml:space="preserve"> hinterlegten Felder sind zu befüllen!
Die </t>
    </r>
    <r>
      <rPr>
        <b/>
        <sz val="11"/>
        <color theme="7" tint="0.39997558519241921"/>
        <rFont val="Arial"/>
        <family val="2"/>
      </rPr>
      <t>GELB</t>
    </r>
    <r>
      <rPr>
        <sz val="11"/>
        <color theme="1"/>
        <rFont val="Arial"/>
        <family val="2"/>
      </rPr>
      <t xml:space="preserve"> hinterlegten Felder zeigen die zu erbringenden Leistungstage an.</t>
    </r>
  </si>
  <si>
    <t xml:space="preserve">Angabe des Bieters: </t>
  </si>
  <si>
    <t>Gesamt netto</t>
  </si>
  <si>
    <t xml:space="preserve">Lohnkostenanteil
Stundenverrechnungssatz (Angaben in %) </t>
  </si>
  <si>
    <t>Stundenverrechnungssatz Mo. - Sa netto (Angaben in €)</t>
  </si>
  <si>
    <t>Stundenverrechnungssatz So u. Feiertage netto (Angaben in €)</t>
  </si>
  <si>
    <t>Angebot 
Pauschalpreis in € pro Monat, netto</t>
  </si>
  <si>
    <t>BS "Gotha West", von Zach-Straße 61, 99867 Gotha</t>
  </si>
  <si>
    <t>lfd m / m²</t>
  </si>
  <si>
    <t>250 m</t>
  </si>
  <si>
    <t>300 m</t>
  </si>
  <si>
    <t>Rampe</t>
  </si>
  <si>
    <t>Landrastamt Gotha, Humboldstraße 18, 99867 Gotha</t>
  </si>
  <si>
    <t>Landrastamt Gotha, Emminghausstraße 8, 99867 Gotha</t>
  </si>
  <si>
    <t>Gemeinschaftsunterkunft, Leinastraße 29, 99867 Gotha</t>
  </si>
  <si>
    <t>FS "Regenbogenschule", Von Zach-Straße 18-20, 99867 Gotha</t>
  </si>
  <si>
    <t>GY "Arnoldi", Eisenacher Straße 5, 99867 Gotha</t>
  </si>
  <si>
    <t>GY "Gustav-Freytag", Clara-Zetkin-Straße 58, 99867 Gotha</t>
  </si>
  <si>
    <t>Landrastamt Gotha, Einsenacher Straße 3, 99867 Gotha</t>
  </si>
  <si>
    <t>Landrastamt Gotha, Reinhardsbrunner Straße 23, 99867 Gotha</t>
  </si>
  <si>
    <t>Landrastamt Gotha, Schützenallee 31 + Hohe Straße, 99867 Gotha</t>
  </si>
  <si>
    <t>Landrastamt Gotha, 18.-März-Straße 50, 99867 Gotha</t>
  </si>
  <si>
    <t>105 m</t>
  </si>
  <si>
    <t>60 m</t>
  </si>
  <si>
    <t>45 m</t>
  </si>
  <si>
    <t>GY "Arnoldi", Karl-Schwarz-Straße 12, Freisportanlage, 99867 Gotha</t>
  </si>
  <si>
    <t>GY "Arnoldi", Eschleber Straße 19, Turnhalle, 99867 Gotha</t>
  </si>
  <si>
    <t>80 m</t>
  </si>
  <si>
    <t>KGS "Herzog Ernst", Reinhardsbrunner Straße 19, 99867 Gotha</t>
  </si>
  <si>
    <t>KGS "Herzog Ernst", Leinastraße 22, Sporthalle und Parkplatz, 99867 Gotha</t>
  </si>
  <si>
    <t>49 m</t>
  </si>
  <si>
    <t>40 m</t>
  </si>
  <si>
    <t>133 m</t>
  </si>
  <si>
    <t>111 m</t>
  </si>
  <si>
    <t>125 m</t>
  </si>
  <si>
    <t>18 m</t>
  </si>
  <si>
    <t>Landrastamt Gotha, Helenstraße 4, 99867 Gotha</t>
  </si>
  <si>
    <t>Landrastamt Gotha, Mauerstraße 20, 99867 Gotha</t>
  </si>
  <si>
    <t>Landrastamt Gotha, Gadollastraße, 99867 Gotha</t>
  </si>
  <si>
    <t>290 m</t>
  </si>
  <si>
    <t>297 m</t>
  </si>
  <si>
    <t>300 m²</t>
  </si>
  <si>
    <t>Weg zum Stadtbad</t>
  </si>
  <si>
    <t>100 m</t>
  </si>
  <si>
    <t>160 m</t>
  </si>
  <si>
    <t>Bürgeraue 60m + Jüdenstraße 35m + Parkfläche 325m² + Zufahrt Parkfläche 100m²</t>
  </si>
  <si>
    <t>Gehweg 220m + Zufahrt 70m</t>
  </si>
  <si>
    <t>Bergallee 70m + Brahmsweg 90m</t>
  </si>
  <si>
    <t>170  m</t>
  </si>
  <si>
    <t>66 m</t>
  </si>
  <si>
    <t>95 m + 425 m²</t>
  </si>
  <si>
    <t>120 m + 950 m²</t>
  </si>
  <si>
    <t>80 m + 15 m²</t>
  </si>
  <si>
    <t>Mauerstr. 50m zzgl. Podest am Eingang 15m² + Gabelsbergstraße 30m</t>
  </si>
  <si>
    <t>1.665,25 m²</t>
  </si>
  <si>
    <t>Breite Gasse + Brauhausstr. 232m + Turnhalle auf der gegenüber-
liegenden
Straßenseite 65m</t>
  </si>
  <si>
    <t>Clara-Zetkin-Straße und Bertha-Schneyer- Straße</t>
  </si>
  <si>
    <t>Leinastraße 120m
Parkplatz 950m²</t>
  </si>
  <si>
    <t>Landrastamt Gotha, Liegenschaft Rudloffstraße 22, 99867 Gotha</t>
  </si>
  <si>
    <t>Fläche zwischen den Hallen 1434m², Zuwegung 231,25m²  (2,5m breit x 92,5m lang)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</si>
</sst>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9" tint="0.59999389629810485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9" tint="0.39997558519241921"/>
      <name val="Arial"/>
      <family val="2"/>
    </font>
    <font>
      <sz val="11"/>
      <color theme="1"/>
      <name val="Calibri"/>
      <family val="2"/>
      <scheme val="minor"/>
    </font>
    <font>
      <b/>
      <sz val="11"/>
      <color theme="7" tint="0.39997558519241921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/>
    <xf numFmtId="0" fontId="2" fillId="0" borderId="0" xfId="0" applyFont="1" applyAlignment="1" applyProtection="1">
      <alignment vertical="top"/>
    </xf>
    <xf numFmtId="0" fontId="2" fillId="0" borderId="0" xfId="0" applyFont="1" applyProtection="1"/>
    <xf numFmtId="0" fontId="2" fillId="0" borderId="1" xfId="0" applyFont="1" applyBorder="1" applyAlignment="1" applyProtection="1">
      <alignment horizontal="center" textRotation="90"/>
    </xf>
    <xf numFmtId="0" fontId="3" fillId="0" borderId="0" xfId="0" applyFont="1" applyFill="1" applyProtection="1"/>
    <xf numFmtId="0" fontId="2" fillId="0" borderId="1" xfId="0" applyFont="1" applyBorder="1" applyAlignment="1" applyProtection="1">
      <alignment vertical="top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justify" vertical="top" wrapText="1"/>
    </xf>
    <xf numFmtId="0" fontId="2" fillId="0" borderId="1" xfId="0" applyFont="1" applyBorder="1" applyAlignment="1" applyProtection="1">
      <alignment vertical="top" wrapText="1"/>
    </xf>
    <xf numFmtId="0" fontId="0" fillId="0" borderId="0" xfId="0" applyProtection="1"/>
    <xf numFmtId="0" fontId="0" fillId="0" borderId="0" xfId="0" applyAlignment="1" applyProtection="1">
      <alignment vertical="top"/>
    </xf>
    <xf numFmtId="0" fontId="0" fillId="0" borderId="0" xfId="0" applyAlignment="1" applyProtection="1">
      <alignment horizontal="left" vertical="top"/>
    </xf>
    <xf numFmtId="164" fontId="10" fillId="2" borderId="1" xfId="0" applyNumberFormat="1" applyFont="1" applyFill="1" applyBorder="1" applyAlignment="1" applyProtection="1">
      <alignment vertical="top"/>
      <protection locked="0"/>
    </xf>
    <xf numFmtId="0" fontId="9" fillId="0" borderId="0" xfId="0" applyFont="1" applyProtection="1"/>
    <xf numFmtId="0" fontId="2" fillId="0" borderId="1" xfId="0" applyFont="1" applyFill="1" applyBorder="1" applyAlignment="1" applyProtection="1">
      <alignment vertical="top"/>
    </xf>
    <xf numFmtId="0" fontId="2" fillId="0" borderId="1" xfId="0" applyFont="1" applyBorder="1" applyAlignment="1" applyProtection="1"/>
    <xf numFmtId="0" fontId="2" fillId="0" borderId="0" xfId="0" applyFont="1" applyBorder="1" applyAlignment="1" applyProtection="1"/>
    <xf numFmtId="9" fontId="11" fillId="2" borderId="1" xfId="1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wrapText="1"/>
    </xf>
    <xf numFmtId="49" fontId="2" fillId="0" borderId="1" xfId="0" applyNumberFormat="1" applyFont="1" applyBorder="1" applyAlignment="1" applyProtection="1">
      <alignment vertical="top" wrapText="1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right"/>
    </xf>
    <xf numFmtId="0" fontId="2" fillId="0" borderId="1" xfId="0" applyFont="1" applyBorder="1" applyAlignment="1" applyProtection="1">
      <alignment horizontal="right" wrapText="1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right" vertical="top"/>
    </xf>
    <xf numFmtId="0" fontId="0" fillId="0" borderId="0" xfId="0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vertical="top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0" borderId="0" xfId="0" applyAlignment="1" applyProtection="1">
      <alignment vertical="top"/>
      <protection locked="0"/>
    </xf>
    <xf numFmtId="164" fontId="2" fillId="2" borderId="1" xfId="0" applyNumberFormat="1" applyFont="1" applyFill="1" applyBorder="1" applyAlignment="1" applyProtection="1">
      <protection locked="0"/>
    </xf>
    <xf numFmtId="164" fontId="12" fillId="0" borderId="1" xfId="0" applyNumberFormat="1" applyFont="1" applyFill="1" applyBorder="1" applyAlignment="1" applyProtection="1">
      <alignment vertical="center"/>
    </xf>
    <xf numFmtId="164" fontId="11" fillId="0" borderId="0" xfId="0" applyNumberFormat="1" applyFont="1" applyFill="1" applyBorder="1" applyProtection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4339-19AB-43A5-A3C8-CB066762EE7C}">
  <dimension ref="A1:M53"/>
  <sheetViews>
    <sheetView tabSelected="1" view="pageLayout" topLeftCell="A10" zoomScaleNormal="100" workbookViewId="0">
      <selection activeCell="M9" sqref="M9"/>
    </sheetView>
  </sheetViews>
  <sheetFormatPr baseColWidth="10" defaultColWidth="11.42578125" defaultRowHeight="15" x14ac:dyDescent="0.25"/>
  <cols>
    <col min="1" max="1" width="47.42578125" style="1" bestFit="1" customWidth="1"/>
    <col min="2" max="2" width="15.42578125" style="45" customWidth="1"/>
    <col min="3" max="3" width="8" style="35" customWidth="1"/>
    <col min="4" max="11" width="4.85546875" style="1" customWidth="1"/>
    <col min="12" max="12" width="4.140625" style="1" customWidth="1"/>
    <col min="13" max="13" width="16" style="1" customWidth="1"/>
    <col min="14" max="14" width="11.42578125" style="1" customWidth="1"/>
    <col min="15" max="16384" width="11.42578125" style="1"/>
  </cols>
  <sheetData>
    <row r="1" spans="1:13" ht="61.5" customHeight="1" x14ac:dyDescent="0.25">
      <c r="A1" s="2" t="s">
        <v>0</v>
      </c>
      <c r="B1" s="3"/>
      <c r="C1" s="29"/>
      <c r="D1" s="4"/>
      <c r="E1" s="4"/>
      <c r="F1" s="4"/>
      <c r="G1" s="40" t="s">
        <v>16</v>
      </c>
      <c r="H1" s="41"/>
      <c r="I1" s="41"/>
      <c r="J1" s="41"/>
      <c r="K1" s="41"/>
      <c r="L1" s="41"/>
      <c r="M1" s="41"/>
    </row>
    <row r="2" spans="1:13" x14ac:dyDescent="0.25">
      <c r="A2" s="4"/>
      <c r="B2" s="3"/>
      <c r="C2" s="29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42" t="s">
        <v>17</v>
      </c>
      <c r="B3" s="43"/>
      <c r="C3" s="43"/>
      <c r="D3" s="43"/>
      <c r="E3" s="44"/>
      <c r="F3" s="4"/>
      <c r="G3" s="4"/>
      <c r="H3" s="4"/>
      <c r="I3" s="4"/>
      <c r="J3" s="4"/>
      <c r="K3" s="4"/>
      <c r="L3" s="4"/>
      <c r="M3" s="4"/>
    </row>
    <row r="4" spans="1:13" x14ac:dyDescent="0.25">
      <c r="A4" s="4"/>
      <c r="B4" s="3"/>
      <c r="C4" s="29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2.5" customHeight="1" x14ac:dyDescent="0.25">
      <c r="A5" s="37" t="s">
        <v>1</v>
      </c>
      <c r="B5" s="37" t="s">
        <v>2</v>
      </c>
      <c r="C5" s="25" t="s">
        <v>24</v>
      </c>
      <c r="D5" s="38" t="s">
        <v>3</v>
      </c>
      <c r="E5" s="38"/>
      <c r="F5" s="38"/>
      <c r="G5" s="38"/>
      <c r="H5" s="38"/>
      <c r="I5" s="38"/>
      <c r="J5" s="38"/>
      <c r="K5" s="38"/>
      <c r="L5" s="24"/>
      <c r="M5" s="25" t="s">
        <v>22</v>
      </c>
    </row>
    <row r="6" spans="1:13" ht="56.25" x14ac:dyDescent="0.25">
      <c r="A6" s="4"/>
      <c r="B6" s="3"/>
      <c r="C6" s="29"/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4"/>
      <c r="M6" s="6"/>
    </row>
    <row r="7" spans="1:13" x14ac:dyDescent="0.25">
      <c r="A7" s="4"/>
      <c r="B7" s="3"/>
      <c r="C7" s="29"/>
      <c r="D7" s="4"/>
      <c r="E7" s="4"/>
      <c r="F7" s="4"/>
      <c r="G7" s="4"/>
      <c r="H7" s="4"/>
      <c r="I7" s="4"/>
      <c r="J7" s="4"/>
      <c r="K7" s="4"/>
      <c r="L7" s="4"/>
      <c r="M7" s="6"/>
    </row>
    <row r="8" spans="1:13" ht="24" x14ac:dyDescent="0.25">
      <c r="A8" s="7" t="s">
        <v>23</v>
      </c>
      <c r="B8" s="12" t="s">
        <v>62</v>
      </c>
      <c r="C8" s="30" t="s">
        <v>55</v>
      </c>
      <c r="D8" s="9"/>
      <c r="E8" s="9"/>
      <c r="F8" s="9"/>
      <c r="G8" s="9"/>
      <c r="H8" s="9"/>
      <c r="I8" s="10"/>
      <c r="J8" s="10"/>
      <c r="K8" s="10"/>
      <c r="L8" s="8"/>
      <c r="M8" s="16"/>
    </row>
    <row r="9" spans="1:13" ht="72" x14ac:dyDescent="0.25">
      <c r="A9" s="11" t="s">
        <v>12</v>
      </c>
      <c r="B9" s="12" t="s">
        <v>71</v>
      </c>
      <c r="C9" s="30" t="s">
        <v>56</v>
      </c>
      <c r="D9" s="9"/>
      <c r="E9" s="9"/>
      <c r="F9" s="9"/>
      <c r="G9" s="9"/>
      <c r="H9" s="9"/>
      <c r="I9" s="10"/>
      <c r="J9" s="10"/>
      <c r="K9" s="10"/>
      <c r="L9" s="8"/>
      <c r="M9" s="16"/>
    </row>
    <row r="10" spans="1:13" ht="25.5" customHeight="1" x14ac:dyDescent="0.25">
      <c r="A10" s="12" t="s">
        <v>31</v>
      </c>
      <c r="B10" s="7"/>
      <c r="C10" s="30" t="s">
        <v>26</v>
      </c>
      <c r="D10" s="9"/>
      <c r="E10" s="9"/>
      <c r="F10" s="9"/>
      <c r="G10" s="9"/>
      <c r="H10" s="9"/>
      <c r="I10" s="10"/>
      <c r="J10" s="10"/>
      <c r="K10" s="10"/>
      <c r="L10" s="8"/>
      <c r="M10" s="16"/>
    </row>
    <row r="11" spans="1:13" ht="25.5" customHeight="1" x14ac:dyDescent="0.25">
      <c r="A11" s="12" t="s">
        <v>31</v>
      </c>
      <c r="B11" s="12" t="s">
        <v>27</v>
      </c>
      <c r="C11" s="30" t="s">
        <v>57</v>
      </c>
      <c r="D11" s="9"/>
      <c r="E11" s="9"/>
      <c r="F11" s="9"/>
      <c r="G11" s="9"/>
      <c r="H11" s="9"/>
      <c r="I11" s="10"/>
      <c r="J11" s="10"/>
      <c r="K11" s="10"/>
      <c r="L11" s="8"/>
      <c r="M11" s="16"/>
    </row>
    <row r="12" spans="1:13" ht="25.5" customHeight="1" x14ac:dyDescent="0.25">
      <c r="A12" s="7" t="s">
        <v>32</v>
      </c>
      <c r="B12" s="12"/>
      <c r="C12" s="30" t="s">
        <v>38</v>
      </c>
      <c r="D12" s="10"/>
      <c r="E12" s="10"/>
      <c r="F12" s="10"/>
      <c r="G12" s="10"/>
      <c r="H12" s="10"/>
      <c r="I12" s="10"/>
      <c r="J12" s="10"/>
      <c r="K12" s="10"/>
      <c r="L12" s="8"/>
      <c r="M12" s="16"/>
    </row>
    <row r="13" spans="1:13" ht="24" x14ac:dyDescent="0.25">
      <c r="A13" s="7" t="s">
        <v>32</v>
      </c>
      <c r="B13" s="12" t="s">
        <v>58</v>
      </c>
      <c r="C13" s="30" t="s">
        <v>39</v>
      </c>
      <c r="D13" s="10"/>
      <c r="E13" s="10"/>
      <c r="F13" s="10"/>
      <c r="G13" s="10"/>
      <c r="H13" s="10"/>
      <c r="I13" s="10"/>
      <c r="J13" s="10"/>
      <c r="K13" s="10"/>
      <c r="L13" s="8"/>
      <c r="M13" s="16"/>
    </row>
    <row r="14" spans="1:13" ht="25.5" customHeight="1" x14ac:dyDescent="0.25">
      <c r="A14" s="12" t="s">
        <v>41</v>
      </c>
      <c r="B14" s="7"/>
      <c r="C14" s="30" t="s">
        <v>59</v>
      </c>
      <c r="D14" s="10"/>
      <c r="E14" s="10"/>
      <c r="F14" s="10"/>
      <c r="G14" s="10"/>
      <c r="H14" s="10"/>
      <c r="I14" s="10"/>
      <c r="J14" s="10"/>
      <c r="K14" s="10"/>
      <c r="L14" s="8"/>
      <c r="M14" s="16"/>
    </row>
    <row r="15" spans="1:13" ht="25.5" customHeight="1" x14ac:dyDescent="0.25">
      <c r="A15" s="12" t="s">
        <v>42</v>
      </c>
      <c r="B15" s="18"/>
      <c r="C15" s="31" t="s">
        <v>40</v>
      </c>
      <c r="D15" s="10"/>
      <c r="E15" s="10"/>
      <c r="F15" s="10"/>
      <c r="G15" s="10"/>
      <c r="H15" s="10"/>
      <c r="I15" s="10"/>
      <c r="J15" s="10"/>
      <c r="K15" s="10"/>
      <c r="L15" s="8"/>
      <c r="M15" s="16"/>
    </row>
    <row r="16" spans="1:13" ht="24" x14ac:dyDescent="0.25">
      <c r="A16" s="7" t="s">
        <v>13</v>
      </c>
      <c r="B16" s="12" t="s">
        <v>63</v>
      </c>
      <c r="C16" s="30" t="s">
        <v>60</v>
      </c>
      <c r="D16" s="9"/>
      <c r="E16" s="9"/>
      <c r="F16" s="9"/>
      <c r="G16" s="9"/>
      <c r="H16" s="9"/>
      <c r="I16" s="10"/>
      <c r="J16" s="10"/>
      <c r="K16" s="10"/>
      <c r="L16" s="8"/>
      <c r="M16" s="16"/>
    </row>
    <row r="17" spans="1:13" ht="60" x14ac:dyDescent="0.25">
      <c r="A17" s="12" t="s">
        <v>14</v>
      </c>
      <c r="B17" s="12" t="s">
        <v>61</v>
      </c>
      <c r="C17" s="32" t="s">
        <v>66</v>
      </c>
      <c r="D17" s="10"/>
      <c r="E17" s="10"/>
      <c r="F17" s="10"/>
      <c r="G17" s="10"/>
      <c r="H17" s="10"/>
      <c r="I17" s="10"/>
      <c r="J17" s="10"/>
      <c r="K17" s="10"/>
      <c r="L17" s="8"/>
      <c r="M17" s="16"/>
    </row>
    <row r="18" spans="1:13" ht="36" customHeight="1" x14ac:dyDescent="0.25">
      <c r="A18" s="11" t="s">
        <v>33</v>
      </c>
      <c r="B18" s="28" t="s">
        <v>72</v>
      </c>
      <c r="C18" s="30" t="s">
        <v>25</v>
      </c>
      <c r="D18" s="9"/>
      <c r="E18" s="9"/>
      <c r="F18" s="9"/>
      <c r="G18" s="9"/>
      <c r="H18" s="9"/>
      <c r="I18" s="10"/>
      <c r="J18" s="10"/>
      <c r="K18" s="10"/>
      <c r="L18" s="8"/>
      <c r="M18" s="16"/>
    </row>
    <row r="19" spans="1:13" ht="25.5" customHeight="1" x14ac:dyDescent="0.25">
      <c r="A19" s="7" t="s">
        <v>44</v>
      </c>
      <c r="B19" s="18"/>
      <c r="C19" s="30" t="s">
        <v>43</v>
      </c>
      <c r="D19" s="10"/>
      <c r="E19" s="10"/>
      <c r="F19" s="10"/>
      <c r="G19" s="10"/>
      <c r="H19" s="10"/>
      <c r="I19" s="10"/>
      <c r="J19" s="10"/>
      <c r="K19" s="10"/>
      <c r="L19" s="8"/>
      <c r="M19" s="16"/>
    </row>
    <row r="20" spans="1:13" ht="25.5" customHeight="1" x14ac:dyDescent="0.25">
      <c r="A20" s="12" t="s">
        <v>45</v>
      </c>
      <c r="B20" s="26" t="s">
        <v>73</v>
      </c>
      <c r="C20" s="32" t="s">
        <v>67</v>
      </c>
      <c r="D20" s="10"/>
      <c r="E20" s="10"/>
      <c r="F20" s="10"/>
      <c r="G20" s="10"/>
      <c r="H20" s="10"/>
      <c r="I20" s="10"/>
      <c r="J20" s="10"/>
      <c r="K20" s="10"/>
      <c r="L20" s="8"/>
      <c r="M20" s="16"/>
    </row>
    <row r="21" spans="1:13" ht="25.5" customHeight="1" x14ac:dyDescent="0.25">
      <c r="A21" s="11" t="s">
        <v>52</v>
      </c>
      <c r="B21" s="7"/>
      <c r="C21" s="30" t="s">
        <v>39</v>
      </c>
      <c r="D21" s="10"/>
      <c r="E21" s="10"/>
      <c r="F21" s="10"/>
      <c r="G21" s="10"/>
      <c r="H21" s="10"/>
      <c r="I21" s="10"/>
      <c r="J21" s="10"/>
      <c r="K21" s="10"/>
      <c r="L21" s="8"/>
      <c r="M21" s="16"/>
    </row>
    <row r="22" spans="1:13" ht="25.5" customHeight="1" x14ac:dyDescent="0.25">
      <c r="A22" s="7" t="s">
        <v>34</v>
      </c>
      <c r="B22" s="7"/>
      <c r="C22" s="30" t="s">
        <v>39</v>
      </c>
      <c r="D22" s="10"/>
      <c r="E22" s="10"/>
      <c r="F22" s="10"/>
      <c r="G22" s="10"/>
      <c r="H22" s="10"/>
      <c r="I22" s="10"/>
      <c r="J22" s="10"/>
      <c r="K22" s="10"/>
      <c r="L22" s="8"/>
      <c r="M22" s="16"/>
    </row>
    <row r="23" spans="1:13" ht="60" x14ac:dyDescent="0.25">
      <c r="A23" s="11" t="s">
        <v>53</v>
      </c>
      <c r="B23" s="12" t="s">
        <v>69</v>
      </c>
      <c r="C23" s="32" t="s">
        <v>68</v>
      </c>
      <c r="D23" s="10"/>
      <c r="E23" s="10"/>
      <c r="F23" s="10"/>
      <c r="G23" s="10"/>
      <c r="H23" s="10"/>
      <c r="I23" s="10"/>
      <c r="J23" s="10"/>
      <c r="K23" s="10"/>
      <c r="L23" s="8"/>
      <c r="M23" s="16"/>
    </row>
    <row r="24" spans="1:13" ht="25.5" customHeight="1" x14ac:dyDescent="0.25">
      <c r="A24" s="12" t="s">
        <v>35</v>
      </c>
      <c r="B24" s="7"/>
      <c r="C24" s="30" t="s">
        <v>47</v>
      </c>
      <c r="D24" s="10"/>
      <c r="E24" s="10"/>
      <c r="F24" s="10"/>
      <c r="G24" s="10"/>
      <c r="H24" s="10"/>
      <c r="I24" s="10"/>
      <c r="J24" s="10"/>
      <c r="K24" s="10"/>
      <c r="L24" s="8"/>
      <c r="M24" s="16"/>
    </row>
    <row r="25" spans="1:13" ht="25.5" customHeight="1" x14ac:dyDescent="0.25">
      <c r="A25" s="12" t="s">
        <v>36</v>
      </c>
      <c r="B25" s="23"/>
      <c r="C25" s="30" t="s">
        <v>64</v>
      </c>
      <c r="D25" s="10"/>
      <c r="E25" s="10"/>
      <c r="F25" s="10"/>
      <c r="G25" s="10"/>
      <c r="H25" s="10"/>
      <c r="I25" s="10"/>
      <c r="J25" s="10"/>
      <c r="K25" s="10"/>
      <c r="L25" s="8"/>
      <c r="M25" s="16"/>
    </row>
    <row r="26" spans="1:13" ht="25.5" customHeight="1" x14ac:dyDescent="0.25">
      <c r="A26" s="7" t="s">
        <v>28</v>
      </c>
      <c r="B26" s="7"/>
      <c r="C26" s="30" t="s">
        <v>46</v>
      </c>
      <c r="D26" s="10"/>
      <c r="E26" s="10"/>
      <c r="F26" s="10"/>
      <c r="G26" s="10"/>
      <c r="H26" s="10"/>
      <c r="I26" s="10"/>
      <c r="J26" s="10"/>
      <c r="K26" s="10"/>
      <c r="L26" s="8"/>
      <c r="M26" s="16"/>
    </row>
    <row r="27" spans="1:13" ht="25.5" customHeight="1" x14ac:dyDescent="0.25">
      <c r="A27" s="11" t="s">
        <v>37</v>
      </c>
      <c r="B27" s="7"/>
      <c r="C27" s="30" t="s">
        <v>48</v>
      </c>
      <c r="D27" s="9"/>
      <c r="E27" s="9"/>
      <c r="F27" s="9"/>
      <c r="G27" s="9"/>
      <c r="H27" s="9"/>
      <c r="I27" s="10"/>
      <c r="J27" s="10"/>
      <c r="K27" s="10"/>
      <c r="L27" s="8"/>
      <c r="M27" s="16"/>
    </row>
    <row r="28" spans="1:13" ht="25.5" customHeight="1" x14ac:dyDescent="0.25">
      <c r="A28" s="7" t="s">
        <v>54</v>
      </c>
      <c r="B28" s="7"/>
      <c r="C28" s="30" t="s">
        <v>49</v>
      </c>
      <c r="D28" s="9"/>
      <c r="E28" s="9"/>
      <c r="F28" s="9"/>
      <c r="G28" s="9"/>
      <c r="H28" s="9"/>
      <c r="I28" s="10"/>
      <c r="J28" s="10"/>
      <c r="K28" s="10"/>
      <c r="L28" s="8"/>
      <c r="M28" s="16"/>
    </row>
    <row r="29" spans="1:13" ht="25.5" customHeight="1" x14ac:dyDescent="0.25">
      <c r="A29" s="7" t="s">
        <v>29</v>
      </c>
      <c r="B29" s="7"/>
      <c r="C29" s="30" t="s">
        <v>50</v>
      </c>
      <c r="D29" s="9"/>
      <c r="E29" s="9"/>
      <c r="F29" s="9"/>
      <c r="G29" s="9"/>
      <c r="H29" s="9"/>
      <c r="I29" s="10"/>
      <c r="J29" s="10"/>
      <c r="K29" s="10"/>
      <c r="L29" s="8"/>
      <c r="M29" s="16"/>
    </row>
    <row r="30" spans="1:13" ht="25.5" customHeight="1" x14ac:dyDescent="0.25">
      <c r="A30" s="12" t="s">
        <v>15</v>
      </c>
      <c r="B30" s="7"/>
      <c r="C30" s="30" t="s">
        <v>51</v>
      </c>
      <c r="D30" s="10"/>
      <c r="E30" s="10"/>
      <c r="F30" s="10"/>
      <c r="G30" s="10"/>
      <c r="H30" s="10"/>
      <c r="I30" s="10"/>
      <c r="J30" s="10"/>
      <c r="K30" s="10"/>
      <c r="L30" s="8"/>
      <c r="M30" s="16"/>
    </row>
    <row r="31" spans="1:13" ht="72" x14ac:dyDescent="0.25">
      <c r="A31" s="12" t="s">
        <v>74</v>
      </c>
      <c r="B31" s="12" t="s">
        <v>75</v>
      </c>
      <c r="C31" s="32" t="s">
        <v>70</v>
      </c>
      <c r="D31" s="10"/>
      <c r="E31" s="10"/>
      <c r="F31" s="10"/>
      <c r="G31" s="10"/>
      <c r="H31" s="10"/>
      <c r="I31" s="10"/>
      <c r="J31" s="10"/>
      <c r="K31" s="10"/>
      <c r="L31" s="8"/>
      <c r="M31" s="16"/>
    </row>
    <row r="32" spans="1:13" ht="25.5" customHeight="1" x14ac:dyDescent="0.25">
      <c r="A32" s="7" t="s">
        <v>30</v>
      </c>
      <c r="B32" s="7"/>
      <c r="C32" s="30" t="s">
        <v>65</v>
      </c>
      <c r="D32" s="10"/>
      <c r="E32" s="10"/>
      <c r="F32" s="10"/>
      <c r="G32" s="10"/>
      <c r="H32" s="10"/>
      <c r="I32" s="10"/>
      <c r="J32" s="10"/>
      <c r="K32" s="10"/>
      <c r="L32" s="8"/>
      <c r="M32" s="16"/>
    </row>
    <row r="33" spans="1:13" x14ac:dyDescent="0.25">
      <c r="A33" s="13"/>
      <c r="B33" s="14"/>
      <c r="C33" s="3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30" customHeight="1" x14ac:dyDescent="0.25">
      <c r="A34" s="13"/>
      <c r="B34" s="14"/>
      <c r="C34" s="34"/>
      <c r="D34" s="39" t="s">
        <v>18</v>
      </c>
      <c r="E34" s="39"/>
      <c r="F34" s="39"/>
      <c r="G34" s="39"/>
      <c r="H34" s="39"/>
      <c r="I34" s="39"/>
      <c r="J34" s="39"/>
      <c r="K34" s="17"/>
      <c r="L34" s="17"/>
      <c r="M34" s="47">
        <f>SUM(M8:M32)</f>
        <v>0</v>
      </c>
    </row>
    <row r="35" spans="1:13" x14ac:dyDescent="0.25">
      <c r="A35" s="13"/>
      <c r="B35" s="15"/>
      <c r="C35" s="3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5"/>
      <c r="C36" s="3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2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24.75" x14ac:dyDescent="0.25">
      <c r="A38" s="27" t="s">
        <v>19</v>
      </c>
      <c r="B38" s="21"/>
      <c r="C38" s="3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9" t="s">
        <v>20</v>
      </c>
      <c r="B39" s="46"/>
      <c r="C39" s="36"/>
      <c r="D39" s="20"/>
      <c r="E39" s="20"/>
      <c r="F39" s="20"/>
      <c r="G39" s="20"/>
      <c r="H39" s="13"/>
      <c r="I39" s="13"/>
      <c r="J39" s="48"/>
      <c r="K39" s="13"/>
      <c r="L39" s="13"/>
      <c r="M39" s="13"/>
    </row>
    <row r="40" spans="1:13" x14ac:dyDescent="0.25">
      <c r="A40" s="19" t="s">
        <v>21</v>
      </c>
      <c r="B40" s="46"/>
      <c r="C40" s="36"/>
      <c r="D40" s="20"/>
      <c r="E40" s="20"/>
      <c r="F40" s="20"/>
      <c r="G40" s="20"/>
      <c r="H40" s="13"/>
      <c r="I40" s="13"/>
      <c r="J40" s="48"/>
      <c r="K40" s="13"/>
      <c r="L40" s="13"/>
      <c r="M40" s="13"/>
    </row>
    <row r="41" spans="1:13" x14ac:dyDescent="0.25">
      <c r="A41" s="13"/>
      <c r="B41" s="14"/>
      <c r="C41" s="3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5">
      <c r="A42" s="13"/>
      <c r="B42" s="14"/>
      <c r="C42" s="3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3"/>
      <c r="B43" s="14"/>
      <c r="C43" s="3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A44" s="13"/>
      <c r="B44" s="14"/>
      <c r="C44" s="3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3"/>
      <c r="B45" s="14"/>
      <c r="C45" s="3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3"/>
      <c r="B46" s="14"/>
      <c r="C46" s="3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5">
      <c r="A47" s="13"/>
      <c r="B47" s="14"/>
      <c r="C47" s="3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13"/>
      <c r="B48" s="14"/>
      <c r="C48" s="3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4"/>
      <c r="C49" s="3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4"/>
      <c r="C50" s="3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4"/>
      <c r="C51" s="3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4"/>
      <c r="C52" s="3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4"/>
      <c r="C53" s="33"/>
      <c r="D53" s="13"/>
      <c r="E53" s="13"/>
      <c r="F53" s="13"/>
      <c r="G53" s="13"/>
      <c r="H53" s="13"/>
      <c r="I53" s="13"/>
      <c r="J53" s="13"/>
      <c r="K53" s="13"/>
      <c r="L53" s="13"/>
      <c r="M53" s="13"/>
    </row>
  </sheetData>
  <sheetProtection algorithmName="SHA-512" hashValue="KekyauPpA8xRK67j7tLZM0hlAStWlewgAHdd7ia9m/6+EU3GnOloFt0CnVPhwYmTgFuEWQt/pta76dXHP7KIMw==" saltValue="08jfTGZa/Sfw4gc4JAREPw==" spinCount="100000" sheet="1" objects="1" scenarios="1"/>
  <protectedRanges>
    <protectedRange sqref="B38:B40" name="Stundensätze"/>
    <protectedRange sqref="M8:M32" name="Preise"/>
    <protectedRange sqref="A31" name="Bereich1"/>
  </protectedRanges>
  <mergeCells count="4">
    <mergeCell ref="D5:K5"/>
    <mergeCell ref="D34:J34"/>
    <mergeCell ref="G1:M1"/>
    <mergeCell ref="A3:E3"/>
  </mergeCells>
  <pageMargins left="0.7" right="0.7" top="1.1458333333333333" bottom="0.78740157499999996" header="0.3" footer="0.3"/>
  <pageSetup paperSize="9" orientation="landscape" r:id="rId1"/>
  <headerFooter>
    <oddHeader>&amp;LWinterdienst in Schulen und Verwaltungs-
gebäuden des Landkreises Gotha
Vergabenummer: LRAGTH-2026-10-12/0085&amp;R&amp;G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Gotha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Bartsch</dc:creator>
  <cp:lastModifiedBy>Jennifer Bartsch</cp:lastModifiedBy>
  <cp:lastPrinted>2026-10-28T08:12:05Z</cp:lastPrinted>
  <dcterms:created xsi:type="dcterms:W3CDTF">2026-09-01T10:03:15Z</dcterms:created>
  <dcterms:modified xsi:type="dcterms:W3CDTF">2026-10-29T10:22:44Z</dcterms:modified>
</cp:coreProperties>
</file>