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M:\Vergabestelle\2026\42 - Möblierung Ganztag GS Grasdorf\Vergabeunterlagen\"/>
    </mc:Choice>
  </mc:AlternateContent>
  <xr:revisionPtr revIDLastSave="0" documentId="13_ncr:1_{B61A0003-60E2-449B-B051-F498FDD6E67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LOS 1" sheetId="5" r:id="rId1"/>
    <sheet name="LOS 2" sheetId="2" r:id="rId2"/>
    <sheet name="LOS 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5" l="1"/>
  <c r="E18" i="2"/>
  <c r="E11" i="2"/>
  <c r="E2" i="2"/>
  <c r="E24" i="3"/>
  <c r="E17" i="3"/>
  <c r="E9" i="3"/>
  <c r="E2" i="3"/>
  <c r="E2" i="5"/>
  <c r="E26" i="2" l="1"/>
  <c r="E27" i="2" s="1"/>
  <c r="E28" i="2" s="1"/>
  <c r="E29" i="3"/>
  <c r="E30" i="3" s="1"/>
  <c r="E31" i="3" s="1"/>
  <c r="E12" i="5"/>
  <c r="E13" i="5" s="1"/>
</calcChain>
</file>

<file path=xl/sharedStrings.xml><?xml version="1.0" encoding="utf-8"?>
<sst xmlns="http://schemas.openxmlformats.org/spreadsheetml/2006/main" count="100" uniqueCount="64">
  <si>
    <t>Stück</t>
  </si>
  <si>
    <t>Einzelpreis</t>
  </si>
  <si>
    <t>Gesamtpreis</t>
  </si>
  <si>
    <t>Mehrwertsteuer</t>
  </si>
  <si>
    <t>Gesamtsumme brutto</t>
  </si>
  <si>
    <t>Das Leistungsverzeichnis ist ausgefüllt als Anlage zum Angebotsschreiben einzureichen.</t>
  </si>
  <si>
    <t>Die Allgemeinen Vertragsbedingungen für die Ausführung von Leistungen werden Vertragsbestandteil (VOL/B, Fassung 2003).</t>
  </si>
  <si>
    <t>Eigene Allgemeine Vertrags- und Geschäftsbedingungen gelten erst, wenn der Auftraggeber diese ausdrücklich anerkennt.</t>
  </si>
  <si>
    <t>Gesamtsumme netto</t>
  </si>
  <si>
    <t>Bitte beachten:</t>
  </si>
  <si>
    <t>Stehtische</t>
  </si>
  <si>
    <t>Material: PET-Recyclingmaterial</t>
  </si>
  <si>
    <t>Sitzhaus</t>
  </si>
  <si>
    <t>mit 6-8 Sitzplätzen</t>
  </si>
  <si>
    <t>Sitzecke für draußen, Tisch- und Sitzkombination</t>
  </si>
  <si>
    <t>Akustik-Tischpaneel</t>
  </si>
  <si>
    <t>Bezug: schwer entflammbares Kunstleder</t>
  </si>
  <si>
    <t>Füllung: Schaumstoff</t>
  </si>
  <si>
    <t>mit mobilerm Ständer (Transportwagen, rund)</t>
  </si>
  <si>
    <t>Dach und Boden aus Sperrholz</t>
  </si>
  <si>
    <t>Front einseitig mit "Schutzblende" und Fensterchen</t>
  </si>
  <si>
    <t>Farbe: grau</t>
  </si>
  <si>
    <t>Farbe: grün</t>
  </si>
  <si>
    <t>Unterseite mit Antirutschbeschichtung</t>
  </si>
  <si>
    <t>LOS 1</t>
  </si>
  <si>
    <t>LOS 2</t>
  </si>
  <si>
    <t>LOS 3</t>
  </si>
  <si>
    <t>Wanddekoration</t>
  </si>
  <si>
    <t>robust, pflegeleicht</t>
  </si>
  <si>
    <t>Tischplatte in Ahorndekor mit ABS-Kanten</t>
  </si>
  <si>
    <t>Dach und Korpus aus beschichteter Spanplatte/Sperrholz</t>
  </si>
  <si>
    <t>runde Sitzkissen, Durchmesser 35 cm</t>
  </si>
  <si>
    <t>mit Kufengestell aus stahlrohr, inkl. Filzgleitern</t>
  </si>
  <si>
    <t>Farbe Gestell</t>
  </si>
  <si>
    <t>Rückzugshaus</t>
  </si>
  <si>
    <t xml:space="preserve">Material: Holz </t>
  </si>
  <si>
    <t>stufenlos höhenverstellbar mit Gasfeder von 65 cm bis 102 cm (+/- 8 cm)</t>
  </si>
  <si>
    <t>Tischplatte Breite 70 cm (+/- 5 cm)</t>
  </si>
  <si>
    <t>Tischplatte Tiefe 55 cm (+10 cm)</t>
  </si>
  <si>
    <t>Maße: 200 cm breit x 174 cm tief x 78 cm hoch (+/- 5 cm)</t>
  </si>
  <si>
    <t>Sitzhöhe: 46 cm (+/- 5 cm)</t>
  </si>
  <si>
    <t>Tischfläche: 75 x 200 cm (+/- 5 cm)</t>
  </si>
  <si>
    <t>Wände aus laminierter Spanplatte</t>
  </si>
  <si>
    <t>Front aus farbig folierter MDF-Platte</t>
  </si>
  <si>
    <t>Farbe: Ahorn, Birke, weiß, hell</t>
  </si>
  <si>
    <t>Wandschutz aus PET</t>
  </si>
  <si>
    <t>Farbe: elfenbein, hell</t>
  </si>
  <si>
    <t>Kuschelecke- oder Matte bzw. Liegeecke- oder Matte im Viertelkreis</t>
  </si>
  <si>
    <t>175 cm b x 175 cm t x 25 cm h (+/- 10 cm)</t>
  </si>
  <si>
    <t>mit 25 cm hoher Umrandung zum Anlehnen (+/- 5 cm)</t>
  </si>
  <si>
    <t>Sitzkissen mit mobilem Ständer (20-30 Sitzkissen)</t>
  </si>
  <si>
    <t>Höhe des Sitzkissens 2-5 cm</t>
  </si>
  <si>
    <t>mit 20-30 Sitzkissen in Regenbogenfarben</t>
  </si>
  <si>
    <t>Stärke: 1 cm</t>
  </si>
  <si>
    <t>platzsparend zusammenklappbar</t>
  </si>
  <si>
    <t>Höhe: 155 cm (+/- 10 cm)</t>
  </si>
  <si>
    <t>119 cm b x 35cm h (+/- 5 cm)</t>
  </si>
  <si>
    <t>130 cm b x 60 cm t x 150 cm h (+/- 25 cm)</t>
  </si>
  <si>
    <t>204 cm hoch x 165 cm breit x 80 cm tief (+/- 5 cm)</t>
  </si>
  <si>
    <t>mit Rückwand, Frontansicht weiß, grau oder helle Holzfarben</t>
  </si>
  <si>
    <t>Sitzhöhe 26 cm (+/- 5 cm)</t>
  </si>
  <si>
    <t>Tischhöhe 48 cm (+/- 5 cm)</t>
  </si>
  <si>
    <t>Material: melaminharzbeschichtete Dekorplatte in heller Holzfarbe</t>
  </si>
  <si>
    <t xml:space="preserve">Häuschen mit Sitznische und Tisch und Bänken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</si>
</sst>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44" fontId="0" fillId="0" borderId="0" xfId="1" applyFont="1"/>
    <xf numFmtId="0" fontId="2" fillId="0" borderId="0" xfId="0" applyFont="1"/>
    <xf numFmtId="164" fontId="0" fillId="0" borderId="0" xfId="0" applyNumberFormat="1"/>
    <xf numFmtId="164" fontId="0" fillId="0" borderId="1" xfId="1" applyNumberFormat="1" applyFont="1" applyBorder="1"/>
    <xf numFmtId="0" fontId="1" fillId="0" borderId="0" xfId="0" applyFont="1" applyAlignment="1">
      <alignment vertical="center"/>
    </xf>
    <xf numFmtId="44" fontId="0" fillId="0" borderId="0" xfId="1" applyFont="1" applyBorder="1"/>
    <xf numFmtId="164" fontId="0" fillId="0" borderId="0" xfId="1" applyNumberFormat="1" applyFont="1" applyBorder="1"/>
    <xf numFmtId="0" fontId="2" fillId="0" borderId="0" xfId="0" applyFont="1" applyAlignment="1">
      <alignment horizontal="right"/>
    </xf>
    <xf numFmtId="44" fontId="1" fillId="0" borderId="0" xfId="1" applyFont="1" applyAlignment="1">
      <alignment horizontal="right"/>
    </xf>
    <xf numFmtId="164" fontId="2" fillId="0" borderId="2" xfId="0" applyNumberFormat="1" applyFont="1" applyBorder="1"/>
    <xf numFmtId="44" fontId="2" fillId="0" borderId="0" xfId="1" applyFont="1" applyBorder="1"/>
    <xf numFmtId="44" fontId="0" fillId="0" borderId="0" xfId="0" applyNumberFormat="1"/>
    <xf numFmtId="0" fontId="3" fillId="0" borderId="0" xfId="0" applyFont="1"/>
    <xf numFmtId="0" fontId="4" fillId="0" borderId="0" xfId="0" applyFont="1"/>
    <xf numFmtId="44" fontId="2" fillId="0" borderId="0" xfId="0" applyNumberFormat="1" applyFont="1"/>
    <xf numFmtId="0" fontId="0" fillId="0" borderId="0" xfId="0" applyAlignment="1">
      <alignment horizont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E291C-06DB-4FA7-ABBF-717777EB82DA}">
  <sheetPr>
    <pageSetUpPr fitToPage="1"/>
  </sheetPr>
  <dimension ref="A1:F20"/>
  <sheetViews>
    <sheetView tabSelected="1" workbookViewId="0">
      <selection activeCell="C10" sqref="C10"/>
    </sheetView>
  </sheetViews>
  <sheetFormatPr baseColWidth="10" defaultRowHeight="14" x14ac:dyDescent="0.3"/>
  <cols>
    <col min="2" max="2" width="11" style="16"/>
    <col min="3" max="3" width="61.33203125" bestFit="1" customWidth="1"/>
    <col min="4" max="5" width="12.08203125" bestFit="1" customWidth="1"/>
  </cols>
  <sheetData>
    <row r="1" spans="1:6" x14ac:dyDescent="0.3">
      <c r="A1" s="2" t="s">
        <v>24</v>
      </c>
      <c r="B1" s="16" t="s">
        <v>0</v>
      </c>
      <c r="C1" s="2" t="s">
        <v>10</v>
      </c>
      <c r="D1" s="11" t="s">
        <v>1</v>
      </c>
      <c r="E1" s="2" t="s">
        <v>2</v>
      </c>
    </row>
    <row r="2" spans="1:6" x14ac:dyDescent="0.3">
      <c r="B2" s="16">
        <v>16</v>
      </c>
      <c r="C2" t="s">
        <v>36</v>
      </c>
      <c r="D2" s="7"/>
      <c r="E2" s="3">
        <f>B2*D2</f>
        <v>0</v>
      </c>
    </row>
    <row r="3" spans="1:6" x14ac:dyDescent="0.3">
      <c r="C3" t="s">
        <v>32</v>
      </c>
      <c r="D3" s="6"/>
    </row>
    <row r="4" spans="1:6" x14ac:dyDescent="0.3">
      <c r="C4" t="s">
        <v>37</v>
      </c>
      <c r="D4" s="6"/>
    </row>
    <row r="5" spans="1:6" x14ac:dyDescent="0.3">
      <c r="C5" t="s">
        <v>38</v>
      </c>
      <c r="D5" s="6"/>
    </row>
    <row r="6" spans="1:6" x14ac:dyDescent="0.3">
      <c r="C6" t="s">
        <v>29</v>
      </c>
      <c r="D6" s="6"/>
    </row>
    <row r="7" spans="1:6" x14ac:dyDescent="0.3">
      <c r="C7" t="s">
        <v>33</v>
      </c>
      <c r="D7" s="6"/>
    </row>
    <row r="8" spans="1:6" ht="11.25" customHeight="1" x14ac:dyDescent="0.3">
      <c r="D8" s="6"/>
    </row>
    <row r="9" spans="1:6" x14ac:dyDescent="0.3">
      <c r="C9" s="2"/>
      <c r="D9" s="11"/>
      <c r="E9" s="2"/>
    </row>
    <row r="11" spans="1:6" x14ac:dyDescent="0.3">
      <c r="C11" s="9" t="s">
        <v>8</v>
      </c>
      <c r="D11" s="1"/>
      <c r="E11" s="4">
        <f>E2</f>
        <v>0</v>
      </c>
    </row>
    <row r="12" spans="1:6" x14ac:dyDescent="0.3">
      <c r="C12" s="9" t="s">
        <v>3</v>
      </c>
      <c r="D12" s="1"/>
      <c r="E12" s="3">
        <f>E11*0.19</f>
        <v>0</v>
      </c>
    </row>
    <row r="13" spans="1:6" ht="14.5" thickBot="1" x14ac:dyDescent="0.35">
      <c r="C13" s="8" t="s">
        <v>4</v>
      </c>
      <c r="D13" s="1"/>
      <c r="E13" s="10">
        <f>E11+E12</f>
        <v>0</v>
      </c>
    </row>
    <row r="14" spans="1:6" ht="14.5" thickTop="1" x14ac:dyDescent="0.3"/>
    <row r="15" spans="1:6" x14ac:dyDescent="0.3">
      <c r="C15" s="2" t="s">
        <v>9</v>
      </c>
      <c r="F15" s="6"/>
    </row>
    <row r="16" spans="1:6" x14ac:dyDescent="0.3">
      <c r="C16" s="5"/>
      <c r="F16" s="1"/>
    </row>
    <row r="17" spans="3:6" x14ac:dyDescent="0.3">
      <c r="C17" s="5" t="s">
        <v>5</v>
      </c>
      <c r="F17" s="1"/>
    </row>
    <row r="18" spans="3:6" x14ac:dyDescent="0.3">
      <c r="F18" s="1"/>
    </row>
    <row r="19" spans="3:6" x14ac:dyDescent="0.3">
      <c r="C19" s="5" t="s">
        <v>6</v>
      </c>
      <c r="F19" s="1"/>
    </row>
    <row r="20" spans="3:6" x14ac:dyDescent="0.3">
      <c r="C20" s="5" t="s">
        <v>7</v>
      </c>
      <c r="F20" s="1"/>
    </row>
  </sheetData>
  <pageMargins left="0.70866141732283472" right="0.70866141732283472" top="0.78740157480314965" bottom="0.78740157480314965" header="0.31496062992125984" footer="0.31496062992125984"/>
  <pageSetup paperSize="9" scale="61"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2BCBA-A583-4F21-A27E-5D939A6F51C9}">
  <sheetPr>
    <pageSetUpPr fitToPage="1"/>
  </sheetPr>
  <dimension ref="A1:F35"/>
  <sheetViews>
    <sheetView workbookViewId="0">
      <selection activeCell="C2" sqref="C2"/>
    </sheetView>
  </sheetViews>
  <sheetFormatPr baseColWidth="10" defaultRowHeight="14" x14ac:dyDescent="0.3"/>
  <cols>
    <col min="2" max="2" width="11" style="16"/>
    <col min="3" max="3" width="64.25" bestFit="1" customWidth="1"/>
    <col min="4" max="5" width="12.08203125" bestFit="1" customWidth="1"/>
  </cols>
  <sheetData>
    <row r="1" spans="1:5" x14ac:dyDescent="0.3">
      <c r="A1" s="2" t="s">
        <v>25</v>
      </c>
      <c r="B1" s="16" t="s">
        <v>0</v>
      </c>
      <c r="C1" s="14" t="s">
        <v>12</v>
      </c>
      <c r="D1" s="11" t="s">
        <v>1</v>
      </c>
      <c r="E1" s="2" t="s">
        <v>2</v>
      </c>
    </row>
    <row r="2" spans="1:5" x14ac:dyDescent="0.3">
      <c r="B2" s="16">
        <v>3</v>
      </c>
      <c r="C2" s="13" t="s">
        <v>63</v>
      </c>
      <c r="D2" s="6"/>
      <c r="E2" s="12">
        <f>B2*D2</f>
        <v>0</v>
      </c>
    </row>
    <row r="3" spans="1:5" x14ac:dyDescent="0.3">
      <c r="C3" t="s">
        <v>58</v>
      </c>
      <c r="D3" s="11"/>
      <c r="E3" s="2"/>
    </row>
    <row r="4" spans="1:5" x14ac:dyDescent="0.3">
      <c r="C4" t="s">
        <v>59</v>
      </c>
      <c r="D4" s="11"/>
      <c r="E4" s="2"/>
    </row>
    <row r="5" spans="1:5" x14ac:dyDescent="0.3">
      <c r="C5" t="s">
        <v>30</v>
      </c>
      <c r="D5" s="11"/>
      <c r="E5" s="2"/>
    </row>
    <row r="6" spans="1:5" x14ac:dyDescent="0.3">
      <c r="C6" s="13" t="s">
        <v>60</v>
      </c>
      <c r="D6" s="6"/>
      <c r="E6" s="3"/>
    </row>
    <row r="7" spans="1:5" x14ac:dyDescent="0.3">
      <c r="C7" s="13" t="s">
        <v>61</v>
      </c>
      <c r="D7" s="6"/>
    </row>
    <row r="8" spans="1:5" x14ac:dyDescent="0.3">
      <c r="C8" s="13" t="s">
        <v>62</v>
      </c>
      <c r="D8" s="6"/>
    </row>
    <row r="9" spans="1:5" x14ac:dyDescent="0.3">
      <c r="C9" s="13"/>
      <c r="D9" s="6"/>
    </row>
    <row r="10" spans="1:5" x14ac:dyDescent="0.3">
      <c r="B10" s="16" t="s">
        <v>0</v>
      </c>
      <c r="C10" s="14" t="s">
        <v>14</v>
      </c>
      <c r="D10" s="11" t="s">
        <v>1</v>
      </c>
      <c r="E10" s="2" t="s">
        <v>2</v>
      </c>
    </row>
    <row r="11" spans="1:5" x14ac:dyDescent="0.3">
      <c r="B11" s="16">
        <v>3</v>
      </c>
      <c r="C11" s="13" t="s">
        <v>13</v>
      </c>
      <c r="D11" s="1"/>
      <c r="E11" s="15">
        <f>B11*D11</f>
        <v>0</v>
      </c>
    </row>
    <row r="12" spans="1:5" x14ac:dyDescent="0.3">
      <c r="C12" s="13" t="s">
        <v>39</v>
      </c>
      <c r="D12" s="1"/>
      <c r="E12" s="3"/>
    </row>
    <row r="13" spans="1:5" x14ac:dyDescent="0.3">
      <c r="C13" s="13" t="s">
        <v>40</v>
      </c>
      <c r="D13" s="6"/>
      <c r="E13" s="12"/>
    </row>
    <row r="14" spans="1:5" x14ac:dyDescent="0.3">
      <c r="C14" s="13" t="s">
        <v>41</v>
      </c>
      <c r="D14" s="6"/>
      <c r="E14" s="12"/>
    </row>
    <row r="15" spans="1:5" x14ac:dyDescent="0.3">
      <c r="C15" s="13" t="s">
        <v>35</v>
      </c>
      <c r="D15" s="6"/>
      <c r="E15" s="12"/>
    </row>
    <row r="16" spans="1:5" x14ac:dyDescent="0.3">
      <c r="C16" s="13"/>
      <c r="D16" s="6"/>
      <c r="E16" s="12"/>
    </row>
    <row r="17" spans="2:6" x14ac:dyDescent="0.3">
      <c r="B17" s="16" t="s">
        <v>0</v>
      </c>
      <c r="C17" s="14" t="s">
        <v>34</v>
      </c>
      <c r="D17" s="11" t="s">
        <v>1</v>
      </c>
      <c r="E17" s="2" t="s">
        <v>2</v>
      </c>
    </row>
    <row r="18" spans="2:6" x14ac:dyDescent="0.3">
      <c r="B18" s="16">
        <v>2</v>
      </c>
      <c r="C18" s="13" t="s">
        <v>57</v>
      </c>
      <c r="D18" s="6"/>
      <c r="E18" s="12">
        <f>B18*D18</f>
        <v>0</v>
      </c>
    </row>
    <row r="19" spans="2:6" x14ac:dyDescent="0.3">
      <c r="C19" s="13" t="s">
        <v>20</v>
      </c>
      <c r="D19" s="6"/>
    </row>
    <row r="20" spans="2:6" x14ac:dyDescent="0.3">
      <c r="C20" s="13" t="s">
        <v>19</v>
      </c>
      <c r="D20" s="11"/>
      <c r="E20" s="2"/>
    </row>
    <row r="21" spans="2:6" x14ac:dyDescent="0.3">
      <c r="C21" s="13" t="s">
        <v>42</v>
      </c>
      <c r="D21" s="6"/>
      <c r="E21" s="3"/>
    </row>
    <row r="22" spans="2:6" x14ac:dyDescent="0.3">
      <c r="C22" s="13" t="s">
        <v>43</v>
      </c>
      <c r="D22" s="6"/>
    </row>
    <row r="23" spans="2:6" x14ac:dyDescent="0.3">
      <c r="C23" s="13" t="s">
        <v>44</v>
      </c>
      <c r="D23" s="6"/>
      <c r="E23" s="12"/>
    </row>
    <row r="24" spans="2:6" x14ac:dyDescent="0.3">
      <c r="C24" s="13"/>
      <c r="D24" s="6"/>
      <c r="E24" s="12"/>
    </row>
    <row r="26" spans="2:6" x14ac:dyDescent="0.3">
      <c r="C26" s="9" t="s">
        <v>8</v>
      </c>
      <c r="D26" s="1"/>
      <c r="E26" s="4">
        <f>E2+E11+E18</f>
        <v>0</v>
      </c>
    </row>
    <row r="27" spans="2:6" x14ac:dyDescent="0.3">
      <c r="C27" s="9" t="s">
        <v>3</v>
      </c>
      <c r="D27" s="1"/>
      <c r="E27" s="3">
        <f>E26*0.19</f>
        <v>0</v>
      </c>
    </row>
    <row r="28" spans="2:6" ht="14.5" thickBot="1" x14ac:dyDescent="0.35">
      <c r="C28" s="8" t="s">
        <v>4</v>
      </c>
      <c r="D28" s="1"/>
      <c r="E28" s="10">
        <f>E26+E27</f>
        <v>0</v>
      </c>
    </row>
    <row r="29" spans="2:6" ht="14.5" thickTop="1" x14ac:dyDescent="0.3"/>
    <row r="30" spans="2:6" x14ac:dyDescent="0.3">
      <c r="C30" s="2" t="s">
        <v>9</v>
      </c>
      <c r="F30" s="6"/>
    </row>
    <row r="31" spans="2:6" x14ac:dyDescent="0.3">
      <c r="C31" s="5"/>
      <c r="F31" s="1"/>
    </row>
    <row r="32" spans="2:6" x14ac:dyDescent="0.3">
      <c r="C32" s="5" t="s">
        <v>5</v>
      </c>
      <c r="F32" s="1"/>
    </row>
    <row r="33" spans="3:6" x14ac:dyDescent="0.3">
      <c r="F33" s="1"/>
    </row>
    <row r="34" spans="3:6" x14ac:dyDescent="0.3">
      <c r="C34" s="5" t="s">
        <v>6</v>
      </c>
      <c r="F34" s="1"/>
    </row>
    <row r="35" spans="3:6" x14ac:dyDescent="0.3">
      <c r="C35" s="5" t="s">
        <v>7</v>
      </c>
      <c r="F35" s="1"/>
    </row>
  </sheetData>
  <pageMargins left="0.70866141732283472" right="0.70866141732283472" top="0.78740157480314965" bottom="0.78740157480314965" header="0.31496062992125984" footer="0.31496062992125984"/>
  <pageSetup paperSize="9" scale="59" orientation="portrait" verticalDpi="599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785C0-CC88-4A7F-9B29-B6A1F379B6F5}">
  <sheetPr>
    <pageSetUpPr fitToPage="1"/>
  </sheetPr>
  <dimension ref="A1:F38"/>
  <sheetViews>
    <sheetView workbookViewId="0">
      <selection activeCell="C25" sqref="C25"/>
    </sheetView>
  </sheetViews>
  <sheetFormatPr baseColWidth="10" defaultRowHeight="14" x14ac:dyDescent="0.3"/>
  <cols>
    <col min="2" max="2" width="5.5" style="16" bestFit="1" customWidth="1"/>
    <col min="3" max="3" width="61.58203125" customWidth="1"/>
    <col min="4" max="5" width="12.08203125" bestFit="1" customWidth="1"/>
  </cols>
  <sheetData>
    <row r="1" spans="1:5" x14ac:dyDescent="0.3">
      <c r="A1" s="2" t="s">
        <v>26</v>
      </c>
      <c r="B1" s="16" t="s">
        <v>0</v>
      </c>
      <c r="C1" s="14" t="s">
        <v>45</v>
      </c>
      <c r="D1" s="11" t="s">
        <v>1</v>
      </c>
      <c r="E1" s="2" t="s">
        <v>2</v>
      </c>
    </row>
    <row r="2" spans="1:5" x14ac:dyDescent="0.3">
      <c r="B2" s="16">
        <v>2</v>
      </c>
      <c r="C2" s="13" t="s">
        <v>27</v>
      </c>
      <c r="D2" s="6"/>
      <c r="E2" s="12">
        <f>B2*D2</f>
        <v>0</v>
      </c>
    </row>
    <row r="3" spans="1:5" x14ac:dyDescent="0.3">
      <c r="C3" s="13" t="s">
        <v>28</v>
      </c>
      <c r="D3" s="6"/>
    </row>
    <row r="4" spans="1:5" x14ac:dyDescent="0.3">
      <c r="C4" s="13" t="s">
        <v>46</v>
      </c>
      <c r="D4" s="11"/>
      <c r="E4" s="2"/>
    </row>
    <row r="5" spans="1:5" x14ac:dyDescent="0.3">
      <c r="C5" t="s">
        <v>11</v>
      </c>
      <c r="D5" s="6"/>
      <c r="E5" s="3"/>
    </row>
    <row r="6" spans="1:5" x14ac:dyDescent="0.3">
      <c r="C6" s="13" t="s">
        <v>55</v>
      </c>
      <c r="D6" s="6"/>
      <c r="E6" s="12"/>
    </row>
    <row r="7" spans="1:5" x14ac:dyDescent="0.3">
      <c r="C7" s="13"/>
      <c r="D7" s="6"/>
    </row>
    <row r="8" spans="1:5" x14ac:dyDescent="0.3">
      <c r="B8" s="16" t="s">
        <v>0</v>
      </c>
      <c r="C8" s="2" t="s">
        <v>47</v>
      </c>
      <c r="D8" s="11" t="s">
        <v>1</v>
      </c>
      <c r="E8" s="2" t="s">
        <v>2</v>
      </c>
    </row>
    <row r="9" spans="1:5" x14ac:dyDescent="0.3">
      <c r="B9" s="16">
        <v>1</v>
      </c>
      <c r="C9" t="s">
        <v>48</v>
      </c>
      <c r="D9" s="11"/>
      <c r="E9" s="15">
        <f>B9*D9</f>
        <v>0</v>
      </c>
    </row>
    <row r="10" spans="1:5" x14ac:dyDescent="0.3">
      <c r="C10" t="s">
        <v>49</v>
      </c>
      <c r="D10" s="6"/>
      <c r="E10" s="3"/>
    </row>
    <row r="11" spans="1:5" x14ac:dyDescent="0.3">
      <c r="C11" t="s">
        <v>22</v>
      </c>
      <c r="D11" s="6"/>
    </row>
    <row r="12" spans="1:5" x14ac:dyDescent="0.3">
      <c r="C12" t="s">
        <v>23</v>
      </c>
      <c r="D12" s="6"/>
    </row>
    <row r="13" spans="1:5" x14ac:dyDescent="0.3">
      <c r="C13" t="s">
        <v>16</v>
      </c>
      <c r="D13" s="6"/>
    </row>
    <row r="14" spans="1:5" x14ac:dyDescent="0.3">
      <c r="C14" t="s">
        <v>17</v>
      </c>
      <c r="D14" s="6"/>
    </row>
    <row r="15" spans="1:5" x14ac:dyDescent="0.3">
      <c r="D15" s="6"/>
    </row>
    <row r="16" spans="1:5" x14ac:dyDescent="0.3">
      <c r="B16" s="16" t="s">
        <v>0</v>
      </c>
      <c r="C16" s="2" t="s">
        <v>50</v>
      </c>
      <c r="D16" s="11" t="s">
        <v>1</v>
      </c>
      <c r="E16" s="2" t="s">
        <v>2</v>
      </c>
    </row>
    <row r="17" spans="2:5" x14ac:dyDescent="0.3">
      <c r="B17" s="16">
        <v>1</v>
      </c>
      <c r="C17" t="s">
        <v>31</v>
      </c>
      <c r="D17" s="11"/>
      <c r="E17" s="15">
        <f>B17*D17</f>
        <v>0</v>
      </c>
    </row>
    <row r="18" spans="2:5" x14ac:dyDescent="0.3">
      <c r="C18" t="s">
        <v>51</v>
      </c>
      <c r="D18" s="6"/>
      <c r="E18" s="3"/>
    </row>
    <row r="19" spans="2:5" x14ac:dyDescent="0.3">
      <c r="C19" t="s">
        <v>52</v>
      </c>
    </row>
    <row r="20" spans="2:5" x14ac:dyDescent="0.3">
      <c r="C20" t="s">
        <v>17</v>
      </c>
    </row>
    <row r="21" spans="2:5" x14ac:dyDescent="0.3">
      <c r="C21" t="s">
        <v>18</v>
      </c>
    </row>
    <row r="23" spans="2:5" x14ac:dyDescent="0.3">
      <c r="B23" s="16" t="s">
        <v>0</v>
      </c>
      <c r="C23" s="2" t="s">
        <v>15</v>
      </c>
      <c r="D23" s="11" t="s">
        <v>1</v>
      </c>
      <c r="E23" s="2" t="s">
        <v>2</v>
      </c>
    </row>
    <row r="24" spans="2:5" x14ac:dyDescent="0.3">
      <c r="B24" s="16">
        <v>30</v>
      </c>
      <c r="C24" t="s">
        <v>21</v>
      </c>
      <c r="D24" s="11"/>
      <c r="E24" s="15">
        <f>B24*D24</f>
        <v>0</v>
      </c>
    </row>
    <row r="25" spans="2:5" x14ac:dyDescent="0.3">
      <c r="C25" t="s">
        <v>56</v>
      </c>
      <c r="D25" s="6"/>
      <c r="E25" s="3"/>
    </row>
    <row r="26" spans="2:5" x14ac:dyDescent="0.3">
      <c r="C26" t="s">
        <v>53</v>
      </c>
    </row>
    <row r="27" spans="2:5" x14ac:dyDescent="0.3">
      <c r="C27" t="s">
        <v>54</v>
      </c>
    </row>
    <row r="29" spans="2:5" x14ac:dyDescent="0.3">
      <c r="C29" s="9" t="s">
        <v>8</v>
      </c>
      <c r="D29" s="1"/>
      <c r="E29" s="4">
        <f>E2+E9+E17+E24</f>
        <v>0</v>
      </c>
    </row>
    <row r="30" spans="2:5" x14ac:dyDescent="0.3">
      <c r="C30" s="9" t="s">
        <v>3</v>
      </c>
      <c r="D30" s="1"/>
      <c r="E30" s="3">
        <f>E29*0.19</f>
        <v>0</v>
      </c>
    </row>
    <row r="31" spans="2:5" ht="14.5" thickBot="1" x14ac:dyDescent="0.35">
      <c r="C31" s="8" t="s">
        <v>4</v>
      </c>
      <c r="D31" s="1"/>
      <c r="E31" s="10">
        <f>E29+E30</f>
        <v>0</v>
      </c>
    </row>
    <row r="32" spans="2:5" ht="14.5" thickTop="1" x14ac:dyDescent="0.3"/>
    <row r="33" spans="3:6" x14ac:dyDescent="0.3">
      <c r="C33" s="2" t="s">
        <v>9</v>
      </c>
      <c r="F33" s="6"/>
    </row>
    <row r="34" spans="3:6" x14ac:dyDescent="0.3">
      <c r="F34" s="1"/>
    </row>
    <row r="35" spans="3:6" x14ac:dyDescent="0.3">
      <c r="C35" s="5" t="s">
        <v>5</v>
      </c>
      <c r="F35" s="1"/>
    </row>
    <row r="36" spans="3:6" x14ac:dyDescent="0.3">
      <c r="F36" s="1"/>
    </row>
    <row r="37" spans="3:6" x14ac:dyDescent="0.3">
      <c r="C37" s="5" t="s">
        <v>6</v>
      </c>
      <c r="F37" s="1"/>
    </row>
    <row r="38" spans="3:6" x14ac:dyDescent="0.3">
      <c r="C38" s="5" t="s">
        <v>7</v>
      </c>
      <c r="F38" s="1"/>
    </row>
  </sheetData>
  <pageMargins left="0.70866141732283472" right="0.70866141732283472" top="0.78740157480314965" bottom="0.78740157480314965" header="0.31496062992125984" footer="0.31496062992125984"/>
  <pageSetup paperSize="9" scale="63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LOS 1</vt:lpstr>
      <vt:lpstr>LOS 2</vt:lpstr>
      <vt:lpstr>LOS 3</vt:lpstr>
    </vt:vector>
  </TitlesOfParts>
  <Company>Stadt Laatzen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Ramsay, Claudia</dc:creator>
  <cp:lastModifiedBy>Mende, Carola</cp:lastModifiedBy>
  <cp:lastPrinted>2026-09-24T12:36:31Z</cp:lastPrinted>
  <dcterms:created xsi:type="dcterms:W3CDTF">2020-02-18T08:40:57Z</dcterms:created>
  <dcterms:modified xsi:type="dcterms:W3CDTF">2026-10-01T05:32:49Z</dcterms:modified>
</cp:coreProperties>
</file>