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RFS03\Netz\Logistik\Ausschreibungen\Vergabeverfahren\330 - echt jetzt DSS - Konzeption, Inhalt &amp; Grafik MINT Magazin\Vergabeunterlagen\"/>
    </mc:Choice>
  </mc:AlternateContent>
  <xr:revisionPtr revIDLastSave="0" documentId="13_ncr:1_{CF84D4C6-C2DA-4184-A844-FF5566DD33FE}" xr6:coauthVersionLast="47" xr6:coauthVersionMax="47" xr10:uidLastSave="{00000000-0000-0000-0000-000000000000}"/>
  <bookViews>
    <workbookView xWindow="-118" yWindow="-118" windowWidth="25370" windowHeight="15238" xr2:uid="{9372313E-55A5-4A74-BCE9-22BA060F5B57}"/>
  </bookViews>
  <sheets>
    <sheet name="Tabelle1" sheetId="1" r:id="rId1"/>
  </sheets>
  <definedNames>
    <definedName name="_xlnm.Print_Area" localSheetId="0">Tabelle1!$A$1:$H$36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5" i="1" l="1"/>
  <c r="E17" i="1" s="1"/>
  <c r="E20" i="1" s="1"/>
  <c r="F16" i="1"/>
  <c r="F12" i="1"/>
  <c r="F19" i="1"/>
  <c r="G19" i="1" s="1"/>
  <c r="H19" i="1" s="1"/>
  <c r="F18" i="1"/>
  <c r="F13" i="1"/>
  <c r="F11" i="1"/>
  <c r="F14" i="1"/>
  <c r="F15" i="1" l="1"/>
  <c r="F17" i="1" s="1"/>
  <c r="C22" i="1" s="1"/>
  <c r="G18" i="1"/>
  <c r="G16" i="1"/>
  <c r="G11" i="1"/>
  <c r="G13" i="1"/>
  <c r="H13" i="1" s="1"/>
  <c r="G12" i="1"/>
  <c r="G14" i="1"/>
  <c r="H14" i="1" s="1"/>
  <c r="G15" i="1" l="1"/>
  <c r="G17" i="1" s="1"/>
  <c r="H18" i="1"/>
  <c r="H11" i="1"/>
  <c r="H16" i="1"/>
  <c r="H12" i="1"/>
  <c r="H15" i="1" l="1"/>
  <c r="H17" i="1" s="1"/>
  <c r="H20" i="1" s="1"/>
  <c r="G20" i="1"/>
  <c r="F20" i="1"/>
</calcChain>
</file>

<file path=xl/sharedStrings.xml><?xml version="1.0" encoding="utf-8"?>
<sst xmlns="http://schemas.openxmlformats.org/spreadsheetml/2006/main" count="43" uniqueCount="40">
  <si>
    <t>Wir bieten die beschriebenen Leistungen nach Einzelpositionen und als Gesamtpreis zu den folgenden Preisen an:</t>
  </si>
  <si>
    <t>Die Bieter haben ihre Preise für die Konzeption, Herstellung und Ablieferung der ausgeschriebenen Leistung im Angebot vollständig auszuweisen. Alle Preise sind in Euro, Bruchteile in vollen Cent anzugeben. Die Preise (Einheitspreise, Pauschalpreise, Verrechnungssätze usw.) sind ohne Umsatzsteuer anzugeben. Der Umsatzsteuerbetrag ist unter Zugrundelegung des geltenden Steuersatzes am Schluss des Angebots hinzuzufügen.</t>
  </si>
  <si>
    <t>Soweit Preisnachlässe ohne Bedingungen gewährt werden, sind diese an der bezeichneten Stelle aufzuführen; sonst dürfen sie bei der Wertung der Angebote nicht berücksichtigt werden. Es werden nur Preisnachlässe gewertet, die als Vomhundertsatz auf die Abrechnungssumme gewährt werden. Preisnachlässe mit Bedingungen für die Zahlungsfrist (Skonti) werden bei der Wertung der Angebote nicht berücksichtigt, bleiben aber Inhalt des Angebotes und werden im Fall der Auftragserteilung Vertragsinhalt.</t>
  </si>
  <si>
    <t>Position</t>
  </si>
  <si>
    <t>Leistung</t>
  </si>
  <si>
    <t>Menge</t>
  </si>
  <si>
    <t>Einheit</t>
  </si>
  <si>
    <t>Pauschale</t>
  </si>
  <si>
    <t>Ausgaben</t>
  </si>
  <si>
    <t>Version</t>
  </si>
  <si>
    <r>
      <t xml:space="preserve">Optionale Partizipation der Kinder (Fragen, Fotos, Sprachmemos, Videos etc.) </t>
    </r>
    <r>
      <rPr>
        <vertAlign val="superscript"/>
        <sz val="10"/>
        <color theme="1"/>
        <rFont val="Droid Serif"/>
        <family val="1"/>
      </rPr>
      <t>2)</t>
    </r>
  </si>
  <si>
    <t>Beschreibung</t>
  </si>
  <si>
    <t>Konzeption, Redaktions- und Gestaltungsgrundlage sowie Finalisierung der Erstausgabe (Ausgabe 1) auf Basis von 24 Inhaltsseiten zzgl. 4-seitigem Umschlag</t>
  </si>
  <si>
    <r>
      <rPr>
        <vertAlign val="superscript"/>
        <sz val="10"/>
        <color theme="1"/>
        <rFont val="Droid Serif"/>
        <family val="1"/>
      </rPr>
      <t>1)</t>
    </r>
    <r>
      <rPr>
        <sz val="10"/>
        <color theme="1"/>
        <rFont val="Droid Serif"/>
        <family val="1"/>
      </rPr>
      <t xml:space="preserve"> Optionale Leistung, nur auf gesonderte Beauftragung: Mögliche Änderungen im Umschlag, z. B. Impressum bei Versionen für andere Bundesländer</t>
    </r>
  </si>
  <si>
    <r>
      <t xml:space="preserve">Optionale Anpassungen für weitere Bundesländer (z. B. Impressum, Umschlagänderungen) </t>
    </r>
    <r>
      <rPr>
        <vertAlign val="superscript"/>
        <sz val="10"/>
        <color theme="1"/>
        <rFont val="Droid Serif"/>
        <family val="1"/>
      </rPr>
      <t>1)</t>
    </r>
  </si>
  <si>
    <r>
      <rPr>
        <vertAlign val="superscript"/>
        <sz val="10"/>
        <color theme="1"/>
        <rFont val="Droid Serif"/>
        <family val="1"/>
      </rPr>
      <t>2)</t>
    </r>
    <r>
      <rPr>
        <sz val="10"/>
        <color theme="1"/>
        <rFont val="Droid Serif"/>
        <family val="1"/>
      </rPr>
      <t xml:space="preserve"> Optionale Leistung, nur auf gesonderte Beauftragung: Möglichkeiten zur Partizipation z. B. durch die Einreichung von Fragen an die Redaktion, Forschungsideen, Fotos oder Zeichnungen, Sprachmemos oder Videos, in denen Kinder Fragen stellen oder Erklärungen zu MINT-Phänomenen geben.</t>
    </r>
  </si>
  <si>
    <t>Erstellung und Finalisierung der Ausgaben 2 bis 4 auf Grundlage des freigegebenen Konzepts auf Basis von 24 Inhaltsseiten zzgl. 4-seitigem Umschlag</t>
  </si>
  <si>
    <t>Bereitstellung der im Rahmen des Projekts erstellten Illustrationen, Figuren und sonstigen Gestaltungselemente (einmalig)</t>
  </si>
  <si>
    <t>Wir gewähren den folgenden Nachlass:</t>
  </si>
  <si>
    <r>
      <t>6 (Option)</t>
    </r>
    <r>
      <rPr>
        <vertAlign val="superscript"/>
        <sz val="10"/>
        <color theme="1"/>
        <rFont val="Droid Serif"/>
        <family val="1"/>
      </rPr>
      <t>1)</t>
    </r>
  </si>
  <si>
    <r>
      <t xml:space="preserve">7 (Option) </t>
    </r>
    <r>
      <rPr>
        <vertAlign val="superscript"/>
        <sz val="10"/>
        <color theme="1"/>
        <rFont val="Droid Serif"/>
        <family val="1"/>
      </rPr>
      <t>2)</t>
    </r>
  </si>
  <si>
    <r>
      <t xml:space="preserve">Vergabenummer 330 06 / </t>
    </r>
    <r>
      <rPr>
        <b/>
        <u/>
        <sz val="11"/>
        <color theme="1"/>
        <rFont val="Droid Serif"/>
        <family val="1"/>
      </rPr>
      <t>Preisangebot</t>
    </r>
  </si>
  <si>
    <r>
      <rPr>
        <b/>
        <sz val="10"/>
        <color theme="1"/>
        <rFont val="Droid Serif"/>
        <family val="1"/>
      </rPr>
      <t>% Skonto</t>
    </r>
    <r>
      <rPr>
        <sz val="10"/>
        <color theme="1"/>
        <rFont val="Droid Serif"/>
        <family val="1"/>
      </rPr>
      <t xml:space="preserve"> bei Zahlung innerhalb von Werktagen</t>
    </r>
  </si>
  <si>
    <t>% Skonto</t>
  </si>
  <si>
    <t>Anzahl Werktage</t>
  </si>
  <si>
    <t>Gesamtangebot (für alle 4 Ausgaben) nach Nachlass:</t>
  </si>
  <si>
    <t>Gesamtangebot (für alle 4 Ausgaben) inkl. Optionen und Nachlass:</t>
  </si>
  <si>
    <t>Zwischensumme Gesamtangebot (für alle 4 Ausgaben):</t>
  </si>
  <si>
    <t>Der angegebene Nachlass wird bei der Wertung der Angebote berücksichtigt</t>
  </si>
  <si>
    <t>Gesamt netto (dieser Preis wird gewertet):</t>
  </si>
  <si>
    <r>
      <t xml:space="preserve">Der angegebene Skonto wird Vertragsinhalt, jedoch bei Wertung </t>
    </r>
    <r>
      <rPr>
        <b/>
        <sz val="10"/>
        <color theme="1"/>
        <rFont val="Droid Serif"/>
        <family val="1"/>
      </rPr>
      <t>nicht</t>
    </r>
    <r>
      <rPr>
        <sz val="10"/>
        <color theme="1"/>
        <rFont val="Droid Serif"/>
        <family val="1"/>
      </rPr>
      <t xml:space="preserve"> berücksichtigt</t>
    </r>
  </si>
  <si>
    <t>Einzelpreis netto</t>
  </si>
  <si>
    <t>Gesamt netto</t>
  </si>
  <si>
    <t>Gesamt brutto</t>
  </si>
  <si>
    <t>USt. 19 % (in €)</t>
  </si>
  <si>
    <t>Entwickeln eines aussagekräftigen und eigenständigen Namenszusatzes</t>
  </si>
  <si>
    <t>Name Bieter:</t>
  </si>
  <si>
    <r>
      <rPr>
        <b/>
        <sz val="10"/>
        <color theme="1"/>
        <rFont val="Droid Serif"/>
        <family val="1"/>
      </rPr>
      <t xml:space="preserve">Hinweis: </t>
    </r>
    <r>
      <rPr>
        <sz val="10"/>
        <color theme="1"/>
        <rFont val="Droid Serif"/>
        <family val="1"/>
      </rPr>
      <t>Hellroten Felder sind durch den Bieter auszufüllen. Alle übrigen Felder sind geschützt und werden automatisch berechnet.</t>
    </r>
  </si>
  <si>
    <r>
      <t xml:space="preserve">Nachlass ohne Bedingung (unbedingter Nachlass) auf die Positionen 1 bis 4
</t>
    </r>
    <r>
      <rPr>
        <b/>
        <sz val="10"/>
        <color theme="1"/>
        <rFont val="Droid Serif"/>
        <family val="1"/>
      </rPr>
      <t>HINWEIS:</t>
    </r>
    <r>
      <rPr>
        <sz val="10"/>
        <color theme="1"/>
        <rFont val="Droid Serif"/>
        <family val="1"/>
      </rPr>
      <t xml:space="preserve"> </t>
    </r>
    <r>
      <rPr>
        <b/>
        <sz val="10"/>
        <color theme="1"/>
        <rFont val="Droid Serif"/>
        <family val="1"/>
      </rPr>
      <t>Nachlässe sind als negativer Betrag einzutragen (Beispiel: -10,00 €).</t>
    </r>
  </si>
  <si>
    <t xml:space="preserve">Konzeption und Gestaltung eines MINT-Magazins für Kinder der Klassenstufen 1 und 2 für 4 Hefte 
sowie Lieferung von fix und fertigen Druckvorlagen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</si>
</sst>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7" x14ac:knownFonts="1">
    <font>
      <sz val="10"/>
      <color theme="1"/>
      <name val="Arial"/>
      <family val="2"/>
    </font>
    <font>
      <b/>
      <sz val="10"/>
      <color theme="1"/>
      <name val="Droid Serif"/>
      <family val="1"/>
    </font>
    <font>
      <sz val="10"/>
      <color theme="1"/>
      <name val="Droid Serif"/>
      <family val="1"/>
    </font>
    <font>
      <vertAlign val="superscript"/>
      <sz val="10"/>
      <color theme="1"/>
      <name val="Droid Serif"/>
      <family val="1"/>
    </font>
    <font>
      <sz val="10"/>
      <color rgb="FFFF0000"/>
      <name val="Droid Serif"/>
      <family val="1"/>
    </font>
    <font>
      <b/>
      <sz val="11"/>
      <color theme="1"/>
      <name val="Droid Serif"/>
      <family val="1"/>
    </font>
    <font>
      <b/>
      <u/>
      <sz val="11"/>
      <color theme="1"/>
      <name val="Droid Serif"/>
      <family val="1"/>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5" tint="0.79998168889431442"/>
        <bgColor indexed="64"/>
      </patternFill>
    </fill>
  </fills>
  <borders count="25">
    <border>
      <left/>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rgb="FFE6E6E6"/>
      </right>
      <top style="medium">
        <color indexed="64"/>
      </top>
      <bottom style="medium">
        <color rgb="FFE6E6E6"/>
      </bottom>
      <diagonal/>
    </border>
    <border>
      <left style="medium">
        <color rgb="FFE6E6E6"/>
      </left>
      <right style="medium">
        <color rgb="FFE6E6E6"/>
      </right>
      <top style="medium">
        <color indexed="64"/>
      </top>
      <bottom style="medium">
        <color rgb="FFE6E6E6"/>
      </bottom>
      <diagonal/>
    </border>
    <border>
      <left/>
      <right style="medium">
        <color indexed="64"/>
      </right>
      <top style="medium">
        <color indexed="64"/>
      </top>
      <bottom/>
      <diagonal/>
    </border>
    <border>
      <left style="medium">
        <color indexed="64"/>
      </left>
      <right style="medium">
        <color rgb="FFE6E6E6"/>
      </right>
      <top style="medium">
        <color rgb="FFE6E6E6"/>
      </top>
      <bottom style="medium">
        <color indexed="64"/>
      </bottom>
      <diagonal/>
    </border>
    <border>
      <left style="medium">
        <color rgb="FFE6E6E6"/>
      </left>
      <right style="medium">
        <color rgb="FFE6E6E6"/>
      </right>
      <top style="medium">
        <color rgb="FFE6E6E6"/>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68">
    <xf numFmtId="0" fontId="0" fillId="0" borderId="0" xfId="0"/>
    <xf numFmtId="0" fontId="2" fillId="0" borderId="0" xfId="0" applyFont="1" applyProtection="1">
      <protection locked="0"/>
    </xf>
    <xf numFmtId="0" fontId="2" fillId="0" borderId="0" xfId="0" applyFont="1" applyAlignment="1" applyProtection="1">
      <alignment horizontal="center"/>
      <protection locked="0"/>
    </xf>
    <xf numFmtId="14" fontId="2" fillId="0" borderId="0" xfId="0" applyNumberFormat="1" applyFont="1" applyAlignment="1" applyProtection="1">
      <alignment horizontal="center"/>
      <protection locked="0"/>
    </xf>
    <xf numFmtId="0" fontId="2" fillId="0" borderId="0" xfId="0" applyFont="1" applyAlignment="1" applyProtection="1">
      <alignment vertical="center"/>
      <protection locked="0"/>
    </xf>
    <xf numFmtId="0" fontId="1" fillId="0" borderId="0" xfId="0" applyFont="1" applyAlignment="1" applyProtection="1">
      <alignment vertical="center"/>
      <protection locked="0"/>
    </xf>
    <xf numFmtId="0" fontId="1" fillId="0" borderId="0" xfId="0" applyFont="1" applyAlignment="1" applyProtection="1">
      <alignment horizontal="left" vertical="center" indent="2"/>
      <protection locked="0"/>
    </xf>
    <xf numFmtId="0" fontId="1" fillId="0" borderId="23"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164" fontId="1" fillId="3" borderId="3" xfId="0" applyNumberFormat="1" applyFont="1" applyFill="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2" fillId="0" borderId="0" xfId="0" applyFont="1" applyAlignment="1" applyProtection="1">
      <alignment horizontal="left" vertical="center"/>
      <protection locked="0"/>
    </xf>
    <xf numFmtId="0" fontId="1" fillId="3" borderId="5" xfId="0" applyFont="1" applyFill="1" applyBorder="1" applyAlignment="1" applyProtection="1">
      <alignment horizontal="center" vertical="center" wrapText="1"/>
      <protection locked="0"/>
    </xf>
    <xf numFmtId="0" fontId="1" fillId="3" borderId="6" xfId="0" applyFont="1" applyFill="1" applyBorder="1" applyAlignment="1" applyProtection="1">
      <alignment horizontal="center" vertical="center" wrapText="1"/>
      <protection locked="0"/>
    </xf>
    <xf numFmtId="0" fontId="1" fillId="3" borderId="7" xfId="0" applyFont="1" applyFill="1" applyBorder="1" applyAlignment="1" applyProtection="1">
      <alignment horizontal="left"/>
      <protection locked="0"/>
    </xf>
    <xf numFmtId="0" fontId="2" fillId="0" borderId="8" xfId="0" applyFont="1" applyBorder="1" applyAlignment="1" applyProtection="1">
      <alignment vertical="center" wrapText="1"/>
      <protection locked="0"/>
    </xf>
    <xf numFmtId="0" fontId="5" fillId="0" borderId="0" xfId="0" applyFont="1" applyAlignment="1">
      <alignment vertical="center"/>
    </xf>
    <xf numFmtId="0" fontId="2" fillId="0" borderId="0" xfId="0" applyFont="1" applyAlignment="1">
      <alignment vertical="center"/>
    </xf>
    <xf numFmtId="0" fontId="2" fillId="0" borderId="0" xfId="0" applyFont="1"/>
    <xf numFmtId="0" fontId="2" fillId="0" borderId="0" xfId="0" applyFont="1" applyAlignment="1">
      <alignment horizontal="center"/>
    </xf>
    <xf numFmtId="0" fontId="2" fillId="0" borderId="0" xfId="0" applyFont="1" applyAlignment="1">
      <alignment horizontal="left" vertical="center" indent="4"/>
    </xf>
    <xf numFmtId="0" fontId="1" fillId="0" borderId="22" xfId="0" applyFont="1" applyBorder="1" applyAlignment="1">
      <alignment horizontal="center" vertical="center"/>
    </xf>
    <xf numFmtId="0" fontId="1" fillId="0" borderId="23" xfId="0" applyFont="1" applyBorder="1" applyAlignment="1">
      <alignment vertical="center"/>
    </xf>
    <xf numFmtId="0" fontId="1" fillId="0" borderId="23" xfId="0" applyFont="1" applyBorder="1" applyAlignment="1">
      <alignment horizontal="center" vertical="center"/>
    </xf>
    <xf numFmtId="0" fontId="2" fillId="0" borderId="16" xfId="0" applyFont="1" applyBorder="1" applyAlignment="1">
      <alignment horizontal="center" vertical="center"/>
    </xf>
    <xf numFmtId="0" fontId="2" fillId="0" borderId="17" xfId="0" quotePrefix="1" applyFont="1" applyBorder="1" applyAlignment="1">
      <alignment horizontal="left" vertical="center" wrapText="1"/>
    </xf>
    <xf numFmtId="0" fontId="2" fillId="0" borderId="17" xfId="0" applyFont="1" applyBorder="1" applyAlignment="1">
      <alignment horizontal="center" vertical="center"/>
    </xf>
    <xf numFmtId="0" fontId="2" fillId="0" borderId="12" xfId="0" applyFont="1" applyBorder="1" applyAlignment="1">
      <alignment horizontal="center" vertical="center"/>
    </xf>
    <xf numFmtId="0" fontId="2" fillId="0" borderId="10" xfId="0" quotePrefix="1" applyFont="1" applyBorder="1" applyAlignment="1">
      <alignment horizontal="left" vertical="center" wrapText="1"/>
    </xf>
    <xf numFmtId="0" fontId="2" fillId="0" borderId="10" xfId="0" applyFont="1" applyBorder="1" applyAlignment="1">
      <alignment horizontal="center" vertical="center"/>
    </xf>
    <xf numFmtId="0" fontId="2" fillId="0" borderId="10" xfId="0" quotePrefix="1" applyFont="1" applyBorder="1" applyAlignment="1">
      <alignment vertical="center" wrapText="1"/>
    </xf>
    <xf numFmtId="0" fontId="2" fillId="0" borderId="14" xfId="0" applyFont="1" applyBorder="1" applyAlignment="1">
      <alignment horizontal="center" vertical="center"/>
    </xf>
    <xf numFmtId="0" fontId="2" fillId="0" borderId="11" xfId="0" quotePrefix="1" applyFont="1" applyBorder="1" applyAlignment="1">
      <alignment vertical="center" wrapText="1"/>
    </xf>
    <xf numFmtId="0" fontId="2" fillId="0" borderId="11" xfId="0" applyFont="1" applyBorder="1" applyAlignment="1">
      <alignment horizontal="center" vertical="center"/>
    </xf>
    <xf numFmtId="0" fontId="1" fillId="3" borderId="2" xfId="0" applyFont="1" applyFill="1" applyBorder="1" applyAlignment="1">
      <alignment vertical="center"/>
    </xf>
    <xf numFmtId="0" fontId="1" fillId="3" borderId="3" xfId="0" quotePrefix="1" applyFont="1" applyFill="1" applyBorder="1" applyAlignment="1">
      <alignment vertical="center" wrapText="1"/>
    </xf>
    <xf numFmtId="0" fontId="1" fillId="3" borderId="3" xfId="0" applyFont="1" applyFill="1" applyBorder="1" applyAlignment="1">
      <alignment horizontal="center" vertical="center"/>
    </xf>
    <xf numFmtId="0" fontId="2" fillId="0" borderId="19" xfId="0" applyFont="1" applyBorder="1" applyAlignment="1">
      <alignment horizontal="center" vertical="center"/>
    </xf>
    <xf numFmtId="0" fontId="2" fillId="0" borderId="20" xfId="0" quotePrefix="1" applyFont="1" applyBorder="1" applyAlignment="1">
      <alignment vertical="center" wrapText="1"/>
    </xf>
    <xf numFmtId="0" fontId="2" fillId="0" borderId="20" xfId="0" applyFont="1" applyBorder="1" applyAlignment="1">
      <alignment horizontal="center" vertical="center"/>
    </xf>
    <xf numFmtId="0" fontId="1" fillId="3" borderId="3" xfId="0" applyFont="1" applyFill="1" applyBorder="1" applyAlignment="1">
      <alignment vertical="center"/>
    </xf>
    <xf numFmtId="0" fontId="1" fillId="0" borderId="24" xfId="0" applyFont="1" applyBorder="1" applyAlignment="1">
      <alignment horizontal="center" vertical="center"/>
    </xf>
    <xf numFmtId="164" fontId="2" fillId="0" borderId="17" xfId="0" applyNumberFormat="1" applyFont="1" applyBorder="1" applyAlignment="1">
      <alignment horizontal="center" vertical="center"/>
    </xf>
    <xf numFmtId="164" fontId="2" fillId="0" borderId="18" xfId="0" applyNumberFormat="1" applyFont="1" applyBorder="1" applyAlignment="1">
      <alignment horizontal="center" vertical="center"/>
    </xf>
    <xf numFmtId="164" fontId="2" fillId="0" borderId="10" xfId="0" applyNumberFormat="1" applyFont="1" applyBorder="1" applyAlignment="1">
      <alignment horizontal="center" vertical="center"/>
    </xf>
    <xf numFmtId="164" fontId="2" fillId="0" borderId="13" xfId="0" applyNumberFormat="1" applyFont="1" applyBorder="1" applyAlignment="1">
      <alignment horizontal="center" vertical="center"/>
    </xf>
    <xf numFmtId="164" fontId="2" fillId="0" borderId="11" xfId="0" applyNumberFormat="1" applyFont="1" applyBorder="1" applyAlignment="1">
      <alignment horizontal="center" vertical="center"/>
    </xf>
    <xf numFmtId="164" fontId="2" fillId="0" borderId="15" xfId="0" applyNumberFormat="1" applyFont="1" applyBorder="1" applyAlignment="1">
      <alignment horizontal="center" vertical="center"/>
    </xf>
    <xf numFmtId="164" fontId="1" fillId="3" borderId="3" xfId="0" applyNumberFormat="1" applyFont="1" applyFill="1" applyBorder="1" applyAlignment="1">
      <alignment horizontal="center" vertical="center"/>
    </xf>
    <xf numFmtId="164" fontId="1" fillId="3" borderId="4" xfId="0" applyNumberFormat="1" applyFont="1" applyFill="1" applyBorder="1" applyAlignment="1">
      <alignment horizontal="center" vertical="center"/>
    </xf>
    <xf numFmtId="164" fontId="2" fillId="0" borderId="20" xfId="0" applyNumberFormat="1" applyFont="1" applyBorder="1" applyAlignment="1">
      <alignment horizontal="center" vertical="center"/>
    </xf>
    <xf numFmtId="164" fontId="2" fillId="0" borderId="21" xfId="0" applyNumberFormat="1" applyFont="1" applyBorder="1" applyAlignment="1">
      <alignment horizontal="center" vertical="center"/>
    </xf>
    <xf numFmtId="164" fontId="1" fillId="2" borderId="3" xfId="0" applyNumberFormat="1" applyFont="1" applyFill="1" applyBorder="1" applyAlignment="1">
      <alignment horizontal="center" vertical="center"/>
    </xf>
    <xf numFmtId="0" fontId="2" fillId="0" borderId="17" xfId="0" applyFont="1" applyBorder="1" applyAlignment="1">
      <alignment vertical="center" wrapText="1"/>
    </xf>
    <xf numFmtId="0" fontId="2" fillId="0" borderId="11" xfId="0" applyFont="1" applyBorder="1" applyAlignment="1">
      <alignment horizontal="left" vertical="center" wrapText="1"/>
    </xf>
    <xf numFmtId="0" fontId="2" fillId="4" borderId="9"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protection locked="0"/>
    </xf>
    <xf numFmtId="164" fontId="2" fillId="4" borderId="17" xfId="0" applyNumberFormat="1" applyFont="1" applyFill="1" applyBorder="1" applyAlignment="1" applyProtection="1">
      <alignment horizontal="center" vertical="center"/>
      <protection locked="0"/>
    </xf>
    <xf numFmtId="164" fontId="2" fillId="4" borderId="10" xfId="0" applyNumberFormat="1" applyFont="1" applyFill="1" applyBorder="1" applyAlignment="1" applyProtection="1">
      <alignment horizontal="center" vertical="center"/>
      <protection locked="0"/>
    </xf>
    <xf numFmtId="164" fontId="2" fillId="4" borderId="11" xfId="0" applyNumberFormat="1" applyFont="1" applyFill="1" applyBorder="1" applyAlignment="1" applyProtection="1">
      <alignment horizontal="center" vertical="center"/>
      <protection locked="0"/>
    </xf>
    <xf numFmtId="164" fontId="2" fillId="4" borderId="20" xfId="0" applyNumberFormat="1" applyFont="1" applyFill="1" applyBorder="1" applyAlignment="1" applyProtection="1">
      <alignment horizontal="center" vertical="center"/>
      <protection locked="0"/>
    </xf>
    <xf numFmtId="0" fontId="2" fillId="4" borderId="0" xfId="0" applyFont="1" applyFill="1" applyProtection="1">
      <protection locked="0"/>
    </xf>
    <xf numFmtId="0" fontId="1" fillId="0" borderId="0" xfId="0" applyFont="1" applyAlignment="1">
      <alignment vertical="center"/>
    </xf>
    <xf numFmtId="0" fontId="1" fillId="2" borderId="0" xfId="0" applyFont="1" applyFill="1"/>
    <xf numFmtId="0" fontId="2" fillId="2" borderId="0" xfId="0" applyFont="1" applyFill="1"/>
    <xf numFmtId="0" fontId="4" fillId="0" borderId="0" xfId="0" applyFont="1" applyAlignment="1">
      <alignment vertical="center"/>
    </xf>
    <xf numFmtId="164" fontId="1" fillId="2" borderId="0" xfId="0" applyNumberFormat="1" applyFont="1" applyFill="1" applyAlignment="1">
      <alignment horizontal="center"/>
    </xf>
    <xf numFmtId="0" fontId="2" fillId="0" borderId="0" xfId="0" applyFont="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9CD83-9485-4D14-A224-79A3F3F2A566}">
  <dimension ref="A1:M37"/>
  <sheetViews>
    <sheetView tabSelected="1" zoomScale="110" zoomScaleNormal="110" zoomScaleSheetLayoutView="70" workbookViewId="0">
      <selection sqref="A1:XFD1048576"/>
    </sheetView>
  </sheetViews>
  <sheetFormatPr baseColWidth="10" defaultColWidth="11" defaultRowHeight="13.1" x14ac:dyDescent="0.25"/>
  <cols>
    <col min="1" max="1" width="22.75" style="1" customWidth="1"/>
    <col min="2" max="2" width="64.375" style="1" customWidth="1"/>
    <col min="3" max="3" width="17.875" style="2" customWidth="1"/>
    <col min="4" max="4" width="15.25" style="1" bestFit="1" customWidth="1"/>
    <col min="5" max="5" width="20.375" style="2" bestFit="1" customWidth="1"/>
    <col min="6" max="6" width="16.375" style="2" bestFit="1" customWidth="1"/>
    <col min="7" max="7" width="15.375" style="2" customWidth="1"/>
    <col min="8" max="8" width="17.75" style="2" bestFit="1" customWidth="1"/>
    <col min="9" max="11" width="11" style="1"/>
    <col min="12" max="12" width="14.25" style="1" bestFit="1" customWidth="1"/>
    <col min="13" max="13" width="15" style="1" bestFit="1" customWidth="1"/>
    <col min="14" max="16384" width="11" style="1"/>
  </cols>
  <sheetData>
    <row r="1" spans="1:13" ht="14.4" x14ac:dyDescent="0.25">
      <c r="A1" s="16" t="s">
        <v>21</v>
      </c>
      <c r="H1" s="3">
        <v>46253</v>
      </c>
    </row>
    <row r="2" spans="1:13" x14ac:dyDescent="0.25">
      <c r="A2" s="17" t="s">
        <v>39</v>
      </c>
    </row>
    <row r="3" spans="1:13" x14ac:dyDescent="0.25">
      <c r="A3" s="4"/>
    </row>
    <row r="4" spans="1:13" x14ac:dyDescent="0.25">
      <c r="A4" s="17" t="s">
        <v>37</v>
      </c>
      <c r="B4" s="18"/>
      <c r="C4" s="19"/>
      <c r="D4" s="18"/>
    </row>
    <row r="5" spans="1:13" x14ac:dyDescent="0.25">
      <c r="A5" s="4"/>
    </row>
    <row r="6" spans="1:13" x14ac:dyDescent="0.25">
      <c r="A6" s="62" t="s">
        <v>36</v>
      </c>
      <c r="B6" s="61"/>
    </row>
    <row r="7" spans="1:13" x14ac:dyDescent="0.25">
      <c r="A7" s="6"/>
    </row>
    <row r="8" spans="1:13" x14ac:dyDescent="0.25">
      <c r="A8" s="17" t="s">
        <v>0</v>
      </c>
      <c r="B8" s="18"/>
      <c r="C8" s="19"/>
      <c r="D8" s="18"/>
    </row>
    <row r="9" spans="1:13" ht="13.75" thickBot="1" x14ac:dyDescent="0.3">
      <c r="A9" s="20"/>
      <c r="B9" s="18"/>
      <c r="C9" s="19"/>
      <c r="D9" s="18"/>
    </row>
    <row r="10" spans="1:13" s="5" customFormat="1" ht="13.75" thickBot="1" x14ac:dyDescent="0.25">
      <c r="A10" s="21" t="s">
        <v>3</v>
      </c>
      <c r="B10" s="22" t="s">
        <v>4</v>
      </c>
      <c r="C10" s="23" t="s">
        <v>5</v>
      </c>
      <c r="D10" s="23" t="s">
        <v>6</v>
      </c>
      <c r="E10" s="7" t="s">
        <v>31</v>
      </c>
      <c r="F10" s="23" t="s">
        <v>32</v>
      </c>
      <c r="G10" s="23" t="s">
        <v>34</v>
      </c>
      <c r="H10" s="41" t="s">
        <v>33</v>
      </c>
    </row>
    <row r="11" spans="1:13" s="4" customFormat="1" ht="48.45" customHeight="1" x14ac:dyDescent="0.2">
      <c r="A11" s="24">
        <v>1</v>
      </c>
      <c r="B11" s="25" t="s">
        <v>12</v>
      </c>
      <c r="C11" s="26">
        <v>1</v>
      </c>
      <c r="D11" s="26" t="s">
        <v>7</v>
      </c>
      <c r="E11" s="57"/>
      <c r="F11" s="42">
        <f t="shared" ref="F11:F16" si="0">E11*C11</f>
        <v>0</v>
      </c>
      <c r="G11" s="42">
        <f>F11/100*19</f>
        <v>0</v>
      </c>
      <c r="H11" s="43">
        <f t="shared" ref="H11:H16" si="1">F11+G11</f>
        <v>0</v>
      </c>
      <c r="M11" s="8"/>
    </row>
    <row r="12" spans="1:13" s="4" customFormat="1" ht="23.75" customHeight="1" x14ac:dyDescent="0.2">
      <c r="A12" s="27">
        <v>2</v>
      </c>
      <c r="B12" s="28" t="s">
        <v>35</v>
      </c>
      <c r="C12" s="29">
        <v>1</v>
      </c>
      <c r="D12" s="29" t="s">
        <v>7</v>
      </c>
      <c r="E12" s="58"/>
      <c r="F12" s="44">
        <f t="shared" si="0"/>
        <v>0</v>
      </c>
      <c r="G12" s="44">
        <f t="shared" ref="G12" si="2">F12/100*19</f>
        <v>0</v>
      </c>
      <c r="H12" s="45">
        <f t="shared" si="1"/>
        <v>0</v>
      </c>
      <c r="M12" s="8"/>
    </row>
    <row r="13" spans="1:13" s="4" customFormat="1" ht="32.25" customHeight="1" x14ac:dyDescent="0.2">
      <c r="A13" s="27">
        <v>3</v>
      </c>
      <c r="B13" s="30" t="s">
        <v>17</v>
      </c>
      <c r="C13" s="29">
        <v>1</v>
      </c>
      <c r="D13" s="29" t="s">
        <v>7</v>
      </c>
      <c r="E13" s="58"/>
      <c r="F13" s="44">
        <f t="shared" si="0"/>
        <v>0</v>
      </c>
      <c r="G13" s="44">
        <f t="shared" ref="G13:G19" si="3">F13/100*19</f>
        <v>0</v>
      </c>
      <c r="H13" s="45">
        <f t="shared" si="1"/>
        <v>0</v>
      </c>
    </row>
    <row r="14" spans="1:13" s="4" customFormat="1" ht="45.2" customHeight="1" thickBot="1" x14ac:dyDescent="0.25">
      <c r="A14" s="31">
        <v>4</v>
      </c>
      <c r="B14" s="32" t="s">
        <v>16</v>
      </c>
      <c r="C14" s="33">
        <v>3</v>
      </c>
      <c r="D14" s="33" t="s">
        <v>8</v>
      </c>
      <c r="E14" s="59"/>
      <c r="F14" s="46">
        <f t="shared" si="0"/>
        <v>0</v>
      </c>
      <c r="G14" s="46">
        <f t="shared" si="3"/>
        <v>0</v>
      </c>
      <c r="H14" s="47">
        <f t="shared" si="1"/>
        <v>0</v>
      </c>
    </row>
    <row r="15" spans="1:13" s="5" customFormat="1" ht="22.45" customHeight="1" thickBot="1" x14ac:dyDescent="0.25">
      <c r="A15" s="34" t="s">
        <v>27</v>
      </c>
      <c r="B15" s="35"/>
      <c r="C15" s="36"/>
      <c r="D15" s="36"/>
      <c r="E15" s="9">
        <f>SUM(E11:E14)</f>
        <v>0</v>
      </c>
      <c r="F15" s="48">
        <f>SUM(F11:F14)</f>
        <v>0</v>
      </c>
      <c r="G15" s="48">
        <f t="shared" si="3"/>
        <v>0</v>
      </c>
      <c r="H15" s="49">
        <f t="shared" si="1"/>
        <v>0</v>
      </c>
    </row>
    <row r="16" spans="1:13" s="4" customFormat="1" ht="52.4" customHeight="1" thickBot="1" x14ac:dyDescent="0.25">
      <c r="A16" s="37">
        <v>5</v>
      </c>
      <c r="B16" s="38" t="s">
        <v>38</v>
      </c>
      <c r="C16" s="39">
        <v>1</v>
      </c>
      <c r="D16" s="39"/>
      <c r="E16" s="60"/>
      <c r="F16" s="50">
        <f t="shared" si="0"/>
        <v>0</v>
      </c>
      <c r="G16" s="50">
        <f>F16/100*19</f>
        <v>0</v>
      </c>
      <c r="H16" s="51">
        <f t="shared" si="1"/>
        <v>0</v>
      </c>
    </row>
    <row r="17" spans="1:13" s="5" customFormat="1" ht="22.45" customHeight="1" thickBot="1" x14ac:dyDescent="0.25">
      <c r="A17" s="34" t="s">
        <v>25</v>
      </c>
      <c r="B17" s="40"/>
      <c r="C17" s="36"/>
      <c r="D17" s="36"/>
      <c r="E17" s="9">
        <f>E15+E16</f>
        <v>0</v>
      </c>
      <c r="F17" s="52">
        <f>F15+F16</f>
        <v>0</v>
      </c>
      <c r="G17" s="48">
        <f>G15+G16</f>
        <v>0</v>
      </c>
      <c r="H17" s="49">
        <f>H15+H16</f>
        <v>0</v>
      </c>
      <c r="M17" s="10"/>
    </row>
    <row r="18" spans="1:13" s="4" customFormat="1" ht="27.5" x14ac:dyDescent="0.2">
      <c r="A18" s="24" t="s">
        <v>19</v>
      </c>
      <c r="B18" s="53" t="s">
        <v>14</v>
      </c>
      <c r="C18" s="26">
        <v>1</v>
      </c>
      <c r="D18" s="26" t="s">
        <v>9</v>
      </c>
      <c r="E18" s="57"/>
      <c r="F18" s="42">
        <f>E18*C18</f>
        <v>0</v>
      </c>
      <c r="G18" s="42">
        <f t="shared" si="3"/>
        <v>0</v>
      </c>
      <c r="H18" s="43">
        <f>F18+G18</f>
        <v>0</v>
      </c>
    </row>
    <row r="19" spans="1:13" s="11" customFormat="1" ht="28.15" thickBot="1" x14ac:dyDescent="0.25">
      <c r="A19" s="31" t="s">
        <v>20</v>
      </c>
      <c r="B19" s="54" t="s">
        <v>10</v>
      </c>
      <c r="C19" s="33">
        <v>1</v>
      </c>
      <c r="D19" s="33" t="s">
        <v>7</v>
      </c>
      <c r="E19" s="59"/>
      <c r="F19" s="46">
        <f>E19*C19</f>
        <v>0</v>
      </c>
      <c r="G19" s="46">
        <f t="shared" si="3"/>
        <v>0</v>
      </c>
      <c r="H19" s="47">
        <f>F19+G19</f>
        <v>0</v>
      </c>
      <c r="L19" s="4"/>
      <c r="M19" s="8"/>
    </row>
    <row r="20" spans="1:13" s="5" customFormat="1" ht="22.45" customHeight="1" thickBot="1" x14ac:dyDescent="0.25">
      <c r="A20" s="34" t="s">
        <v>26</v>
      </c>
      <c r="B20" s="40"/>
      <c r="C20" s="36"/>
      <c r="D20" s="40"/>
      <c r="E20" s="48">
        <f>SUM(E18:E19)+E17</f>
        <v>0</v>
      </c>
      <c r="F20" s="48">
        <f>SUM(F18:F19)+F17</f>
        <v>0</v>
      </c>
      <c r="G20" s="48">
        <f>SUM(G18:G19)+G17</f>
        <v>0</v>
      </c>
      <c r="H20" s="49">
        <f>SUM(H18:H19)+H17</f>
        <v>0</v>
      </c>
      <c r="M20" s="10"/>
    </row>
    <row r="21" spans="1:13" x14ac:dyDescent="0.25">
      <c r="A21" s="18"/>
      <c r="B21" s="18"/>
    </row>
    <row r="22" spans="1:13" x14ac:dyDescent="0.25">
      <c r="A22" s="63" t="s">
        <v>29</v>
      </c>
      <c r="B22" s="64"/>
      <c r="C22" s="66">
        <f>F17</f>
        <v>0</v>
      </c>
    </row>
    <row r="23" spans="1:13" ht="15.05" customHeight="1" x14ac:dyDescent="0.25">
      <c r="A23" s="18" t="s">
        <v>28</v>
      </c>
      <c r="B23" s="18"/>
    </row>
    <row r="24" spans="1:13" x14ac:dyDescent="0.25">
      <c r="A24" s="18"/>
      <c r="B24" s="18"/>
      <c r="C24" s="19"/>
      <c r="D24" s="18"/>
      <c r="E24" s="19"/>
      <c r="F24" s="19"/>
      <c r="G24" s="19"/>
      <c r="H24" s="19"/>
    </row>
    <row r="25" spans="1:13" ht="14.4" x14ac:dyDescent="0.25">
      <c r="A25" s="17" t="s">
        <v>13</v>
      </c>
      <c r="B25" s="18"/>
      <c r="C25" s="18"/>
      <c r="D25" s="18"/>
      <c r="E25" s="18"/>
      <c r="F25" s="18"/>
      <c r="G25" s="18"/>
      <c r="H25" s="18"/>
    </row>
    <row r="26" spans="1:13" ht="32.9" customHeight="1" x14ac:dyDescent="0.25">
      <c r="A26" s="67" t="s">
        <v>15</v>
      </c>
      <c r="B26" s="67"/>
      <c r="C26" s="67"/>
      <c r="D26" s="67"/>
      <c r="E26" s="67"/>
      <c r="F26" s="67"/>
      <c r="G26" s="67"/>
      <c r="H26" s="67"/>
    </row>
    <row r="27" spans="1:13" x14ac:dyDescent="0.25">
      <c r="A27" s="65"/>
      <c r="B27" s="18"/>
      <c r="C27" s="19"/>
      <c r="D27" s="18"/>
      <c r="E27" s="19"/>
      <c r="F27" s="19"/>
      <c r="G27" s="19"/>
      <c r="H27" s="19"/>
    </row>
    <row r="28" spans="1:13" x14ac:dyDescent="0.25">
      <c r="A28" s="18"/>
      <c r="B28" s="18"/>
      <c r="C28" s="19"/>
      <c r="D28" s="18"/>
      <c r="E28" s="19"/>
      <c r="F28" s="19"/>
      <c r="G28" s="19"/>
      <c r="H28" s="19"/>
    </row>
    <row r="29" spans="1:13" x14ac:dyDescent="0.25">
      <c r="A29" s="17" t="s">
        <v>18</v>
      </c>
      <c r="B29" s="18"/>
      <c r="C29" s="19"/>
      <c r="D29" s="18"/>
      <c r="E29" s="19"/>
      <c r="F29" s="19"/>
      <c r="G29" s="19"/>
      <c r="H29" s="19"/>
    </row>
    <row r="30" spans="1:13" ht="13.75" thickBot="1" x14ac:dyDescent="0.3">
      <c r="A30" s="4"/>
    </row>
    <row r="31" spans="1:13" ht="13.75" thickBot="1" x14ac:dyDescent="0.3">
      <c r="A31" s="12" t="s">
        <v>11</v>
      </c>
      <c r="B31" s="13" t="s">
        <v>23</v>
      </c>
      <c r="C31" s="14" t="s">
        <v>24</v>
      </c>
    </row>
    <row r="32" spans="1:13" s="4" customFormat="1" ht="39.950000000000003" thickBot="1" x14ac:dyDescent="0.25">
      <c r="A32" s="15" t="s">
        <v>22</v>
      </c>
      <c r="B32" s="55"/>
      <c r="C32" s="56"/>
      <c r="E32" s="8"/>
      <c r="F32" s="8"/>
      <c r="G32" s="8"/>
      <c r="H32" s="8"/>
    </row>
    <row r="33" spans="1:8" x14ac:dyDescent="0.25">
      <c r="A33" s="17" t="s">
        <v>30</v>
      </c>
      <c r="B33" s="18"/>
      <c r="C33" s="19"/>
      <c r="D33" s="18"/>
      <c r="E33" s="19"/>
      <c r="F33" s="19"/>
      <c r="G33" s="19"/>
      <c r="H33" s="19"/>
    </row>
    <row r="34" spans="1:8" x14ac:dyDescent="0.25">
      <c r="A34" s="17"/>
      <c r="B34" s="18"/>
      <c r="C34" s="19"/>
      <c r="D34" s="18"/>
      <c r="E34" s="19"/>
      <c r="F34" s="19"/>
      <c r="G34" s="19"/>
      <c r="H34" s="19"/>
    </row>
    <row r="35" spans="1:8" ht="43.2" customHeight="1" x14ac:dyDescent="0.25">
      <c r="A35" s="67" t="s">
        <v>1</v>
      </c>
      <c r="B35" s="67"/>
      <c r="C35" s="67"/>
      <c r="D35" s="67"/>
      <c r="E35" s="67"/>
      <c r="F35" s="67"/>
      <c r="G35" s="67"/>
      <c r="H35" s="67"/>
    </row>
    <row r="36" spans="1:8" ht="48.45" customHeight="1" x14ac:dyDescent="0.25">
      <c r="A36" s="67" t="s">
        <v>2</v>
      </c>
      <c r="B36" s="67"/>
      <c r="C36" s="67"/>
      <c r="D36" s="67"/>
      <c r="E36" s="67"/>
      <c r="F36" s="67"/>
      <c r="G36" s="67"/>
      <c r="H36" s="67"/>
    </row>
    <row r="37" spans="1:8" x14ac:dyDescent="0.25">
      <c r="A37" s="18"/>
      <c r="B37" s="18"/>
      <c r="C37" s="19"/>
      <c r="D37" s="18"/>
      <c r="E37" s="19"/>
      <c r="F37" s="19"/>
      <c r="G37" s="19"/>
      <c r="H37" s="19"/>
    </row>
  </sheetData>
  <sheetProtection algorithmName="SHA-512" hashValue="XMpJ3UbLtZJpJDdthulAKGaqgKJko7fj7+i4dnhC+ftbdUpnI4Qw74ab3po15dJMW5fq1Yu6V7uOOjnLQIZwqg==" saltValue="iGInCxVMNZ322ScFEQ1mpQ==" spinCount="100000" sheet="1" objects="1" scenarios="1" formatCells="0"/>
  <mergeCells count="3">
    <mergeCell ref="A26:H26"/>
    <mergeCell ref="A35:H35"/>
    <mergeCell ref="A36:H36"/>
  </mergeCells>
  <pageMargins left="0.70866141732283472" right="0.35433070866141736" top="0.78740157480314965" bottom="0.78740157480314965" header="0.31496062992125984" footer="0.31496062992125984"/>
  <pageSetup paperSize="9" scale="67" orientation="landscape"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Sabine Walter</dc:creator>
  <cp:lastModifiedBy>Monika Glombitza</cp:lastModifiedBy>
  <cp:lastPrinted>2026-08-21T10:02:05Z</cp:lastPrinted>
  <dcterms:created xsi:type="dcterms:W3CDTF">2026-08-19T10:17:09Z</dcterms:created>
  <dcterms:modified xsi:type="dcterms:W3CDTF">2026-08-21T12:17:04Z</dcterms:modified>
</cp:coreProperties>
</file>