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wfuhrparkservice.sharepoint.com/sites/vergabestelle/Freigegebene Dokumente/General/Vergaben/in Bearbeitung/Tankkarten_2026/06_Vergabeunterlagen/"/>
    </mc:Choice>
  </mc:AlternateContent>
  <xr:revisionPtr revIDLastSave="320" documentId="13_ncr:1_{13DC7E1D-487D-4FA6-A703-59733FD66827}" xr6:coauthVersionLast="47" xr6:coauthVersionMax="47" xr10:uidLastSave="{FB746D5C-213E-4CB2-9AE0-E1F73BAE0D58}"/>
  <workbookProtection workbookAlgorithmName="SHA-512" workbookHashValue="w3/7N2Pl6YYnMaIflqbW4klsLHNV4/zePL1r0f3DN24TNhMrUXkwxYmDvxh6Ytl7rLOqWjTWlbu6lsBpl2WFyg==" workbookSaltValue="a34ctLn03IcqGXa0LCNxOg==" workbookSpinCount="100000" lockStructure="1"/>
  <bookViews>
    <workbookView xWindow="-120" yWindow="-120" windowWidth="29040" windowHeight="15720" tabRatio="605" xr2:uid="{00000000-000D-0000-FFFF-FFFF00000000}"/>
  </bookViews>
  <sheets>
    <sheet name="Preisblatt" sheetId="96" r:id="rId1"/>
  </sheets>
  <definedNames>
    <definedName name="_xlnm.Print_Area" localSheetId="0">Preisblatt!$A$1:$I$22</definedName>
    <definedName name="_xlnm.Print_Titles" localSheetId="0">Preisblatt!$1:$7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96" l="1"/>
  <c r="B22" i="96"/>
  <c r="C22" i="96"/>
  <c r="D22" i="96"/>
  <c r="E22" i="96"/>
  <c r="F22" i="96"/>
  <c r="G22" i="96"/>
  <c r="H22" i="96"/>
  <c r="D14" i="96"/>
  <c r="E14" i="96"/>
  <c r="F14" i="96"/>
  <c r="G14" i="96"/>
  <c r="H14" i="96"/>
  <c r="B14" i="96"/>
  <c r="I22" i="96" l="1"/>
  <c r="I14" i="96"/>
</calcChain>
</file>

<file path=xl/sharedStrings.xml><?xml version="1.0" encoding="utf-8"?>
<sst xmlns="http://schemas.openxmlformats.org/spreadsheetml/2006/main" count="35" uniqueCount="21">
  <si>
    <t>Rabatte 
(in % je kWh)</t>
  </si>
  <si>
    <t>Rabatte 
(in %)</t>
  </si>
  <si>
    <t>CNG</t>
  </si>
  <si>
    <t>LPG</t>
  </si>
  <si>
    <t>Strom</t>
  </si>
  <si>
    <t>Gewichtung</t>
  </si>
  <si>
    <t>Deutschland</t>
  </si>
  <si>
    <t>Rabatte Deutschland</t>
  </si>
  <si>
    <t>Rabatte 
(in % je Kg/Ltr)</t>
  </si>
  <si>
    <t>Ausschreibung Nr. 26/Tankkarten/04</t>
  </si>
  <si>
    <t>Anlage Preisblatt</t>
  </si>
  <si>
    <t>Rabatte
(in % je Ltr)</t>
  </si>
  <si>
    <t>gewichteter Rabatt</t>
  </si>
  <si>
    <t xml:space="preserve">Diesel </t>
  </si>
  <si>
    <t>Benzin</t>
  </si>
  <si>
    <t>AdBlue / Schmierstoffe / Betriebshilfsstoffe</t>
  </si>
  <si>
    <t>Summe</t>
  </si>
  <si>
    <t>europäisches Ausland</t>
  </si>
  <si>
    <t>Rabatte europäisches Ausland</t>
  </si>
  <si>
    <t>Name des Bieters</t>
  </si>
  <si>
    <t xml:space="preserve"> Serviceleistungen &amp; Zubehör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</si>
</sst>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10" fontId="7" fillId="3" borderId="1" xfId="1" applyNumberFormat="1" applyFont="1" applyFill="1" applyBorder="1" applyAlignment="1" applyProtection="1">
      <alignment horizontal="center" vertical="center"/>
      <protection locked="0"/>
    </xf>
    <xf numFmtId="10" fontId="8" fillId="3" borderId="0" xfId="1" applyNumberFormat="1" applyFont="1" applyFill="1" applyBorder="1" applyAlignment="1" applyProtection="1">
      <alignment horizontal="center" vertical="center"/>
    </xf>
    <xf numFmtId="10" fontId="11" fillId="4" borderId="16" xfId="1" applyNumberFormat="1" applyFont="1" applyFill="1" applyBorder="1" applyAlignment="1" applyProtection="1">
      <alignment horizontal="center" vertical="center"/>
    </xf>
    <xf numFmtId="10" fontId="11" fillId="4" borderId="17" xfId="1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10" fillId="0" borderId="0" xfId="0" applyFont="1"/>
    <xf numFmtId="0" fontId="3" fillId="0" borderId="0" xfId="0" applyFont="1"/>
    <xf numFmtId="0" fontId="9" fillId="0" borderId="0" xfId="0" applyFont="1"/>
    <xf numFmtId="0" fontId="2" fillId="0" borderId="0" xfId="0" applyFont="1"/>
    <xf numFmtId="0" fontId="11" fillId="4" borderId="3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49" fontId="6" fillId="0" borderId="0" xfId="0" applyNumberFormat="1" applyFont="1"/>
    <xf numFmtId="49" fontId="5" fillId="0" borderId="0" xfId="0" applyNumberFormat="1" applyFont="1"/>
    <xf numFmtId="0" fontId="11" fillId="4" borderId="1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left" vertical="center" wrapText="1"/>
    </xf>
    <xf numFmtId="1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vertical="center" wrapText="1"/>
    </xf>
    <xf numFmtId="10" fontId="11" fillId="4" borderId="1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0" fontId="8" fillId="3" borderId="0" xfId="0" applyNumberFormat="1" applyFont="1" applyFill="1" applyAlignment="1">
      <alignment horizontal="center" vertical="center" wrapText="1"/>
    </xf>
    <xf numFmtId="44" fontId="8" fillId="3" borderId="0" xfId="0" applyNumberFormat="1" applyFont="1" applyFill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1" fontId="7" fillId="4" borderId="18" xfId="0" applyNumberFormat="1" applyFont="1" applyFill="1" applyBorder="1" applyAlignment="1">
      <alignment horizontal="center" vertical="center"/>
    </xf>
    <xf numFmtId="1" fontId="7" fillId="4" borderId="14" xfId="0" applyNumberFormat="1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0</xdr:row>
      <xdr:rowOff>114300</xdr:rowOff>
    </xdr:from>
    <xdr:to>
      <xdr:col>8</xdr:col>
      <xdr:colOff>1047750</xdr:colOff>
      <xdr:row>4</xdr:row>
      <xdr:rowOff>188807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D712C665-DF89-9CDD-A82C-637EA1665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791700" y="114300"/>
          <a:ext cx="971550" cy="9508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5"/>
  <sheetViews>
    <sheetView showGridLines="0" tabSelected="1" zoomScaleNormal="100" workbookViewId="0">
      <selection activeCell="H13" sqref="B13:H13"/>
    </sheetView>
  </sheetViews>
  <sheetFormatPr baseColWidth="10" defaultColWidth="11.42578125" defaultRowHeight="12.75" x14ac:dyDescent="0.2"/>
  <cols>
    <col min="1" max="1" width="22.85546875" style="9" customWidth="1"/>
    <col min="2" max="3" width="15.28515625" style="9" customWidth="1"/>
    <col min="4" max="5" width="12.7109375" style="9" customWidth="1"/>
    <col min="6" max="6" width="15.5703125" style="9" customWidth="1"/>
    <col min="7" max="7" width="26.5703125" style="9" customWidth="1"/>
    <col min="8" max="8" width="30.140625" style="9" customWidth="1"/>
    <col min="9" max="9" width="17" style="9" bestFit="1" customWidth="1"/>
    <col min="10" max="10" width="3.140625" style="9" customWidth="1"/>
    <col min="11" max="16384" width="11.42578125" style="9"/>
  </cols>
  <sheetData>
    <row r="2" spans="1:9" s="6" customFormat="1" ht="21" x14ac:dyDescent="0.35">
      <c r="A2" s="5" t="s">
        <v>9</v>
      </c>
    </row>
    <row r="3" spans="1:9" s="6" customFormat="1" ht="15.6" customHeight="1" x14ac:dyDescent="0.35">
      <c r="A3" s="7"/>
    </row>
    <row r="4" spans="1:9" s="6" customFormat="1" ht="18.75" x14ac:dyDescent="0.3">
      <c r="A4" s="8" t="s">
        <v>10</v>
      </c>
    </row>
    <row r="5" spans="1:9" ht="16.5" customHeight="1" thickBot="1" x14ac:dyDescent="0.25"/>
    <row r="6" spans="1:9" ht="20.25" customHeight="1" thickBot="1" x14ac:dyDescent="0.25">
      <c r="A6" s="10" t="s">
        <v>19</v>
      </c>
      <c r="B6" s="33"/>
      <c r="C6" s="34"/>
      <c r="D6" s="34"/>
      <c r="E6" s="35"/>
    </row>
    <row r="7" spans="1:9" s="11" customFormat="1" ht="19.5" customHeight="1" x14ac:dyDescent="0.35">
      <c r="A7" s="36"/>
      <c r="B7" s="36"/>
      <c r="C7" s="36"/>
      <c r="D7" s="36"/>
      <c r="I7" s="12"/>
    </row>
    <row r="8" spans="1:9" ht="18.75" x14ac:dyDescent="0.3">
      <c r="A8" s="37" t="s">
        <v>7</v>
      </c>
      <c r="B8" s="37"/>
      <c r="C8" s="37"/>
      <c r="D8" s="37"/>
    </row>
    <row r="9" spans="1:9" ht="9.75" customHeight="1" thickBot="1" x14ac:dyDescent="0.4">
      <c r="A9" s="13"/>
      <c r="B9" s="13"/>
      <c r="C9" s="13"/>
      <c r="D9" s="13"/>
      <c r="E9" s="13"/>
      <c r="F9" s="14"/>
      <c r="G9" s="5"/>
    </row>
    <row r="10" spans="1:9" ht="42" customHeight="1" x14ac:dyDescent="0.2">
      <c r="A10" s="39"/>
      <c r="B10" s="26" t="s">
        <v>11</v>
      </c>
      <c r="C10" s="27"/>
      <c r="D10" s="26" t="s">
        <v>8</v>
      </c>
      <c r="E10" s="28"/>
      <c r="F10" s="15" t="s">
        <v>0</v>
      </c>
      <c r="G10" s="26" t="s">
        <v>1</v>
      </c>
      <c r="H10" s="28"/>
      <c r="I10" s="41" t="s">
        <v>16</v>
      </c>
    </row>
    <row r="11" spans="1:9" ht="31.5" x14ac:dyDescent="0.2">
      <c r="A11" s="40"/>
      <c r="B11" s="16" t="s">
        <v>13</v>
      </c>
      <c r="C11" s="16" t="s">
        <v>14</v>
      </c>
      <c r="D11" s="16" t="s">
        <v>2</v>
      </c>
      <c r="E11" s="16" t="s">
        <v>3</v>
      </c>
      <c r="F11" s="16" t="s">
        <v>4</v>
      </c>
      <c r="G11" s="16" t="s">
        <v>15</v>
      </c>
      <c r="H11" s="16" t="s">
        <v>20</v>
      </c>
      <c r="I11" s="42"/>
    </row>
    <row r="12" spans="1:9" ht="15.75" x14ac:dyDescent="0.2">
      <c r="A12" s="17" t="s">
        <v>5</v>
      </c>
      <c r="B12" s="18">
        <v>32</v>
      </c>
      <c r="C12" s="18">
        <v>10</v>
      </c>
      <c r="D12" s="19">
        <v>0.5</v>
      </c>
      <c r="E12" s="19">
        <v>0.5</v>
      </c>
      <c r="F12" s="18">
        <v>10</v>
      </c>
      <c r="G12" s="18">
        <v>5</v>
      </c>
      <c r="H12" s="18">
        <v>2</v>
      </c>
      <c r="I12" s="29"/>
    </row>
    <row r="13" spans="1:9" ht="15.75" x14ac:dyDescent="0.2">
      <c r="A13" s="20" t="s">
        <v>6</v>
      </c>
      <c r="B13" s="1"/>
      <c r="C13" s="1"/>
      <c r="D13" s="1"/>
      <c r="E13" s="1"/>
      <c r="F13" s="1"/>
      <c r="G13" s="1"/>
      <c r="H13" s="1"/>
      <c r="I13" s="30"/>
    </row>
    <row r="14" spans="1:9" ht="16.5" thickBot="1" x14ac:dyDescent="0.25">
      <c r="A14" s="21" t="s">
        <v>12</v>
      </c>
      <c r="B14" s="3">
        <f>(B12*B13)</f>
        <v>0</v>
      </c>
      <c r="C14" s="3">
        <f>(C12*C13)</f>
        <v>0</v>
      </c>
      <c r="D14" s="3">
        <f t="shared" ref="D14:H14" si="0">(D12*D13)</f>
        <v>0</v>
      </c>
      <c r="E14" s="3">
        <f t="shared" si="0"/>
        <v>0</v>
      </c>
      <c r="F14" s="3">
        <f t="shared" si="0"/>
        <v>0</v>
      </c>
      <c r="G14" s="3">
        <f t="shared" si="0"/>
        <v>0</v>
      </c>
      <c r="H14" s="3">
        <f t="shared" si="0"/>
        <v>0</v>
      </c>
      <c r="I14" s="22">
        <f>SUM(B14:H14)</f>
        <v>0</v>
      </c>
    </row>
    <row r="15" spans="1:9" ht="15.75" x14ac:dyDescent="0.2">
      <c r="A15" s="23"/>
      <c r="B15" s="2"/>
      <c r="C15" s="2"/>
      <c r="D15" s="2"/>
      <c r="E15" s="2"/>
      <c r="F15" s="2"/>
      <c r="G15" s="2"/>
      <c r="H15" s="2"/>
      <c r="I15" s="24"/>
    </row>
    <row r="16" spans="1:9" ht="21" x14ac:dyDescent="0.3">
      <c r="A16" s="37" t="s">
        <v>18</v>
      </c>
      <c r="B16" s="37"/>
      <c r="C16" s="37"/>
      <c r="D16" s="37"/>
      <c r="E16" s="38"/>
      <c r="F16" s="38"/>
      <c r="G16" s="38"/>
      <c r="H16" s="38"/>
      <c r="I16" s="38"/>
    </row>
    <row r="17" spans="1:9" ht="9.75" customHeight="1" thickBot="1" x14ac:dyDescent="0.4">
      <c r="A17" s="13"/>
      <c r="B17" s="13"/>
      <c r="C17" s="13"/>
      <c r="D17" s="13"/>
      <c r="E17" s="13"/>
      <c r="F17" s="14"/>
      <c r="G17" s="5"/>
    </row>
    <row r="18" spans="1:9" ht="42" customHeight="1" x14ac:dyDescent="0.2">
      <c r="A18" s="39"/>
      <c r="B18" s="26" t="s">
        <v>11</v>
      </c>
      <c r="C18" s="27"/>
      <c r="D18" s="26" t="s">
        <v>8</v>
      </c>
      <c r="E18" s="28"/>
      <c r="F18" s="15" t="s">
        <v>0</v>
      </c>
      <c r="G18" s="26" t="s">
        <v>1</v>
      </c>
      <c r="H18" s="28"/>
      <c r="I18" s="41" t="s">
        <v>16</v>
      </c>
    </row>
    <row r="19" spans="1:9" ht="31.5" x14ac:dyDescent="0.2">
      <c r="A19" s="40"/>
      <c r="B19" s="16" t="s">
        <v>13</v>
      </c>
      <c r="C19" s="16" t="s">
        <v>14</v>
      </c>
      <c r="D19" s="16" t="s">
        <v>2</v>
      </c>
      <c r="E19" s="16" t="s">
        <v>3</v>
      </c>
      <c r="F19" s="16" t="s">
        <v>4</v>
      </c>
      <c r="G19" s="16" t="s">
        <v>15</v>
      </c>
      <c r="H19" s="16" t="s">
        <v>20</v>
      </c>
      <c r="I19" s="42"/>
    </row>
    <row r="20" spans="1:9" ht="15.75" x14ac:dyDescent="0.2">
      <c r="A20" s="17" t="s">
        <v>5</v>
      </c>
      <c r="B20" s="19">
        <v>4.5</v>
      </c>
      <c r="C20" s="19">
        <v>1.5</v>
      </c>
      <c r="D20" s="19">
        <v>0.5</v>
      </c>
      <c r="E20" s="19">
        <v>0.5</v>
      </c>
      <c r="F20" s="19">
        <v>1</v>
      </c>
      <c r="G20" s="19">
        <v>1</v>
      </c>
      <c r="H20" s="19">
        <v>1</v>
      </c>
      <c r="I20" s="31"/>
    </row>
    <row r="21" spans="1:9" ht="15.75" x14ac:dyDescent="0.2">
      <c r="A21" s="20" t="s">
        <v>17</v>
      </c>
      <c r="B21" s="1"/>
      <c r="C21" s="1"/>
      <c r="D21" s="1"/>
      <c r="E21" s="1"/>
      <c r="F21" s="1"/>
      <c r="G21" s="1"/>
      <c r="H21" s="1"/>
      <c r="I21" s="32"/>
    </row>
    <row r="22" spans="1:9" ht="16.5" thickBot="1" x14ac:dyDescent="0.25">
      <c r="A22" s="21" t="s">
        <v>12</v>
      </c>
      <c r="B22" s="3">
        <f>(B20*B21)</f>
        <v>0</v>
      </c>
      <c r="C22" s="3">
        <f t="shared" ref="C22:H22" si="1">(C20*C21)</f>
        <v>0</v>
      </c>
      <c r="D22" s="3">
        <f t="shared" si="1"/>
        <v>0</v>
      </c>
      <c r="E22" s="3">
        <f t="shared" si="1"/>
        <v>0</v>
      </c>
      <c r="F22" s="3">
        <f t="shared" si="1"/>
        <v>0</v>
      </c>
      <c r="G22" s="3">
        <f t="shared" si="1"/>
        <v>0</v>
      </c>
      <c r="H22" s="3">
        <f t="shared" si="1"/>
        <v>0</v>
      </c>
      <c r="I22" s="4">
        <f>SUM(B22:H22)</f>
        <v>0</v>
      </c>
    </row>
    <row r="23" spans="1:9" ht="21" customHeight="1" x14ac:dyDescent="0.2">
      <c r="A23" s="23"/>
      <c r="B23" s="2"/>
      <c r="C23" s="2"/>
      <c r="D23" s="2"/>
      <c r="E23" s="2"/>
      <c r="F23" s="2"/>
      <c r="G23" s="2"/>
      <c r="H23" s="2"/>
      <c r="I23" s="2"/>
    </row>
    <row r="24" spans="1:9" ht="15.75" x14ac:dyDescent="0.2">
      <c r="A24" s="23"/>
      <c r="B24" s="25"/>
    </row>
    <row r="25" spans="1:9" ht="15.75" x14ac:dyDescent="0.2">
      <c r="A25" s="23"/>
      <c r="B25" s="25"/>
    </row>
  </sheetData>
  <sheetProtection algorithmName="SHA-512" hashValue="bw4Zbk9dVgC7xWzMSp0i2k+kt/haAxOOl/mfnksmD2jJDQSOvxU0rV8ECrl5iPosDoCZzAIsKZe8xYZbzYLZ5w==" saltValue="eCcGoQJ5xYzqC67z+CHNOg==" spinCount="100000" sheet="1" objects="1" scenarios="1" selectLockedCells="1"/>
  <mergeCells count="17">
    <mergeCell ref="B6:E6"/>
    <mergeCell ref="A7:D7"/>
    <mergeCell ref="A16:D16"/>
    <mergeCell ref="E16:I16"/>
    <mergeCell ref="A18:A19"/>
    <mergeCell ref="B18:C18"/>
    <mergeCell ref="D18:E18"/>
    <mergeCell ref="G18:H18"/>
    <mergeCell ref="I18:I19"/>
    <mergeCell ref="A8:D8"/>
    <mergeCell ref="A10:A11"/>
    <mergeCell ref="I10:I11"/>
    <mergeCell ref="B10:C10"/>
    <mergeCell ref="D10:E10"/>
    <mergeCell ref="G10:H10"/>
    <mergeCell ref="I12:I13"/>
    <mergeCell ref="I20:I21"/>
  </mergeCells>
  <pageMargins left="0.11811023622047245" right="0.11811023622047245" top="0" bottom="0.39370078740157483" header="0.31496062992125984" footer="0.19685039370078741"/>
  <pageSetup paperSize="9" scale="88" fitToHeight="0" orientation="landscape" cellComments="asDisplaye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397C9AEE2EC448BBF0536EE6C3F248" ma:contentTypeVersion="18" ma:contentTypeDescription="Ein neues Dokument erstellen." ma:contentTypeScope="" ma:versionID="ce2987bdfbd1b06a9baf0e27360cec66">
  <xsd:schema xmlns:xsd="http://www.w3.org/2001/XMLSchema" xmlns:xs="http://www.w3.org/2001/XMLSchema" xmlns:p="http://schemas.microsoft.com/office/2006/metadata/properties" xmlns:ns2="57a2014b-8461-4eac-8eb4-1cc673db146b" xmlns:ns3="1b66c4fc-89f2-41b2-aa14-0ebf76b44513" targetNamespace="http://schemas.microsoft.com/office/2006/metadata/properties" ma:root="true" ma:fieldsID="9c77174014cf10ff82e4a4a6541a6c81" ns2:_="" ns3:_="">
    <xsd:import namespace="57a2014b-8461-4eac-8eb4-1cc673db146b"/>
    <xsd:import namespace="1b66c4fc-89f2-41b2-aa14-0ebf76b445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014b-8461-4eac-8eb4-1cc673db1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687f777-72a0-4bf6-8d85-787e62409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6c4fc-89f2-41b2-aa14-0ebf76b445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12d2ba-5d88-44ac-acd6-c45bda892125}" ma:internalName="TaxCatchAll" ma:showField="CatchAllData" ma:web="1b66c4fc-89f2-41b2-aa14-0ebf76b445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66c4fc-89f2-41b2-aa14-0ebf76b44513" xsi:nil="true"/>
    <lcf76f155ced4ddcb4097134ff3c332f xmlns="57a2014b-8461-4eac-8eb4-1cc673db14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185DBF-E560-45AA-8DBF-E0031920B8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0E622A-43A4-4818-9CD0-ACDB84CD7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014b-8461-4eac-8eb4-1cc673db146b"/>
    <ds:schemaRef ds:uri="1b66c4fc-89f2-41b2-aa14-0ebf76b44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5B5A41-4F9A-4FE8-95DE-D76B48F3A74A}">
  <ds:schemaRefs>
    <ds:schemaRef ds:uri="http://purl.org/dc/terms/"/>
    <ds:schemaRef ds:uri="cc28b7e0-2466-494e-93a8-391072843a81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05ef001-ee7a-4a5f-a193-1723144be0e6"/>
    <ds:schemaRef ds:uri="http://schemas.microsoft.com/office/2006/metadata/properties"/>
    <ds:schemaRef ds:uri="1b66c4fc-89f2-41b2-aa14-0ebf76b44513"/>
    <ds:schemaRef ds:uri="57a2014b-8461-4eac-8eb4-1cc673db14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Preisblatt</vt:lpstr>
      <vt:lpstr>Preisblatt!Druckbereich</vt:lpstr>
      <vt:lpstr>Preisblatt!Drucktitel</vt:lpstr>
    </vt:vector>
  </TitlesOfParts>
  <Manager/>
  <Company>BwFuhrparkService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Abteilung Vergaben</dc:creator>
  <cp:keywords/>
  <dc:description/>
  <cp:lastModifiedBy>Ricarda Erdmann</cp:lastModifiedBy>
  <cp:revision/>
  <cp:lastPrinted>2022-11-24T10:17:41Z</cp:lastPrinted>
  <dcterms:created xsi:type="dcterms:W3CDTF">2002-02-28T08:48:50Z</dcterms:created>
  <dcterms:modified xsi:type="dcterms:W3CDTF">2026-09-29T08:29:08Z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0x01010018397C9AEE2EC448BBF0536EE6C3F248</vt:lpwstr>
  </property>
  <property fmtid="{D5CDD505-2E9C-101B-9397-08002B2CF9AE}" pid="3" name="MediaServiceImageTags">
    <vt:lpwstr/>
  </property>
</Properties>
</file>