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DieseArbeitsmappe"/>
  <mc:AlternateContent xmlns:mc="http://schemas.openxmlformats.org/markup-compatibility/2006">
    <mc:Choice Requires="x15">
      <x15ac:absPath xmlns:x15ac="http://schemas.microsoft.com/office/spreadsheetml/2010/11/ac" url="N:\Ausschreibung\Unterlagen\Anästhesie und Beatmung\2026_EU-AUS-29_2026 Narkose\02_Vergabeunterlagen\01_in_Bearbeitung_V3\EU_AUS_029_2026_V3\"/>
    </mc:Choice>
  </mc:AlternateContent>
  <xr:revisionPtr revIDLastSave="0" documentId="13_ncr:1_{D33F8C93-4D72-4F56-A61E-70484ED837C1}" xr6:coauthVersionLast="47" xr6:coauthVersionMax="47" xr10:uidLastSave="{00000000-0000-0000-0000-000000000000}"/>
  <workbookProtection workbookAlgorithmName="SHA-512" workbookHashValue="CAtYkZzU6Mc+vBlkQezETuPX42+0GI1qoz/ZR/oOqCkfM/SPiUEtpYHqjD/aS3FZSviuo9EFJ7EBps2O2XW9xQ==" workbookSaltValue="hTWMGe+31OVvd/t6SIjM9w==" workbookSpinCount="100000" lockStructure="1"/>
  <bookViews>
    <workbookView xWindow="28680" yWindow="-120" windowWidth="29040" windowHeight="15720" tabRatio="858" firstSheet="2" activeTab="2" xr2:uid="{00000000-000D-0000-FFFF-FFFF00000000}"/>
  </bookViews>
  <sheets>
    <sheet name="Auswertung" sheetId="23" state="hidden" r:id="rId1"/>
    <sheet name="Vorlage" sheetId="3" state="hidden" r:id="rId2"/>
    <sheet name="1" sheetId="6" r:id="rId3"/>
    <sheet name="2" sheetId="7" state="hidden" r:id="rId4"/>
    <sheet name="3" sheetId="8" state="hidden" r:id="rId5"/>
    <sheet name="4" sheetId="9" state="hidden" r:id="rId6"/>
    <sheet name="5" sheetId="10" state="hidden" r:id="rId7"/>
    <sheet name="6" sheetId="11" state="hidden" r:id="rId8"/>
    <sheet name="7" sheetId="12" state="hidden" r:id="rId9"/>
    <sheet name="8" sheetId="13" state="hidden" r:id="rId10"/>
    <sheet name="9" sheetId="14" state="hidden" r:id="rId11"/>
    <sheet name="10" sheetId="15" state="hidden" r:id="rId12"/>
    <sheet name="11" sheetId="16" state="hidden" r:id="rId13"/>
    <sheet name="12" sheetId="17" state="hidden" r:id="rId14"/>
    <sheet name="13" sheetId="18" state="hidden" r:id="rId15"/>
    <sheet name="14" sheetId="19" state="hidden" r:id="rId16"/>
    <sheet name="15" sheetId="20" state="hidden" r:id="rId17"/>
  </sheets>
  <definedNames>
    <definedName name="_xlnm.Print_Area" localSheetId="2">'1'!$A$1:$T$66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" i="6" l="1"/>
  <c r="B15" i="6"/>
  <c r="B3" i="23"/>
  <c r="B3" i="10"/>
  <c r="B3" i="9"/>
  <c r="B3" i="8"/>
  <c r="B3" i="7"/>
  <c r="B3" i="6"/>
  <c r="B50" i="23"/>
  <c r="B49" i="23"/>
  <c r="B48" i="23"/>
  <c r="B47" i="23"/>
  <c r="B46" i="23"/>
  <c r="U92" i="23" l="1"/>
  <c r="A1" i="20"/>
  <c r="A1" i="19"/>
  <c r="A1" i="18"/>
  <c r="A1" i="17"/>
  <c r="A1" i="16"/>
  <c r="A1" i="15"/>
  <c r="A1" i="14"/>
  <c r="A1" i="13"/>
  <c r="A1" i="12"/>
  <c r="A1" i="11"/>
  <c r="A1" i="10"/>
  <c r="A1" i="9"/>
  <c r="A1" i="8"/>
  <c r="A1" i="7"/>
  <c r="Q89" i="23"/>
  <c r="O89" i="23"/>
  <c r="L89" i="23"/>
  <c r="J89" i="23"/>
  <c r="G89" i="23"/>
  <c r="E89" i="23"/>
  <c r="B89" i="23"/>
  <c r="Q88" i="23"/>
  <c r="O88" i="23"/>
  <c r="L88" i="23"/>
  <c r="J88" i="23"/>
  <c r="G88" i="23"/>
  <c r="E88" i="23"/>
  <c r="B88" i="23"/>
  <c r="Q87" i="23"/>
  <c r="O87" i="23"/>
  <c r="L87" i="23"/>
  <c r="J87" i="23"/>
  <c r="G87" i="23"/>
  <c r="E87" i="23"/>
  <c r="B87" i="23"/>
  <c r="Q86" i="23"/>
  <c r="O86" i="23"/>
  <c r="L86" i="23"/>
  <c r="J86" i="23"/>
  <c r="G86" i="23"/>
  <c r="E86" i="23"/>
  <c r="B86" i="23"/>
  <c r="Q85" i="23"/>
  <c r="O85" i="23"/>
  <c r="L85" i="23"/>
  <c r="J85" i="23"/>
  <c r="G85" i="23"/>
  <c r="E85" i="23"/>
  <c r="B85" i="23"/>
  <c r="Q84" i="23"/>
  <c r="O84" i="23"/>
  <c r="L84" i="23"/>
  <c r="J84" i="23"/>
  <c r="G84" i="23"/>
  <c r="E84" i="23"/>
  <c r="B84" i="23"/>
  <c r="Q83" i="23"/>
  <c r="O83" i="23"/>
  <c r="L83" i="23"/>
  <c r="J83" i="23"/>
  <c r="G83" i="23"/>
  <c r="E83" i="23"/>
  <c r="B83" i="23"/>
  <c r="Q82" i="23"/>
  <c r="O82" i="23"/>
  <c r="L82" i="23"/>
  <c r="J82" i="23"/>
  <c r="G82" i="23"/>
  <c r="E82" i="23"/>
  <c r="B82" i="23"/>
  <c r="Q81" i="23"/>
  <c r="O81" i="23"/>
  <c r="L81" i="23"/>
  <c r="J81" i="23"/>
  <c r="G81" i="23"/>
  <c r="E81" i="23"/>
  <c r="B81" i="23"/>
  <c r="Q80" i="23"/>
  <c r="O80" i="23"/>
  <c r="L80" i="23"/>
  <c r="J80" i="23"/>
  <c r="G80" i="23"/>
  <c r="E80" i="23"/>
  <c r="B80" i="23"/>
  <c r="A79" i="23"/>
  <c r="U90" i="6"/>
  <c r="S89" i="6"/>
  <c r="B89" i="6"/>
  <c r="U89" i="6"/>
  <c r="S88" i="6"/>
  <c r="B88" i="6"/>
  <c r="U88" i="6"/>
  <c r="S87" i="6"/>
  <c r="B87" i="6"/>
  <c r="U87" i="6"/>
  <c r="S86" i="6"/>
  <c r="B86" i="6"/>
  <c r="U86" i="6"/>
  <c r="S85" i="6"/>
  <c r="B85" i="6"/>
  <c r="U85" i="6"/>
  <c r="S84" i="6"/>
  <c r="B84" i="6"/>
  <c r="U84" i="6"/>
  <c r="S83" i="6"/>
  <c r="B83" i="6"/>
  <c r="U83" i="6"/>
  <c r="S82" i="6"/>
  <c r="B82" i="6"/>
  <c r="U82" i="6"/>
  <c r="S81" i="6"/>
  <c r="B81" i="6"/>
  <c r="U81" i="6"/>
  <c r="S80" i="6"/>
  <c r="B80" i="6"/>
  <c r="A79" i="6"/>
  <c r="U90" i="7"/>
  <c r="S89" i="7"/>
  <c r="B89" i="7"/>
  <c r="U89" i="7"/>
  <c r="S88" i="7"/>
  <c r="B88" i="7"/>
  <c r="U88" i="7"/>
  <c r="S87" i="7"/>
  <c r="B87" i="7"/>
  <c r="U87" i="7"/>
  <c r="S86" i="7"/>
  <c r="B86" i="7"/>
  <c r="U86" i="7"/>
  <c r="S85" i="7"/>
  <c r="B85" i="7"/>
  <c r="U85" i="7"/>
  <c r="S84" i="7"/>
  <c r="B84" i="7"/>
  <c r="U84" i="7"/>
  <c r="S83" i="7"/>
  <c r="B83" i="7"/>
  <c r="U83" i="7"/>
  <c r="S82" i="7"/>
  <c r="B82" i="7"/>
  <c r="U82" i="7"/>
  <c r="S81" i="7"/>
  <c r="B81" i="7"/>
  <c r="U81" i="7"/>
  <c r="S80" i="7"/>
  <c r="B80" i="7"/>
  <c r="A79" i="7"/>
  <c r="U90" i="8"/>
  <c r="S89" i="8"/>
  <c r="B89" i="8"/>
  <c r="U89" i="8"/>
  <c r="S88" i="8"/>
  <c r="B88" i="8"/>
  <c r="U88" i="8"/>
  <c r="S87" i="8"/>
  <c r="B87" i="8"/>
  <c r="U87" i="8"/>
  <c r="S86" i="8"/>
  <c r="B86" i="8"/>
  <c r="U86" i="8"/>
  <c r="S85" i="8"/>
  <c r="B85" i="8"/>
  <c r="U85" i="8"/>
  <c r="S84" i="8"/>
  <c r="B84" i="8"/>
  <c r="U84" i="8"/>
  <c r="S83" i="8"/>
  <c r="B83" i="8"/>
  <c r="U83" i="8"/>
  <c r="S82" i="8"/>
  <c r="B82" i="8"/>
  <c r="U82" i="8"/>
  <c r="S81" i="8"/>
  <c r="B81" i="8"/>
  <c r="U81" i="8"/>
  <c r="S80" i="8"/>
  <c r="B80" i="8"/>
  <c r="A79" i="8"/>
  <c r="U90" i="9"/>
  <c r="S89" i="9"/>
  <c r="B89" i="9"/>
  <c r="U89" i="9"/>
  <c r="S88" i="9"/>
  <c r="B88" i="9"/>
  <c r="U88" i="9"/>
  <c r="S87" i="9"/>
  <c r="B87" i="9"/>
  <c r="U87" i="9"/>
  <c r="S86" i="9"/>
  <c r="B86" i="9"/>
  <c r="U86" i="9"/>
  <c r="S85" i="9"/>
  <c r="B85" i="9"/>
  <c r="U85" i="9"/>
  <c r="S84" i="9"/>
  <c r="B84" i="9"/>
  <c r="U84" i="9"/>
  <c r="S83" i="9"/>
  <c r="B83" i="9"/>
  <c r="U83" i="9"/>
  <c r="S82" i="9"/>
  <c r="B82" i="9"/>
  <c r="U82" i="9"/>
  <c r="S81" i="9"/>
  <c r="B81" i="9"/>
  <c r="U81" i="9"/>
  <c r="S80" i="9"/>
  <c r="B80" i="9"/>
  <c r="A79" i="9"/>
  <c r="U90" i="10"/>
  <c r="S89" i="10"/>
  <c r="B89" i="10"/>
  <c r="U89" i="10"/>
  <c r="S88" i="10"/>
  <c r="B88" i="10"/>
  <c r="U88" i="10"/>
  <c r="S87" i="10"/>
  <c r="B87" i="10"/>
  <c r="U87" i="10"/>
  <c r="S86" i="10"/>
  <c r="B86" i="10"/>
  <c r="U86" i="10"/>
  <c r="S85" i="10"/>
  <c r="B85" i="10"/>
  <c r="U85" i="10"/>
  <c r="S84" i="10"/>
  <c r="B84" i="10"/>
  <c r="U84" i="10"/>
  <c r="S83" i="10"/>
  <c r="B83" i="10"/>
  <c r="U83" i="10"/>
  <c r="S82" i="10"/>
  <c r="B82" i="10"/>
  <c r="U82" i="10"/>
  <c r="S81" i="10"/>
  <c r="B81" i="10"/>
  <c r="U81" i="10"/>
  <c r="S80" i="10"/>
  <c r="B80" i="10"/>
  <c r="A79" i="10"/>
  <c r="U90" i="11"/>
  <c r="S89" i="11"/>
  <c r="B89" i="11"/>
  <c r="U89" i="11"/>
  <c r="S88" i="11"/>
  <c r="B88" i="11"/>
  <c r="U88" i="11"/>
  <c r="S87" i="11"/>
  <c r="B87" i="11"/>
  <c r="U87" i="11"/>
  <c r="S86" i="11"/>
  <c r="B86" i="11"/>
  <c r="U86" i="11"/>
  <c r="S85" i="11"/>
  <c r="B85" i="11"/>
  <c r="U85" i="11"/>
  <c r="S84" i="11"/>
  <c r="B84" i="11"/>
  <c r="U84" i="11"/>
  <c r="S83" i="11"/>
  <c r="B83" i="11"/>
  <c r="U83" i="11"/>
  <c r="S82" i="11"/>
  <c r="B82" i="11"/>
  <c r="U82" i="11"/>
  <c r="S81" i="11"/>
  <c r="B81" i="11"/>
  <c r="U81" i="11"/>
  <c r="S80" i="11"/>
  <c r="B80" i="11"/>
  <c r="A79" i="11"/>
  <c r="U90" i="12"/>
  <c r="S89" i="12"/>
  <c r="B89" i="12"/>
  <c r="U89" i="12"/>
  <c r="S88" i="12"/>
  <c r="B88" i="12"/>
  <c r="U88" i="12"/>
  <c r="S87" i="12"/>
  <c r="B87" i="12"/>
  <c r="U87" i="12"/>
  <c r="S86" i="12"/>
  <c r="B86" i="12"/>
  <c r="U86" i="12"/>
  <c r="S85" i="12"/>
  <c r="B85" i="12"/>
  <c r="U85" i="12"/>
  <c r="S84" i="12"/>
  <c r="B84" i="12"/>
  <c r="U84" i="12"/>
  <c r="S83" i="12"/>
  <c r="B83" i="12"/>
  <c r="U83" i="12"/>
  <c r="S82" i="12"/>
  <c r="B82" i="12"/>
  <c r="U82" i="12"/>
  <c r="S81" i="12"/>
  <c r="B81" i="12"/>
  <c r="U81" i="12"/>
  <c r="S80" i="12"/>
  <c r="B80" i="12"/>
  <c r="A79" i="12"/>
  <c r="U90" i="13"/>
  <c r="S89" i="13"/>
  <c r="B89" i="13"/>
  <c r="U89" i="13"/>
  <c r="S88" i="13"/>
  <c r="B88" i="13"/>
  <c r="U88" i="13"/>
  <c r="S87" i="13"/>
  <c r="B87" i="13"/>
  <c r="U87" i="13"/>
  <c r="S86" i="13"/>
  <c r="B86" i="13"/>
  <c r="U86" i="13"/>
  <c r="S85" i="13"/>
  <c r="B85" i="13"/>
  <c r="U85" i="13"/>
  <c r="S84" i="13"/>
  <c r="B84" i="13"/>
  <c r="U84" i="13"/>
  <c r="S83" i="13"/>
  <c r="B83" i="13"/>
  <c r="U83" i="13"/>
  <c r="S82" i="13"/>
  <c r="B82" i="13"/>
  <c r="U82" i="13"/>
  <c r="S81" i="13"/>
  <c r="B81" i="13"/>
  <c r="U81" i="13"/>
  <c r="S80" i="13"/>
  <c r="B80" i="13"/>
  <c r="A79" i="13"/>
  <c r="U90" i="14"/>
  <c r="S89" i="14"/>
  <c r="B89" i="14"/>
  <c r="U89" i="14"/>
  <c r="S88" i="14"/>
  <c r="B88" i="14"/>
  <c r="U88" i="14"/>
  <c r="S87" i="14"/>
  <c r="B87" i="14"/>
  <c r="U87" i="14"/>
  <c r="S86" i="14"/>
  <c r="B86" i="14"/>
  <c r="U86" i="14"/>
  <c r="S85" i="14"/>
  <c r="B85" i="14"/>
  <c r="U85" i="14"/>
  <c r="S84" i="14"/>
  <c r="B84" i="14"/>
  <c r="U84" i="14"/>
  <c r="S83" i="14"/>
  <c r="B83" i="14"/>
  <c r="U83" i="14"/>
  <c r="S82" i="14"/>
  <c r="B82" i="14"/>
  <c r="U82" i="14"/>
  <c r="S81" i="14"/>
  <c r="B81" i="14"/>
  <c r="U81" i="14"/>
  <c r="S80" i="14"/>
  <c r="B80" i="14"/>
  <c r="A79" i="14"/>
  <c r="U90" i="15"/>
  <c r="S89" i="15"/>
  <c r="B89" i="15"/>
  <c r="U89" i="15"/>
  <c r="S88" i="15"/>
  <c r="B88" i="15"/>
  <c r="U88" i="15"/>
  <c r="S87" i="15"/>
  <c r="B87" i="15"/>
  <c r="U87" i="15"/>
  <c r="S86" i="15"/>
  <c r="B86" i="15"/>
  <c r="U86" i="15"/>
  <c r="S85" i="15"/>
  <c r="B85" i="15"/>
  <c r="U85" i="15"/>
  <c r="S84" i="15"/>
  <c r="B84" i="15"/>
  <c r="U84" i="15"/>
  <c r="S83" i="15"/>
  <c r="B83" i="15"/>
  <c r="U83" i="15"/>
  <c r="S82" i="15"/>
  <c r="B82" i="15"/>
  <c r="U82" i="15"/>
  <c r="S81" i="15"/>
  <c r="B81" i="15"/>
  <c r="U81" i="15"/>
  <c r="S80" i="15"/>
  <c r="B80" i="15"/>
  <c r="A79" i="15"/>
  <c r="U90" i="16"/>
  <c r="S89" i="16"/>
  <c r="B89" i="16"/>
  <c r="U89" i="16"/>
  <c r="S88" i="16"/>
  <c r="B88" i="16"/>
  <c r="U88" i="16"/>
  <c r="S87" i="16"/>
  <c r="B87" i="16"/>
  <c r="U87" i="16"/>
  <c r="S86" i="16"/>
  <c r="B86" i="16"/>
  <c r="U86" i="16"/>
  <c r="S85" i="16"/>
  <c r="B85" i="16"/>
  <c r="U85" i="16"/>
  <c r="S84" i="16"/>
  <c r="B84" i="16"/>
  <c r="U84" i="16"/>
  <c r="S83" i="16"/>
  <c r="B83" i="16"/>
  <c r="U83" i="16"/>
  <c r="S82" i="16"/>
  <c r="B82" i="16"/>
  <c r="U82" i="16"/>
  <c r="S81" i="16"/>
  <c r="B81" i="16"/>
  <c r="U81" i="16"/>
  <c r="S80" i="16"/>
  <c r="B80" i="16"/>
  <c r="A79" i="16"/>
  <c r="U90" i="17"/>
  <c r="S89" i="17"/>
  <c r="B89" i="17"/>
  <c r="U89" i="17"/>
  <c r="S88" i="17"/>
  <c r="B88" i="17"/>
  <c r="U88" i="17"/>
  <c r="S87" i="17"/>
  <c r="B87" i="17"/>
  <c r="U87" i="17"/>
  <c r="S86" i="17"/>
  <c r="B86" i="17"/>
  <c r="U86" i="17"/>
  <c r="S85" i="17"/>
  <c r="B85" i="17"/>
  <c r="U85" i="17"/>
  <c r="S84" i="17"/>
  <c r="B84" i="17"/>
  <c r="U84" i="17"/>
  <c r="S83" i="17"/>
  <c r="B83" i="17"/>
  <c r="U83" i="17"/>
  <c r="S82" i="17"/>
  <c r="B82" i="17"/>
  <c r="U82" i="17"/>
  <c r="S81" i="17"/>
  <c r="B81" i="17"/>
  <c r="U81" i="17"/>
  <c r="S80" i="17"/>
  <c r="B80" i="17"/>
  <c r="A79" i="17"/>
  <c r="U90" i="18"/>
  <c r="S89" i="18"/>
  <c r="B89" i="18"/>
  <c r="U89" i="18"/>
  <c r="S88" i="18"/>
  <c r="B88" i="18"/>
  <c r="U88" i="18"/>
  <c r="S87" i="18"/>
  <c r="B87" i="18"/>
  <c r="U87" i="18"/>
  <c r="S86" i="18"/>
  <c r="B86" i="18"/>
  <c r="U86" i="18"/>
  <c r="S85" i="18"/>
  <c r="B85" i="18"/>
  <c r="U85" i="18"/>
  <c r="S84" i="18"/>
  <c r="B84" i="18"/>
  <c r="U84" i="18"/>
  <c r="S83" i="18"/>
  <c r="B83" i="18"/>
  <c r="U83" i="18"/>
  <c r="S82" i="18"/>
  <c r="B82" i="18"/>
  <c r="U82" i="18"/>
  <c r="S81" i="18"/>
  <c r="B81" i="18"/>
  <c r="U81" i="18"/>
  <c r="S80" i="18"/>
  <c r="B80" i="18"/>
  <c r="A79" i="18"/>
  <c r="U90" i="19"/>
  <c r="S89" i="19"/>
  <c r="B89" i="19"/>
  <c r="U89" i="19"/>
  <c r="S88" i="19"/>
  <c r="B88" i="19"/>
  <c r="U88" i="19"/>
  <c r="S87" i="19"/>
  <c r="B87" i="19"/>
  <c r="U87" i="19"/>
  <c r="S86" i="19"/>
  <c r="B86" i="19"/>
  <c r="U86" i="19"/>
  <c r="S85" i="19"/>
  <c r="B85" i="19"/>
  <c r="U85" i="19"/>
  <c r="S84" i="19"/>
  <c r="B84" i="19"/>
  <c r="U84" i="19"/>
  <c r="S83" i="19"/>
  <c r="B83" i="19"/>
  <c r="U83" i="19"/>
  <c r="S82" i="19"/>
  <c r="B82" i="19"/>
  <c r="U82" i="19"/>
  <c r="S81" i="19"/>
  <c r="B81" i="19"/>
  <c r="U81" i="19"/>
  <c r="S80" i="19"/>
  <c r="B80" i="19"/>
  <c r="A79" i="19"/>
  <c r="U90" i="20"/>
  <c r="S89" i="20"/>
  <c r="B89" i="20"/>
  <c r="U89" i="20"/>
  <c r="S88" i="20"/>
  <c r="B88" i="20"/>
  <c r="U88" i="20"/>
  <c r="S87" i="20"/>
  <c r="B87" i="20"/>
  <c r="U87" i="20"/>
  <c r="S86" i="20"/>
  <c r="B86" i="20"/>
  <c r="U86" i="20"/>
  <c r="S85" i="20"/>
  <c r="B85" i="20"/>
  <c r="U85" i="20"/>
  <c r="S84" i="20"/>
  <c r="B84" i="20"/>
  <c r="U84" i="20"/>
  <c r="S83" i="20"/>
  <c r="B83" i="20"/>
  <c r="U83" i="20"/>
  <c r="S82" i="20"/>
  <c r="B82" i="20"/>
  <c r="U82" i="20"/>
  <c r="S81" i="20"/>
  <c r="B81" i="20"/>
  <c r="U81" i="20"/>
  <c r="S80" i="20"/>
  <c r="B80" i="20"/>
  <c r="A79" i="20"/>
  <c r="U90" i="3"/>
  <c r="U89" i="3"/>
  <c r="U88" i="3"/>
  <c r="U87" i="3"/>
  <c r="U86" i="3"/>
  <c r="U85" i="3"/>
  <c r="U84" i="3"/>
  <c r="U83" i="3"/>
  <c r="U82" i="3"/>
  <c r="U81" i="3"/>
  <c r="Q77" i="23"/>
  <c r="O77" i="23"/>
  <c r="L77" i="23"/>
  <c r="J77" i="23"/>
  <c r="G77" i="23"/>
  <c r="E77" i="23"/>
  <c r="B77" i="23"/>
  <c r="Q76" i="23"/>
  <c r="O76" i="23"/>
  <c r="L76" i="23"/>
  <c r="J76" i="23"/>
  <c r="G76" i="23"/>
  <c r="E76" i="23"/>
  <c r="B76" i="23"/>
  <c r="Q75" i="23"/>
  <c r="O75" i="23"/>
  <c r="L75" i="23"/>
  <c r="J75" i="23"/>
  <c r="G75" i="23"/>
  <c r="E75" i="23"/>
  <c r="B75" i="23"/>
  <c r="Q74" i="23"/>
  <c r="O74" i="23"/>
  <c r="L74" i="23"/>
  <c r="J74" i="23"/>
  <c r="G74" i="23"/>
  <c r="E74" i="23"/>
  <c r="B74" i="23"/>
  <c r="Q73" i="23"/>
  <c r="O73" i="23"/>
  <c r="L73" i="23"/>
  <c r="J73" i="23"/>
  <c r="G73" i="23"/>
  <c r="E73" i="23"/>
  <c r="B73" i="23"/>
  <c r="Q72" i="23"/>
  <c r="O72" i="23"/>
  <c r="L72" i="23"/>
  <c r="J72" i="23"/>
  <c r="G72" i="23"/>
  <c r="E72" i="23"/>
  <c r="B72" i="23"/>
  <c r="Q71" i="23"/>
  <c r="O71" i="23"/>
  <c r="L71" i="23"/>
  <c r="J71" i="23"/>
  <c r="G71" i="23"/>
  <c r="E71" i="23"/>
  <c r="B71" i="23"/>
  <c r="Q70" i="23"/>
  <c r="O70" i="23"/>
  <c r="L70" i="23"/>
  <c r="J70" i="23"/>
  <c r="G70" i="23"/>
  <c r="E70" i="23"/>
  <c r="B70" i="23"/>
  <c r="Q69" i="23"/>
  <c r="O69" i="23"/>
  <c r="L69" i="23"/>
  <c r="J69" i="23"/>
  <c r="G69" i="23"/>
  <c r="E69" i="23"/>
  <c r="B69" i="23"/>
  <c r="Q68" i="23"/>
  <c r="O68" i="23"/>
  <c r="L68" i="23"/>
  <c r="J68" i="23"/>
  <c r="G68" i="23"/>
  <c r="E68" i="23"/>
  <c r="B68" i="23"/>
  <c r="A67" i="23"/>
  <c r="U78" i="6"/>
  <c r="S77" i="6"/>
  <c r="B77" i="6"/>
  <c r="U77" i="6"/>
  <c r="S76" i="6"/>
  <c r="B76" i="6"/>
  <c r="U76" i="6"/>
  <c r="S75" i="6"/>
  <c r="B75" i="6"/>
  <c r="U75" i="6"/>
  <c r="S74" i="6"/>
  <c r="B74" i="6"/>
  <c r="U74" i="6"/>
  <c r="S73" i="6"/>
  <c r="B73" i="6"/>
  <c r="U73" i="6"/>
  <c r="S72" i="6"/>
  <c r="B72" i="6"/>
  <c r="U72" i="6"/>
  <c r="S71" i="6"/>
  <c r="B71" i="6"/>
  <c r="U71" i="6"/>
  <c r="S70" i="6"/>
  <c r="B70" i="6"/>
  <c r="U70" i="6"/>
  <c r="S69" i="6"/>
  <c r="B69" i="6"/>
  <c r="U69" i="6"/>
  <c r="S68" i="6"/>
  <c r="B68" i="6"/>
  <c r="A67" i="6"/>
  <c r="U78" i="7"/>
  <c r="S77" i="7"/>
  <c r="B77" i="7"/>
  <c r="U77" i="7"/>
  <c r="S76" i="7"/>
  <c r="B76" i="7"/>
  <c r="U76" i="7"/>
  <c r="S75" i="7"/>
  <c r="B75" i="7"/>
  <c r="U75" i="7"/>
  <c r="S74" i="7"/>
  <c r="B74" i="7"/>
  <c r="U74" i="7"/>
  <c r="S73" i="7"/>
  <c r="B73" i="7"/>
  <c r="U73" i="7"/>
  <c r="S72" i="7"/>
  <c r="B72" i="7"/>
  <c r="U72" i="7"/>
  <c r="S71" i="7"/>
  <c r="B71" i="7"/>
  <c r="U71" i="7"/>
  <c r="S70" i="7"/>
  <c r="B70" i="7"/>
  <c r="U70" i="7"/>
  <c r="S69" i="7"/>
  <c r="B69" i="7"/>
  <c r="U69" i="7"/>
  <c r="S68" i="7"/>
  <c r="B68" i="7"/>
  <c r="A67" i="7"/>
  <c r="U78" i="8"/>
  <c r="S77" i="8"/>
  <c r="B77" i="8"/>
  <c r="U77" i="8"/>
  <c r="S76" i="8"/>
  <c r="B76" i="8"/>
  <c r="U76" i="8"/>
  <c r="S75" i="8"/>
  <c r="B75" i="8"/>
  <c r="U75" i="8"/>
  <c r="S74" i="8"/>
  <c r="B74" i="8"/>
  <c r="U74" i="8"/>
  <c r="S73" i="8"/>
  <c r="B73" i="8"/>
  <c r="U73" i="8"/>
  <c r="S72" i="8"/>
  <c r="B72" i="8"/>
  <c r="U72" i="8"/>
  <c r="S71" i="8"/>
  <c r="B71" i="8"/>
  <c r="U71" i="8"/>
  <c r="S70" i="8"/>
  <c r="B70" i="8"/>
  <c r="U70" i="8"/>
  <c r="S69" i="8"/>
  <c r="B69" i="8"/>
  <c r="U69" i="8"/>
  <c r="S68" i="8"/>
  <c r="B68" i="8"/>
  <c r="A67" i="8"/>
  <c r="U78" i="9"/>
  <c r="S77" i="9"/>
  <c r="B77" i="9"/>
  <c r="U77" i="9"/>
  <c r="S76" i="9"/>
  <c r="B76" i="9"/>
  <c r="U76" i="9"/>
  <c r="S75" i="9"/>
  <c r="B75" i="9"/>
  <c r="U75" i="9"/>
  <c r="S74" i="9"/>
  <c r="B74" i="9"/>
  <c r="U74" i="9"/>
  <c r="S73" i="9"/>
  <c r="B73" i="9"/>
  <c r="U73" i="9"/>
  <c r="S72" i="9"/>
  <c r="B72" i="9"/>
  <c r="U72" i="9"/>
  <c r="S71" i="9"/>
  <c r="B71" i="9"/>
  <c r="U71" i="9"/>
  <c r="S70" i="9"/>
  <c r="B70" i="9"/>
  <c r="U70" i="9"/>
  <c r="S69" i="9"/>
  <c r="B69" i="9"/>
  <c r="U69" i="9"/>
  <c r="S68" i="9"/>
  <c r="B68" i="9"/>
  <c r="A67" i="9"/>
  <c r="U78" i="10"/>
  <c r="S77" i="10"/>
  <c r="B77" i="10"/>
  <c r="U77" i="10"/>
  <c r="S76" i="10"/>
  <c r="B76" i="10"/>
  <c r="U76" i="10"/>
  <c r="S75" i="10"/>
  <c r="B75" i="10"/>
  <c r="U75" i="10"/>
  <c r="S74" i="10"/>
  <c r="B74" i="10"/>
  <c r="U74" i="10"/>
  <c r="S73" i="10"/>
  <c r="B73" i="10"/>
  <c r="U73" i="10"/>
  <c r="S72" i="10"/>
  <c r="B72" i="10"/>
  <c r="U72" i="10"/>
  <c r="S71" i="10"/>
  <c r="B71" i="10"/>
  <c r="U71" i="10"/>
  <c r="S70" i="10"/>
  <c r="B70" i="10"/>
  <c r="U70" i="10"/>
  <c r="S69" i="10"/>
  <c r="B69" i="10"/>
  <c r="U69" i="10"/>
  <c r="S68" i="10"/>
  <c r="B68" i="10"/>
  <c r="A67" i="10"/>
  <c r="U78" i="11"/>
  <c r="S77" i="11"/>
  <c r="B77" i="11"/>
  <c r="U77" i="11"/>
  <c r="S76" i="11"/>
  <c r="B76" i="11"/>
  <c r="U76" i="11"/>
  <c r="S75" i="11"/>
  <c r="B75" i="11"/>
  <c r="U75" i="11"/>
  <c r="S74" i="11"/>
  <c r="B74" i="11"/>
  <c r="U74" i="11"/>
  <c r="S73" i="11"/>
  <c r="B73" i="11"/>
  <c r="U73" i="11"/>
  <c r="S72" i="11"/>
  <c r="B72" i="11"/>
  <c r="U72" i="11"/>
  <c r="S71" i="11"/>
  <c r="B71" i="11"/>
  <c r="U71" i="11"/>
  <c r="S70" i="11"/>
  <c r="B70" i="11"/>
  <c r="U70" i="11"/>
  <c r="S69" i="11"/>
  <c r="B69" i="11"/>
  <c r="U69" i="11"/>
  <c r="S68" i="11"/>
  <c r="B68" i="11"/>
  <c r="A67" i="11"/>
  <c r="U78" i="12"/>
  <c r="S77" i="12"/>
  <c r="B77" i="12"/>
  <c r="U77" i="12"/>
  <c r="S76" i="12"/>
  <c r="B76" i="12"/>
  <c r="U76" i="12"/>
  <c r="S75" i="12"/>
  <c r="B75" i="12"/>
  <c r="U75" i="12"/>
  <c r="S74" i="12"/>
  <c r="B74" i="12"/>
  <c r="U74" i="12"/>
  <c r="S73" i="12"/>
  <c r="B73" i="12"/>
  <c r="U73" i="12"/>
  <c r="S72" i="12"/>
  <c r="B72" i="12"/>
  <c r="U72" i="12"/>
  <c r="S71" i="12"/>
  <c r="B71" i="12"/>
  <c r="U71" i="12"/>
  <c r="S70" i="12"/>
  <c r="B70" i="12"/>
  <c r="U70" i="12"/>
  <c r="S69" i="12"/>
  <c r="B69" i="12"/>
  <c r="U69" i="12"/>
  <c r="S68" i="12"/>
  <c r="B68" i="12"/>
  <c r="A67" i="12"/>
  <c r="U78" i="13"/>
  <c r="S77" i="13"/>
  <c r="B77" i="13"/>
  <c r="U77" i="13"/>
  <c r="S76" i="13"/>
  <c r="B76" i="13"/>
  <c r="U76" i="13"/>
  <c r="S75" i="13"/>
  <c r="B75" i="13"/>
  <c r="U75" i="13"/>
  <c r="S74" i="13"/>
  <c r="B74" i="13"/>
  <c r="U74" i="13"/>
  <c r="S73" i="13"/>
  <c r="B73" i="13"/>
  <c r="U73" i="13"/>
  <c r="S72" i="13"/>
  <c r="B72" i="13"/>
  <c r="U72" i="13"/>
  <c r="S71" i="13"/>
  <c r="B71" i="13"/>
  <c r="U71" i="13"/>
  <c r="S70" i="13"/>
  <c r="B70" i="13"/>
  <c r="U70" i="13"/>
  <c r="S69" i="13"/>
  <c r="B69" i="13"/>
  <c r="U69" i="13"/>
  <c r="S68" i="13"/>
  <c r="B68" i="13"/>
  <c r="A67" i="13"/>
  <c r="U78" i="14"/>
  <c r="S77" i="14"/>
  <c r="B77" i="14"/>
  <c r="U77" i="14"/>
  <c r="S76" i="14"/>
  <c r="B76" i="14"/>
  <c r="U76" i="14"/>
  <c r="S75" i="14"/>
  <c r="B75" i="14"/>
  <c r="U75" i="14"/>
  <c r="S74" i="14"/>
  <c r="B74" i="14"/>
  <c r="U74" i="14"/>
  <c r="S73" i="14"/>
  <c r="B73" i="14"/>
  <c r="U73" i="14"/>
  <c r="S72" i="14"/>
  <c r="B72" i="14"/>
  <c r="U72" i="14"/>
  <c r="S71" i="14"/>
  <c r="B71" i="14"/>
  <c r="U71" i="14"/>
  <c r="S70" i="14"/>
  <c r="B70" i="14"/>
  <c r="U70" i="14"/>
  <c r="S69" i="14"/>
  <c r="B69" i="14"/>
  <c r="U69" i="14"/>
  <c r="S68" i="14"/>
  <c r="B68" i="14"/>
  <c r="A67" i="14"/>
  <c r="U78" i="15"/>
  <c r="S77" i="15"/>
  <c r="B77" i="15"/>
  <c r="U77" i="15"/>
  <c r="S76" i="15"/>
  <c r="B76" i="15"/>
  <c r="U76" i="15"/>
  <c r="S75" i="15"/>
  <c r="B75" i="15"/>
  <c r="U75" i="15"/>
  <c r="S74" i="15"/>
  <c r="B74" i="15"/>
  <c r="U74" i="15"/>
  <c r="S73" i="15"/>
  <c r="B73" i="15"/>
  <c r="U73" i="15"/>
  <c r="S72" i="15"/>
  <c r="B72" i="15"/>
  <c r="U72" i="15"/>
  <c r="S71" i="15"/>
  <c r="B71" i="15"/>
  <c r="U71" i="15"/>
  <c r="S70" i="15"/>
  <c r="B70" i="15"/>
  <c r="U70" i="15"/>
  <c r="S69" i="15"/>
  <c r="B69" i="15"/>
  <c r="U69" i="15"/>
  <c r="S68" i="15"/>
  <c r="B68" i="15"/>
  <c r="A67" i="15"/>
  <c r="U78" i="16"/>
  <c r="S77" i="16"/>
  <c r="B77" i="16"/>
  <c r="U77" i="16"/>
  <c r="S76" i="16"/>
  <c r="B76" i="16"/>
  <c r="U76" i="16"/>
  <c r="S75" i="16"/>
  <c r="B75" i="16"/>
  <c r="U75" i="16"/>
  <c r="S74" i="16"/>
  <c r="B74" i="16"/>
  <c r="U74" i="16"/>
  <c r="S73" i="16"/>
  <c r="B73" i="16"/>
  <c r="U73" i="16"/>
  <c r="S72" i="16"/>
  <c r="B72" i="16"/>
  <c r="U72" i="16"/>
  <c r="S71" i="16"/>
  <c r="B71" i="16"/>
  <c r="U71" i="16"/>
  <c r="S70" i="16"/>
  <c r="B70" i="16"/>
  <c r="U70" i="16"/>
  <c r="S69" i="16"/>
  <c r="B69" i="16"/>
  <c r="U69" i="16"/>
  <c r="S68" i="16"/>
  <c r="B68" i="16"/>
  <c r="A67" i="16"/>
  <c r="U78" i="17"/>
  <c r="S77" i="17"/>
  <c r="B77" i="17"/>
  <c r="U77" i="17"/>
  <c r="S76" i="17"/>
  <c r="B76" i="17"/>
  <c r="U76" i="17"/>
  <c r="S75" i="17"/>
  <c r="B75" i="17"/>
  <c r="U75" i="17"/>
  <c r="S74" i="17"/>
  <c r="B74" i="17"/>
  <c r="U74" i="17"/>
  <c r="S73" i="17"/>
  <c r="B73" i="17"/>
  <c r="U73" i="17"/>
  <c r="S72" i="17"/>
  <c r="B72" i="17"/>
  <c r="U72" i="17"/>
  <c r="S71" i="17"/>
  <c r="B71" i="17"/>
  <c r="U71" i="17"/>
  <c r="S70" i="17"/>
  <c r="B70" i="17"/>
  <c r="U70" i="17"/>
  <c r="S69" i="17"/>
  <c r="B69" i="17"/>
  <c r="U69" i="17"/>
  <c r="S68" i="17"/>
  <c r="B68" i="17"/>
  <c r="A67" i="17"/>
  <c r="U78" i="18"/>
  <c r="S77" i="18"/>
  <c r="B77" i="18"/>
  <c r="U77" i="18"/>
  <c r="S76" i="18"/>
  <c r="B76" i="18"/>
  <c r="U76" i="18"/>
  <c r="S75" i="18"/>
  <c r="B75" i="18"/>
  <c r="U75" i="18"/>
  <c r="S74" i="18"/>
  <c r="B74" i="18"/>
  <c r="U74" i="18"/>
  <c r="S73" i="18"/>
  <c r="B73" i="18"/>
  <c r="U73" i="18"/>
  <c r="S72" i="18"/>
  <c r="B72" i="18"/>
  <c r="U72" i="18"/>
  <c r="S71" i="18"/>
  <c r="B71" i="18"/>
  <c r="U71" i="18"/>
  <c r="S70" i="18"/>
  <c r="B70" i="18"/>
  <c r="U70" i="18"/>
  <c r="S69" i="18"/>
  <c r="B69" i="18"/>
  <c r="U69" i="18"/>
  <c r="S68" i="18"/>
  <c r="B68" i="18"/>
  <c r="A67" i="18"/>
  <c r="U78" i="19"/>
  <c r="S77" i="19"/>
  <c r="B77" i="19"/>
  <c r="U77" i="19"/>
  <c r="S76" i="19"/>
  <c r="B76" i="19"/>
  <c r="U76" i="19"/>
  <c r="S75" i="19"/>
  <c r="B75" i="19"/>
  <c r="U75" i="19"/>
  <c r="S74" i="19"/>
  <c r="B74" i="19"/>
  <c r="U74" i="19"/>
  <c r="S73" i="19"/>
  <c r="B73" i="19"/>
  <c r="U73" i="19"/>
  <c r="S72" i="19"/>
  <c r="B72" i="19"/>
  <c r="U72" i="19"/>
  <c r="S71" i="19"/>
  <c r="B71" i="19"/>
  <c r="U71" i="19"/>
  <c r="S70" i="19"/>
  <c r="B70" i="19"/>
  <c r="U70" i="19"/>
  <c r="S69" i="19"/>
  <c r="B69" i="19"/>
  <c r="U69" i="19"/>
  <c r="S68" i="19"/>
  <c r="B68" i="19"/>
  <c r="A67" i="19"/>
  <c r="U78" i="20"/>
  <c r="S77" i="20"/>
  <c r="B77" i="20"/>
  <c r="U77" i="20"/>
  <c r="S76" i="20"/>
  <c r="B76" i="20"/>
  <c r="U76" i="20"/>
  <c r="S75" i="20"/>
  <c r="B75" i="20"/>
  <c r="U75" i="20"/>
  <c r="S74" i="20"/>
  <c r="B74" i="20"/>
  <c r="U74" i="20"/>
  <c r="S73" i="20"/>
  <c r="B73" i="20"/>
  <c r="U73" i="20"/>
  <c r="S72" i="20"/>
  <c r="B72" i="20"/>
  <c r="U72" i="20"/>
  <c r="S71" i="20"/>
  <c r="B71" i="20"/>
  <c r="U71" i="20"/>
  <c r="S70" i="20"/>
  <c r="B70" i="20"/>
  <c r="U70" i="20"/>
  <c r="S69" i="20"/>
  <c r="B69" i="20"/>
  <c r="U69" i="20"/>
  <c r="S68" i="20"/>
  <c r="B68" i="20"/>
  <c r="A67" i="20"/>
  <c r="U78" i="3"/>
  <c r="U77" i="3"/>
  <c r="U76" i="3"/>
  <c r="U75" i="3"/>
  <c r="U74" i="3"/>
  <c r="U73" i="3"/>
  <c r="U72" i="3"/>
  <c r="U71" i="3"/>
  <c r="U70" i="3"/>
  <c r="U69" i="3"/>
  <c r="S60" i="6"/>
  <c r="V85" i="23" l="1"/>
  <c r="V89" i="23"/>
  <c r="V81" i="23"/>
  <c r="V70" i="23"/>
  <c r="V71" i="23"/>
  <c r="V74" i="23"/>
  <c r="V78" i="23"/>
  <c r="S80" i="23"/>
  <c r="V83" i="23"/>
  <c r="S84" i="23"/>
  <c r="V87" i="23"/>
  <c r="V88" i="23"/>
  <c r="S82" i="23"/>
  <c r="S86" i="23"/>
  <c r="V82" i="23"/>
  <c r="S83" i="23"/>
  <c r="V86" i="23"/>
  <c r="S87" i="23"/>
  <c r="V90" i="23"/>
  <c r="S88" i="23"/>
  <c r="S76" i="23"/>
  <c r="V84" i="23"/>
  <c r="V72" i="23"/>
  <c r="V76" i="23"/>
  <c r="S81" i="23"/>
  <c r="S85" i="23"/>
  <c r="S89" i="23"/>
  <c r="S68" i="23"/>
  <c r="S70" i="23"/>
  <c r="S72" i="23"/>
  <c r="V75" i="23"/>
  <c r="V69" i="23"/>
  <c r="S69" i="23"/>
  <c r="V73" i="23"/>
  <c r="S73" i="23"/>
  <c r="V77" i="23"/>
  <c r="S77" i="23"/>
  <c r="S74" i="23"/>
  <c r="S71" i="23"/>
  <c r="S75" i="23"/>
  <c r="S43" i="7"/>
  <c r="S43" i="8"/>
  <c r="S43" i="9"/>
  <c r="S43" i="10"/>
  <c r="S43" i="11"/>
  <c r="S43" i="12"/>
  <c r="S43" i="13"/>
  <c r="S43" i="14"/>
  <c r="S43" i="15"/>
  <c r="S43" i="16"/>
  <c r="S43" i="17"/>
  <c r="S43" i="18"/>
  <c r="S43" i="19"/>
  <c r="S43" i="20"/>
  <c r="S43" i="6"/>
  <c r="S90" i="23" l="1"/>
  <c r="U90" i="23" s="1"/>
  <c r="S78" i="23"/>
  <c r="U78" i="23" s="1"/>
  <c r="B11" i="6"/>
  <c r="B10" i="6"/>
  <c r="U9" i="6"/>
  <c r="U10" i="6"/>
  <c r="U11" i="6"/>
  <c r="U16" i="6"/>
  <c r="Q65" i="23"/>
  <c r="O65" i="23"/>
  <c r="L65" i="23"/>
  <c r="J65" i="23"/>
  <c r="G65" i="23"/>
  <c r="E65" i="23"/>
  <c r="Q64" i="23"/>
  <c r="O64" i="23"/>
  <c r="L64" i="23"/>
  <c r="J64" i="23"/>
  <c r="G64" i="23"/>
  <c r="E64" i="23"/>
  <c r="Q63" i="23"/>
  <c r="O63" i="23"/>
  <c r="L63" i="23"/>
  <c r="J63" i="23"/>
  <c r="G63" i="23"/>
  <c r="E63" i="23"/>
  <c r="Q62" i="23"/>
  <c r="O62" i="23"/>
  <c r="L62" i="23"/>
  <c r="J62" i="23"/>
  <c r="G62" i="23"/>
  <c r="E62" i="23"/>
  <c r="Q61" i="23"/>
  <c r="O61" i="23"/>
  <c r="L61" i="23"/>
  <c r="J61" i="23"/>
  <c r="G61" i="23"/>
  <c r="E61" i="23"/>
  <c r="Q60" i="23"/>
  <c r="O60" i="23"/>
  <c r="L60" i="23"/>
  <c r="J60" i="23"/>
  <c r="G60" i="23"/>
  <c r="E60" i="23"/>
  <c r="Q59" i="23"/>
  <c r="O59" i="23"/>
  <c r="L59" i="23"/>
  <c r="J59" i="23"/>
  <c r="G59" i="23"/>
  <c r="E59" i="23"/>
  <c r="Q58" i="23"/>
  <c r="O58" i="23"/>
  <c r="L58" i="23"/>
  <c r="J58" i="23"/>
  <c r="G58" i="23"/>
  <c r="E58" i="23"/>
  <c r="Q57" i="23"/>
  <c r="O57" i="23"/>
  <c r="L57" i="23"/>
  <c r="J57" i="23"/>
  <c r="G57" i="23"/>
  <c r="E57" i="23"/>
  <c r="Q56" i="23"/>
  <c r="O56" i="23"/>
  <c r="L56" i="23"/>
  <c r="J56" i="23"/>
  <c r="G56" i="23"/>
  <c r="E56" i="23"/>
  <c r="Q53" i="23"/>
  <c r="O53" i="23"/>
  <c r="L53" i="23"/>
  <c r="J53" i="23"/>
  <c r="G53" i="23"/>
  <c r="E53" i="23"/>
  <c r="Q52" i="23"/>
  <c r="O52" i="23"/>
  <c r="L52" i="23"/>
  <c r="J52" i="23"/>
  <c r="G52" i="23"/>
  <c r="E52" i="23"/>
  <c r="Q51" i="23"/>
  <c r="O51" i="23"/>
  <c r="L51" i="23"/>
  <c r="J51" i="23"/>
  <c r="G51" i="23"/>
  <c r="E51" i="23"/>
  <c r="Q50" i="23"/>
  <c r="O50" i="23"/>
  <c r="L50" i="23"/>
  <c r="J50" i="23"/>
  <c r="G50" i="23"/>
  <c r="E50" i="23"/>
  <c r="Q49" i="23"/>
  <c r="O49" i="23"/>
  <c r="L49" i="23"/>
  <c r="J49" i="23"/>
  <c r="G49" i="23"/>
  <c r="E49" i="23"/>
  <c r="Q48" i="23"/>
  <c r="O48" i="23"/>
  <c r="L48" i="23"/>
  <c r="J48" i="23"/>
  <c r="G48" i="23"/>
  <c r="E48" i="23"/>
  <c r="Q47" i="23"/>
  <c r="O47" i="23"/>
  <c r="L47" i="23"/>
  <c r="J47" i="23"/>
  <c r="G47" i="23"/>
  <c r="E47" i="23"/>
  <c r="Q46" i="23"/>
  <c r="O46" i="23"/>
  <c r="L46" i="23"/>
  <c r="J46" i="23"/>
  <c r="G46" i="23"/>
  <c r="E46" i="23"/>
  <c r="Q45" i="23"/>
  <c r="O45" i="23"/>
  <c r="L45" i="23"/>
  <c r="J45" i="23"/>
  <c r="G45" i="23"/>
  <c r="E45" i="23"/>
  <c r="Q44" i="23"/>
  <c r="O44" i="23"/>
  <c r="L44" i="23"/>
  <c r="J44" i="23"/>
  <c r="G44" i="23"/>
  <c r="E44" i="23"/>
  <c r="Q41" i="23"/>
  <c r="O41" i="23"/>
  <c r="L41" i="23"/>
  <c r="J41" i="23"/>
  <c r="G41" i="23"/>
  <c r="E41" i="23"/>
  <c r="Q40" i="23"/>
  <c r="O40" i="23"/>
  <c r="L40" i="23"/>
  <c r="J40" i="23"/>
  <c r="G40" i="23"/>
  <c r="E40" i="23"/>
  <c r="Q39" i="23"/>
  <c r="O39" i="23"/>
  <c r="L39" i="23"/>
  <c r="J39" i="23"/>
  <c r="G39" i="23"/>
  <c r="E39" i="23"/>
  <c r="Q38" i="23"/>
  <c r="O38" i="23"/>
  <c r="L38" i="23"/>
  <c r="J38" i="23"/>
  <c r="G38" i="23"/>
  <c r="E38" i="23"/>
  <c r="Q37" i="23"/>
  <c r="O37" i="23"/>
  <c r="L37" i="23"/>
  <c r="J37" i="23"/>
  <c r="G37" i="23"/>
  <c r="E37" i="23"/>
  <c r="Q36" i="23"/>
  <c r="O36" i="23"/>
  <c r="L36" i="23"/>
  <c r="J36" i="23"/>
  <c r="G36" i="23"/>
  <c r="E36" i="23"/>
  <c r="Q35" i="23"/>
  <c r="O35" i="23"/>
  <c r="L35" i="23"/>
  <c r="J35" i="23"/>
  <c r="G35" i="23"/>
  <c r="E35" i="23"/>
  <c r="Q34" i="23"/>
  <c r="O34" i="23"/>
  <c r="L34" i="23"/>
  <c r="J34" i="23"/>
  <c r="G34" i="23"/>
  <c r="E34" i="23"/>
  <c r="Q33" i="23"/>
  <c r="O33" i="23"/>
  <c r="L33" i="23"/>
  <c r="J33" i="23"/>
  <c r="G33" i="23"/>
  <c r="E33" i="23"/>
  <c r="Q32" i="23"/>
  <c r="O32" i="23"/>
  <c r="L32" i="23"/>
  <c r="J32" i="23"/>
  <c r="G32" i="23"/>
  <c r="E32" i="23"/>
  <c r="Q29" i="23"/>
  <c r="O29" i="23"/>
  <c r="L29" i="23"/>
  <c r="J29" i="23"/>
  <c r="G29" i="23"/>
  <c r="E29" i="23"/>
  <c r="Q28" i="23"/>
  <c r="O28" i="23"/>
  <c r="L28" i="23"/>
  <c r="J28" i="23"/>
  <c r="G28" i="23"/>
  <c r="E28" i="23"/>
  <c r="Q27" i="23"/>
  <c r="O27" i="23"/>
  <c r="L27" i="23"/>
  <c r="J27" i="23"/>
  <c r="G27" i="23"/>
  <c r="E27" i="23"/>
  <c r="Q26" i="23"/>
  <c r="O26" i="23"/>
  <c r="L26" i="23"/>
  <c r="J26" i="23"/>
  <c r="G26" i="23"/>
  <c r="E26" i="23"/>
  <c r="Q25" i="23"/>
  <c r="O25" i="23"/>
  <c r="L25" i="23"/>
  <c r="J25" i="23"/>
  <c r="G25" i="23"/>
  <c r="E25" i="23"/>
  <c r="Q24" i="23"/>
  <c r="O24" i="23"/>
  <c r="L24" i="23"/>
  <c r="J24" i="23"/>
  <c r="G24" i="23"/>
  <c r="E24" i="23"/>
  <c r="Q23" i="23"/>
  <c r="O23" i="23"/>
  <c r="L23" i="23"/>
  <c r="J23" i="23"/>
  <c r="G23" i="23"/>
  <c r="E23" i="23"/>
  <c r="Q22" i="23"/>
  <c r="O22" i="23"/>
  <c r="L22" i="23"/>
  <c r="J22" i="23"/>
  <c r="G22" i="23"/>
  <c r="E22" i="23"/>
  <c r="Q21" i="23"/>
  <c r="O21" i="23"/>
  <c r="L21" i="23"/>
  <c r="J21" i="23"/>
  <c r="G21" i="23"/>
  <c r="E21" i="23"/>
  <c r="Q20" i="23"/>
  <c r="O20" i="23"/>
  <c r="L20" i="23"/>
  <c r="J20" i="23"/>
  <c r="G20" i="23"/>
  <c r="E20" i="23"/>
  <c r="Q17" i="23"/>
  <c r="Q16" i="23"/>
  <c r="Q15" i="23"/>
  <c r="Q14" i="23"/>
  <c r="Q13" i="23"/>
  <c r="Q12" i="23"/>
  <c r="Q11" i="23"/>
  <c r="Q10" i="23"/>
  <c r="Q9" i="23"/>
  <c r="Q8" i="23"/>
  <c r="O17" i="23"/>
  <c r="O16" i="23"/>
  <c r="O15" i="23"/>
  <c r="O14" i="23"/>
  <c r="O13" i="23"/>
  <c r="O12" i="23"/>
  <c r="O11" i="23"/>
  <c r="O10" i="23"/>
  <c r="O9" i="23"/>
  <c r="O8" i="23"/>
  <c r="L17" i="23"/>
  <c r="L16" i="23"/>
  <c r="L15" i="23"/>
  <c r="L14" i="23"/>
  <c r="L13" i="23"/>
  <c r="L12" i="23"/>
  <c r="L11" i="23"/>
  <c r="L10" i="23"/>
  <c r="L9" i="23"/>
  <c r="L8" i="23"/>
  <c r="J17" i="23"/>
  <c r="J16" i="23"/>
  <c r="J15" i="23"/>
  <c r="J14" i="23"/>
  <c r="J13" i="23"/>
  <c r="J12" i="23"/>
  <c r="J11" i="23"/>
  <c r="J10" i="23"/>
  <c r="J9" i="23"/>
  <c r="J8" i="23"/>
  <c r="G17" i="23"/>
  <c r="G16" i="23"/>
  <c r="G15" i="23"/>
  <c r="G14" i="23"/>
  <c r="G13" i="23"/>
  <c r="G12" i="23"/>
  <c r="G11" i="23"/>
  <c r="G10" i="23"/>
  <c r="G9" i="23"/>
  <c r="G8" i="23"/>
  <c r="E17" i="23"/>
  <c r="E16" i="23"/>
  <c r="E15" i="23"/>
  <c r="E14" i="23"/>
  <c r="E13" i="23"/>
  <c r="E12" i="23"/>
  <c r="E11" i="23"/>
  <c r="E10" i="23"/>
  <c r="E9" i="23"/>
  <c r="E8" i="23"/>
  <c r="S21" i="23" l="1"/>
  <c r="S23" i="23"/>
  <c r="S25" i="23"/>
  <c r="S27" i="23"/>
  <c r="S29" i="23"/>
  <c r="S33" i="23"/>
  <c r="S35" i="23"/>
  <c r="S39" i="23"/>
  <c r="S41" i="23"/>
  <c r="S45" i="23"/>
  <c r="S47" i="23"/>
  <c r="S49" i="23"/>
  <c r="S51" i="23"/>
  <c r="S53" i="23"/>
  <c r="S57" i="23"/>
  <c r="S59" i="23"/>
  <c r="S61" i="23"/>
  <c r="S63" i="23"/>
  <c r="S65" i="23"/>
  <c r="S20" i="23"/>
  <c r="S22" i="23"/>
  <c r="S24" i="23"/>
  <c r="S37" i="23"/>
  <c r="S26" i="23"/>
  <c r="S28" i="23"/>
  <c r="S32" i="23"/>
  <c r="S34" i="23"/>
  <c r="S36" i="23"/>
  <c r="S38" i="23"/>
  <c r="S40" i="23"/>
  <c r="S44" i="23"/>
  <c r="S46" i="23"/>
  <c r="S48" i="23"/>
  <c r="S50" i="23"/>
  <c r="S52" i="23"/>
  <c r="S56" i="23"/>
  <c r="S58" i="23"/>
  <c r="S60" i="23"/>
  <c r="S62" i="23"/>
  <c r="S64" i="23"/>
  <c r="S9" i="23"/>
  <c r="S10" i="23"/>
  <c r="S11" i="23"/>
  <c r="S12" i="23"/>
  <c r="S13" i="23"/>
  <c r="S14" i="23"/>
  <c r="S15" i="23"/>
  <c r="S16" i="23"/>
  <c r="S17" i="23"/>
  <c r="S8" i="23"/>
  <c r="V66" i="23"/>
  <c r="B65" i="23"/>
  <c r="V65" i="23"/>
  <c r="B64" i="23"/>
  <c r="V64" i="23"/>
  <c r="B63" i="23"/>
  <c r="V63" i="23"/>
  <c r="B62" i="23"/>
  <c r="V62" i="23"/>
  <c r="B61" i="23"/>
  <c r="V61" i="23"/>
  <c r="B60" i="23"/>
  <c r="V60" i="23"/>
  <c r="B59" i="23"/>
  <c r="V59" i="23"/>
  <c r="B58" i="23"/>
  <c r="V58" i="23"/>
  <c r="B57" i="23"/>
  <c r="V57" i="23"/>
  <c r="B56" i="23"/>
  <c r="A55" i="23"/>
  <c r="V54" i="23"/>
  <c r="B53" i="23"/>
  <c r="V53" i="23"/>
  <c r="B52" i="23"/>
  <c r="V52" i="23"/>
  <c r="B51" i="23"/>
  <c r="V51" i="23"/>
  <c r="V50" i="23"/>
  <c r="V49" i="23"/>
  <c r="V48" i="23"/>
  <c r="V47" i="23"/>
  <c r="V46" i="23"/>
  <c r="B45" i="23"/>
  <c r="V45" i="23"/>
  <c r="B44" i="23"/>
  <c r="A43" i="23"/>
  <c r="V42" i="23"/>
  <c r="B41" i="23"/>
  <c r="V41" i="23"/>
  <c r="B40" i="23"/>
  <c r="V40" i="23"/>
  <c r="B39" i="23"/>
  <c r="V39" i="23"/>
  <c r="B38" i="23"/>
  <c r="V38" i="23"/>
  <c r="B37" i="23"/>
  <c r="V37" i="23"/>
  <c r="B36" i="23"/>
  <c r="V36" i="23"/>
  <c r="B35" i="23"/>
  <c r="V35" i="23"/>
  <c r="B34" i="23"/>
  <c r="V34" i="23"/>
  <c r="B33" i="23"/>
  <c r="V33" i="23"/>
  <c r="B32" i="23"/>
  <c r="A31" i="23"/>
  <c r="V30" i="23"/>
  <c r="B29" i="23"/>
  <c r="V29" i="23"/>
  <c r="B28" i="23"/>
  <c r="V28" i="23"/>
  <c r="B27" i="23"/>
  <c r="V27" i="23"/>
  <c r="B26" i="23"/>
  <c r="V26" i="23"/>
  <c r="B25" i="23"/>
  <c r="V25" i="23"/>
  <c r="B24" i="23"/>
  <c r="V24" i="23"/>
  <c r="B23" i="23"/>
  <c r="V23" i="23"/>
  <c r="B22" i="23"/>
  <c r="V22" i="23"/>
  <c r="B21" i="23"/>
  <c r="V21" i="23"/>
  <c r="B20" i="23"/>
  <c r="A19" i="23"/>
  <c r="V18" i="23"/>
  <c r="B17" i="23"/>
  <c r="V17" i="23"/>
  <c r="B16" i="23"/>
  <c r="V16" i="23"/>
  <c r="B15" i="23"/>
  <c r="V15" i="23"/>
  <c r="B14" i="23"/>
  <c r="V14" i="23"/>
  <c r="B13" i="23"/>
  <c r="V13" i="23"/>
  <c r="B12" i="23"/>
  <c r="V12" i="23"/>
  <c r="B11" i="23"/>
  <c r="V11" i="23"/>
  <c r="B10" i="23"/>
  <c r="V10" i="23"/>
  <c r="B9" i="23"/>
  <c r="V9" i="23"/>
  <c r="B8" i="23"/>
  <c r="A7" i="23"/>
  <c r="A1" i="23"/>
  <c r="U66" i="10"/>
  <c r="S65" i="10"/>
  <c r="B65" i="10"/>
  <c r="U65" i="10"/>
  <c r="S64" i="10"/>
  <c r="B64" i="10"/>
  <c r="U64" i="10"/>
  <c r="S63" i="10"/>
  <c r="B63" i="10"/>
  <c r="U63" i="10"/>
  <c r="S62" i="10"/>
  <c r="B62" i="10"/>
  <c r="U62" i="10"/>
  <c r="S61" i="10"/>
  <c r="B61" i="10"/>
  <c r="U61" i="10"/>
  <c r="S60" i="10"/>
  <c r="B60" i="10"/>
  <c r="U60" i="10"/>
  <c r="S59" i="10"/>
  <c r="B59" i="10"/>
  <c r="U59" i="10"/>
  <c r="S58" i="10"/>
  <c r="B58" i="10"/>
  <c r="U58" i="10"/>
  <c r="S57" i="10"/>
  <c r="B57" i="10"/>
  <c r="U57" i="10"/>
  <c r="S56" i="10"/>
  <c r="B56" i="10"/>
  <c r="A55" i="10"/>
  <c r="U54" i="10"/>
  <c r="S53" i="10"/>
  <c r="B53" i="10"/>
  <c r="U53" i="10"/>
  <c r="S52" i="10"/>
  <c r="B52" i="10"/>
  <c r="U52" i="10"/>
  <c r="S51" i="10"/>
  <c r="B51" i="10"/>
  <c r="U51" i="10"/>
  <c r="S50" i="10"/>
  <c r="B50" i="10"/>
  <c r="U50" i="10"/>
  <c r="S49" i="10"/>
  <c r="B49" i="10"/>
  <c r="U49" i="10"/>
  <c r="S48" i="10"/>
  <c r="B48" i="10"/>
  <c r="U48" i="10"/>
  <c r="S47" i="10"/>
  <c r="B47" i="10"/>
  <c r="U47" i="10"/>
  <c r="S46" i="10"/>
  <c r="B46" i="10"/>
  <c r="U46" i="10"/>
  <c r="S45" i="10"/>
  <c r="B45" i="10"/>
  <c r="U45" i="10"/>
  <c r="S44" i="10"/>
  <c r="B44" i="10"/>
  <c r="A43" i="10"/>
  <c r="U42" i="10"/>
  <c r="S41" i="10"/>
  <c r="B41" i="10"/>
  <c r="U41" i="10"/>
  <c r="S40" i="10"/>
  <c r="B40" i="10"/>
  <c r="U40" i="10"/>
  <c r="S39" i="10"/>
  <c r="B39" i="10"/>
  <c r="U39" i="10"/>
  <c r="S38" i="10"/>
  <c r="B38" i="10"/>
  <c r="U38" i="10"/>
  <c r="S37" i="10"/>
  <c r="B37" i="10"/>
  <c r="U37" i="10"/>
  <c r="S36" i="10"/>
  <c r="B36" i="10"/>
  <c r="U36" i="10"/>
  <c r="S35" i="10"/>
  <c r="B35" i="10"/>
  <c r="U35" i="10"/>
  <c r="S34" i="10"/>
  <c r="B34" i="10"/>
  <c r="U34" i="10"/>
  <c r="S33" i="10"/>
  <c r="B33" i="10"/>
  <c r="U33" i="10"/>
  <c r="S32" i="10"/>
  <c r="B32" i="10"/>
  <c r="A31" i="10"/>
  <c r="U30" i="10"/>
  <c r="S29" i="10"/>
  <c r="B29" i="10"/>
  <c r="U29" i="10"/>
  <c r="S28" i="10"/>
  <c r="B28" i="10"/>
  <c r="U28" i="10"/>
  <c r="S27" i="10"/>
  <c r="B27" i="10"/>
  <c r="U27" i="10"/>
  <c r="S26" i="10"/>
  <c r="B26" i="10"/>
  <c r="U26" i="10"/>
  <c r="S25" i="10"/>
  <c r="B25" i="10"/>
  <c r="U25" i="10"/>
  <c r="S24" i="10"/>
  <c r="B24" i="10"/>
  <c r="U24" i="10"/>
  <c r="S23" i="10"/>
  <c r="B23" i="10"/>
  <c r="U23" i="10"/>
  <c r="S22" i="10"/>
  <c r="B22" i="10"/>
  <c r="U22" i="10"/>
  <c r="S21" i="10"/>
  <c r="B21" i="10"/>
  <c r="U21" i="10"/>
  <c r="S20" i="10"/>
  <c r="B20" i="10"/>
  <c r="A19" i="10"/>
  <c r="U18" i="10"/>
  <c r="S17" i="10"/>
  <c r="B17" i="10"/>
  <c r="U17" i="10"/>
  <c r="S16" i="10"/>
  <c r="B16" i="10"/>
  <c r="U16" i="10"/>
  <c r="S15" i="10"/>
  <c r="B15" i="10"/>
  <c r="U15" i="10"/>
  <c r="S14" i="10"/>
  <c r="B14" i="10"/>
  <c r="U14" i="10"/>
  <c r="S13" i="10"/>
  <c r="B13" i="10"/>
  <c r="U13" i="10"/>
  <c r="S12" i="10"/>
  <c r="B12" i="10"/>
  <c r="U12" i="10"/>
  <c r="S11" i="10"/>
  <c r="B11" i="10"/>
  <c r="U11" i="10"/>
  <c r="S10" i="10"/>
  <c r="B10" i="10"/>
  <c r="U10" i="10"/>
  <c r="S9" i="10"/>
  <c r="B9" i="10"/>
  <c r="U9" i="10"/>
  <c r="S8" i="10"/>
  <c r="B8" i="10"/>
  <c r="A7" i="10"/>
  <c r="U66" i="11"/>
  <c r="S65" i="11"/>
  <c r="B65" i="11"/>
  <c r="U65" i="11"/>
  <c r="S64" i="11"/>
  <c r="B64" i="11"/>
  <c r="U64" i="11"/>
  <c r="S63" i="11"/>
  <c r="B63" i="11"/>
  <c r="U63" i="11"/>
  <c r="S62" i="11"/>
  <c r="B62" i="11"/>
  <c r="U62" i="11"/>
  <c r="S61" i="11"/>
  <c r="B61" i="11"/>
  <c r="U61" i="11"/>
  <c r="S60" i="11"/>
  <c r="B60" i="11"/>
  <c r="U60" i="11"/>
  <c r="S59" i="11"/>
  <c r="B59" i="11"/>
  <c r="U59" i="11"/>
  <c r="S58" i="11"/>
  <c r="B58" i="11"/>
  <c r="U58" i="11"/>
  <c r="S57" i="11"/>
  <c r="B57" i="11"/>
  <c r="U57" i="11"/>
  <c r="S56" i="11"/>
  <c r="B56" i="11"/>
  <c r="A55" i="11"/>
  <c r="U54" i="11"/>
  <c r="S53" i="11"/>
  <c r="B53" i="11"/>
  <c r="U53" i="11"/>
  <c r="S52" i="11"/>
  <c r="B52" i="11"/>
  <c r="U52" i="11"/>
  <c r="S51" i="11"/>
  <c r="B51" i="11"/>
  <c r="U51" i="11"/>
  <c r="S50" i="11"/>
  <c r="B50" i="11"/>
  <c r="U50" i="11"/>
  <c r="S49" i="11"/>
  <c r="B49" i="11"/>
  <c r="U49" i="11"/>
  <c r="S48" i="11"/>
  <c r="B48" i="11"/>
  <c r="U48" i="11"/>
  <c r="S47" i="11"/>
  <c r="B47" i="11"/>
  <c r="U47" i="11"/>
  <c r="S46" i="11"/>
  <c r="B46" i="11"/>
  <c r="U46" i="11"/>
  <c r="S45" i="11"/>
  <c r="B45" i="11"/>
  <c r="U45" i="11"/>
  <c r="S44" i="11"/>
  <c r="B44" i="11"/>
  <c r="A43" i="11"/>
  <c r="U42" i="11"/>
  <c r="S41" i="11"/>
  <c r="B41" i="11"/>
  <c r="U41" i="11"/>
  <c r="S40" i="11"/>
  <c r="B40" i="11"/>
  <c r="U40" i="11"/>
  <c r="S39" i="11"/>
  <c r="B39" i="11"/>
  <c r="U39" i="11"/>
  <c r="S38" i="11"/>
  <c r="B38" i="11"/>
  <c r="U38" i="11"/>
  <c r="S37" i="11"/>
  <c r="B37" i="11"/>
  <c r="U37" i="11"/>
  <c r="S36" i="11"/>
  <c r="B36" i="11"/>
  <c r="U36" i="11"/>
  <c r="S35" i="11"/>
  <c r="B35" i="11"/>
  <c r="U35" i="11"/>
  <c r="S34" i="11"/>
  <c r="B34" i="11"/>
  <c r="U34" i="11"/>
  <c r="S33" i="11"/>
  <c r="B33" i="11"/>
  <c r="U33" i="11"/>
  <c r="S32" i="11"/>
  <c r="B32" i="11"/>
  <c r="A31" i="11"/>
  <c r="U30" i="11"/>
  <c r="S29" i="11"/>
  <c r="B29" i="11"/>
  <c r="U29" i="11"/>
  <c r="S28" i="11"/>
  <c r="B28" i="11"/>
  <c r="U28" i="11"/>
  <c r="S27" i="11"/>
  <c r="B27" i="11"/>
  <c r="U27" i="11"/>
  <c r="S26" i="11"/>
  <c r="B26" i="11"/>
  <c r="U26" i="11"/>
  <c r="S25" i="11"/>
  <c r="B25" i="11"/>
  <c r="U25" i="11"/>
  <c r="S24" i="11"/>
  <c r="B24" i="11"/>
  <c r="U24" i="11"/>
  <c r="S23" i="11"/>
  <c r="B23" i="11"/>
  <c r="U23" i="11"/>
  <c r="S22" i="11"/>
  <c r="B22" i="11"/>
  <c r="U22" i="11"/>
  <c r="S21" i="11"/>
  <c r="B21" i="11"/>
  <c r="U21" i="11"/>
  <c r="S20" i="11"/>
  <c r="B20" i="11"/>
  <c r="A19" i="11"/>
  <c r="U18" i="11"/>
  <c r="S17" i="11"/>
  <c r="B17" i="11"/>
  <c r="U17" i="11"/>
  <c r="S16" i="11"/>
  <c r="B16" i="11"/>
  <c r="U16" i="11"/>
  <c r="S15" i="11"/>
  <c r="B15" i="11"/>
  <c r="U15" i="11"/>
  <c r="S14" i="11"/>
  <c r="B14" i="11"/>
  <c r="U14" i="11"/>
  <c r="S13" i="11"/>
  <c r="B13" i="11"/>
  <c r="U13" i="11"/>
  <c r="S12" i="11"/>
  <c r="B12" i="11"/>
  <c r="U12" i="11"/>
  <c r="S11" i="11"/>
  <c r="B11" i="11"/>
  <c r="U11" i="11"/>
  <c r="S10" i="11"/>
  <c r="B10" i="11"/>
  <c r="U10" i="11"/>
  <c r="S9" i="11"/>
  <c r="B9" i="11"/>
  <c r="U9" i="11"/>
  <c r="S8" i="11"/>
  <c r="B8" i="11"/>
  <c r="A7" i="11"/>
  <c r="U66" i="12"/>
  <c r="S65" i="12"/>
  <c r="B65" i="12"/>
  <c r="U65" i="12"/>
  <c r="S64" i="12"/>
  <c r="B64" i="12"/>
  <c r="U64" i="12"/>
  <c r="S63" i="12"/>
  <c r="B63" i="12"/>
  <c r="U63" i="12"/>
  <c r="S62" i="12"/>
  <c r="B62" i="12"/>
  <c r="U62" i="12"/>
  <c r="S61" i="12"/>
  <c r="B61" i="12"/>
  <c r="U61" i="12"/>
  <c r="S60" i="12"/>
  <c r="B60" i="12"/>
  <c r="U60" i="12"/>
  <c r="S59" i="12"/>
  <c r="B59" i="12"/>
  <c r="U59" i="12"/>
  <c r="S58" i="12"/>
  <c r="B58" i="12"/>
  <c r="U58" i="12"/>
  <c r="S57" i="12"/>
  <c r="B57" i="12"/>
  <c r="U57" i="12"/>
  <c r="S56" i="12"/>
  <c r="B56" i="12"/>
  <c r="A55" i="12"/>
  <c r="U54" i="12"/>
  <c r="S53" i="12"/>
  <c r="B53" i="12"/>
  <c r="U53" i="12"/>
  <c r="S52" i="12"/>
  <c r="B52" i="12"/>
  <c r="U52" i="12"/>
  <c r="S51" i="12"/>
  <c r="B51" i="12"/>
  <c r="U51" i="12"/>
  <c r="S50" i="12"/>
  <c r="B50" i="12"/>
  <c r="U50" i="12"/>
  <c r="S49" i="12"/>
  <c r="B49" i="12"/>
  <c r="U49" i="12"/>
  <c r="S48" i="12"/>
  <c r="B48" i="12"/>
  <c r="U48" i="12"/>
  <c r="S47" i="12"/>
  <c r="B47" i="12"/>
  <c r="U47" i="12"/>
  <c r="S46" i="12"/>
  <c r="B46" i="12"/>
  <c r="U46" i="12"/>
  <c r="S45" i="12"/>
  <c r="B45" i="12"/>
  <c r="U45" i="12"/>
  <c r="S44" i="12"/>
  <c r="B44" i="12"/>
  <c r="A43" i="12"/>
  <c r="U42" i="12"/>
  <c r="S41" i="12"/>
  <c r="B41" i="12"/>
  <c r="U41" i="12"/>
  <c r="S40" i="12"/>
  <c r="B40" i="12"/>
  <c r="U40" i="12"/>
  <c r="S39" i="12"/>
  <c r="B39" i="12"/>
  <c r="U39" i="12"/>
  <c r="S38" i="12"/>
  <c r="B38" i="12"/>
  <c r="U38" i="12"/>
  <c r="S37" i="12"/>
  <c r="B37" i="12"/>
  <c r="U37" i="12"/>
  <c r="S36" i="12"/>
  <c r="B36" i="12"/>
  <c r="U36" i="12"/>
  <c r="S35" i="12"/>
  <c r="B35" i="12"/>
  <c r="U35" i="12"/>
  <c r="S34" i="12"/>
  <c r="B34" i="12"/>
  <c r="U34" i="12"/>
  <c r="S33" i="12"/>
  <c r="B33" i="12"/>
  <c r="U33" i="12"/>
  <c r="S32" i="12"/>
  <c r="B32" i="12"/>
  <c r="A31" i="12"/>
  <c r="U30" i="12"/>
  <c r="S29" i="12"/>
  <c r="B29" i="12"/>
  <c r="U29" i="12"/>
  <c r="S28" i="12"/>
  <c r="B28" i="12"/>
  <c r="U28" i="12"/>
  <c r="S27" i="12"/>
  <c r="B27" i="12"/>
  <c r="U27" i="12"/>
  <c r="S26" i="12"/>
  <c r="B26" i="12"/>
  <c r="U26" i="12"/>
  <c r="S25" i="12"/>
  <c r="B25" i="12"/>
  <c r="U25" i="12"/>
  <c r="S24" i="12"/>
  <c r="B24" i="12"/>
  <c r="U24" i="12"/>
  <c r="S23" i="12"/>
  <c r="B23" i="12"/>
  <c r="U23" i="12"/>
  <c r="S22" i="12"/>
  <c r="B22" i="12"/>
  <c r="U22" i="12"/>
  <c r="S21" i="12"/>
  <c r="B21" i="12"/>
  <c r="U21" i="12"/>
  <c r="S20" i="12"/>
  <c r="B20" i="12"/>
  <c r="A19" i="12"/>
  <c r="U18" i="12"/>
  <c r="S17" i="12"/>
  <c r="B17" i="12"/>
  <c r="U17" i="12"/>
  <c r="S16" i="12"/>
  <c r="B16" i="12"/>
  <c r="U16" i="12"/>
  <c r="S15" i="12"/>
  <c r="B15" i="12"/>
  <c r="U15" i="12"/>
  <c r="S14" i="12"/>
  <c r="B14" i="12"/>
  <c r="U14" i="12"/>
  <c r="S13" i="12"/>
  <c r="B13" i="12"/>
  <c r="U13" i="12"/>
  <c r="S12" i="12"/>
  <c r="B12" i="12"/>
  <c r="U12" i="12"/>
  <c r="S11" i="12"/>
  <c r="B11" i="12"/>
  <c r="U11" i="12"/>
  <c r="S10" i="12"/>
  <c r="B10" i="12"/>
  <c r="U10" i="12"/>
  <c r="S9" i="12"/>
  <c r="B9" i="12"/>
  <c r="U9" i="12"/>
  <c r="S8" i="12"/>
  <c r="B8" i="12"/>
  <c r="A7" i="12"/>
  <c r="U66" i="13"/>
  <c r="S65" i="13"/>
  <c r="B65" i="13"/>
  <c r="U65" i="13"/>
  <c r="S64" i="13"/>
  <c r="B64" i="13"/>
  <c r="U64" i="13"/>
  <c r="S63" i="13"/>
  <c r="B63" i="13"/>
  <c r="U63" i="13"/>
  <c r="S62" i="13"/>
  <c r="B62" i="13"/>
  <c r="U62" i="13"/>
  <c r="S61" i="13"/>
  <c r="B61" i="13"/>
  <c r="U61" i="13"/>
  <c r="S60" i="13"/>
  <c r="B60" i="13"/>
  <c r="U60" i="13"/>
  <c r="S59" i="13"/>
  <c r="B59" i="13"/>
  <c r="U59" i="13"/>
  <c r="S58" i="13"/>
  <c r="B58" i="13"/>
  <c r="U58" i="13"/>
  <c r="S57" i="13"/>
  <c r="B57" i="13"/>
  <c r="U57" i="13"/>
  <c r="S56" i="13"/>
  <c r="B56" i="13"/>
  <c r="A55" i="13"/>
  <c r="U54" i="13"/>
  <c r="S53" i="13"/>
  <c r="B53" i="13"/>
  <c r="U53" i="13"/>
  <c r="S52" i="13"/>
  <c r="B52" i="13"/>
  <c r="U52" i="13"/>
  <c r="S51" i="13"/>
  <c r="B51" i="13"/>
  <c r="U51" i="13"/>
  <c r="S50" i="13"/>
  <c r="B50" i="13"/>
  <c r="U50" i="13"/>
  <c r="S49" i="13"/>
  <c r="B49" i="13"/>
  <c r="U49" i="13"/>
  <c r="S48" i="13"/>
  <c r="B48" i="13"/>
  <c r="U48" i="13"/>
  <c r="S47" i="13"/>
  <c r="B47" i="13"/>
  <c r="U47" i="13"/>
  <c r="S46" i="13"/>
  <c r="B46" i="13"/>
  <c r="U46" i="13"/>
  <c r="S45" i="13"/>
  <c r="B45" i="13"/>
  <c r="U45" i="13"/>
  <c r="S44" i="13"/>
  <c r="B44" i="13"/>
  <c r="A43" i="13"/>
  <c r="U42" i="13"/>
  <c r="S41" i="13"/>
  <c r="B41" i="13"/>
  <c r="U41" i="13"/>
  <c r="S40" i="13"/>
  <c r="B40" i="13"/>
  <c r="U40" i="13"/>
  <c r="S39" i="13"/>
  <c r="B39" i="13"/>
  <c r="U39" i="13"/>
  <c r="S38" i="13"/>
  <c r="B38" i="13"/>
  <c r="U38" i="13"/>
  <c r="S37" i="13"/>
  <c r="B37" i="13"/>
  <c r="U37" i="13"/>
  <c r="S36" i="13"/>
  <c r="B36" i="13"/>
  <c r="U36" i="13"/>
  <c r="S35" i="13"/>
  <c r="B35" i="13"/>
  <c r="U35" i="13"/>
  <c r="S34" i="13"/>
  <c r="B34" i="13"/>
  <c r="U34" i="13"/>
  <c r="S33" i="13"/>
  <c r="B33" i="13"/>
  <c r="U33" i="13"/>
  <c r="S32" i="13"/>
  <c r="B32" i="13"/>
  <c r="A31" i="13"/>
  <c r="U30" i="13"/>
  <c r="S29" i="13"/>
  <c r="B29" i="13"/>
  <c r="U29" i="13"/>
  <c r="S28" i="13"/>
  <c r="B28" i="13"/>
  <c r="U28" i="13"/>
  <c r="S27" i="13"/>
  <c r="B27" i="13"/>
  <c r="U27" i="13"/>
  <c r="S26" i="13"/>
  <c r="B26" i="13"/>
  <c r="U26" i="13"/>
  <c r="S25" i="13"/>
  <c r="B25" i="13"/>
  <c r="U25" i="13"/>
  <c r="S24" i="13"/>
  <c r="B24" i="13"/>
  <c r="U24" i="13"/>
  <c r="S23" i="13"/>
  <c r="B23" i="13"/>
  <c r="U23" i="13"/>
  <c r="S22" i="13"/>
  <c r="B22" i="13"/>
  <c r="U22" i="13"/>
  <c r="S21" i="13"/>
  <c r="B21" i="13"/>
  <c r="U21" i="13"/>
  <c r="S20" i="13"/>
  <c r="B20" i="13"/>
  <c r="A19" i="13"/>
  <c r="U18" i="13"/>
  <c r="S17" i="13"/>
  <c r="B17" i="13"/>
  <c r="U17" i="13"/>
  <c r="S16" i="13"/>
  <c r="B16" i="13"/>
  <c r="U16" i="13"/>
  <c r="S15" i="13"/>
  <c r="B15" i="13"/>
  <c r="U15" i="13"/>
  <c r="S14" i="13"/>
  <c r="B14" i="13"/>
  <c r="U14" i="13"/>
  <c r="S13" i="13"/>
  <c r="B13" i="13"/>
  <c r="U13" i="13"/>
  <c r="S12" i="13"/>
  <c r="B12" i="13"/>
  <c r="U12" i="13"/>
  <c r="S11" i="13"/>
  <c r="B11" i="13"/>
  <c r="U11" i="13"/>
  <c r="S10" i="13"/>
  <c r="B10" i="13"/>
  <c r="U10" i="13"/>
  <c r="S9" i="13"/>
  <c r="B9" i="13"/>
  <c r="U9" i="13"/>
  <c r="S8" i="13"/>
  <c r="B8" i="13"/>
  <c r="A7" i="13"/>
  <c r="U66" i="14"/>
  <c r="S65" i="14"/>
  <c r="B65" i="14"/>
  <c r="U65" i="14"/>
  <c r="S64" i="14"/>
  <c r="B64" i="14"/>
  <c r="U64" i="14"/>
  <c r="S63" i="14"/>
  <c r="B63" i="14"/>
  <c r="U63" i="14"/>
  <c r="S62" i="14"/>
  <c r="B62" i="14"/>
  <c r="U62" i="14"/>
  <c r="S61" i="14"/>
  <c r="B61" i="14"/>
  <c r="U61" i="14"/>
  <c r="S60" i="14"/>
  <c r="B60" i="14"/>
  <c r="U60" i="14"/>
  <c r="S59" i="14"/>
  <c r="B59" i="14"/>
  <c r="U59" i="14"/>
  <c r="S58" i="14"/>
  <c r="B58" i="14"/>
  <c r="U58" i="14"/>
  <c r="S57" i="14"/>
  <c r="B57" i="14"/>
  <c r="U57" i="14"/>
  <c r="S56" i="14"/>
  <c r="B56" i="14"/>
  <c r="A55" i="14"/>
  <c r="U54" i="14"/>
  <c r="S53" i="14"/>
  <c r="B53" i="14"/>
  <c r="U53" i="14"/>
  <c r="S52" i="14"/>
  <c r="B52" i="14"/>
  <c r="U52" i="14"/>
  <c r="S51" i="14"/>
  <c r="B51" i="14"/>
  <c r="U51" i="14"/>
  <c r="S50" i="14"/>
  <c r="B50" i="14"/>
  <c r="U50" i="14"/>
  <c r="S49" i="14"/>
  <c r="B49" i="14"/>
  <c r="U49" i="14"/>
  <c r="S48" i="14"/>
  <c r="B48" i="14"/>
  <c r="U48" i="14"/>
  <c r="S47" i="14"/>
  <c r="B47" i="14"/>
  <c r="U47" i="14"/>
  <c r="S46" i="14"/>
  <c r="B46" i="14"/>
  <c r="U46" i="14"/>
  <c r="S45" i="14"/>
  <c r="B45" i="14"/>
  <c r="U45" i="14"/>
  <c r="S44" i="14"/>
  <c r="B44" i="14"/>
  <c r="A43" i="14"/>
  <c r="U42" i="14"/>
  <c r="S41" i="14"/>
  <c r="B41" i="14"/>
  <c r="U41" i="14"/>
  <c r="S40" i="14"/>
  <c r="B40" i="14"/>
  <c r="U40" i="14"/>
  <c r="S39" i="14"/>
  <c r="B39" i="14"/>
  <c r="U39" i="14"/>
  <c r="S38" i="14"/>
  <c r="B38" i="14"/>
  <c r="U38" i="14"/>
  <c r="S37" i="14"/>
  <c r="B37" i="14"/>
  <c r="U37" i="14"/>
  <c r="S36" i="14"/>
  <c r="B36" i="14"/>
  <c r="U36" i="14"/>
  <c r="S35" i="14"/>
  <c r="B35" i="14"/>
  <c r="U35" i="14"/>
  <c r="S34" i="14"/>
  <c r="B34" i="14"/>
  <c r="U34" i="14"/>
  <c r="S33" i="14"/>
  <c r="B33" i="14"/>
  <c r="U33" i="14"/>
  <c r="S32" i="14"/>
  <c r="B32" i="14"/>
  <c r="A31" i="14"/>
  <c r="U30" i="14"/>
  <c r="S29" i="14"/>
  <c r="B29" i="14"/>
  <c r="U29" i="14"/>
  <c r="S28" i="14"/>
  <c r="B28" i="14"/>
  <c r="U28" i="14"/>
  <c r="S27" i="14"/>
  <c r="B27" i="14"/>
  <c r="U27" i="14"/>
  <c r="S26" i="14"/>
  <c r="B26" i="14"/>
  <c r="U26" i="14"/>
  <c r="S25" i="14"/>
  <c r="B25" i="14"/>
  <c r="U25" i="14"/>
  <c r="S24" i="14"/>
  <c r="B24" i="14"/>
  <c r="U24" i="14"/>
  <c r="S23" i="14"/>
  <c r="B23" i="14"/>
  <c r="U23" i="14"/>
  <c r="S22" i="14"/>
  <c r="B22" i="14"/>
  <c r="U22" i="14"/>
  <c r="S21" i="14"/>
  <c r="B21" i="14"/>
  <c r="U21" i="14"/>
  <c r="S20" i="14"/>
  <c r="B20" i="14"/>
  <c r="A19" i="14"/>
  <c r="U18" i="14"/>
  <c r="S17" i="14"/>
  <c r="B17" i="14"/>
  <c r="U17" i="14"/>
  <c r="S16" i="14"/>
  <c r="B16" i="14"/>
  <c r="U16" i="14"/>
  <c r="S15" i="14"/>
  <c r="B15" i="14"/>
  <c r="U15" i="14"/>
  <c r="S14" i="14"/>
  <c r="B14" i="14"/>
  <c r="U14" i="14"/>
  <c r="S13" i="14"/>
  <c r="B13" i="14"/>
  <c r="U13" i="14"/>
  <c r="S12" i="14"/>
  <c r="B12" i="14"/>
  <c r="U12" i="14"/>
  <c r="S11" i="14"/>
  <c r="B11" i="14"/>
  <c r="U11" i="14"/>
  <c r="S10" i="14"/>
  <c r="B10" i="14"/>
  <c r="U10" i="14"/>
  <c r="S9" i="14"/>
  <c r="B9" i="14"/>
  <c r="U9" i="14"/>
  <c r="S8" i="14"/>
  <c r="B8" i="14"/>
  <c r="A7" i="14"/>
  <c r="U66" i="15"/>
  <c r="S65" i="15"/>
  <c r="B65" i="15"/>
  <c r="U65" i="15"/>
  <c r="S64" i="15"/>
  <c r="B64" i="15"/>
  <c r="U64" i="15"/>
  <c r="S63" i="15"/>
  <c r="B63" i="15"/>
  <c r="U63" i="15"/>
  <c r="S62" i="15"/>
  <c r="B62" i="15"/>
  <c r="U62" i="15"/>
  <c r="S61" i="15"/>
  <c r="B61" i="15"/>
  <c r="U61" i="15"/>
  <c r="S60" i="15"/>
  <c r="B60" i="15"/>
  <c r="U60" i="15"/>
  <c r="S59" i="15"/>
  <c r="B59" i="15"/>
  <c r="U59" i="15"/>
  <c r="S58" i="15"/>
  <c r="B58" i="15"/>
  <c r="U58" i="15"/>
  <c r="S57" i="15"/>
  <c r="B57" i="15"/>
  <c r="U57" i="15"/>
  <c r="S56" i="15"/>
  <c r="B56" i="15"/>
  <c r="A55" i="15"/>
  <c r="U54" i="15"/>
  <c r="S53" i="15"/>
  <c r="B53" i="15"/>
  <c r="U53" i="15"/>
  <c r="S52" i="15"/>
  <c r="B52" i="15"/>
  <c r="U52" i="15"/>
  <c r="S51" i="15"/>
  <c r="B51" i="15"/>
  <c r="U51" i="15"/>
  <c r="S50" i="15"/>
  <c r="B50" i="15"/>
  <c r="U50" i="15"/>
  <c r="S49" i="15"/>
  <c r="B49" i="15"/>
  <c r="U49" i="15"/>
  <c r="S48" i="15"/>
  <c r="B48" i="15"/>
  <c r="U48" i="15"/>
  <c r="S47" i="15"/>
  <c r="B47" i="15"/>
  <c r="U47" i="15"/>
  <c r="S46" i="15"/>
  <c r="B46" i="15"/>
  <c r="U46" i="15"/>
  <c r="S45" i="15"/>
  <c r="B45" i="15"/>
  <c r="U45" i="15"/>
  <c r="S44" i="15"/>
  <c r="B44" i="15"/>
  <c r="A43" i="15"/>
  <c r="U42" i="15"/>
  <c r="S41" i="15"/>
  <c r="B41" i="15"/>
  <c r="U41" i="15"/>
  <c r="S40" i="15"/>
  <c r="B40" i="15"/>
  <c r="U40" i="15"/>
  <c r="S39" i="15"/>
  <c r="B39" i="15"/>
  <c r="U39" i="15"/>
  <c r="S38" i="15"/>
  <c r="B38" i="15"/>
  <c r="U38" i="15"/>
  <c r="S37" i="15"/>
  <c r="B37" i="15"/>
  <c r="U37" i="15"/>
  <c r="S36" i="15"/>
  <c r="B36" i="15"/>
  <c r="U36" i="15"/>
  <c r="S35" i="15"/>
  <c r="B35" i="15"/>
  <c r="U35" i="15"/>
  <c r="S34" i="15"/>
  <c r="B34" i="15"/>
  <c r="U34" i="15"/>
  <c r="S33" i="15"/>
  <c r="B33" i="15"/>
  <c r="U33" i="15"/>
  <c r="S32" i="15"/>
  <c r="B32" i="15"/>
  <c r="A31" i="15"/>
  <c r="U30" i="15"/>
  <c r="S29" i="15"/>
  <c r="B29" i="15"/>
  <c r="U29" i="15"/>
  <c r="S28" i="15"/>
  <c r="B28" i="15"/>
  <c r="U28" i="15"/>
  <c r="S27" i="15"/>
  <c r="B27" i="15"/>
  <c r="U27" i="15"/>
  <c r="S26" i="15"/>
  <c r="B26" i="15"/>
  <c r="U26" i="15"/>
  <c r="S25" i="15"/>
  <c r="B25" i="15"/>
  <c r="U25" i="15"/>
  <c r="S24" i="15"/>
  <c r="B24" i="15"/>
  <c r="U24" i="15"/>
  <c r="S23" i="15"/>
  <c r="B23" i="15"/>
  <c r="U23" i="15"/>
  <c r="S22" i="15"/>
  <c r="B22" i="15"/>
  <c r="U22" i="15"/>
  <c r="S21" i="15"/>
  <c r="B21" i="15"/>
  <c r="U21" i="15"/>
  <c r="S20" i="15"/>
  <c r="B20" i="15"/>
  <c r="A19" i="15"/>
  <c r="U18" i="15"/>
  <c r="S17" i="15"/>
  <c r="B17" i="15"/>
  <c r="U17" i="15"/>
  <c r="S16" i="15"/>
  <c r="B16" i="15"/>
  <c r="U16" i="15"/>
  <c r="S15" i="15"/>
  <c r="B15" i="15"/>
  <c r="U15" i="15"/>
  <c r="S14" i="15"/>
  <c r="B14" i="15"/>
  <c r="U14" i="15"/>
  <c r="S13" i="15"/>
  <c r="B13" i="15"/>
  <c r="U13" i="15"/>
  <c r="S12" i="15"/>
  <c r="B12" i="15"/>
  <c r="U12" i="15"/>
  <c r="S11" i="15"/>
  <c r="B11" i="15"/>
  <c r="U11" i="15"/>
  <c r="S10" i="15"/>
  <c r="B10" i="15"/>
  <c r="U10" i="15"/>
  <c r="S9" i="15"/>
  <c r="B9" i="15"/>
  <c r="U9" i="15"/>
  <c r="S8" i="15"/>
  <c r="B8" i="15"/>
  <c r="A7" i="15"/>
  <c r="U66" i="16"/>
  <c r="S65" i="16"/>
  <c r="B65" i="16"/>
  <c r="U65" i="16"/>
  <c r="S64" i="16"/>
  <c r="B64" i="16"/>
  <c r="U64" i="16"/>
  <c r="S63" i="16"/>
  <c r="B63" i="16"/>
  <c r="U63" i="16"/>
  <c r="S62" i="16"/>
  <c r="B62" i="16"/>
  <c r="U62" i="16"/>
  <c r="S61" i="16"/>
  <c r="B61" i="16"/>
  <c r="U61" i="16"/>
  <c r="S60" i="16"/>
  <c r="B60" i="16"/>
  <c r="U60" i="16"/>
  <c r="S59" i="16"/>
  <c r="B59" i="16"/>
  <c r="U59" i="16"/>
  <c r="S58" i="16"/>
  <c r="B58" i="16"/>
  <c r="U58" i="16"/>
  <c r="S57" i="16"/>
  <c r="B57" i="16"/>
  <c r="U57" i="16"/>
  <c r="S56" i="16"/>
  <c r="B56" i="16"/>
  <c r="A55" i="16"/>
  <c r="U54" i="16"/>
  <c r="S53" i="16"/>
  <c r="B53" i="16"/>
  <c r="U53" i="16"/>
  <c r="S52" i="16"/>
  <c r="B52" i="16"/>
  <c r="U52" i="16"/>
  <c r="S51" i="16"/>
  <c r="B51" i="16"/>
  <c r="U51" i="16"/>
  <c r="S50" i="16"/>
  <c r="B50" i="16"/>
  <c r="U50" i="16"/>
  <c r="S49" i="16"/>
  <c r="B49" i="16"/>
  <c r="U49" i="16"/>
  <c r="S48" i="16"/>
  <c r="B48" i="16"/>
  <c r="U48" i="16"/>
  <c r="S47" i="16"/>
  <c r="B47" i="16"/>
  <c r="U47" i="16"/>
  <c r="S46" i="16"/>
  <c r="B46" i="16"/>
  <c r="U46" i="16"/>
  <c r="S45" i="16"/>
  <c r="B45" i="16"/>
  <c r="U45" i="16"/>
  <c r="S44" i="16"/>
  <c r="B44" i="16"/>
  <c r="A43" i="16"/>
  <c r="U42" i="16"/>
  <c r="S41" i="16"/>
  <c r="B41" i="16"/>
  <c r="U41" i="16"/>
  <c r="S40" i="16"/>
  <c r="B40" i="16"/>
  <c r="U40" i="16"/>
  <c r="S39" i="16"/>
  <c r="B39" i="16"/>
  <c r="U39" i="16"/>
  <c r="S38" i="16"/>
  <c r="B38" i="16"/>
  <c r="U38" i="16"/>
  <c r="S37" i="16"/>
  <c r="B37" i="16"/>
  <c r="U37" i="16"/>
  <c r="S36" i="16"/>
  <c r="B36" i="16"/>
  <c r="U36" i="16"/>
  <c r="S35" i="16"/>
  <c r="B35" i="16"/>
  <c r="U35" i="16"/>
  <c r="S34" i="16"/>
  <c r="B34" i="16"/>
  <c r="U34" i="16"/>
  <c r="S33" i="16"/>
  <c r="B33" i="16"/>
  <c r="U33" i="16"/>
  <c r="S32" i="16"/>
  <c r="B32" i="16"/>
  <c r="A31" i="16"/>
  <c r="U30" i="16"/>
  <c r="S29" i="16"/>
  <c r="B29" i="16"/>
  <c r="U29" i="16"/>
  <c r="S28" i="16"/>
  <c r="B28" i="16"/>
  <c r="U28" i="16"/>
  <c r="S27" i="16"/>
  <c r="B27" i="16"/>
  <c r="U27" i="16"/>
  <c r="S26" i="16"/>
  <c r="B26" i="16"/>
  <c r="U26" i="16"/>
  <c r="S25" i="16"/>
  <c r="B25" i="16"/>
  <c r="U25" i="16"/>
  <c r="S24" i="16"/>
  <c r="B24" i="16"/>
  <c r="U24" i="16"/>
  <c r="S23" i="16"/>
  <c r="B23" i="16"/>
  <c r="U23" i="16"/>
  <c r="S22" i="16"/>
  <c r="B22" i="16"/>
  <c r="U22" i="16"/>
  <c r="S21" i="16"/>
  <c r="B21" i="16"/>
  <c r="U21" i="16"/>
  <c r="S20" i="16"/>
  <c r="B20" i="16"/>
  <c r="A19" i="16"/>
  <c r="U18" i="16"/>
  <c r="S17" i="16"/>
  <c r="B17" i="16"/>
  <c r="U17" i="16"/>
  <c r="S16" i="16"/>
  <c r="B16" i="16"/>
  <c r="U16" i="16"/>
  <c r="S15" i="16"/>
  <c r="B15" i="16"/>
  <c r="U15" i="16"/>
  <c r="S14" i="16"/>
  <c r="B14" i="16"/>
  <c r="U14" i="16"/>
  <c r="S13" i="16"/>
  <c r="B13" i="16"/>
  <c r="U13" i="16"/>
  <c r="S12" i="16"/>
  <c r="B12" i="16"/>
  <c r="U12" i="16"/>
  <c r="S11" i="16"/>
  <c r="B11" i="16"/>
  <c r="U11" i="16"/>
  <c r="S10" i="16"/>
  <c r="B10" i="16"/>
  <c r="U10" i="16"/>
  <c r="S9" i="16"/>
  <c r="B9" i="16"/>
  <c r="U9" i="16"/>
  <c r="S8" i="16"/>
  <c r="B8" i="16"/>
  <c r="A7" i="16"/>
  <c r="U66" i="17"/>
  <c r="S65" i="17"/>
  <c r="B65" i="17"/>
  <c r="U65" i="17"/>
  <c r="S64" i="17"/>
  <c r="B64" i="17"/>
  <c r="U64" i="17"/>
  <c r="S63" i="17"/>
  <c r="B63" i="17"/>
  <c r="U63" i="17"/>
  <c r="S62" i="17"/>
  <c r="B62" i="17"/>
  <c r="U62" i="17"/>
  <c r="S61" i="17"/>
  <c r="B61" i="17"/>
  <c r="U61" i="17"/>
  <c r="S60" i="17"/>
  <c r="B60" i="17"/>
  <c r="U60" i="17"/>
  <c r="S59" i="17"/>
  <c r="B59" i="17"/>
  <c r="U59" i="17"/>
  <c r="S58" i="17"/>
  <c r="B58" i="17"/>
  <c r="U58" i="17"/>
  <c r="S57" i="17"/>
  <c r="B57" i="17"/>
  <c r="U57" i="17"/>
  <c r="S56" i="17"/>
  <c r="B56" i="17"/>
  <c r="A55" i="17"/>
  <c r="U54" i="17"/>
  <c r="S53" i="17"/>
  <c r="B53" i="17"/>
  <c r="U53" i="17"/>
  <c r="S52" i="17"/>
  <c r="B52" i="17"/>
  <c r="U52" i="17"/>
  <c r="S51" i="17"/>
  <c r="B51" i="17"/>
  <c r="U51" i="17"/>
  <c r="S50" i="17"/>
  <c r="B50" i="17"/>
  <c r="U50" i="17"/>
  <c r="S49" i="17"/>
  <c r="B49" i="17"/>
  <c r="U49" i="17"/>
  <c r="S48" i="17"/>
  <c r="B48" i="17"/>
  <c r="U48" i="17"/>
  <c r="S47" i="17"/>
  <c r="B47" i="17"/>
  <c r="U47" i="17"/>
  <c r="S46" i="17"/>
  <c r="B46" i="17"/>
  <c r="U46" i="17"/>
  <c r="S45" i="17"/>
  <c r="B45" i="17"/>
  <c r="U45" i="17"/>
  <c r="S44" i="17"/>
  <c r="B44" i="17"/>
  <c r="A43" i="17"/>
  <c r="U42" i="17"/>
  <c r="S41" i="17"/>
  <c r="B41" i="17"/>
  <c r="U41" i="17"/>
  <c r="S40" i="17"/>
  <c r="B40" i="17"/>
  <c r="U40" i="17"/>
  <c r="S39" i="17"/>
  <c r="B39" i="17"/>
  <c r="U39" i="17"/>
  <c r="S38" i="17"/>
  <c r="B38" i="17"/>
  <c r="U38" i="17"/>
  <c r="S37" i="17"/>
  <c r="B37" i="17"/>
  <c r="U37" i="17"/>
  <c r="S36" i="17"/>
  <c r="B36" i="17"/>
  <c r="U36" i="17"/>
  <c r="S35" i="17"/>
  <c r="B35" i="17"/>
  <c r="U35" i="17"/>
  <c r="S34" i="17"/>
  <c r="B34" i="17"/>
  <c r="U34" i="17"/>
  <c r="S33" i="17"/>
  <c r="B33" i="17"/>
  <c r="U33" i="17"/>
  <c r="S32" i="17"/>
  <c r="B32" i="17"/>
  <c r="A31" i="17"/>
  <c r="U30" i="17"/>
  <c r="S29" i="17"/>
  <c r="B29" i="17"/>
  <c r="U29" i="17"/>
  <c r="S28" i="17"/>
  <c r="B28" i="17"/>
  <c r="U28" i="17"/>
  <c r="S27" i="17"/>
  <c r="B27" i="17"/>
  <c r="U27" i="17"/>
  <c r="S26" i="17"/>
  <c r="B26" i="17"/>
  <c r="U26" i="17"/>
  <c r="S25" i="17"/>
  <c r="B25" i="17"/>
  <c r="U25" i="17"/>
  <c r="S24" i="17"/>
  <c r="B24" i="17"/>
  <c r="U24" i="17"/>
  <c r="S23" i="17"/>
  <c r="B23" i="17"/>
  <c r="U23" i="17"/>
  <c r="S22" i="17"/>
  <c r="B22" i="17"/>
  <c r="U22" i="17"/>
  <c r="S21" i="17"/>
  <c r="B21" i="17"/>
  <c r="U21" i="17"/>
  <c r="S20" i="17"/>
  <c r="B20" i="17"/>
  <c r="A19" i="17"/>
  <c r="U18" i="17"/>
  <c r="S17" i="17"/>
  <c r="B17" i="17"/>
  <c r="U17" i="17"/>
  <c r="S16" i="17"/>
  <c r="B16" i="17"/>
  <c r="U16" i="17"/>
  <c r="S15" i="17"/>
  <c r="B15" i="17"/>
  <c r="U15" i="17"/>
  <c r="S14" i="17"/>
  <c r="B14" i="17"/>
  <c r="U14" i="17"/>
  <c r="S13" i="17"/>
  <c r="B13" i="17"/>
  <c r="U13" i="17"/>
  <c r="S12" i="17"/>
  <c r="B12" i="17"/>
  <c r="U12" i="17"/>
  <c r="S11" i="17"/>
  <c r="B11" i="17"/>
  <c r="U11" i="17"/>
  <c r="S10" i="17"/>
  <c r="B10" i="17"/>
  <c r="U10" i="17"/>
  <c r="S9" i="17"/>
  <c r="B9" i="17"/>
  <c r="U9" i="17"/>
  <c r="S8" i="17"/>
  <c r="B8" i="17"/>
  <c r="A7" i="17"/>
  <c r="U66" i="18"/>
  <c r="S65" i="18"/>
  <c r="B65" i="18"/>
  <c r="U65" i="18"/>
  <c r="S64" i="18"/>
  <c r="B64" i="18"/>
  <c r="U64" i="18"/>
  <c r="S63" i="18"/>
  <c r="B63" i="18"/>
  <c r="U63" i="18"/>
  <c r="S62" i="18"/>
  <c r="B62" i="18"/>
  <c r="U62" i="18"/>
  <c r="S61" i="18"/>
  <c r="B61" i="18"/>
  <c r="U61" i="18"/>
  <c r="S60" i="18"/>
  <c r="B60" i="18"/>
  <c r="U60" i="18"/>
  <c r="S59" i="18"/>
  <c r="B59" i="18"/>
  <c r="U59" i="18"/>
  <c r="S58" i="18"/>
  <c r="B58" i="18"/>
  <c r="U58" i="18"/>
  <c r="S57" i="18"/>
  <c r="B57" i="18"/>
  <c r="U57" i="18"/>
  <c r="S56" i="18"/>
  <c r="B56" i="18"/>
  <c r="A55" i="18"/>
  <c r="U54" i="18"/>
  <c r="S53" i="18"/>
  <c r="B53" i="18"/>
  <c r="U53" i="18"/>
  <c r="S52" i="18"/>
  <c r="B52" i="18"/>
  <c r="U52" i="18"/>
  <c r="S51" i="18"/>
  <c r="B51" i="18"/>
  <c r="U51" i="18"/>
  <c r="S50" i="18"/>
  <c r="B50" i="18"/>
  <c r="U50" i="18"/>
  <c r="S49" i="18"/>
  <c r="B49" i="18"/>
  <c r="U49" i="18"/>
  <c r="S48" i="18"/>
  <c r="B48" i="18"/>
  <c r="U48" i="18"/>
  <c r="S47" i="18"/>
  <c r="B47" i="18"/>
  <c r="U47" i="18"/>
  <c r="S46" i="18"/>
  <c r="B46" i="18"/>
  <c r="U46" i="18"/>
  <c r="S45" i="18"/>
  <c r="B45" i="18"/>
  <c r="U45" i="18"/>
  <c r="S44" i="18"/>
  <c r="B44" i="18"/>
  <c r="A43" i="18"/>
  <c r="U42" i="18"/>
  <c r="S41" i="18"/>
  <c r="B41" i="18"/>
  <c r="U41" i="18"/>
  <c r="S40" i="18"/>
  <c r="B40" i="18"/>
  <c r="U40" i="18"/>
  <c r="S39" i="18"/>
  <c r="B39" i="18"/>
  <c r="U39" i="18"/>
  <c r="S38" i="18"/>
  <c r="B38" i="18"/>
  <c r="U38" i="18"/>
  <c r="S37" i="18"/>
  <c r="B37" i="18"/>
  <c r="U37" i="18"/>
  <c r="S36" i="18"/>
  <c r="B36" i="18"/>
  <c r="U36" i="18"/>
  <c r="S35" i="18"/>
  <c r="B35" i="18"/>
  <c r="U35" i="18"/>
  <c r="S34" i="18"/>
  <c r="B34" i="18"/>
  <c r="U34" i="18"/>
  <c r="S33" i="18"/>
  <c r="B33" i="18"/>
  <c r="U33" i="18"/>
  <c r="S32" i="18"/>
  <c r="B32" i="18"/>
  <c r="A31" i="18"/>
  <c r="U30" i="18"/>
  <c r="S29" i="18"/>
  <c r="B29" i="18"/>
  <c r="U29" i="18"/>
  <c r="S28" i="18"/>
  <c r="B28" i="18"/>
  <c r="U28" i="18"/>
  <c r="S27" i="18"/>
  <c r="B27" i="18"/>
  <c r="U27" i="18"/>
  <c r="S26" i="18"/>
  <c r="B26" i="18"/>
  <c r="U26" i="18"/>
  <c r="S25" i="18"/>
  <c r="B25" i="18"/>
  <c r="U25" i="18"/>
  <c r="S24" i="18"/>
  <c r="B24" i="18"/>
  <c r="U24" i="18"/>
  <c r="S23" i="18"/>
  <c r="B23" i="18"/>
  <c r="U23" i="18"/>
  <c r="S22" i="18"/>
  <c r="B22" i="18"/>
  <c r="U22" i="18"/>
  <c r="S21" i="18"/>
  <c r="B21" i="18"/>
  <c r="U21" i="18"/>
  <c r="S20" i="18"/>
  <c r="B20" i="18"/>
  <c r="A19" i="18"/>
  <c r="U18" i="18"/>
  <c r="S17" i="18"/>
  <c r="B17" i="18"/>
  <c r="U17" i="18"/>
  <c r="S16" i="18"/>
  <c r="B16" i="18"/>
  <c r="U16" i="18"/>
  <c r="S15" i="18"/>
  <c r="B15" i="18"/>
  <c r="U15" i="18"/>
  <c r="S14" i="18"/>
  <c r="B14" i="18"/>
  <c r="U14" i="18"/>
  <c r="S13" i="18"/>
  <c r="B13" i="18"/>
  <c r="U13" i="18"/>
  <c r="S12" i="18"/>
  <c r="B12" i="18"/>
  <c r="U12" i="18"/>
  <c r="S11" i="18"/>
  <c r="B11" i="18"/>
  <c r="U11" i="18"/>
  <c r="S10" i="18"/>
  <c r="B10" i="18"/>
  <c r="U10" i="18"/>
  <c r="S9" i="18"/>
  <c r="B9" i="18"/>
  <c r="U9" i="18"/>
  <c r="S8" i="18"/>
  <c r="B8" i="18"/>
  <c r="A7" i="18"/>
  <c r="U66" i="19"/>
  <c r="S65" i="19"/>
  <c r="B65" i="19"/>
  <c r="U65" i="19"/>
  <c r="S64" i="19"/>
  <c r="B64" i="19"/>
  <c r="U64" i="19"/>
  <c r="S63" i="19"/>
  <c r="B63" i="19"/>
  <c r="U63" i="19"/>
  <c r="S62" i="19"/>
  <c r="B62" i="19"/>
  <c r="U62" i="19"/>
  <c r="S61" i="19"/>
  <c r="B61" i="19"/>
  <c r="U61" i="19"/>
  <c r="S60" i="19"/>
  <c r="B60" i="19"/>
  <c r="U60" i="19"/>
  <c r="S59" i="19"/>
  <c r="B59" i="19"/>
  <c r="U59" i="19"/>
  <c r="S58" i="19"/>
  <c r="B58" i="19"/>
  <c r="U58" i="19"/>
  <c r="S57" i="19"/>
  <c r="B57" i="19"/>
  <c r="U57" i="19"/>
  <c r="S56" i="19"/>
  <c r="B56" i="19"/>
  <c r="A55" i="19"/>
  <c r="U54" i="19"/>
  <c r="S53" i="19"/>
  <c r="B53" i="19"/>
  <c r="U53" i="19"/>
  <c r="S52" i="19"/>
  <c r="B52" i="19"/>
  <c r="U52" i="19"/>
  <c r="S51" i="19"/>
  <c r="B51" i="19"/>
  <c r="U51" i="19"/>
  <c r="S50" i="19"/>
  <c r="B50" i="19"/>
  <c r="U50" i="19"/>
  <c r="S49" i="19"/>
  <c r="B49" i="19"/>
  <c r="U49" i="19"/>
  <c r="S48" i="19"/>
  <c r="B48" i="19"/>
  <c r="U48" i="19"/>
  <c r="S47" i="19"/>
  <c r="B47" i="19"/>
  <c r="U47" i="19"/>
  <c r="S46" i="19"/>
  <c r="B46" i="19"/>
  <c r="U46" i="19"/>
  <c r="S45" i="19"/>
  <c r="B45" i="19"/>
  <c r="U45" i="19"/>
  <c r="S44" i="19"/>
  <c r="B44" i="19"/>
  <c r="A43" i="19"/>
  <c r="U42" i="19"/>
  <c r="S41" i="19"/>
  <c r="B41" i="19"/>
  <c r="U41" i="19"/>
  <c r="S40" i="19"/>
  <c r="B40" i="19"/>
  <c r="U40" i="19"/>
  <c r="S39" i="19"/>
  <c r="B39" i="19"/>
  <c r="U39" i="19"/>
  <c r="S38" i="19"/>
  <c r="B38" i="19"/>
  <c r="U38" i="19"/>
  <c r="S37" i="19"/>
  <c r="B37" i="19"/>
  <c r="U37" i="19"/>
  <c r="S36" i="19"/>
  <c r="B36" i="19"/>
  <c r="U36" i="19"/>
  <c r="S35" i="19"/>
  <c r="B35" i="19"/>
  <c r="U35" i="19"/>
  <c r="S34" i="19"/>
  <c r="B34" i="19"/>
  <c r="U34" i="19"/>
  <c r="S33" i="19"/>
  <c r="B33" i="19"/>
  <c r="U33" i="19"/>
  <c r="S32" i="19"/>
  <c r="B32" i="19"/>
  <c r="A31" i="19"/>
  <c r="U30" i="19"/>
  <c r="S29" i="19"/>
  <c r="B29" i="19"/>
  <c r="U29" i="19"/>
  <c r="S28" i="19"/>
  <c r="B28" i="19"/>
  <c r="U28" i="19"/>
  <c r="S27" i="19"/>
  <c r="B27" i="19"/>
  <c r="U27" i="19"/>
  <c r="S26" i="19"/>
  <c r="B26" i="19"/>
  <c r="U26" i="19"/>
  <c r="S25" i="19"/>
  <c r="B25" i="19"/>
  <c r="U25" i="19"/>
  <c r="S24" i="19"/>
  <c r="B24" i="19"/>
  <c r="U24" i="19"/>
  <c r="S23" i="19"/>
  <c r="B23" i="19"/>
  <c r="U23" i="19"/>
  <c r="S22" i="19"/>
  <c r="B22" i="19"/>
  <c r="U22" i="19"/>
  <c r="S21" i="19"/>
  <c r="B21" i="19"/>
  <c r="U21" i="19"/>
  <c r="S20" i="19"/>
  <c r="B20" i="19"/>
  <c r="A19" i="19"/>
  <c r="U18" i="19"/>
  <c r="S17" i="19"/>
  <c r="B17" i="19"/>
  <c r="U17" i="19"/>
  <c r="S16" i="19"/>
  <c r="B16" i="19"/>
  <c r="U16" i="19"/>
  <c r="S15" i="19"/>
  <c r="B15" i="19"/>
  <c r="U15" i="19"/>
  <c r="S14" i="19"/>
  <c r="B14" i="19"/>
  <c r="U14" i="19"/>
  <c r="S13" i="19"/>
  <c r="B13" i="19"/>
  <c r="U13" i="19"/>
  <c r="S12" i="19"/>
  <c r="B12" i="19"/>
  <c r="U12" i="19"/>
  <c r="S11" i="19"/>
  <c r="B11" i="19"/>
  <c r="U11" i="19"/>
  <c r="S10" i="19"/>
  <c r="B10" i="19"/>
  <c r="U10" i="19"/>
  <c r="S9" i="19"/>
  <c r="B9" i="19"/>
  <c r="U9" i="19"/>
  <c r="S8" i="19"/>
  <c r="B8" i="19"/>
  <c r="A7" i="19"/>
  <c r="U66" i="20"/>
  <c r="S65" i="20"/>
  <c r="B65" i="20"/>
  <c r="U65" i="20"/>
  <c r="S64" i="20"/>
  <c r="B64" i="20"/>
  <c r="U64" i="20"/>
  <c r="S63" i="20"/>
  <c r="B63" i="20"/>
  <c r="U63" i="20"/>
  <c r="S62" i="20"/>
  <c r="B62" i="20"/>
  <c r="U62" i="20"/>
  <c r="S61" i="20"/>
  <c r="B61" i="20"/>
  <c r="U61" i="20"/>
  <c r="S60" i="20"/>
  <c r="B60" i="20"/>
  <c r="U60" i="20"/>
  <c r="S59" i="20"/>
  <c r="B59" i="20"/>
  <c r="U59" i="20"/>
  <c r="S58" i="20"/>
  <c r="B58" i="20"/>
  <c r="U58" i="20"/>
  <c r="S57" i="20"/>
  <c r="B57" i="20"/>
  <c r="U57" i="20"/>
  <c r="S56" i="20"/>
  <c r="B56" i="20"/>
  <c r="A55" i="20"/>
  <c r="U54" i="20"/>
  <c r="S53" i="20"/>
  <c r="B53" i="20"/>
  <c r="U53" i="20"/>
  <c r="S52" i="20"/>
  <c r="B52" i="20"/>
  <c r="U52" i="20"/>
  <c r="S51" i="20"/>
  <c r="B51" i="20"/>
  <c r="U51" i="20"/>
  <c r="S50" i="20"/>
  <c r="B50" i="20"/>
  <c r="U50" i="20"/>
  <c r="S49" i="20"/>
  <c r="B49" i="20"/>
  <c r="U49" i="20"/>
  <c r="S48" i="20"/>
  <c r="B48" i="20"/>
  <c r="U48" i="20"/>
  <c r="S47" i="20"/>
  <c r="B47" i="20"/>
  <c r="U47" i="20"/>
  <c r="S46" i="20"/>
  <c r="B46" i="20"/>
  <c r="U46" i="20"/>
  <c r="S45" i="20"/>
  <c r="B45" i="20"/>
  <c r="U45" i="20"/>
  <c r="S44" i="20"/>
  <c r="B44" i="20"/>
  <c r="A43" i="20"/>
  <c r="U42" i="20"/>
  <c r="S41" i="20"/>
  <c r="B41" i="20"/>
  <c r="U41" i="20"/>
  <c r="S40" i="20"/>
  <c r="B40" i="20"/>
  <c r="U40" i="20"/>
  <c r="S39" i="20"/>
  <c r="B39" i="20"/>
  <c r="U39" i="20"/>
  <c r="S38" i="20"/>
  <c r="B38" i="20"/>
  <c r="U38" i="20"/>
  <c r="S37" i="20"/>
  <c r="B37" i="20"/>
  <c r="U37" i="20"/>
  <c r="S36" i="20"/>
  <c r="B36" i="20"/>
  <c r="U36" i="20"/>
  <c r="S35" i="20"/>
  <c r="B35" i="20"/>
  <c r="U35" i="20"/>
  <c r="S34" i="20"/>
  <c r="B34" i="20"/>
  <c r="U34" i="20"/>
  <c r="S33" i="20"/>
  <c r="B33" i="20"/>
  <c r="U33" i="20"/>
  <c r="S32" i="20"/>
  <c r="B32" i="20"/>
  <c r="A31" i="20"/>
  <c r="U30" i="20"/>
  <c r="S29" i="20"/>
  <c r="B29" i="20"/>
  <c r="U29" i="20"/>
  <c r="S28" i="20"/>
  <c r="B28" i="20"/>
  <c r="U28" i="20"/>
  <c r="S27" i="20"/>
  <c r="B27" i="20"/>
  <c r="U27" i="20"/>
  <c r="S26" i="20"/>
  <c r="B26" i="20"/>
  <c r="U26" i="20"/>
  <c r="S25" i="20"/>
  <c r="B25" i="20"/>
  <c r="U25" i="20"/>
  <c r="S24" i="20"/>
  <c r="B24" i="20"/>
  <c r="U24" i="20"/>
  <c r="S23" i="20"/>
  <c r="B23" i="20"/>
  <c r="U23" i="20"/>
  <c r="S22" i="20"/>
  <c r="B22" i="20"/>
  <c r="U22" i="20"/>
  <c r="S21" i="20"/>
  <c r="B21" i="20"/>
  <c r="U21" i="20"/>
  <c r="S20" i="20"/>
  <c r="B20" i="20"/>
  <c r="A19" i="20"/>
  <c r="U18" i="20"/>
  <c r="S17" i="20"/>
  <c r="B17" i="20"/>
  <c r="U17" i="20"/>
  <c r="S16" i="20"/>
  <c r="B16" i="20"/>
  <c r="U16" i="20"/>
  <c r="S15" i="20"/>
  <c r="B15" i="20"/>
  <c r="U15" i="20"/>
  <c r="S14" i="20"/>
  <c r="B14" i="20"/>
  <c r="U14" i="20"/>
  <c r="S13" i="20"/>
  <c r="B13" i="20"/>
  <c r="U13" i="20"/>
  <c r="S12" i="20"/>
  <c r="B12" i="20"/>
  <c r="U12" i="20"/>
  <c r="S11" i="20"/>
  <c r="B11" i="20"/>
  <c r="U11" i="20"/>
  <c r="S10" i="20"/>
  <c r="B10" i="20"/>
  <c r="U10" i="20"/>
  <c r="S9" i="20"/>
  <c r="B9" i="20"/>
  <c r="U9" i="20"/>
  <c r="S8" i="20"/>
  <c r="B8" i="20"/>
  <c r="A7" i="20"/>
  <c r="U66" i="9"/>
  <c r="S65" i="9"/>
  <c r="B65" i="9"/>
  <c r="U65" i="9"/>
  <c r="S64" i="9"/>
  <c r="B64" i="9"/>
  <c r="U64" i="9"/>
  <c r="S63" i="9"/>
  <c r="B63" i="9"/>
  <c r="U63" i="9"/>
  <c r="S62" i="9"/>
  <c r="B62" i="9"/>
  <c r="U62" i="9"/>
  <c r="S61" i="9"/>
  <c r="B61" i="9"/>
  <c r="U61" i="9"/>
  <c r="S60" i="9"/>
  <c r="B60" i="9"/>
  <c r="U60" i="9"/>
  <c r="S59" i="9"/>
  <c r="B59" i="9"/>
  <c r="U59" i="9"/>
  <c r="S58" i="9"/>
  <c r="B58" i="9"/>
  <c r="U58" i="9"/>
  <c r="S57" i="9"/>
  <c r="B57" i="9"/>
  <c r="U57" i="9"/>
  <c r="S56" i="9"/>
  <c r="B56" i="9"/>
  <c r="A55" i="9"/>
  <c r="U54" i="9"/>
  <c r="S53" i="9"/>
  <c r="B53" i="9"/>
  <c r="U53" i="9"/>
  <c r="S52" i="9"/>
  <c r="B52" i="9"/>
  <c r="U52" i="9"/>
  <c r="S51" i="9"/>
  <c r="B51" i="9"/>
  <c r="U51" i="9"/>
  <c r="S50" i="9"/>
  <c r="B50" i="9"/>
  <c r="U50" i="9"/>
  <c r="S49" i="9"/>
  <c r="B49" i="9"/>
  <c r="U49" i="9"/>
  <c r="S48" i="9"/>
  <c r="B48" i="9"/>
  <c r="U48" i="9"/>
  <c r="S47" i="9"/>
  <c r="B47" i="9"/>
  <c r="U47" i="9"/>
  <c r="S46" i="9"/>
  <c r="B46" i="9"/>
  <c r="U46" i="9"/>
  <c r="S45" i="9"/>
  <c r="B45" i="9"/>
  <c r="U45" i="9"/>
  <c r="S44" i="9"/>
  <c r="B44" i="9"/>
  <c r="A43" i="9"/>
  <c r="U42" i="9"/>
  <c r="S41" i="9"/>
  <c r="B41" i="9"/>
  <c r="U41" i="9"/>
  <c r="S40" i="9"/>
  <c r="B40" i="9"/>
  <c r="U40" i="9"/>
  <c r="S39" i="9"/>
  <c r="B39" i="9"/>
  <c r="U39" i="9"/>
  <c r="S38" i="9"/>
  <c r="B38" i="9"/>
  <c r="U38" i="9"/>
  <c r="S37" i="9"/>
  <c r="B37" i="9"/>
  <c r="U37" i="9"/>
  <c r="S36" i="9"/>
  <c r="B36" i="9"/>
  <c r="U36" i="9"/>
  <c r="S35" i="9"/>
  <c r="B35" i="9"/>
  <c r="U35" i="9"/>
  <c r="S34" i="9"/>
  <c r="B34" i="9"/>
  <c r="U34" i="9"/>
  <c r="S33" i="9"/>
  <c r="B33" i="9"/>
  <c r="U33" i="9"/>
  <c r="S32" i="9"/>
  <c r="B32" i="9"/>
  <c r="A31" i="9"/>
  <c r="U30" i="9"/>
  <c r="S29" i="9"/>
  <c r="B29" i="9"/>
  <c r="U29" i="9"/>
  <c r="S28" i="9"/>
  <c r="B28" i="9"/>
  <c r="U28" i="9"/>
  <c r="S27" i="9"/>
  <c r="B27" i="9"/>
  <c r="U27" i="9"/>
  <c r="S26" i="9"/>
  <c r="B26" i="9"/>
  <c r="U26" i="9"/>
  <c r="S25" i="9"/>
  <c r="B25" i="9"/>
  <c r="U25" i="9"/>
  <c r="S24" i="9"/>
  <c r="B24" i="9"/>
  <c r="U24" i="9"/>
  <c r="S23" i="9"/>
  <c r="B23" i="9"/>
  <c r="U23" i="9"/>
  <c r="S22" i="9"/>
  <c r="B22" i="9"/>
  <c r="U22" i="9"/>
  <c r="S21" i="9"/>
  <c r="B21" i="9"/>
  <c r="U21" i="9"/>
  <c r="S20" i="9"/>
  <c r="B20" i="9"/>
  <c r="A19" i="9"/>
  <c r="U18" i="9"/>
  <c r="S17" i="9"/>
  <c r="B17" i="9"/>
  <c r="U17" i="9"/>
  <c r="S16" i="9"/>
  <c r="B16" i="9"/>
  <c r="U16" i="9"/>
  <c r="S15" i="9"/>
  <c r="B15" i="9"/>
  <c r="U15" i="9"/>
  <c r="S14" i="9"/>
  <c r="B14" i="9"/>
  <c r="U14" i="9"/>
  <c r="S13" i="9"/>
  <c r="B13" i="9"/>
  <c r="U13" i="9"/>
  <c r="S12" i="9"/>
  <c r="B12" i="9"/>
  <c r="U12" i="9"/>
  <c r="S11" i="9"/>
  <c r="B11" i="9"/>
  <c r="U11" i="9"/>
  <c r="S10" i="9"/>
  <c r="B10" i="9"/>
  <c r="U10" i="9"/>
  <c r="S9" i="9"/>
  <c r="B9" i="9"/>
  <c r="U9" i="9"/>
  <c r="S8" i="9"/>
  <c r="B8" i="9"/>
  <c r="A7" i="9"/>
  <c r="U66" i="8"/>
  <c r="S65" i="8"/>
  <c r="B65" i="8"/>
  <c r="U65" i="8"/>
  <c r="S64" i="8"/>
  <c r="B64" i="8"/>
  <c r="U64" i="8"/>
  <c r="S63" i="8"/>
  <c r="B63" i="8"/>
  <c r="U63" i="8"/>
  <c r="S62" i="8"/>
  <c r="B62" i="8"/>
  <c r="U62" i="8"/>
  <c r="S61" i="8"/>
  <c r="B61" i="8"/>
  <c r="U61" i="8"/>
  <c r="S60" i="8"/>
  <c r="B60" i="8"/>
  <c r="U60" i="8"/>
  <c r="S59" i="8"/>
  <c r="B59" i="8"/>
  <c r="U59" i="8"/>
  <c r="S58" i="8"/>
  <c r="B58" i="8"/>
  <c r="U58" i="8"/>
  <c r="S57" i="8"/>
  <c r="B57" i="8"/>
  <c r="U57" i="8"/>
  <c r="S56" i="8"/>
  <c r="B56" i="8"/>
  <c r="A55" i="8"/>
  <c r="U54" i="8"/>
  <c r="S53" i="8"/>
  <c r="B53" i="8"/>
  <c r="U53" i="8"/>
  <c r="S52" i="8"/>
  <c r="B52" i="8"/>
  <c r="U52" i="8"/>
  <c r="S51" i="8"/>
  <c r="B51" i="8"/>
  <c r="U51" i="8"/>
  <c r="S50" i="8"/>
  <c r="B50" i="8"/>
  <c r="U50" i="8"/>
  <c r="S49" i="8"/>
  <c r="B49" i="8"/>
  <c r="U49" i="8"/>
  <c r="S48" i="8"/>
  <c r="B48" i="8"/>
  <c r="U48" i="8"/>
  <c r="S47" i="8"/>
  <c r="B47" i="8"/>
  <c r="U47" i="8"/>
  <c r="S46" i="8"/>
  <c r="B46" i="8"/>
  <c r="U46" i="8"/>
  <c r="S45" i="8"/>
  <c r="B45" i="8"/>
  <c r="U45" i="8"/>
  <c r="S44" i="8"/>
  <c r="B44" i="8"/>
  <c r="A43" i="8"/>
  <c r="U42" i="8"/>
  <c r="S41" i="8"/>
  <c r="B41" i="8"/>
  <c r="U41" i="8"/>
  <c r="S40" i="8"/>
  <c r="B40" i="8"/>
  <c r="U40" i="8"/>
  <c r="S39" i="8"/>
  <c r="B39" i="8"/>
  <c r="U39" i="8"/>
  <c r="S38" i="8"/>
  <c r="B38" i="8"/>
  <c r="U38" i="8"/>
  <c r="S37" i="8"/>
  <c r="B37" i="8"/>
  <c r="U37" i="8"/>
  <c r="S36" i="8"/>
  <c r="B36" i="8"/>
  <c r="U36" i="8"/>
  <c r="S35" i="8"/>
  <c r="B35" i="8"/>
  <c r="U35" i="8"/>
  <c r="S34" i="8"/>
  <c r="B34" i="8"/>
  <c r="U34" i="8"/>
  <c r="S33" i="8"/>
  <c r="B33" i="8"/>
  <c r="U33" i="8"/>
  <c r="S32" i="8"/>
  <c r="B32" i="8"/>
  <c r="A31" i="8"/>
  <c r="U30" i="8"/>
  <c r="S29" i="8"/>
  <c r="B29" i="8"/>
  <c r="U29" i="8"/>
  <c r="S28" i="8"/>
  <c r="B28" i="8"/>
  <c r="U28" i="8"/>
  <c r="S27" i="8"/>
  <c r="B27" i="8"/>
  <c r="U27" i="8"/>
  <c r="S26" i="8"/>
  <c r="B26" i="8"/>
  <c r="U26" i="8"/>
  <c r="S25" i="8"/>
  <c r="B25" i="8"/>
  <c r="U25" i="8"/>
  <c r="S24" i="8"/>
  <c r="B24" i="8"/>
  <c r="U24" i="8"/>
  <c r="S23" i="8"/>
  <c r="B23" i="8"/>
  <c r="U23" i="8"/>
  <c r="S22" i="8"/>
  <c r="B22" i="8"/>
  <c r="U22" i="8"/>
  <c r="S21" i="8"/>
  <c r="B21" i="8"/>
  <c r="U21" i="8"/>
  <c r="S20" i="8"/>
  <c r="B20" i="8"/>
  <c r="A19" i="8"/>
  <c r="U18" i="8"/>
  <c r="S17" i="8"/>
  <c r="B17" i="8"/>
  <c r="U17" i="8"/>
  <c r="S16" i="8"/>
  <c r="B16" i="8"/>
  <c r="U16" i="8"/>
  <c r="S15" i="8"/>
  <c r="B15" i="8"/>
  <c r="U15" i="8"/>
  <c r="S14" i="8"/>
  <c r="B14" i="8"/>
  <c r="U14" i="8"/>
  <c r="S13" i="8"/>
  <c r="B13" i="8"/>
  <c r="U13" i="8"/>
  <c r="S12" i="8"/>
  <c r="B12" i="8"/>
  <c r="U12" i="8"/>
  <c r="S11" i="8"/>
  <c r="B11" i="8"/>
  <c r="U11" i="8"/>
  <c r="S10" i="8"/>
  <c r="B10" i="8"/>
  <c r="U10" i="8"/>
  <c r="S9" i="8"/>
  <c r="B9" i="8"/>
  <c r="U9" i="8"/>
  <c r="S8" i="8"/>
  <c r="B8" i="8"/>
  <c r="A7" i="8"/>
  <c r="U66" i="7"/>
  <c r="S65" i="7"/>
  <c r="B65" i="7"/>
  <c r="U65" i="7"/>
  <c r="S64" i="7"/>
  <c r="B64" i="7"/>
  <c r="U64" i="7"/>
  <c r="S63" i="7"/>
  <c r="B63" i="7"/>
  <c r="U63" i="7"/>
  <c r="S62" i="7"/>
  <c r="B62" i="7"/>
  <c r="U62" i="7"/>
  <c r="S61" i="7"/>
  <c r="B61" i="7"/>
  <c r="U61" i="7"/>
  <c r="S60" i="7"/>
  <c r="B60" i="7"/>
  <c r="U60" i="7"/>
  <c r="S59" i="7"/>
  <c r="B59" i="7"/>
  <c r="U59" i="7"/>
  <c r="S58" i="7"/>
  <c r="B58" i="7"/>
  <c r="U58" i="7"/>
  <c r="S57" i="7"/>
  <c r="B57" i="7"/>
  <c r="U57" i="7"/>
  <c r="S56" i="7"/>
  <c r="B56" i="7"/>
  <c r="A55" i="7"/>
  <c r="U54" i="7"/>
  <c r="S53" i="7"/>
  <c r="B53" i="7"/>
  <c r="U53" i="7"/>
  <c r="S52" i="7"/>
  <c r="B52" i="7"/>
  <c r="U52" i="7"/>
  <c r="S51" i="7"/>
  <c r="B51" i="7"/>
  <c r="U51" i="7"/>
  <c r="S50" i="7"/>
  <c r="B50" i="7"/>
  <c r="U50" i="7"/>
  <c r="S49" i="7"/>
  <c r="B49" i="7"/>
  <c r="U49" i="7"/>
  <c r="S48" i="7"/>
  <c r="B48" i="7"/>
  <c r="U48" i="7"/>
  <c r="S47" i="7"/>
  <c r="B47" i="7"/>
  <c r="U47" i="7"/>
  <c r="S46" i="7"/>
  <c r="B46" i="7"/>
  <c r="U46" i="7"/>
  <c r="S45" i="7"/>
  <c r="B45" i="7"/>
  <c r="U45" i="7"/>
  <c r="S44" i="7"/>
  <c r="B44" i="7"/>
  <c r="A43" i="7"/>
  <c r="U42" i="7"/>
  <c r="S41" i="7"/>
  <c r="B41" i="7"/>
  <c r="U41" i="7"/>
  <c r="S40" i="7"/>
  <c r="B40" i="7"/>
  <c r="U40" i="7"/>
  <c r="S39" i="7"/>
  <c r="B39" i="7"/>
  <c r="U39" i="7"/>
  <c r="S38" i="7"/>
  <c r="B38" i="7"/>
  <c r="U38" i="7"/>
  <c r="S37" i="7"/>
  <c r="B37" i="7"/>
  <c r="U37" i="7"/>
  <c r="S36" i="7"/>
  <c r="B36" i="7"/>
  <c r="U36" i="7"/>
  <c r="S35" i="7"/>
  <c r="B35" i="7"/>
  <c r="U35" i="7"/>
  <c r="S34" i="7"/>
  <c r="B34" i="7"/>
  <c r="U34" i="7"/>
  <c r="S33" i="7"/>
  <c r="B33" i="7"/>
  <c r="U33" i="7"/>
  <c r="S32" i="7"/>
  <c r="B32" i="7"/>
  <c r="A31" i="7"/>
  <c r="U30" i="7"/>
  <c r="S29" i="7"/>
  <c r="B29" i="7"/>
  <c r="U29" i="7"/>
  <c r="S28" i="7"/>
  <c r="B28" i="7"/>
  <c r="U28" i="7"/>
  <c r="S27" i="7"/>
  <c r="B27" i="7"/>
  <c r="U27" i="7"/>
  <c r="S26" i="7"/>
  <c r="B26" i="7"/>
  <c r="U26" i="7"/>
  <c r="S25" i="7"/>
  <c r="B25" i="7"/>
  <c r="U25" i="7"/>
  <c r="S24" i="7"/>
  <c r="B24" i="7"/>
  <c r="U24" i="7"/>
  <c r="S23" i="7"/>
  <c r="B23" i="7"/>
  <c r="U23" i="7"/>
  <c r="S22" i="7"/>
  <c r="B22" i="7"/>
  <c r="U22" i="7"/>
  <c r="S21" i="7"/>
  <c r="B21" i="7"/>
  <c r="U21" i="7"/>
  <c r="S20" i="7"/>
  <c r="B20" i="7"/>
  <c r="A19" i="7"/>
  <c r="U18" i="7"/>
  <c r="S17" i="7"/>
  <c r="B17" i="7"/>
  <c r="U17" i="7"/>
  <c r="S16" i="7"/>
  <c r="B16" i="7"/>
  <c r="U16" i="7"/>
  <c r="S15" i="7"/>
  <c r="B15" i="7"/>
  <c r="U15" i="7"/>
  <c r="S14" i="7"/>
  <c r="B14" i="7"/>
  <c r="U14" i="7"/>
  <c r="S13" i="7"/>
  <c r="B13" i="7"/>
  <c r="U13" i="7"/>
  <c r="S12" i="7"/>
  <c r="B12" i="7"/>
  <c r="U12" i="7"/>
  <c r="S11" i="7"/>
  <c r="B11" i="7"/>
  <c r="U11" i="7"/>
  <c r="S10" i="7"/>
  <c r="B10" i="7"/>
  <c r="U10" i="7"/>
  <c r="S9" i="7"/>
  <c r="B9" i="7"/>
  <c r="U9" i="7"/>
  <c r="S8" i="7"/>
  <c r="B8" i="7"/>
  <c r="A7" i="7"/>
  <c r="U66" i="6"/>
  <c r="U65" i="6"/>
  <c r="U64" i="6"/>
  <c r="U63" i="6"/>
  <c r="U62" i="6"/>
  <c r="U61" i="6"/>
  <c r="U60" i="6"/>
  <c r="U59" i="6"/>
  <c r="U58" i="6"/>
  <c r="U57" i="6"/>
  <c r="U54" i="6"/>
  <c r="U53" i="6"/>
  <c r="U52" i="6"/>
  <c r="U51" i="6"/>
  <c r="U50" i="6"/>
  <c r="U49" i="6"/>
  <c r="U48" i="6"/>
  <c r="U47" i="6"/>
  <c r="U46" i="6"/>
  <c r="U45" i="6"/>
  <c r="U42" i="6"/>
  <c r="U41" i="6"/>
  <c r="U40" i="6"/>
  <c r="U39" i="6"/>
  <c r="U38" i="6"/>
  <c r="U37" i="6"/>
  <c r="U36" i="6"/>
  <c r="U35" i="6"/>
  <c r="U34" i="6"/>
  <c r="U33" i="6"/>
  <c r="U30" i="6"/>
  <c r="U29" i="6"/>
  <c r="U28" i="6"/>
  <c r="U27" i="6"/>
  <c r="U26" i="6"/>
  <c r="U25" i="6"/>
  <c r="U24" i="6"/>
  <c r="U23" i="6"/>
  <c r="U22" i="6"/>
  <c r="U21" i="6"/>
  <c r="U18" i="6"/>
  <c r="U17" i="6"/>
  <c r="U15" i="6"/>
  <c r="U14" i="6"/>
  <c r="U13" i="6"/>
  <c r="U12" i="6"/>
  <c r="U66" i="3"/>
  <c r="U65" i="3"/>
  <c r="U64" i="3"/>
  <c r="U63" i="3"/>
  <c r="U62" i="3"/>
  <c r="U61" i="3"/>
  <c r="U60" i="3"/>
  <c r="U59" i="3"/>
  <c r="U58" i="3"/>
  <c r="U57" i="3"/>
  <c r="U54" i="3"/>
  <c r="U53" i="3"/>
  <c r="U52" i="3"/>
  <c r="U51" i="3"/>
  <c r="U50" i="3"/>
  <c r="U49" i="3"/>
  <c r="U48" i="3"/>
  <c r="U47" i="3"/>
  <c r="U46" i="3"/>
  <c r="U45" i="3"/>
  <c r="U42" i="3"/>
  <c r="U41" i="3"/>
  <c r="U40" i="3"/>
  <c r="U39" i="3"/>
  <c r="U38" i="3"/>
  <c r="U37" i="3"/>
  <c r="U36" i="3"/>
  <c r="U35" i="3"/>
  <c r="U34" i="3"/>
  <c r="U33" i="3"/>
  <c r="U30" i="3"/>
  <c r="U29" i="3"/>
  <c r="U28" i="3"/>
  <c r="U27" i="3"/>
  <c r="U26" i="3"/>
  <c r="U25" i="3"/>
  <c r="U24" i="3"/>
  <c r="U23" i="3"/>
  <c r="U22" i="3"/>
  <c r="U21" i="3"/>
  <c r="U18" i="3"/>
  <c r="U17" i="3"/>
  <c r="U16" i="3"/>
  <c r="U15" i="3"/>
  <c r="U14" i="3"/>
  <c r="U13" i="3"/>
  <c r="U12" i="3"/>
  <c r="U11" i="3"/>
  <c r="U10" i="3"/>
  <c r="U9" i="3"/>
  <c r="S65" i="6"/>
  <c r="S64" i="6"/>
  <c r="S63" i="6"/>
  <c r="S62" i="6"/>
  <c r="S61" i="6"/>
  <c r="S59" i="6"/>
  <c r="S58" i="6"/>
  <c r="S57" i="6"/>
  <c r="S56" i="6"/>
  <c r="S53" i="6"/>
  <c r="S52" i="6"/>
  <c r="S51" i="6"/>
  <c r="S50" i="6"/>
  <c r="S49" i="6"/>
  <c r="S48" i="6"/>
  <c r="S47" i="6"/>
  <c r="S46" i="6"/>
  <c r="S45" i="6"/>
  <c r="S44" i="6"/>
  <c r="S41" i="6"/>
  <c r="S40" i="6"/>
  <c r="S39" i="6"/>
  <c r="S38" i="6"/>
  <c r="S37" i="6"/>
  <c r="S36" i="6"/>
  <c r="S35" i="6"/>
  <c r="S34" i="6"/>
  <c r="S33" i="6"/>
  <c r="S32" i="6"/>
  <c r="S29" i="6"/>
  <c r="S28" i="6"/>
  <c r="S27" i="6"/>
  <c r="S26" i="6"/>
  <c r="S25" i="6"/>
  <c r="S24" i="6"/>
  <c r="S23" i="6"/>
  <c r="S22" i="6"/>
  <c r="S21" i="6"/>
  <c r="S20" i="6"/>
  <c r="S9" i="6"/>
  <c r="S10" i="6"/>
  <c r="S11" i="6"/>
  <c r="S12" i="6"/>
  <c r="S13" i="6"/>
  <c r="S14" i="6"/>
  <c r="S15" i="6"/>
  <c r="S16" i="6"/>
  <c r="S17" i="6"/>
  <c r="S8" i="6"/>
  <c r="A55" i="6"/>
  <c r="A43" i="6"/>
  <c r="A31" i="6"/>
  <c r="A19" i="6"/>
  <c r="B65" i="6"/>
  <c r="B64" i="6"/>
  <c r="B63" i="6"/>
  <c r="B62" i="6"/>
  <c r="B61" i="6"/>
  <c r="B60" i="6"/>
  <c r="B59" i="6"/>
  <c r="B57" i="6"/>
  <c r="B56" i="6"/>
  <c r="B53" i="6"/>
  <c r="B52" i="6"/>
  <c r="B51" i="6"/>
  <c r="B50" i="6"/>
  <c r="B49" i="6"/>
  <c r="B48" i="6"/>
  <c r="B47" i="6"/>
  <c r="B46" i="6"/>
  <c r="B45" i="6"/>
  <c r="B44" i="6"/>
  <c r="B41" i="6"/>
  <c r="B40" i="6"/>
  <c r="B39" i="6"/>
  <c r="B38" i="6"/>
  <c r="B37" i="6"/>
  <c r="B36" i="6"/>
  <c r="B35" i="6"/>
  <c r="B34" i="6"/>
  <c r="B33" i="6"/>
  <c r="B32" i="6"/>
  <c r="B29" i="6"/>
  <c r="B28" i="6"/>
  <c r="B27" i="6"/>
  <c r="B26" i="6"/>
  <c r="B25" i="6"/>
  <c r="B24" i="6"/>
  <c r="B23" i="6"/>
  <c r="B22" i="6"/>
  <c r="B21" i="6"/>
  <c r="B20" i="6"/>
  <c r="B9" i="6"/>
  <c r="B12" i="6"/>
  <c r="B13" i="6"/>
  <c r="B14" i="6"/>
  <c r="B16" i="6"/>
  <c r="B17" i="6"/>
  <c r="B8" i="6"/>
  <c r="A7" i="6"/>
  <c r="S54" i="23" l="1"/>
  <c r="U54" i="23" s="1"/>
  <c r="S30" i="23"/>
  <c r="U30" i="23" s="1"/>
  <c r="S42" i="23"/>
  <c r="U42" i="23" s="1"/>
  <c r="S66" i="23"/>
  <c r="U66" i="23" s="1"/>
  <c r="S18" i="23"/>
  <c r="U18" i="23" s="1"/>
  <c r="U93" i="23" l="1"/>
</calcChain>
</file>

<file path=xl/sharedStrings.xml><?xml version="1.0" encoding="utf-8"?>
<sst xmlns="http://schemas.openxmlformats.org/spreadsheetml/2006/main" count="345" uniqueCount="67">
  <si>
    <t>Datum:</t>
  </si>
  <si>
    <t>Bearbeiter:</t>
  </si>
  <si>
    <t>Bezeichnung</t>
  </si>
  <si>
    <t>Bemerkungen</t>
  </si>
  <si>
    <t>Gesamt-System</t>
  </si>
  <si>
    <t>Optische Verarbeitung</t>
  </si>
  <si>
    <t xml:space="preserve"> </t>
  </si>
  <si>
    <t>sehr gut</t>
  </si>
  <si>
    <t>gut</t>
  </si>
  <si>
    <t>ungenügend</t>
  </si>
  <si>
    <t xml:space="preserve">Gerätebezeichnung:    </t>
  </si>
  <si>
    <t xml:space="preserve">Hersteller:    </t>
  </si>
  <si>
    <t>Durchschnittsnote</t>
  </si>
  <si>
    <t>Punkte</t>
  </si>
  <si>
    <t>Für die Bewertung  in der gewünschten Note ein "x" eintragen!</t>
  </si>
  <si>
    <t>Gesamtpunktzahl:</t>
  </si>
  <si>
    <t>erreichte Punkte</t>
  </si>
  <si>
    <t>Verwendete Materialien</t>
  </si>
  <si>
    <t>Geräuschentwicklung</t>
  </si>
  <si>
    <t>Eindruck des Gesamtbedienkonzeptes</t>
  </si>
  <si>
    <t>Schulung und Wartung</t>
  </si>
  <si>
    <t>Zufriedenheit mit der Einarbeitung</t>
  </si>
  <si>
    <t>Erreichbarkeit von Ansprechpartner auch nach der Einarbeitungszeit</t>
  </si>
  <si>
    <t>Zufriedenheit mit dem Wartungs- und Betreuungskonzept</t>
  </si>
  <si>
    <t>Verständlichkeit der Gebrauchsanleitungen</t>
  </si>
  <si>
    <t>IT-Anschluss</t>
  </si>
  <si>
    <t>Erreichte Punktzahl:</t>
  </si>
  <si>
    <r>
      <t xml:space="preserve">&gt; Bitte nur die Vorlage ändern!
&gt; Sollten nicht alle Attribute benötigt werden, die leeren Zeilen bitte in </t>
    </r>
    <r>
      <rPr>
        <b/>
        <sz val="12"/>
        <color rgb="FFFF0000"/>
        <rFont val="Calibri"/>
        <family val="2"/>
        <scheme val="minor"/>
      </rPr>
      <t>allen</t>
    </r>
    <r>
      <rPr>
        <b/>
        <sz val="12"/>
        <color theme="1"/>
        <rFont val="Calibri"/>
        <family val="2"/>
        <scheme val="minor"/>
      </rPr>
      <t xml:space="preserve"> Tabellenblättern ausblenden (Vorlage, 1-15 + Auswertung).
&gt; Danach das Tabellenblatt "Auswertung" ausblenden und Arbeitsmappenstruktur schützen
&gt; Danach bitte dieses Fenster ausblenden und Blattschutz in allen Tabellenblättern aktivieren</t>
    </r>
  </si>
  <si>
    <t>befriedigend</t>
  </si>
  <si>
    <t>ausreichend</t>
  </si>
  <si>
    <t>mangelhaft</t>
  </si>
  <si>
    <t>Inbetriebnahme</t>
  </si>
  <si>
    <t>Zusammenbau bzw. Anschluss des Zubehörs</t>
  </si>
  <si>
    <t>Zeitaufwand zur Wischdesinfektion des Gerätes</t>
  </si>
  <si>
    <t>Übersichtlichkeit</t>
  </si>
  <si>
    <t>Anordnung der Bedienelemente</t>
  </si>
  <si>
    <t>Aufbau des Monitors</t>
  </si>
  <si>
    <t>Aufbau des Kreissystems</t>
  </si>
  <si>
    <t>Darstellung der Kurven und Werte</t>
  </si>
  <si>
    <t>Automatisierung des Selbsttests</t>
  </si>
  <si>
    <t>Fahrbarkeit</t>
  </si>
  <si>
    <t>Zeitaufwand für den Selbsttest</t>
  </si>
  <si>
    <t>Zeitaufwand bei Fehlern im Selbsttest</t>
  </si>
  <si>
    <t>Alarmmanagement</t>
  </si>
  <si>
    <t>Checklisten/Kurzgebrauchsanweisung für den Betrieb, Selbstest, etc.</t>
  </si>
  <si>
    <t>Beatmungsmodi</t>
  </si>
  <si>
    <t>Auswahl der Beatmungsmodi</t>
  </si>
  <si>
    <t>Voreinstellungen bei den jeweiligen Beatmunsmodi</t>
  </si>
  <si>
    <t>Bedienung</t>
  </si>
  <si>
    <t>Darstellung</t>
  </si>
  <si>
    <t>Kabel-/ und Schlauchmanagement</t>
  </si>
  <si>
    <t>Aufwand bei Auf- bzw. Abrüsten</t>
  </si>
  <si>
    <t>Darstellung der Trends</t>
  </si>
  <si>
    <t>Ablesbarkeit des Displays</t>
  </si>
  <si>
    <t>Beleuchtung</t>
  </si>
  <si>
    <t>Volumenkontrollierte Beatmung</t>
  </si>
  <si>
    <t>Druckkontrolierte Beatmung</t>
  </si>
  <si>
    <t>Unterstützte Spontanatmung</t>
  </si>
  <si>
    <t>Nichtinvasive Beatmung</t>
  </si>
  <si>
    <t>Schnittstellen</t>
  </si>
  <si>
    <t xml:space="preserve">Gerätesicherheit </t>
  </si>
  <si>
    <t>Verbindung mit anderen Medizinprodukten</t>
  </si>
  <si>
    <t>Datenweiterleitung (z.B. an ein PDMS)</t>
  </si>
  <si>
    <t>Ausschreibungsnummer: EU-AUS-001/2019</t>
  </si>
  <si>
    <t>Druckkontrollierte Beatmung</t>
  </si>
  <si>
    <t>Ausschreibungsnummer: EU-AUS-029/2026</t>
  </si>
  <si>
    <r>
      <t>Anwenderbewertung -</t>
    </r>
    <r>
      <rPr>
        <b/>
        <sz val="18"/>
        <color rgb="FF000000"/>
        <rFont val="Calibri"/>
        <family val="2"/>
      </rPr>
      <t xml:space="preserve"> Anästhesie und Narkose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</si>
</sst>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>
    <font>
      <sz val="11"/>
      <color theme="1"/>
      <name val="Calibri"/>
      <family val="2"/>
      <scheme val="minor"/>
    </font>
    <font>
      <sz val="12"/>
      <color indexed="8"/>
      <name val="Calibri1"/>
    </font>
    <font>
      <b/>
      <sz val="18"/>
      <color indexed="8"/>
      <name val="Calibri"/>
      <family val="2"/>
    </font>
    <font>
      <sz val="10"/>
      <name val="Arial"/>
      <family val="2"/>
    </font>
    <font>
      <sz val="16"/>
      <color indexed="8"/>
      <name val="Calibri1"/>
    </font>
    <font>
      <sz val="16"/>
      <color indexed="8"/>
      <name val="Calibri"/>
      <family val="2"/>
    </font>
    <font>
      <b/>
      <i/>
      <sz val="12"/>
      <color theme="0"/>
      <name val="Calibri1"/>
    </font>
    <font>
      <sz val="12"/>
      <color theme="0"/>
      <name val="Calibri1"/>
    </font>
    <font>
      <b/>
      <i/>
      <sz val="12"/>
      <color theme="0"/>
      <name val="Calibri"/>
      <family val="2"/>
    </font>
    <font>
      <b/>
      <sz val="14"/>
      <color indexed="8"/>
      <name val="Calibri"/>
      <family val="2"/>
    </font>
    <font>
      <i/>
      <sz val="12"/>
      <color indexed="8"/>
      <name val="Calibri1"/>
    </font>
    <font>
      <b/>
      <sz val="11"/>
      <color rgb="FFFF0000"/>
      <name val="Calibri"/>
      <family val="2"/>
      <scheme val="minor"/>
    </font>
    <font>
      <b/>
      <sz val="14"/>
      <color rgb="FFFF0000"/>
      <name val="Calibri"/>
      <family val="2"/>
    </font>
    <font>
      <b/>
      <sz val="14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indexed="8"/>
      <name val="Calibri1"/>
    </font>
    <font>
      <b/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</font>
    <font>
      <i/>
      <sz val="12"/>
      <color theme="0"/>
      <name val="Calibri1"/>
    </font>
    <font>
      <b/>
      <sz val="12"/>
      <color theme="0"/>
      <name val="Calibri1"/>
    </font>
    <font>
      <b/>
      <sz val="16"/>
      <color indexed="8"/>
      <name val="Calibri1"/>
    </font>
    <font>
      <b/>
      <sz val="12"/>
      <color indexed="9"/>
      <name val="Calibri"/>
      <family val="2"/>
    </font>
    <font>
      <sz val="12"/>
      <color rgb="FF000000"/>
      <name val="Calibri1"/>
    </font>
    <font>
      <b/>
      <sz val="18"/>
      <color rgb="FF00000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5" tint="0.79998168889431442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</borders>
  <cellStyleXfs count="3">
    <xf numFmtId="0" fontId="0" fillId="0" borderId="0"/>
    <xf numFmtId="2" fontId="1" fillId="0" borderId="0" applyFill="0" applyBorder="0" applyAlignment="0" applyProtection="0"/>
    <xf numFmtId="0" fontId="3" fillId="0" borderId="0" applyNumberFormat="0" applyFont="0" applyFill="0" applyBorder="0" applyAlignment="0" applyProtection="0"/>
  </cellStyleXfs>
  <cellXfs count="138">
    <xf numFmtId="0" fontId="0" fillId="0" borderId="0" xfId="0"/>
    <xf numFmtId="0" fontId="0" fillId="2" borderId="2" xfId="2" applyFont="1" applyFill="1" applyBorder="1"/>
    <xf numFmtId="0" fontId="0" fillId="2" borderId="3" xfId="2" applyFont="1" applyFill="1" applyBorder="1"/>
    <xf numFmtId="2" fontId="15" fillId="4" borderId="17" xfId="1" applyFont="1" applyFill="1" applyBorder="1" applyAlignment="1">
      <alignment horizontal="left"/>
    </xf>
    <xf numFmtId="2" fontId="15" fillId="4" borderId="18" xfId="1" applyFont="1" applyFill="1" applyBorder="1" applyAlignment="1">
      <alignment horizontal="right"/>
    </xf>
    <xf numFmtId="0" fontId="0" fillId="2" borderId="0" xfId="2" applyFont="1" applyFill="1"/>
    <xf numFmtId="1" fontId="0" fillId="2" borderId="0" xfId="2" applyNumberFormat="1" applyFont="1" applyFill="1"/>
    <xf numFmtId="0" fontId="0" fillId="0" borderId="0" xfId="2" applyFont="1"/>
    <xf numFmtId="0" fontId="14" fillId="2" borderId="0" xfId="2" applyFont="1" applyFill="1"/>
    <xf numFmtId="1" fontId="14" fillId="2" borderId="0" xfId="2" applyNumberFormat="1" applyFont="1" applyFill="1"/>
    <xf numFmtId="0" fontId="11" fillId="2" borderId="0" xfId="2" applyFont="1" applyFill="1"/>
    <xf numFmtId="0" fontId="13" fillId="2" borderId="0" xfId="2" applyFont="1" applyFill="1"/>
    <xf numFmtId="0" fontId="17" fillId="6" borderId="1" xfId="2" applyFont="1" applyFill="1" applyBorder="1"/>
    <xf numFmtId="0" fontId="17" fillId="6" borderId="2" xfId="2" applyFont="1" applyFill="1" applyBorder="1"/>
    <xf numFmtId="2" fontId="17" fillId="6" borderId="3" xfId="2" applyNumberFormat="1" applyFont="1" applyFill="1" applyBorder="1"/>
    <xf numFmtId="0" fontId="17" fillId="6" borderId="10" xfId="2" applyFont="1" applyFill="1" applyBorder="1"/>
    <xf numFmtId="0" fontId="17" fillId="6" borderId="11" xfId="2" applyFont="1" applyFill="1" applyBorder="1"/>
    <xf numFmtId="2" fontId="17" fillId="6" borderId="12" xfId="2" applyNumberFormat="1" applyFont="1" applyFill="1" applyBorder="1"/>
    <xf numFmtId="1" fontId="8" fillId="7" borderId="0" xfId="1" applyNumberFormat="1" applyFont="1" applyFill="1" applyAlignment="1">
      <alignment wrapText="1"/>
    </xf>
    <xf numFmtId="1" fontId="8" fillId="7" borderId="14" xfId="1" applyNumberFormat="1" applyFont="1" applyFill="1" applyBorder="1" applyAlignment="1">
      <alignment wrapText="1"/>
    </xf>
    <xf numFmtId="1" fontId="8" fillId="7" borderId="14" xfId="1" applyNumberFormat="1" applyFont="1" applyFill="1" applyBorder="1" applyAlignment="1">
      <alignment vertical="top"/>
    </xf>
    <xf numFmtId="1" fontId="8" fillId="7" borderId="0" xfId="1" applyNumberFormat="1" applyFont="1" applyFill="1" applyAlignment="1">
      <alignment vertical="top"/>
    </xf>
    <xf numFmtId="1" fontId="8" fillId="7" borderId="5" xfId="1" applyNumberFormat="1" applyFont="1" applyFill="1" applyBorder="1"/>
    <xf numFmtId="2" fontId="7" fillId="7" borderId="13" xfId="1" applyFont="1" applyFill="1" applyBorder="1"/>
    <xf numFmtId="2" fontId="7" fillId="7" borderId="0" xfId="1" applyFont="1" applyFill="1"/>
    <xf numFmtId="2" fontId="1" fillId="8" borderId="1" xfId="1" applyFill="1" applyBorder="1"/>
    <xf numFmtId="2" fontId="1" fillId="8" borderId="2" xfId="1" applyFill="1" applyBorder="1"/>
    <xf numFmtId="2" fontId="4" fillId="8" borderId="4" xfId="1" applyFont="1" applyFill="1" applyBorder="1" applyAlignment="1">
      <alignment horizontal="left"/>
    </xf>
    <xf numFmtId="2" fontId="1" fillId="8" borderId="11" xfId="1" applyFill="1" applyBorder="1" applyAlignment="1">
      <alignment horizontal="right"/>
    </xf>
    <xf numFmtId="2" fontId="1" fillId="8" borderId="0" xfId="1" applyFill="1"/>
    <xf numFmtId="2" fontId="1" fillId="8" borderId="5" xfId="1" applyFill="1" applyBorder="1"/>
    <xf numFmtId="2" fontId="1" fillId="8" borderId="11" xfId="1" applyFill="1" applyBorder="1"/>
    <xf numFmtId="2" fontId="1" fillId="8" borderId="12" xfId="1" applyFill="1" applyBorder="1"/>
    <xf numFmtId="2" fontId="1" fillId="8" borderId="3" xfId="1" applyFill="1" applyBorder="1"/>
    <xf numFmtId="2" fontId="6" fillId="7" borderId="4" xfId="1" applyFont="1" applyFill="1" applyBorder="1" applyAlignment="1">
      <alignment vertical="top"/>
    </xf>
    <xf numFmtId="2" fontId="9" fillId="8" borderId="1" xfId="1" applyFont="1" applyFill="1" applyBorder="1"/>
    <xf numFmtId="2" fontId="1" fillId="8" borderId="4" xfId="1" applyFill="1" applyBorder="1"/>
    <xf numFmtId="2" fontId="1" fillId="8" borderId="10" xfId="1" applyFill="1" applyBorder="1"/>
    <xf numFmtId="2" fontId="1" fillId="8" borderId="11" xfId="1" applyFill="1" applyBorder="1" applyAlignment="1">
      <alignment wrapText="1"/>
    </xf>
    <xf numFmtId="2" fontId="8" fillId="7" borderId="15" xfId="1" applyFont="1" applyFill="1" applyBorder="1" applyAlignment="1">
      <alignment vertical="center"/>
    </xf>
    <xf numFmtId="2" fontId="1" fillId="8" borderId="0" xfId="1" applyFill="1" applyAlignment="1">
      <alignment wrapText="1"/>
    </xf>
    <xf numFmtId="2" fontId="9" fillId="8" borderId="4" xfId="1" applyFont="1" applyFill="1" applyBorder="1"/>
    <xf numFmtId="2" fontId="1" fillId="8" borderId="8" xfId="1" applyFill="1" applyBorder="1"/>
    <xf numFmtId="2" fontId="1" fillId="8" borderId="9" xfId="1" applyFill="1" applyBorder="1"/>
    <xf numFmtId="2" fontId="9" fillId="8" borderId="6" xfId="1" applyFont="1" applyFill="1" applyBorder="1"/>
    <xf numFmtId="2" fontId="9" fillId="8" borderId="7" xfId="1" applyFont="1" applyFill="1" applyBorder="1" applyAlignment="1">
      <alignment wrapText="1"/>
    </xf>
    <xf numFmtId="2" fontId="10" fillId="8" borderId="0" xfId="1" applyFont="1" applyFill="1"/>
    <xf numFmtId="2" fontId="1" fillId="8" borderId="1" xfId="1" applyFill="1" applyBorder="1" applyAlignment="1">
      <alignment horizontal="center"/>
    </xf>
    <xf numFmtId="0" fontId="0" fillId="8" borderId="2" xfId="2" applyFont="1" applyFill="1" applyBorder="1"/>
    <xf numFmtId="0" fontId="0" fillId="8" borderId="3" xfId="2" applyFont="1" applyFill="1" applyBorder="1"/>
    <xf numFmtId="0" fontId="0" fillId="8" borderId="4" xfId="2" applyFont="1" applyFill="1" applyBorder="1"/>
    <xf numFmtId="0" fontId="0" fillId="8" borderId="16" xfId="2" applyFont="1" applyFill="1" applyBorder="1"/>
    <xf numFmtId="0" fontId="0" fillId="8" borderId="0" xfId="2" applyFont="1" applyFill="1"/>
    <xf numFmtId="0" fontId="0" fillId="8" borderId="5" xfId="2" applyFont="1" applyFill="1" applyBorder="1"/>
    <xf numFmtId="0" fontId="0" fillId="8" borderId="10" xfId="2" applyFont="1" applyFill="1" applyBorder="1"/>
    <xf numFmtId="0" fontId="0" fillId="8" borderId="11" xfId="2" applyFont="1" applyFill="1" applyBorder="1"/>
    <xf numFmtId="0" fontId="0" fillId="8" borderId="12" xfId="2" applyFont="1" applyFill="1" applyBorder="1"/>
    <xf numFmtId="0" fontId="0" fillId="8" borderId="1" xfId="2" applyFont="1" applyFill="1" applyBorder="1"/>
    <xf numFmtId="2" fontId="1" fillId="4" borderId="1" xfId="1" applyFill="1" applyBorder="1" applyAlignment="1">
      <alignment horizontal="center"/>
    </xf>
    <xf numFmtId="0" fontId="0" fillId="4" borderId="2" xfId="2" applyFont="1" applyFill="1" applyBorder="1"/>
    <xf numFmtId="0" fontId="0" fillId="4" borderId="4" xfId="2" applyFont="1" applyFill="1" applyBorder="1"/>
    <xf numFmtId="0" fontId="0" fillId="4" borderId="16" xfId="2" applyFont="1" applyFill="1" applyBorder="1"/>
    <xf numFmtId="0" fontId="0" fillId="4" borderId="0" xfId="2" applyFont="1" applyFill="1"/>
    <xf numFmtId="0" fontId="0" fillId="4" borderId="10" xfId="2" applyFont="1" applyFill="1" applyBorder="1"/>
    <xf numFmtId="0" fontId="0" fillId="4" borderId="11" xfId="2" applyFont="1" applyFill="1" applyBorder="1"/>
    <xf numFmtId="0" fontId="0" fillId="4" borderId="1" xfId="2" applyFont="1" applyFill="1" applyBorder="1"/>
    <xf numFmtId="2" fontId="1" fillId="4" borderId="2" xfId="1" applyFill="1" applyBorder="1" applyAlignment="1">
      <alignment horizontal="center"/>
    </xf>
    <xf numFmtId="0" fontId="0" fillId="4" borderId="3" xfId="2" applyFont="1" applyFill="1" applyBorder="1"/>
    <xf numFmtId="0" fontId="0" fillId="4" borderId="5" xfId="2" applyFont="1" applyFill="1" applyBorder="1"/>
    <xf numFmtId="0" fontId="0" fillId="4" borderId="12" xfId="2" applyFont="1" applyFill="1" applyBorder="1"/>
    <xf numFmtId="2" fontId="8" fillId="7" borderId="14" xfId="1" applyFont="1" applyFill="1" applyBorder="1" applyAlignment="1">
      <alignment vertical="center"/>
    </xf>
    <xf numFmtId="2" fontId="1" fillId="4" borderId="21" xfId="1" applyFill="1" applyBorder="1"/>
    <xf numFmtId="2" fontId="1" fillId="4" borderId="22" xfId="1" applyFill="1" applyBorder="1"/>
    <xf numFmtId="0" fontId="0" fillId="8" borderId="16" xfId="2" applyFont="1" applyFill="1" applyBorder="1" applyAlignment="1">
      <alignment horizontal="right"/>
    </xf>
    <xf numFmtId="0" fontId="0" fillId="8" borderId="0" xfId="2" applyFont="1" applyFill="1" applyAlignment="1">
      <alignment horizontal="right"/>
    </xf>
    <xf numFmtId="0" fontId="0" fillId="8" borderId="4" xfId="2" applyFont="1" applyFill="1" applyBorder="1" applyAlignment="1">
      <alignment horizontal="right"/>
    </xf>
    <xf numFmtId="0" fontId="0" fillId="8" borderId="5" xfId="2" applyFont="1" applyFill="1" applyBorder="1" applyAlignment="1">
      <alignment horizontal="right"/>
    </xf>
    <xf numFmtId="0" fontId="0" fillId="8" borderId="11" xfId="2" applyFont="1" applyFill="1" applyBorder="1" applyAlignment="1">
      <alignment horizontal="right"/>
    </xf>
    <xf numFmtId="0" fontId="0" fillId="8" borderId="10" xfId="2" applyFont="1" applyFill="1" applyBorder="1" applyAlignment="1">
      <alignment horizontal="right"/>
    </xf>
    <xf numFmtId="0" fontId="0" fillId="8" borderId="12" xfId="2" applyFont="1" applyFill="1" applyBorder="1" applyAlignment="1">
      <alignment horizontal="right"/>
    </xf>
    <xf numFmtId="2" fontId="15" fillId="8" borderId="19" xfId="1" applyFont="1" applyFill="1" applyBorder="1"/>
    <xf numFmtId="0" fontId="0" fillId="8" borderId="2" xfId="2" applyFont="1" applyFill="1" applyBorder="1" applyAlignment="1">
      <alignment horizontal="right"/>
    </xf>
    <xf numFmtId="2" fontId="1" fillId="8" borderId="1" xfId="1" applyFill="1" applyBorder="1" applyAlignment="1">
      <alignment horizontal="right"/>
    </xf>
    <xf numFmtId="0" fontId="0" fillId="8" borderId="3" xfId="2" applyFont="1" applyFill="1" applyBorder="1" applyAlignment="1">
      <alignment horizontal="right"/>
    </xf>
    <xf numFmtId="2" fontId="1" fillId="8" borderId="5" xfId="1" applyFill="1" applyBorder="1" applyAlignment="1">
      <alignment horizontal="right"/>
    </xf>
    <xf numFmtId="0" fontId="0" fillId="4" borderId="16" xfId="2" applyFont="1" applyFill="1" applyBorder="1" applyAlignment="1">
      <alignment horizontal="right"/>
    </xf>
    <xf numFmtId="0" fontId="0" fillId="4" borderId="0" xfId="2" applyFont="1" applyFill="1" applyAlignment="1">
      <alignment horizontal="right"/>
    </xf>
    <xf numFmtId="0" fontId="0" fillId="4" borderId="11" xfId="2" applyFont="1" applyFill="1" applyBorder="1" applyAlignment="1">
      <alignment horizontal="right"/>
    </xf>
    <xf numFmtId="0" fontId="0" fillId="4" borderId="2" xfId="2" applyFont="1" applyFill="1" applyBorder="1" applyAlignment="1">
      <alignment horizontal="right"/>
    </xf>
    <xf numFmtId="2" fontId="1" fillId="4" borderId="2" xfId="1" applyFill="1" applyBorder="1" applyAlignment="1">
      <alignment horizontal="right"/>
    </xf>
    <xf numFmtId="2" fontId="8" fillId="7" borderId="4" xfId="1" applyFont="1" applyFill="1" applyBorder="1" applyAlignment="1">
      <alignment wrapText="1"/>
    </xf>
    <xf numFmtId="2" fontId="8" fillId="7" borderId="13" xfId="1" applyFont="1" applyFill="1" applyBorder="1" applyAlignment="1">
      <alignment wrapText="1"/>
    </xf>
    <xf numFmtId="2" fontId="19" fillId="7" borderId="0" xfId="1" applyFont="1" applyFill="1"/>
    <xf numFmtId="2" fontId="20" fillId="7" borderId="4" xfId="1" applyFont="1" applyFill="1" applyBorder="1" applyAlignment="1">
      <alignment vertical="top"/>
    </xf>
    <xf numFmtId="2" fontId="21" fillId="8" borderId="4" xfId="1" applyFont="1" applyFill="1" applyBorder="1" applyAlignment="1">
      <alignment horizontal="left"/>
    </xf>
    <xf numFmtId="2" fontId="1" fillId="8" borderId="0" xfId="1" applyFill="1" applyBorder="1"/>
    <xf numFmtId="2" fontId="18" fillId="7" borderId="0" xfId="1" applyFont="1" applyFill="1" applyAlignment="1">
      <alignment horizontal="center" vertical="center" textRotation="90" wrapText="1"/>
    </xf>
    <xf numFmtId="2" fontId="18" fillId="7" borderId="13" xfId="1" applyFont="1" applyFill="1" applyBorder="1" applyAlignment="1">
      <alignment horizontal="center" vertical="center" textRotation="90" wrapText="1"/>
    </xf>
    <xf numFmtId="2" fontId="18" fillId="7" borderId="14" xfId="1" applyFont="1" applyFill="1" applyBorder="1" applyAlignment="1">
      <alignment horizontal="center" vertical="center" textRotation="90" wrapText="1"/>
    </xf>
    <xf numFmtId="2" fontId="22" fillId="7" borderId="0" xfId="1" applyFont="1" applyFill="1" applyAlignment="1">
      <alignment horizontal="center" vertical="center" textRotation="90" wrapText="1"/>
    </xf>
    <xf numFmtId="2" fontId="22" fillId="7" borderId="13" xfId="1" applyFont="1" applyFill="1" applyBorder="1" applyAlignment="1">
      <alignment horizontal="center" vertical="center" textRotation="90" wrapText="1"/>
    </xf>
    <xf numFmtId="2" fontId="22" fillId="7" borderId="14" xfId="1" applyFont="1" applyFill="1" applyBorder="1" applyAlignment="1">
      <alignment horizontal="center" vertical="center" textRotation="90" wrapText="1"/>
    </xf>
    <xf numFmtId="2" fontId="1" fillId="8" borderId="0" xfId="1" applyFill="1" applyBorder="1" applyAlignment="1">
      <alignment horizontal="right"/>
    </xf>
    <xf numFmtId="2" fontId="5" fillId="8" borderId="10" xfId="1" applyFont="1" applyFill="1" applyBorder="1"/>
    <xf numFmtId="2" fontId="23" fillId="8" borderId="0" xfId="1" applyFont="1" applyFill="1" applyBorder="1" applyAlignment="1">
      <alignment horizontal="left" vertical="top"/>
    </xf>
    <xf numFmtId="2" fontId="4" fillId="8" borderId="10" xfId="1" applyFont="1" applyFill="1" applyBorder="1" applyAlignment="1">
      <alignment horizontal="left"/>
    </xf>
    <xf numFmtId="2" fontId="8" fillId="7" borderId="10" xfId="1" applyFont="1" applyFill="1" applyBorder="1" applyAlignment="1">
      <alignment wrapText="1"/>
    </xf>
    <xf numFmtId="2" fontId="18" fillId="7" borderId="11" xfId="1" applyFont="1" applyFill="1" applyBorder="1" applyAlignment="1">
      <alignment horizontal="center" vertical="center" textRotation="90" wrapText="1"/>
    </xf>
    <xf numFmtId="2" fontId="18" fillId="7" borderId="25" xfId="1" applyFont="1" applyFill="1" applyBorder="1" applyAlignment="1">
      <alignment horizontal="center" vertical="center" textRotation="90" wrapText="1"/>
    </xf>
    <xf numFmtId="2" fontId="18" fillId="7" borderId="15" xfId="1" applyFont="1" applyFill="1" applyBorder="1" applyAlignment="1">
      <alignment horizontal="center" vertical="center" textRotation="90" wrapText="1"/>
    </xf>
    <xf numFmtId="2" fontId="8" fillId="7" borderId="25" xfId="1" applyFont="1" applyFill="1" applyBorder="1" applyAlignment="1">
      <alignment wrapText="1"/>
    </xf>
    <xf numFmtId="2" fontId="18" fillId="7" borderId="15" xfId="1" applyFont="1" applyFill="1" applyBorder="1" applyAlignment="1">
      <alignment horizontal="center" vertical="center"/>
    </xf>
    <xf numFmtId="2" fontId="18" fillId="7" borderId="11" xfId="1" applyFont="1" applyFill="1" applyBorder="1" applyAlignment="1">
      <alignment horizontal="center" vertical="center"/>
    </xf>
    <xf numFmtId="2" fontId="18" fillId="7" borderId="12" xfId="1" applyFont="1" applyFill="1" applyBorder="1" applyAlignment="1">
      <alignment horizontal="center" vertical="center"/>
    </xf>
    <xf numFmtId="2" fontId="2" fillId="0" borderId="1" xfId="1" applyFont="1" applyBorder="1" applyAlignment="1">
      <alignment horizontal="left" vertical="center" wrapText="1"/>
    </xf>
    <xf numFmtId="2" fontId="2" fillId="0" borderId="2" xfId="1" applyFont="1" applyBorder="1" applyAlignment="1">
      <alignment horizontal="left" vertical="center" wrapText="1"/>
    </xf>
    <xf numFmtId="2" fontId="8" fillId="7" borderId="5" xfId="1" applyFont="1" applyFill="1" applyBorder="1" applyAlignment="1">
      <alignment horizontal="center" vertical="center"/>
    </xf>
    <xf numFmtId="2" fontId="8" fillId="7" borderId="12" xfId="1" applyFont="1" applyFill="1" applyBorder="1" applyAlignment="1">
      <alignment horizontal="center" vertical="center"/>
    </xf>
    <xf numFmtId="2" fontId="1" fillId="4" borderId="16" xfId="1" applyFill="1" applyBorder="1" applyAlignment="1">
      <alignment horizontal="center"/>
    </xf>
    <xf numFmtId="2" fontId="1" fillId="4" borderId="20" xfId="1" applyFill="1" applyBorder="1" applyAlignment="1">
      <alignment horizontal="center"/>
    </xf>
    <xf numFmtId="2" fontId="1" fillId="4" borderId="23" xfId="1" applyFill="1" applyBorder="1" applyAlignment="1">
      <alignment horizontal="center"/>
    </xf>
    <xf numFmtId="2" fontId="1" fillId="4" borderId="24" xfId="1" applyFill="1" applyBorder="1" applyAlignment="1">
      <alignment horizontal="center"/>
    </xf>
    <xf numFmtId="2" fontId="12" fillId="3" borderId="10" xfId="1" applyFont="1" applyFill="1" applyBorder="1" applyAlignment="1">
      <alignment horizontal="center" vertical="center"/>
    </xf>
    <xf numFmtId="2" fontId="12" fillId="3" borderId="11" xfId="1" applyFont="1" applyFill="1" applyBorder="1" applyAlignment="1">
      <alignment horizontal="center" vertical="center"/>
    </xf>
    <xf numFmtId="2" fontId="12" fillId="3" borderId="12" xfId="1" applyFont="1" applyFill="1" applyBorder="1" applyAlignment="1">
      <alignment horizontal="center" vertical="center"/>
    </xf>
    <xf numFmtId="2" fontId="9" fillId="8" borderId="6" xfId="1" applyFont="1" applyFill="1" applyBorder="1" applyAlignment="1">
      <alignment horizontal="left" wrapText="1"/>
    </xf>
    <xf numFmtId="2" fontId="9" fillId="8" borderId="7" xfId="1" applyFont="1" applyFill="1" applyBorder="1" applyAlignment="1">
      <alignment horizontal="left" wrapText="1"/>
    </xf>
    <xf numFmtId="2" fontId="2" fillId="2" borderId="1" xfId="1" applyFont="1" applyFill="1" applyBorder="1" applyAlignment="1">
      <alignment horizontal="left" vertical="center" wrapText="1"/>
    </xf>
    <xf numFmtId="2" fontId="2" fillId="2" borderId="2" xfId="1" applyFont="1" applyFill="1" applyBorder="1" applyAlignment="1">
      <alignment horizontal="left" vertical="center" wrapText="1"/>
    </xf>
    <xf numFmtId="0" fontId="17" fillId="5" borderId="1" xfId="2" applyFont="1" applyFill="1" applyBorder="1" applyAlignment="1">
      <alignment horizontal="left" vertical="center" wrapText="1"/>
    </xf>
    <xf numFmtId="0" fontId="17" fillId="5" borderId="2" xfId="2" applyFont="1" applyFill="1" applyBorder="1" applyAlignment="1">
      <alignment horizontal="left" vertical="center" wrapText="1"/>
    </xf>
    <xf numFmtId="0" fontId="17" fillId="5" borderId="3" xfId="2" applyFont="1" applyFill="1" applyBorder="1" applyAlignment="1">
      <alignment horizontal="left" vertical="center" wrapText="1"/>
    </xf>
    <xf numFmtId="0" fontId="17" fillId="5" borderId="4" xfId="2" applyFont="1" applyFill="1" applyBorder="1" applyAlignment="1">
      <alignment horizontal="left" vertical="center" wrapText="1"/>
    </xf>
    <xf numFmtId="0" fontId="17" fillId="5" borderId="0" xfId="2" applyFont="1" applyFill="1" applyAlignment="1">
      <alignment horizontal="left" vertical="center" wrapText="1"/>
    </xf>
    <xf numFmtId="0" fontId="17" fillId="5" borderId="5" xfId="2" applyFont="1" applyFill="1" applyBorder="1" applyAlignment="1">
      <alignment horizontal="left" vertical="center" wrapText="1"/>
    </xf>
    <xf numFmtId="0" fontId="17" fillId="5" borderId="10" xfId="2" applyFont="1" applyFill="1" applyBorder="1" applyAlignment="1">
      <alignment horizontal="left" vertical="center" wrapText="1"/>
    </xf>
    <xf numFmtId="0" fontId="17" fillId="5" borderId="11" xfId="2" applyFont="1" applyFill="1" applyBorder="1" applyAlignment="1">
      <alignment horizontal="left" vertical="center" wrapText="1"/>
    </xf>
    <xf numFmtId="0" fontId="17" fillId="5" borderId="12" xfId="2" applyFont="1" applyFill="1" applyBorder="1" applyAlignment="1">
      <alignment horizontal="left" vertical="center" wrapText="1"/>
    </xf>
  </cellXfs>
  <cellStyles count="3">
    <cellStyle name="Default" xfId="2" xr:uid="{00000000-0005-0000-0000-000000000000}"/>
    <cellStyle name="Excel Built-in Normal" xfId="1" xr:uid="{00000000-0005-0000-0000-000001000000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425823</xdr:colOff>
      <xdr:row>0</xdr:row>
      <xdr:rowOff>156882</xdr:rowOff>
    </xdr:from>
    <xdr:to>
      <xdr:col>20</xdr:col>
      <xdr:colOff>513706</xdr:colOff>
      <xdr:row>0</xdr:row>
      <xdr:rowOff>627496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747B8594-2CCA-44D9-92E3-0FCC934925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27441" y="156882"/>
          <a:ext cx="1836000" cy="47061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369794</xdr:colOff>
      <xdr:row>0</xdr:row>
      <xdr:rowOff>89647</xdr:rowOff>
    </xdr:from>
    <xdr:to>
      <xdr:col>19</xdr:col>
      <xdr:colOff>2205794</xdr:colOff>
      <xdr:row>0</xdr:row>
      <xdr:rowOff>560261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3CE44BE8-9D2C-4B2C-8F43-579D43E243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00765" y="89647"/>
          <a:ext cx="1836000" cy="47061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369794</xdr:colOff>
      <xdr:row>0</xdr:row>
      <xdr:rowOff>89647</xdr:rowOff>
    </xdr:from>
    <xdr:to>
      <xdr:col>19</xdr:col>
      <xdr:colOff>2205794</xdr:colOff>
      <xdr:row>0</xdr:row>
      <xdr:rowOff>560261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33C24BCD-20B4-453C-9E7A-666BB3926C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28219" y="89647"/>
          <a:ext cx="1836000" cy="47061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369794</xdr:colOff>
      <xdr:row>0</xdr:row>
      <xdr:rowOff>89647</xdr:rowOff>
    </xdr:from>
    <xdr:to>
      <xdr:col>19</xdr:col>
      <xdr:colOff>2205794</xdr:colOff>
      <xdr:row>0</xdr:row>
      <xdr:rowOff>560261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DE4AC3AD-47CC-4689-9FF6-15476D3C0D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13919" y="89647"/>
          <a:ext cx="1836000" cy="47061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369794</xdr:colOff>
      <xdr:row>0</xdr:row>
      <xdr:rowOff>89647</xdr:rowOff>
    </xdr:from>
    <xdr:to>
      <xdr:col>19</xdr:col>
      <xdr:colOff>2205794</xdr:colOff>
      <xdr:row>0</xdr:row>
      <xdr:rowOff>560261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2D9E903B-F5A9-4120-81E2-27E38884E6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13919" y="89647"/>
          <a:ext cx="1836000" cy="47061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369794</xdr:colOff>
      <xdr:row>0</xdr:row>
      <xdr:rowOff>89647</xdr:rowOff>
    </xdr:from>
    <xdr:to>
      <xdr:col>19</xdr:col>
      <xdr:colOff>2205794</xdr:colOff>
      <xdr:row>0</xdr:row>
      <xdr:rowOff>560261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27C17968-BFB5-40E7-BAC4-D4D0588E23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13919" y="89647"/>
          <a:ext cx="1836000" cy="470614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369794</xdr:colOff>
      <xdr:row>0</xdr:row>
      <xdr:rowOff>89647</xdr:rowOff>
    </xdr:from>
    <xdr:to>
      <xdr:col>19</xdr:col>
      <xdr:colOff>2205794</xdr:colOff>
      <xdr:row>0</xdr:row>
      <xdr:rowOff>560261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9BE3CE79-F326-40D6-A1EC-BF2E54BAC5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13919" y="89647"/>
          <a:ext cx="1836000" cy="470614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369794</xdr:colOff>
      <xdr:row>0</xdr:row>
      <xdr:rowOff>89647</xdr:rowOff>
    </xdr:from>
    <xdr:to>
      <xdr:col>19</xdr:col>
      <xdr:colOff>2205794</xdr:colOff>
      <xdr:row>0</xdr:row>
      <xdr:rowOff>560261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310BAF74-8E70-4CF5-8B99-725978C346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13919" y="89647"/>
          <a:ext cx="1836000" cy="470614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369794</xdr:colOff>
      <xdr:row>0</xdr:row>
      <xdr:rowOff>89647</xdr:rowOff>
    </xdr:from>
    <xdr:to>
      <xdr:col>19</xdr:col>
      <xdr:colOff>2205794</xdr:colOff>
      <xdr:row>0</xdr:row>
      <xdr:rowOff>560261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BE7861A6-EF6C-491B-AC58-91FE257F40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13919" y="89647"/>
          <a:ext cx="1836000" cy="470614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369794</xdr:colOff>
      <xdr:row>0</xdr:row>
      <xdr:rowOff>89647</xdr:rowOff>
    </xdr:from>
    <xdr:to>
      <xdr:col>19</xdr:col>
      <xdr:colOff>2205794</xdr:colOff>
      <xdr:row>0</xdr:row>
      <xdr:rowOff>560261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5470E5D8-5B3A-4F12-9ABF-F19B2139A9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13919" y="89647"/>
          <a:ext cx="1836000" cy="470614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369794</xdr:colOff>
      <xdr:row>0</xdr:row>
      <xdr:rowOff>89647</xdr:rowOff>
    </xdr:from>
    <xdr:to>
      <xdr:col>19</xdr:col>
      <xdr:colOff>2205794</xdr:colOff>
      <xdr:row>0</xdr:row>
      <xdr:rowOff>560261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83775406-1A53-4E41-8181-13963F7AAE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13919" y="89647"/>
          <a:ext cx="1836000" cy="470614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369794</xdr:colOff>
      <xdr:row>0</xdr:row>
      <xdr:rowOff>89647</xdr:rowOff>
    </xdr:from>
    <xdr:to>
      <xdr:col>19</xdr:col>
      <xdr:colOff>2205794</xdr:colOff>
      <xdr:row>0</xdr:row>
      <xdr:rowOff>560261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8A22B8A2-8113-4AF2-AD4A-AD8CD1420D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13919" y="89647"/>
          <a:ext cx="1836000" cy="470614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369794</xdr:colOff>
      <xdr:row>0</xdr:row>
      <xdr:rowOff>89647</xdr:rowOff>
    </xdr:from>
    <xdr:to>
      <xdr:col>19</xdr:col>
      <xdr:colOff>2205794</xdr:colOff>
      <xdr:row>0</xdr:row>
      <xdr:rowOff>560261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8BF2EE8C-3FAA-4B6A-B191-891C2F2480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13919" y="89647"/>
          <a:ext cx="1836000" cy="470614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369794</xdr:colOff>
      <xdr:row>0</xdr:row>
      <xdr:rowOff>89647</xdr:rowOff>
    </xdr:from>
    <xdr:to>
      <xdr:col>19</xdr:col>
      <xdr:colOff>2205794</xdr:colOff>
      <xdr:row>0</xdr:row>
      <xdr:rowOff>560261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A1AE0F16-A8E7-47C3-BA3C-52924F5186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13919" y="89647"/>
          <a:ext cx="1836000" cy="470614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369794</xdr:colOff>
      <xdr:row>0</xdr:row>
      <xdr:rowOff>89647</xdr:rowOff>
    </xdr:from>
    <xdr:to>
      <xdr:col>19</xdr:col>
      <xdr:colOff>2205794</xdr:colOff>
      <xdr:row>0</xdr:row>
      <xdr:rowOff>560261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4ED09977-9D82-45E0-B8FB-A14D0F865A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13919" y="89647"/>
          <a:ext cx="1836000" cy="470614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369794</xdr:colOff>
      <xdr:row>0</xdr:row>
      <xdr:rowOff>89647</xdr:rowOff>
    </xdr:from>
    <xdr:to>
      <xdr:col>19</xdr:col>
      <xdr:colOff>2205794</xdr:colOff>
      <xdr:row>0</xdr:row>
      <xdr:rowOff>560261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1A20CD68-96CB-4A9C-86C6-C2C6DE07BC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13919" y="89647"/>
          <a:ext cx="1836000" cy="470614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369794</xdr:colOff>
      <xdr:row>0</xdr:row>
      <xdr:rowOff>89647</xdr:rowOff>
    </xdr:from>
    <xdr:to>
      <xdr:col>19</xdr:col>
      <xdr:colOff>2205794</xdr:colOff>
      <xdr:row>0</xdr:row>
      <xdr:rowOff>560261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6F881AEF-16D4-49D0-B67F-09BD878D7B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13919" y="89647"/>
          <a:ext cx="1836000" cy="4706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PS NEUES branding">
      <a:dk1>
        <a:srgbClr val="5A5A5A"/>
      </a:dk1>
      <a:lt1>
        <a:srgbClr val="FFFFFF"/>
      </a:lt1>
      <a:dk2>
        <a:srgbClr val="2D5377"/>
      </a:dk2>
      <a:lt2>
        <a:srgbClr val="3EC2CF"/>
      </a:lt2>
      <a:accent1>
        <a:srgbClr val="FFF200"/>
      </a:accent1>
      <a:accent2>
        <a:srgbClr val="2D374E"/>
      </a:accent2>
      <a:accent3>
        <a:srgbClr val="ADE0ED"/>
      </a:accent3>
      <a:accent4>
        <a:srgbClr val="5A5A5A"/>
      </a:accent4>
      <a:accent5>
        <a:srgbClr val="878787"/>
      </a:accent5>
      <a:accent6>
        <a:srgbClr val="B4B4B4"/>
      </a:accent6>
      <a:hlink>
        <a:srgbClr val="3EC2CF"/>
      </a:hlink>
      <a:folHlink>
        <a:srgbClr val="2D5377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2"/>
  <dimension ref="A1:V4079"/>
  <sheetViews>
    <sheetView topLeftCell="A62" zoomScaleNormal="100" workbookViewId="0">
      <selection activeCell="B11" sqref="B11"/>
    </sheetView>
  </sheetViews>
  <sheetFormatPr baseColWidth="10" defaultColWidth="11.44140625" defaultRowHeight="18"/>
  <cols>
    <col min="1" max="1" width="5.33203125" style="5" customWidth="1"/>
    <col min="2" max="2" width="70" style="5" bestFit="1" customWidth="1"/>
    <col min="3" max="3" width="25.6640625" style="5" bestFit="1" customWidth="1"/>
    <col min="4" max="18" width="2.6640625" style="5" customWidth="1"/>
    <col min="19" max="19" width="19.109375" style="5" bestFit="1" customWidth="1"/>
    <col min="20" max="20" width="26.33203125" style="5" customWidth="1"/>
    <col min="21" max="21" width="13.6640625" style="5" customWidth="1"/>
    <col min="22" max="22" width="3.88671875" style="8" customWidth="1"/>
    <col min="23" max="269" width="12.109375" style="5" customWidth="1"/>
    <col min="270" max="16384" width="11.44140625" style="5"/>
  </cols>
  <sheetData>
    <row r="1" spans="1:22" ht="51.75" customHeight="1" thickBot="1">
      <c r="A1" s="127" t="str">
        <f>+Vorlage!A1</f>
        <v>Anwenderbewertung - Anästhesie und Narkose</v>
      </c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  <c r="N1" s="128"/>
      <c r="O1" s="128"/>
      <c r="P1" s="128"/>
      <c r="Q1" s="128"/>
      <c r="R1" s="128"/>
      <c r="S1" s="128"/>
      <c r="T1" s="1"/>
      <c r="U1" s="2"/>
    </row>
    <row r="2" spans="1:22" ht="15.15" customHeight="1">
      <c r="A2" s="25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33"/>
    </row>
    <row r="3" spans="1:22" ht="15.15" customHeight="1">
      <c r="A3" s="94"/>
      <c r="B3" s="29" t="str">
        <f>IF(Vorlage!B3&lt;&gt;"",Vorlage!B3,"")</f>
        <v>Ausschreibungsnummer: EU-AUS-029/2026</v>
      </c>
      <c r="C3" s="102" t="s">
        <v>10</v>
      </c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118"/>
      <c r="Q3" s="118"/>
      <c r="R3" s="118"/>
      <c r="S3" s="95"/>
      <c r="T3" s="95"/>
      <c r="U3" s="30"/>
    </row>
    <row r="4" spans="1:22" ht="15.15" customHeight="1" thickBot="1">
      <c r="A4" s="105"/>
      <c r="B4" s="28"/>
      <c r="C4" s="28" t="s">
        <v>11</v>
      </c>
      <c r="D4" s="118"/>
      <c r="E4" s="118"/>
      <c r="F4" s="118"/>
      <c r="G4" s="118"/>
      <c r="H4" s="118"/>
      <c r="I4" s="118"/>
      <c r="J4" s="118"/>
      <c r="K4" s="118"/>
      <c r="L4" s="118"/>
      <c r="M4" s="118"/>
      <c r="N4" s="118"/>
      <c r="O4" s="118"/>
      <c r="P4" s="118"/>
      <c r="Q4" s="118"/>
      <c r="R4" s="118"/>
      <c r="S4" s="31"/>
      <c r="T4" s="31"/>
      <c r="U4" s="32"/>
      <c r="V4" s="5"/>
    </row>
    <row r="5" spans="1:22" ht="73.95" customHeight="1" thickBot="1">
      <c r="A5" s="122" t="s">
        <v>14</v>
      </c>
      <c r="B5" s="123"/>
      <c r="C5" s="124"/>
      <c r="D5" s="106"/>
      <c r="E5" s="107" t="s">
        <v>7</v>
      </c>
      <c r="F5" s="107"/>
      <c r="G5" s="107" t="s">
        <v>8</v>
      </c>
      <c r="H5" s="108"/>
      <c r="I5" s="109"/>
      <c r="J5" s="107" t="s">
        <v>28</v>
      </c>
      <c r="K5" s="107"/>
      <c r="L5" s="107" t="s">
        <v>29</v>
      </c>
      <c r="M5" s="108"/>
      <c r="N5" s="109"/>
      <c r="O5" s="107" t="s">
        <v>30</v>
      </c>
      <c r="P5" s="107"/>
      <c r="Q5" s="107" t="s">
        <v>9</v>
      </c>
      <c r="R5" s="110"/>
      <c r="S5" s="111" t="s">
        <v>12</v>
      </c>
      <c r="T5" s="112"/>
      <c r="U5" s="113" t="s">
        <v>13</v>
      </c>
      <c r="V5" s="5"/>
    </row>
    <row r="6" spans="1:22" ht="18.600000000000001" thickBot="1">
      <c r="A6" s="93" t="s">
        <v>2</v>
      </c>
      <c r="B6" s="92"/>
      <c r="C6" s="23"/>
      <c r="D6" s="18"/>
      <c r="E6" s="18">
        <v>1</v>
      </c>
      <c r="F6" s="18"/>
      <c r="G6" s="18">
        <v>2</v>
      </c>
      <c r="H6" s="18"/>
      <c r="I6" s="19"/>
      <c r="J6" s="18">
        <v>3</v>
      </c>
      <c r="K6" s="18"/>
      <c r="L6" s="18">
        <v>4</v>
      </c>
      <c r="M6" s="18"/>
      <c r="N6" s="19"/>
      <c r="O6" s="18">
        <v>5</v>
      </c>
      <c r="P6" s="18"/>
      <c r="Q6" s="18">
        <v>6</v>
      </c>
      <c r="R6" s="18"/>
      <c r="S6" s="20"/>
      <c r="T6" s="21"/>
      <c r="U6" s="22"/>
    </row>
    <row r="7" spans="1:22" s="6" customFormat="1" ht="18.600000000000001" thickBot="1">
      <c r="A7" s="35" t="str">
        <f>+Vorlage!A7</f>
        <v>Gesamt-System</v>
      </c>
      <c r="B7" s="26"/>
      <c r="C7" s="26"/>
      <c r="D7" s="58"/>
      <c r="E7" s="59"/>
      <c r="F7" s="59"/>
      <c r="G7" s="59"/>
      <c r="H7" s="59"/>
      <c r="I7" s="47"/>
      <c r="J7" s="48"/>
      <c r="K7" s="48"/>
      <c r="L7" s="48"/>
      <c r="M7" s="49"/>
      <c r="N7" s="66"/>
      <c r="O7" s="59"/>
      <c r="P7" s="59"/>
      <c r="Q7" s="59"/>
      <c r="R7" s="67"/>
      <c r="S7" s="35"/>
      <c r="T7" s="3" t="s">
        <v>13</v>
      </c>
      <c r="U7" s="4">
        <v>5</v>
      </c>
      <c r="V7" s="9"/>
    </row>
    <row r="8" spans="1:22" ht="15.15" customHeight="1">
      <c r="A8" s="36"/>
      <c r="B8" s="29" t="str">
        <f>IF(Vorlage!B8&lt;&gt;"",Vorlage!B8,"")</f>
        <v>Optische Verarbeitung</v>
      </c>
      <c r="C8" s="29"/>
      <c r="D8" s="60"/>
      <c r="E8" s="85" t="str">
        <f>IF(COUNTIF('1'!E8,"x")+COUNTIF('2'!E8,"x")+COUNTIF('3'!E8,"x")+COUNTIF('4'!E8,"x")+COUNTIF('5'!E8,"x")+COUNTIF('6'!E8,"x")+COUNTIF('7'!E8,"x")+COUNTIF('8'!E8,"x")+COUNTIF('9'!E8,"x")+COUNTIF('10'!E8,"x")+COUNTIF('11'!E8,"x")+COUNTIF('12'!E8,"x")+COUNTIF('13'!E8,"x")+COUNTIF('14'!E8,"x")+COUNTIF('15'!E8,"x")&lt;&gt;0,COUNTIF('1'!E8,"x")+COUNTIF('2'!E8,"x")+COUNTIF('3'!E8,"x")+COUNTIF('4'!E8,"x")+COUNTIF('5'!E8,"x")+COUNTIF('6'!E8,"x")+COUNTIF('7'!E8,"x")+COUNTIF('8'!E8,"x")+COUNTIF('9'!E8,"x")+COUNTIF('10'!E8,"x")+COUNTIF('11'!E8,"x")+COUNTIF('12'!E8,"x")+COUNTIF('13'!E8,"x")+COUNTIF('14'!E8,"x")+COUNTIF('15'!E8,"x"),"0")</f>
        <v>0</v>
      </c>
      <c r="F8" s="86"/>
      <c r="G8" s="85" t="str">
        <f>IF(COUNTIF('1'!G8,"x")+COUNTIF('2'!G8,"x")+COUNTIF('3'!G8,"x")+COUNTIF('4'!G8,"x")+COUNTIF('5'!G8,"x")+COUNTIF('6'!G8,"x")+COUNTIF('7'!G8,"x")+COUNTIF('8'!G8,"x")+COUNTIF('9'!G8,"x")+COUNTIF('10'!G8,"x")+COUNTIF('11'!G8,"x")+COUNTIF('12'!G8,"x")+COUNTIF('13'!G8,"x")+COUNTIF('14'!G8,"x")+COUNTIF('15'!G8,"x")&lt;&gt;0,COUNTIF('1'!G8,"x")+COUNTIF('2'!G8,"x")+COUNTIF('3'!G8,"x")+COUNTIF('4'!G8,"x")+COUNTIF('5'!G8,"x")+COUNTIF('6'!G8,"x")+COUNTIF('7'!G8,"x")+COUNTIF('8'!G8,"x")+COUNTIF('9'!G8,"x")+COUNTIF('10'!G8,"x")+COUNTIF('11'!G8,"x")+COUNTIF('12'!G8,"x")+COUNTIF('13'!G8,"x")+COUNTIF('14'!G8,"x")+COUNTIF('15'!G8,"x"),"0")</f>
        <v>0</v>
      </c>
      <c r="H8" s="86"/>
      <c r="I8" s="75"/>
      <c r="J8" s="73" t="str">
        <f>IF(COUNTIF('1'!J8,"x")+COUNTIF('2'!J8,"x")+COUNTIF('3'!J8,"x")+COUNTIF('4'!J8,"x")+COUNTIF('5'!J8,"x")+COUNTIF('6'!J8,"x")+COUNTIF('7'!J8,"x")+COUNTIF('8'!J8,"x")+COUNTIF('9'!J8,"x")+COUNTIF('10'!J8,"x")+COUNTIF('11'!J8,"x")+COUNTIF('12'!J8,"x")+COUNTIF('13'!J8,"x")+COUNTIF('14'!J8,"x")+COUNTIF('15'!J8,"x")&lt;&gt;0,COUNTIF('1'!J8,"x")+COUNTIF('2'!J8,"x")+COUNTIF('3'!J8,"x")+COUNTIF('4'!J8,"x")+COUNTIF('5'!J8,"x")+COUNTIF('6'!J8,"x")+COUNTIF('7'!J8,"x")+COUNTIF('8'!J8,"x")+COUNTIF('9'!J8,"x")+COUNTIF('10'!J8,"x")+COUNTIF('11'!J8,"x")+COUNTIF('12'!J8,"x")+COUNTIF('13'!J8,"x")+COUNTIF('14'!J8,"x")+COUNTIF('15'!J8,"x"),"0")</f>
        <v>0</v>
      </c>
      <c r="K8" s="74"/>
      <c r="L8" s="73" t="str">
        <f>IF(COUNTIF('1'!L8,"x")+COUNTIF('2'!L8,"x")+COUNTIF('3'!L8,"x")+COUNTIF('4'!L8,"x")+COUNTIF('5'!L8,"x")+COUNTIF('6'!L8,"x")+COUNTIF('7'!L8,"x")+COUNTIF('8'!L8,"x")+COUNTIF('9'!L8,"x")+COUNTIF('10'!L8,"x")+COUNTIF('11'!L8,"x")+COUNTIF('12'!L8,"x")+COUNTIF('13'!L8,"x")+COUNTIF('14'!L8,"x")+COUNTIF('15'!L8,"x")&lt;&gt;0,COUNTIF('1'!L8,"x")+COUNTIF('2'!L8,"x")+COUNTIF('3'!L8,"x")+COUNTIF('4'!L8,"x")+COUNTIF('5'!L8,"x")+COUNTIF('6'!L8,"x")+COUNTIF('7'!L8,"x")+COUNTIF('8'!L8,"x")+COUNTIF('9'!L8,"x")+COUNTIF('10'!L8,"x")+COUNTIF('11'!L8,"x")+COUNTIF('12'!L8,"x")+COUNTIF('13'!L8,"x")+COUNTIF('14'!L8,"x")+COUNTIF('15'!L8,"x"),"0")</f>
        <v>0</v>
      </c>
      <c r="M8" s="76"/>
      <c r="N8" s="86"/>
      <c r="O8" s="85" t="str">
        <f>IF(COUNTIF('1'!O8,"x")+COUNTIF('2'!O8,"x")+COUNTIF('3'!O8,"x")+COUNTIF('4'!O8,"x")+COUNTIF('5'!O8,"x")+COUNTIF('6'!O8,"x")+COUNTIF('7'!O8,"x")+COUNTIF('8'!O8,"x")+COUNTIF('9'!O8,"x")+COUNTIF('10'!O8,"x")+COUNTIF('11'!O8,"x")+COUNTIF('12'!O8,"x")+COUNTIF('13'!O8,"x")+COUNTIF('14'!O8,"x")+COUNTIF('15'!O8,"x")&lt;&gt;0,COUNTIF('1'!O8,"x")+COUNTIF('2'!O8,"x")+COUNTIF('3'!O8,"x")+COUNTIF('4'!O8,"x")+COUNTIF('5'!O8,"x")+COUNTIF('6'!O8,"x")+COUNTIF('7'!O8,"x")+COUNTIF('8'!O8,"x")+COUNTIF('9'!O8,"x")+COUNTIF('10'!O8,"x")+COUNTIF('11'!O8,"x")+COUNTIF('12'!O8,"x")+COUNTIF('13'!O8,"x")+COUNTIF('14'!O8,"x")+COUNTIF('15'!O8,"x"),"0")</f>
        <v>0</v>
      </c>
      <c r="P8" s="86"/>
      <c r="Q8" s="85" t="str">
        <f>IF(COUNTIF('1'!Q8,"x")+COUNTIF('2'!Q8,"x")+COUNTIF('3'!Q8,"x")+COUNTIF('4'!Q8,"x")+COUNTIF('5'!Q8,"x")+COUNTIF('6'!Q8,"x")+COUNTIF('7'!Q8,"x")+COUNTIF('8'!Q8,"x")+COUNTIF('9'!Q8,"x")+COUNTIF('10'!Q8,"x")+COUNTIF('11'!Q8,"x")+COUNTIF('12'!Q8,"x")+COUNTIF('13'!Q8,"x")+COUNTIF('14'!Q8,"x")+COUNTIF('15'!Q8,"x")&lt;&gt;0,COUNTIF('1'!Q8,"x")+COUNTIF('2'!Q8,"x")+COUNTIF('3'!Q8,"x")+COUNTIF('4'!Q8,"x")+COUNTIF('5'!Q8,"x")+COUNTIF('6'!Q8,"x")+COUNTIF('7'!Q8,"x")+COUNTIF('8'!Q8,"x")+COUNTIF('9'!Q8,"x")+COUNTIF('10'!Q8,"x")+COUNTIF('11'!Q8,"x")+COUNTIF('12'!Q8,"x")+COUNTIF('13'!Q8,"x")+COUNTIF('14'!Q8,"x")+COUNTIF('15'!Q8,"x"),"0")</f>
        <v>0</v>
      </c>
      <c r="R8" s="68"/>
      <c r="S8" s="36" t="str">
        <f>IF(SUM(E8:Q8)&lt;&gt;0,SUM(E8*1,G8*2,J8*3,L8*4,O8*5,Q8*6)/SUM(E8:Q8),"")</f>
        <v/>
      </c>
      <c r="T8" s="29"/>
      <c r="U8" s="84"/>
    </row>
    <row r="9" spans="1:22" ht="15.15" customHeight="1">
      <c r="A9" s="36"/>
      <c r="B9" s="29" t="str">
        <f>IF(Vorlage!B9&lt;&gt;"",Vorlage!B9,"")</f>
        <v>Verwendete Materialien</v>
      </c>
      <c r="C9" s="29"/>
      <c r="D9" s="60"/>
      <c r="E9" s="85" t="str">
        <f>IF(COUNTIF('1'!E9,"x")+COUNTIF('2'!E9,"x")+COUNTIF('3'!E9,"x")+COUNTIF('4'!E9,"x")+COUNTIF('5'!E9,"x")+COUNTIF('6'!E9,"x")+COUNTIF('7'!E9,"x")+COUNTIF('8'!E9,"x")+COUNTIF('9'!E9,"x")+COUNTIF('10'!E9,"x")+COUNTIF('11'!E9,"x")+COUNTIF('12'!E9,"x")+COUNTIF('13'!E9,"x")+COUNTIF('14'!E9,"x")+COUNTIF('15'!E9,"x")&lt;&gt;0,COUNTIF('1'!E9,"x")+COUNTIF('2'!E9,"x")+COUNTIF('3'!E9,"x")+COUNTIF('4'!E9,"x")+COUNTIF('5'!E9,"x")+COUNTIF('6'!E9,"x")+COUNTIF('7'!E9,"x")+COUNTIF('8'!E9,"x")+COUNTIF('9'!E9,"x")+COUNTIF('10'!E9,"x")+COUNTIF('11'!E9,"x")+COUNTIF('12'!E9,"x")+COUNTIF('13'!E9,"x")+COUNTIF('14'!E9,"x")+COUNTIF('15'!E9,"x"),"0")</f>
        <v>0</v>
      </c>
      <c r="F9" s="86"/>
      <c r="G9" s="85" t="str">
        <f>IF(COUNTIF('1'!G9,"x")+COUNTIF('2'!G9,"x")+COUNTIF('3'!G9,"x")+COUNTIF('4'!G9,"x")+COUNTIF('5'!G9,"x")+COUNTIF('6'!G9,"x")+COUNTIF('7'!G9,"x")+COUNTIF('8'!G9,"x")+COUNTIF('9'!G9,"x")+COUNTIF('10'!G9,"x")+COUNTIF('11'!G9,"x")+COUNTIF('12'!G9,"x")+COUNTIF('13'!G9,"x")+COUNTIF('14'!G9,"x")+COUNTIF('15'!G9,"x")&lt;&gt;0,COUNTIF('1'!G9,"x")+COUNTIF('2'!G9,"x")+COUNTIF('3'!G9,"x")+COUNTIF('4'!G9,"x")+COUNTIF('5'!G9,"x")+COUNTIF('6'!G9,"x")+COUNTIF('7'!G9,"x")+COUNTIF('8'!G9,"x")+COUNTIF('9'!G9,"x")+COUNTIF('10'!G9,"x")+COUNTIF('11'!G9,"x")+COUNTIF('12'!G9,"x")+COUNTIF('13'!G9,"x")+COUNTIF('14'!G9,"x")+COUNTIF('15'!G9,"x"),"0")</f>
        <v>0</v>
      </c>
      <c r="H9" s="86"/>
      <c r="I9" s="75"/>
      <c r="J9" s="73" t="str">
        <f>IF(COUNTIF('1'!J9,"x")+COUNTIF('2'!J9,"x")+COUNTIF('3'!J9,"x")+COUNTIF('4'!J9,"x")+COUNTIF('5'!J9,"x")+COUNTIF('6'!J9,"x")+COUNTIF('7'!J9,"x")+COUNTIF('8'!J9,"x")+COUNTIF('9'!J9,"x")+COUNTIF('10'!J9,"x")+COUNTIF('11'!J9,"x")+COUNTIF('12'!J9,"x")+COUNTIF('13'!J9,"x")+COUNTIF('14'!J9,"x")+COUNTIF('15'!J9,"x")&lt;&gt;0,COUNTIF('1'!J9,"x")+COUNTIF('2'!J9,"x")+COUNTIF('3'!J9,"x")+COUNTIF('4'!J9,"x")+COUNTIF('5'!J9,"x")+COUNTIF('6'!J9,"x")+COUNTIF('7'!J9,"x")+COUNTIF('8'!J9,"x")+COUNTIF('9'!J9,"x")+COUNTIF('10'!J9,"x")+COUNTIF('11'!J9,"x")+COUNTIF('12'!J9,"x")+COUNTIF('13'!J9,"x")+COUNTIF('14'!J9,"x")+COUNTIF('15'!J9,"x"),"0")</f>
        <v>0</v>
      </c>
      <c r="K9" s="74"/>
      <c r="L9" s="73" t="str">
        <f>IF(COUNTIF('1'!L9,"x")+COUNTIF('2'!L9,"x")+COUNTIF('3'!L9,"x")+COUNTIF('4'!L9,"x")+COUNTIF('5'!L9,"x")+COUNTIF('6'!L9,"x")+COUNTIF('7'!L9,"x")+COUNTIF('8'!L9,"x")+COUNTIF('9'!L9,"x")+COUNTIF('10'!L9,"x")+COUNTIF('11'!L9,"x")+COUNTIF('12'!L9,"x")+COUNTIF('13'!L9,"x")+COUNTIF('14'!L9,"x")+COUNTIF('15'!L9,"x")&lt;&gt;0,COUNTIF('1'!L9,"x")+COUNTIF('2'!L9,"x")+COUNTIF('3'!L9,"x")+COUNTIF('4'!L9,"x")+COUNTIF('5'!L9,"x")+COUNTIF('6'!L9,"x")+COUNTIF('7'!L9,"x")+COUNTIF('8'!L9,"x")+COUNTIF('9'!L9,"x")+COUNTIF('10'!L9,"x")+COUNTIF('11'!L9,"x")+COUNTIF('12'!L9,"x")+COUNTIF('13'!L9,"x")+COUNTIF('14'!L9,"x")+COUNTIF('15'!L9,"x"),"0")</f>
        <v>0</v>
      </c>
      <c r="M9" s="76"/>
      <c r="N9" s="86"/>
      <c r="O9" s="85" t="str">
        <f>IF(COUNTIF('1'!O9,"x")+COUNTIF('2'!O9,"x")+COUNTIF('3'!O9,"x")+COUNTIF('4'!O9,"x")+COUNTIF('5'!O9,"x")+COUNTIF('6'!O9,"x")+COUNTIF('7'!O9,"x")+COUNTIF('8'!O9,"x")+COUNTIF('9'!O9,"x")+COUNTIF('10'!O9,"x")+COUNTIF('11'!O9,"x")+COUNTIF('12'!O9,"x")+COUNTIF('13'!O9,"x")+COUNTIF('14'!O9,"x")+COUNTIF('15'!O9,"x")&lt;&gt;0,COUNTIF('1'!O9,"x")+COUNTIF('2'!O9,"x")+COUNTIF('3'!O9,"x")+COUNTIF('4'!O9,"x")+COUNTIF('5'!O9,"x")+COUNTIF('6'!O9,"x")+COUNTIF('7'!O9,"x")+COUNTIF('8'!O9,"x")+COUNTIF('9'!O9,"x")+COUNTIF('10'!O9,"x")+COUNTIF('11'!O9,"x")+COUNTIF('12'!O9,"x")+COUNTIF('13'!O9,"x")+COUNTIF('14'!O9,"x")+COUNTIF('15'!O9,"x"),"0")</f>
        <v>0</v>
      </c>
      <c r="P9" s="86"/>
      <c r="Q9" s="85" t="str">
        <f>IF(COUNTIF('1'!Q9,"x")+COUNTIF('2'!Q9,"x")+COUNTIF('3'!Q9,"x")+COUNTIF('4'!Q9,"x")+COUNTIF('5'!Q9,"x")+COUNTIF('6'!Q9,"x")+COUNTIF('7'!Q9,"x")+COUNTIF('8'!Q9,"x")+COUNTIF('9'!Q9,"x")+COUNTIF('10'!Q9,"x")+COUNTIF('11'!Q9,"x")+COUNTIF('12'!Q9,"x")+COUNTIF('13'!Q9,"x")+COUNTIF('14'!Q9,"x")+COUNTIF('15'!Q9,"x")&lt;&gt;0,COUNTIF('1'!Q9,"x")+COUNTIF('2'!Q9,"x")+COUNTIF('3'!Q9,"x")+COUNTIF('4'!Q9,"x")+COUNTIF('5'!Q9,"x")+COUNTIF('6'!Q9,"x")+COUNTIF('7'!Q9,"x")+COUNTIF('8'!Q9,"x")+COUNTIF('9'!Q9,"x")+COUNTIF('10'!Q9,"x")+COUNTIF('11'!Q9,"x")+COUNTIF('12'!Q9,"x")+COUNTIF('13'!Q9,"x")+COUNTIF('14'!Q9,"x")+COUNTIF('15'!Q9,"x"),"0")</f>
        <v>0</v>
      </c>
      <c r="R9" s="68"/>
      <c r="S9" s="36" t="str">
        <f t="shared" ref="S9:S17" si="0">IF(SUM(E9:Q9)&lt;&gt;0,SUM(E9*1,G9*2,J9*3,L9*4,O9*5,Q9*6)/SUM(E9:Q9),"")</f>
        <v/>
      </c>
      <c r="T9" s="29"/>
      <c r="U9" s="84"/>
      <c r="V9" s="10" t="str">
        <f>IF(COUNTIF((E8:Q8),"x")&gt;1,"Bitte nur ein Kreuz setzen!","")</f>
        <v/>
      </c>
    </row>
    <row r="10" spans="1:22" ht="15.15" customHeight="1">
      <c r="A10" s="36"/>
      <c r="B10" s="29" t="str">
        <f>IF(Vorlage!B10&lt;&gt;"",Vorlage!B10,"")</f>
        <v>Geräuschentwicklung</v>
      </c>
      <c r="C10" s="29"/>
      <c r="D10" s="60"/>
      <c r="E10" s="85" t="str">
        <f>IF(COUNTIF('1'!E10,"x")+COUNTIF('2'!E10,"x")+COUNTIF('3'!E10,"x")+COUNTIF('4'!E10,"x")+COUNTIF('5'!E10,"x")+COUNTIF('6'!E10,"x")+COUNTIF('7'!E10,"x")+COUNTIF('8'!E10,"x")+COUNTIF('9'!E10,"x")+COUNTIF('10'!E10,"x")+COUNTIF('11'!E10,"x")+COUNTIF('12'!E10,"x")+COUNTIF('13'!E10,"x")+COUNTIF('14'!E10,"x")+COUNTIF('15'!E10,"x")&lt;&gt;0,COUNTIF('1'!E10,"x")+COUNTIF('2'!E10,"x")+COUNTIF('3'!E10,"x")+COUNTIF('4'!E10,"x")+COUNTIF('5'!E10,"x")+COUNTIF('6'!E10,"x")+COUNTIF('7'!E10,"x")+COUNTIF('8'!E10,"x")+COUNTIF('9'!E10,"x")+COUNTIF('10'!E10,"x")+COUNTIF('11'!E10,"x")+COUNTIF('12'!E10,"x")+COUNTIF('13'!E10,"x")+COUNTIF('14'!E10,"x")+COUNTIF('15'!E10,"x"),"0")</f>
        <v>0</v>
      </c>
      <c r="F10" s="86"/>
      <c r="G10" s="85" t="str">
        <f>IF(COUNTIF('1'!G10,"x")+COUNTIF('2'!G10,"x")+COUNTIF('3'!G10,"x")+COUNTIF('4'!G10,"x")+COUNTIF('5'!G10,"x")+COUNTIF('6'!G10,"x")+COUNTIF('7'!G10,"x")+COUNTIF('8'!G10,"x")+COUNTIF('9'!G10,"x")+COUNTIF('10'!G10,"x")+COUNTIF('11'!G10,"x")+COUNTIF('12'!G10,"x")+COUNTIF('13'!G10,"x")+COUNTIF('14'!G10,"x")+COUNTIF('15'!G10,"x")&lt;&gt;0,COUNTIF('1'!G10,"x")+COUNTIF('2'!G10,"x")+COUNTIF('3'!G10,"x")+COUNTIF('4'!G10,"x")+COUNTIF('5'!G10,"x")+COUNTIF('6'!G10,"x")+COUNTIF('7'!G10,"x")+COUNTIF('8'!G10,"x")+COUNTIF('9'!G10,"x")+COUNTIF('10'!G10,"x")+COUNTIF('11'!G10,"x")+COUNTIF('12'!G10,"x")+COUNTIF('13'!G10,"x")+COUNTIF('14'!G10,"x")+COUNTIF('15'!G10,"x"),"0")</f>
        <v>0</v>
      </c>
      <c r="H10" s="86"/>
      <c r="I10" s="75"/>
      <c r="J10" s="73" t="str">
        <f>IF(COUNTIF('1'!J10,"x")+COUNTIF('2'!J10,"x")+COUNTIF('3'!J10,"x")+COUNTIF('4'!J10,"x")+COUNTIF('5'!J10,"x")+COUNTIF('6'!J10,"x")+COUNTIF('7'!J10,"x")+COUNTIF('8'!J10,"x")+COUNTIF('9'!J10,"x")+COUNTIF('10'!J10,"x")+COUNTIF('11'!J10,"x")+COUNTIF('12'!J10,"x")+COUNTIF('13'!J10,"x")+COUNTIF('14'!J10,"x")+COUNTIF('15'!J10,"x")&lt;&gt;0,COUNTIF('1'!J10,"x")+COUNTIF('2'!J10,"x")+COUNTIF('3'!J10,"x")+COUNTIF('4'!J10,"x")+COUNTIF('5'!J10,"x")+COUNTIF('6'!J10,"x")+COUNTIF('7'!J10,"x")+COUNTIF('8'!J10,"x")+COUNTIF('9'!J10,"x")+COUNTIF('10'!J10,"x")+COUNTIF('11'!J10,"x")+COUNTIF('12'!J10,"x")+COUNTIF('13'!J10,"x")+COUNTIF('14'!J10,"x")+COUNTIF('15'!J10,"x"),"0")</f>
        <v>0</v>
      </c>
      <c r="K10" s="74"/>
      <c r="L10" s="73" t="str">
        <f>IF(COUNTIF('1'!L10,"x")+COUNTIF('2'!L10,"x")+COUNTIF('3'!L10,"x")+COUNTIF('4'!L10,"x")+COUNTIF('5'!L10,"x")+COUNTIF('6'!L10,"x")+COUNTIF('7'!L10,"x")+COUNTIF('8'!L10,"x")+COUNTIF('9'!L10,"x")+COUNTIF('10'!L10,"x")+COUNTIF('11'!L10,"x")+COUNTIF('12'!L10,"x")+COUNTIF('13'!L10,"x")+COUNTIF('14'!L10,"x")+COUNTIF('15'!L10,"x")&lt;&gt;0,COUNTIF('1'!L10,"x")+COUNTIF('2'!L10,"x")+COUNTIF('3'!L10,"x")+COUNTIF('4'!L10,"x")+COUNTIF('5'!L10,"x")+COUNTIF('6'!L10,"x")+COUNTIF('7'!L10,"x")+COUNTIF('8'!L10,"x")+COUNTIF('9'!L10,"x")+COUNTIF('10'!L10,"x")+COUNTIF('11'!L10,"x")+COUNTIF('12'!L10,"x")+COUNTIF('13'!L10,"x")+COUNTIF('14'!L10,"x")+COUNTIF('15'!L10,"x"),"0")</f>
        <v>0</v>
      </c>
      <c r="M10" s="76"/>
      <c r="N10" s="86"/>
      <c r="O10" s="85" t="str">
        <f>IF(COUNTIF('1'!O10,"x")+COUNTIF('2'!O10,"x")+COUNTIF('3'!O10,"x")+COUNTIF('4'!O10,"x")+COUNTIF('5'!O10,"x")+COUNTIF('6'!O10,"x")+COUNTIF('7'!O10,"x")+COUNTIF('8'!O10,"x")+COUNTIF('9'!O10,"x")+COUNTIF('10'!O10,"x")+COUNTIF('11'!O10,"x")+COUNTIF('12'!O10,"x")+COUNTIF('13'!O10,"x")+COUNTIF('14'!O10,"x")+COUNTIF('15'!O10,"x")&lt;&gt;0,COUNTIF('1'!O10,"x")+COUNTIF('2'!O10,"x")+COUNTIF('3'!O10,"x")+COUNTIF('4'!O10,"x")+COUNTIF('5'!O10,"x")+COUNTIF('6'!O10,"x")+COUNTIF('7'!O10,"x")+COUNTIF('8'!O10,"x")+COUNTIF('9'!O10,"x")+COUNTIF('10'!O10,"x")+COUNTIF('11'!O10,"x")+COUNTIF('12'!O10,"x")+COUNTIF('13'!O10,"x")+COUNTIF('14'!O10,"x")+COUNTIF('15'!O10,"x"),"0")</f>
        <v>0</v>
      </c>
      <c r="P10" s="86"/>
      <c r="Q10" s="85" t="str">
        <f>IF(COUNTIF('1'!Q10,"x")+COUNTIF('2'!Q10,"x")+COUNTIF('3'!Q10,"x")+COUNTIF('4'!Q10,"x")+COUNTIF('5'!Q10,"x")+COUNTIF('6'!Q10,"x")+COUNTIF('7'!Q10,"x")+COUNTIF('8'!Q10,"x")+COUNTIF('9'!Q10,"x")+COUNTIF('10'!Q10,"x")+COUNTIF('11'!Q10,"x")+COUNTIF('12'!Q10,"x")+COUNTIF('13'!Q10,"x")+COUNTIF('14'!Q10,"x")+COUNTIF('15'!Q10,"x")&lt;&gt;0,COUNTIF('1'!Q10,"x")+COUNTIF('2'!Q10,"x")+COUNTIF('3'!Q10,"x")+COUNTIF('4'!Q10,"x")+COUNTIF('5'!Q10,"x")+COUNTIF('6'!Q10,"x")+COUNTIF('7'!Q10,"x")+COUNTIF('8'!Q10,"x")+COUNTIF('9'!Q10,"x")+COUNTIF('10'!Q10,"x")+COUNTIF('11'!Q10,"x")+COUNTIF('12'!Q10,"x")+COUNTIF('13'!Q10,"x")+COUNTIF('14'!Q10,"x")+COUNTIF('15'!Q10,"x"),"0")</f>
        <v>0</v>
      </c>
      <c r="R10" s="68"/>
      <c r="S10" s="36" t="str">
        <f t="shared" si="0"/>
        <v/>
      </c>
      <c r="T10" s="29"/>
      <c r="U10" s="84"/>
      <c r="V10" s="10" t="str">
        <f>IF(COUNTIF((E9:Q9),"x")&gt;1,"Bitte nur ein Kreuz setzen!","")</f>
        <v/>
      </c>
    </row>
    <row r="11" spans="1:22" ht="15.15" customHeight="1">
      <c r="A11" s="36"/>
      <c r="B11" s="29" t="str">
        <f>IF(Vorlage!B11&lt;&gt;"",Vorlage!B11,"")</f>
        <v>Übersichtlichkeit</v>
      </c>
      <c r="C11" s="29"/>
      <c r="D11" s="60"/>
      <c r="E11" s="85" t="str">
        <f>IF(COUNTIF('1'!E11,"x")+COUNTIF('2'!E11,"x")+COUNTIF('3'!E11,"x")+COUNTIF('4'!E11,"x")+COUNTIF('5'!E11,"x")+COUNTIF('6'!E11,"x")+COUNTIF('7'!E11,"x")+COUNTIF('8'!E11,"x")+COUNTIF('9'!E11,"x")+COUNTIF('10'!E11,"x")+COUNTIF('11'!E11,"x")+COUNTIF('12'!E11,"x")+COUNTIF('13'!E11,"x")+COUNTIF('14'!E11,"x")+COUNTIF('15'!E11,"x")&lt;&gt;0,COUNTIF('1'!E11,"x")+COUNTIF('2'!E11,"x")+COUNTIF('3'!E11,"x")+COUNTIF('4'!E11,"x")+COUNTIF('5'!E11,"x")+COUNTIF('6'!E11,"x")+COUNTIF('7'!E11,"x")+COUNTIF('8'!E11,"x")+COUNTIF('9'!E11,"x")+COUNTIF('10'!E11,"x")+COUNTIF('11'!E11,"x")+COUNTIF('12'!E11,"x")+COUNTIF('13'!E11,"x")+COUNTIF('14'!E11,"x")+COUNTIF('15'!E11,"x"),"0")</f>
        <v>0</v>
      </c>
      <c r="F11" s="86"/>
      <c r="G11" s="85" t="str">
        <f>IF(COUNTIF('1'!G11,"x")+COUNTIF('2'!G11,"x")+COUNTIF('3'!G11,"x")+COUNTIF('4'!G11,"x")+COUNTIF('5'!G11,"x")+COUNTIF('6'!G11,"x")+COUNTIF('7'!G11,"x")+COUNTIF('8'!G11,"x")+COUNTIF('9'!G11,"x")+COUNTIF('10'!G11,"x")+COUNTIF('11'!G11,"x")+COUNTIF('12'!G11,"x")+COUNTIF('13'!G11,"x")+COUNTIF('14'!G11,"x")+COUNTIF('15'!G11,"x")&lt;&gt;0,COUNTIF('1'!G11,"x")+COUNTIF('2'!G11,"x")+COUNTIF('3'!G11,"x")+COUNTIF('4'!G11,"x")+COUNTIF('5'!G11,"x")+COUNTIF('6'!G11,"x")+COUNTIF('7'!G11,"x")+COUNTIF('8'!G11,"x")+COUNTIF('9'!G11,"x")+COUNTIF('10'!G11,"x")+COUNTIF('11'!G11,"x")+COUNTIF('12'!G11,"x")+COUNTIF('13'!G11,"x")+COUNTIF('14'!G11,"x")+COUNTIF('15'!G11,"x"),"0")</f>
        <v>0</v>
      </c>
      <c r="H11" s="86"/>
      <c r="I11" s="75"/>
      <c r="J11" s="73" t="str">
        <f>IF(COUNTIF('1'!J11,"x")+COUNTIF('2'!J11,"x")+COUNTIF('3'!J11,"x")+COUNTIF('4'!J11,"x")+COUNTIF('5'!J11,"x")+COUNTIF('6'!J11,"x")+COUNTIF('7'!J11,"x")+COUNTIF('8'!J11,"x")+COUNTIF('9'!J11,"x")+COUNTIF('10'!J11,"x")+COUNTIF('11'!J11,"x")+COUNTIF('12'!J11,"x")+COUNTIF('13'!J11,"x")+COUNTIF('14'!J11,"x")+COUNTIF('15'!J11,"x")&lt;&gt;0,COUNTIF('1'!J11,"x")+COUNTIF('2'!J11,"x")+COUNTIF('3'!J11,"x")+COUNTIF('4'!J11,"x")+COUNTIF('5'!J11,"x")+COUNTIF('6'!J11,"x")+COUNTIF('7'!J11,"x")+COUNTIF('8'!J11,"x")+COUNTIF('9'!J11,"x")+COUNTIF('10'!J11,"x")+COUNTIF('11'!J11,"x")+COUNTIF('12'!J11,"x")+COUNTIF('13'!J11,"x")+COUNTIF('14'!J11,"x")+COUNTIF('15'!J11,"x"),"0")</f>
        <v>0</v>
      </c>
      <c r="K11" s="74"/>
      <c r="L11" s="73" t="str">
        <f>IF(COUNTIF('1'!L11,"x")+COUNTIF('2'!L11,"x")+COUNTIF('3'!L11,"x")+COUNTIF('4'!L11,"x")+COUNTIF('5'!L11,"x")+COUNTIF('6'!L11,"x")+COUNTIF('7'!L11,"x")+COUNTIF('8'!L11,"x")+COUNTIF('9'!L11,"x")+COUNTIF('10'!L11,"x")+COUNTIF('11'!L11,"x")+COUNTIF('12'!L11,"x")+COUNTIF('13'!L11,"x")+COUNTIF('14'!L11,"x")+COUNTIF('15'!L11,"x")&lt;&gt;0,COUNTIF('1'!L11,"x")+COUNTIF('2'!L11,"x")+COUNTIF('3'!L11,"x")+COUNTIF('4'!L11,"x")+COUNTIF('5'!L11,"x")+COUNTIF('6'!L11,"x")+COUNTIF('7'!L11,"x")+COUNTIF('8'!L11,"x")+COUNTIF('9'!L11,"x")+COUNTIF('10'!L11,"x")+COUNTIF('11'!L11,"x")+COUNTIF('12'!L11,"x")+COUNTIF('13'!L11,"x")+COUNTIF('14'!L11,"x")+COUNTIF('15'!L11,"x"),"0")</f>
        <v>0</v>
      </c>
      <c r="M11" s="76"/>
      <c r="N11" s="86"/>
      <c r="O11" s="85" t="str">
        <f>IF(COUNTIF('1'!O11,"x")+COUNTIF('2'!O11,"x")+COUNTIF('3'!O11,"x")+COUNTIF('4'!O11,"x")+COUNTIF('5'!O11,"x")+COUNTIF('6'!O11,"x")+COUNTIF('7'!O11,"x")+COUNTIF('8'!O11,"x")+COUNTIF('9'!O11,"x")+COUNTIF('10'!O11,"x")+COUNTIF('11'!O11,"x")+COUNTIF('12'!O11,"x")+COUNTIF('13'!O11,"x")+COUNTIF('14'!O11,"x")+COUNTIF('15'!O11,"x")&lt;&gt;0,COUNTIF('1'!O11,"x")+COUNTIF('2'!O11,"x")+COUNTIF('3'!O11,"x")+COUNTIF('4'!O11,"x")+COUNTIF('5'!O11,"x")+COUNTIF('6'!O11,"x")+COUNTIF('7'!O11,"x")+COUNTIF('8'!O11,"x")+COUNTIF('9'!O11,"x")+COUNTIF('10'!O11,"x")+COUNTIF('11'!O11,"x")+COUNTIF('12'!O11,"x")+COUNTIF('13'!O11,"x")+COUNTIF('14'!O11,"x")+COUNTIF('15'!O11,"x"),"0")</f>
        <v>0</v>
      </c>
      <c r="P11" s="86"/>
      <c r="Q11" s="85" t="str">
        <f>IF(COUNTIF('1'!Q11,"x")+COUNTIF('2'!Q11,"x")+COUNTIF('3'!Q11,"x")+COUNTIF('4'!Q11,"x")+COUNTIF('5'!Q11,"x")+COUNTIF('6'!Q11,"x")+COUNTIF('7'!Q11,"x")+COUNTIF('8'!Q11,"x")+COUNTIF('9'!Q11,"x")+COUNTIF('10'!Q11,"x")+COUNTIF('11'!Q11,"x")+COUNTIF('12'!Q11,"x")+COUNTIF('13'!Q11,"x")+COUNTIF('14'!Q11,"x")+COUNTIF('15'!Q11,"x")&lt;&gt;0,COUNTIF('1'!Q11,"x")+COUNTIF('2'!Q11,"x")+COUNTIF('3'!Q11,"x")+COUNTIF('4'!Q11,"x")+COUNTIF('5'!Q11,"x")+COUNTIF('6'!Q11,"x")+COUNTIF('7'!Q11,"x")+COUNTIF('8'!Q11,"x")+COUNTIF('9'!Q11,"x")+COUNTIF('10'!Q11,"x")+COUNTIF('11'!Q11,"x")+COUNTIF('12'!Q11,"x")+COUNTIF('13'!Q11,"x")+COUNTIF('14'!Q11,"x")+COUNTIF('15'!Q11,"x"),"0")</f>
        <v>0</v>
      </c>
      <c r="R11" s="68"/>
      <c r="S11" s="36" t="str">
        <f t="shared" si="0"/>
        <v/>
      </c>
      <c r="T11" s="29"/>
      <c r="U11" s="84"/>
      <c r="V11" s="10" t="str">
        <f>IF(COUNTIF((E10:Q10),"x")&gt;1,"Bitte nur ein Kreuz setzen!","")</f>
        <v/>
      </c>
    </row>
    <row r="12" spans="1:22" ht="15.15" customHeight="1">
      <c r="A12" s="36"/>
      <c r="B12" s="29" t="str">
        <f>IF(Vorlage!B12&lt;&gt;"",Vorlage!B12,"")</f>
        <v>Eindruck des Gesamtbedienkonzeptes</v>
      </c>
      <c r="C12" s="29"/>
      <c r="D12" s="60"/>
      <c r="E12" s="85" t="str">
        <f>IF(COUNTIF('1'!E12,"x")+COUNTIF('2'!E12,"x")+COUNTIF('3'!E12,"x")+COUNTIF('4'!E12,"x")+COUNTIF('5'!E12,"x")+COUNTIF('6'!E12,"x")+COUNTIF('7'!E12,"x")+COUNTIF('8'!E12,"x")+COUNTIF('9'!E12,"x")+COUNTIF('10'!E12,"x")+COUNTIF('11'!E12,"x")+COUNTIF('12'!E12,"x")+COUNTIF('13'!E12,"x")+COUNTIF('14'!E12,"x")+COUNTIF('15'!E12,"x")&lt;&gt;0,COUNTIF('1'!E12,"x")+COUNTIF('2'!E12,"x")+COUNTIF('3'!E12,"x")+COUNTIF('4'!E12,"x")+COUNTIF('5'!E12,"x")+COUNTIF('6'!E12,"x")+COUNTIF('7'!E12,"x")+COUNTIF('8'!E12,"x")+COUNTIF('9'!E12,"x")+COUNTIF('10'!E12,"x")+COUNTIF('11'!E12,"x")+COUNTIF('12'!E12,"x")+COUNTIF('13'!E12,"x")+COUNTIF('14'!E12,"x")+COUNTIF('15'!E12,"x"),"0")</f>
        <v>0</v>
      </c>
      <c r="F12" s="86"/>
      <c r="G12" s="85" t="str">
        <f>IF(COUNTIF('1'!G12,"x")+COUNTIF('2'!G12,"x")+COUNTIF('3'!G12,"x")+COUNTIF('4'!G12,"x")+COUNTIF('5'!G12,"x")+COUNTIF('6'!G12,"x")+COUNTIF('7'!G12,"x")+COUNTIF('8'!G12,"x")+COUNTIF('9'!G12,"x")+COUNTIF('10'!G12,"x")+COUNTIF('11'!G12,"x")+COUNTIF('12'!G12,"x")+COUNTIF('13'!G12,"x")+COUNTIF('14'!G12,"x")+COUNTIF('15'!G12,"x")&lt;&gt;0,COUNTIF('1'!G12,"x")+COUNTIF('2'!G12,"x")+COUNTIF('3'!G12,"x")+COUNTIF('4'!G12,"x")+COUNTIF('5'!G12,"x")+COUNTIF('6'!G12,"x")+COUNTIF('7'!G12,"x")+COUNTIF('8'!G12,"x")+COUNTIF('9'!G12,"x")+COUNTIF('10'!G12,"x")+COUNTIF('11'!G12,"x")+COUNTIF('12'!G12,"x")+COUNTIF('13'!G12,"x")+COUNTIF('14'!G12,"x")+COUNTIF('15'!G12,"x"),"0")</f>
        <v>0</v>
      </c>
      <c r="H12" s="86"/>
      <c r="I12" s="75"/>
      <c r="J12" s="73" t="str">
        <f>IF(COUNTIF('1'!J12,"x")+COUNTIF('2'!J12,"x")+COUNTIF('3'!J12,"x")+COUNTIF('4'!J12,"x")+COUNTIF('5'!J12,"x")+COUNTIF('6'!J12,"x")+COUNTIF('7'!J12,"x")+COUNTIF('8'!J12,"x")+COUNTIF('9'!J12,"x")+COUNTIF('10'!J12,"x")+COUNTIF('11'!J12,"x")+COUNTIF('12'!J12,"x")+COUNTIF('13'!J12,"x")+COUNTIF('14'!J12,"x")+COUNTIF('15'!J12,"x")&lt;&gt;0,COUNTIF('1'!J12,"x")+COUNTIF('2'!J12,"x")+COUNTIF('3'!J12,"x")+COUNTIF('4'!J12,"x")+COUNTIF('5'!J12,"x")+COUNTIF('6'!J12,"x")+COUNTIF('7'!J12,"x")+COUNTIF('8'!J12,"x")+COUNTIF('9'!J12,"x")+COUNTIF('10'!J12,"x")+COUNTIF('11'!J12,"x")+COUNTIF('12'!J12,"x")+COUNTIF('13'!J12,"x")+COUNTIF('14'!J12,"x")+COUNTIF('15'!J12,"x"),"0")</f>
        <v>0</v>
      </c>
      <c r="K12" s="74"/>
      <c r="L12" s="73" t="str">
        <f>IF(COUNTIF('1'!L12,"x")+COUNTIF('2'!L12,"x")+COUNTIF('3'!L12,"x")+COUNTIF('4'!L12,"x")+COUNTIF('5'!L12,"x")+COUNTIF('6'!L12,"x")+COUNTIF('7'!L12,"x")+COUNTIF('8'!L12,"x")+COUNTIF('9'!L12,"x")+COUNTIF('10'!L12,"x")+COUNTIF('11'!L12,"x")+COUNTIF('12'!L12,"x")+COUNTIF('13'!L12,"x")+COUNTIF('14'!L12,"x")+COUNTIF('15'!L12,"x")&lt;&gt;0,COUNTIF('1'!L12,"x")+COUNTIF('2'!L12,"x")+COUNTIF('3'!L12,"x")+COUNTIF('4'!L12,"x")+COUNTIF('5'!L12,"x")+COUNTIF('6'!L12,"x")+COUNTIF('7'!L12,"x")+COUNTIF('8'!L12,"x")+COUNTIF('9'!L12,"x")+COUNTIF('10'!L12,"x")+COUNTIF('11'!L12,"x")+COUNTIF('12'!L12,"x")+COUNTIF('13'!L12,"x")+COUNTIF('14'!L12,"x")+COUNTIF('15'!L12,"x"),"0")</f>
        <v>0</v>
      </c>
      <c r="M12" s="76"/>
      <c r="N12" s="86"/>
      <c r="O12" s="85" t="str">
        <f>IF(COUNTIF('1'!O12,"x")+COUNTIF('2'!O12,"x")+COUNTIF('3'!O12,"x")+COUNTIF('4'!O12,"x")+COUNTIF('5'!O12,"x")+COUNTIF('6'!O12,"x")+COUNTIF('7'!O12,"x")+COUNTIF('8'!O12,"x")+COUNTIF('9'!O12,"x")+COUNTIF('10'!O12,"x")+COUNTIF('11'!O12,"x")+COUNTIF('12'!O12,"x")+COUNTIF('13'!O12,"x")+COUNTIF('14'!O12,"x")+COUNTIF('15'!O12,"x")&lt;&gt;0,COUNTIF('1'!O12,"x")+COUNTIF('2'!O12,"x")+COUNTIF('3'!O12,"x")+COUNTIF('4'!O12,"x")+COUNTIF('5'!O12,"x")+COUNTIF('6'!O12,"x")+COUNTIF('7'!O12,"x")+COUNTIF('8'!O12,"x")+COUNTIF('9'!O12,"x")+COUNTIF('10'!O12,"x")+COUNTIF('11'!O12,"x")+COUNTIF('12'!O12,"x")+COUNTIF('13'!O12,"x")+COUNTIF('14'!O12,"x")+COUNTIF('15'!O12,"x"),"0")</f>
        <v>0</v>
      </c>
      <c r="P12" s="86"/>
      <c r="Q12" s="85" t="str">
        <f>IF(COUNTIF('1'!Q12,"x")+COUNTIF('2'!Q12,"x")+COUNTIF('3'!Q12,"x")+COUNTIF('4'!Q12,"x")+COUNTIF('5'!Q12,"x")+COUNTIF('6'!Q12,"x")+COUNTIF('7'!Q12,"x")+COUNTIF('8'!Q12,"x")+COUNTIF('9'!Q12,"x")+COUNTIF('10'!Q12,"x")+COUNTIF('11'!Q12,"x")+COUNTIF('12'!Q12,"x")+COUNTIF('13'!Q12,"x")+COUNTIF('14'!Q12,"x")+COUNTIF('15'!Q12,"x")&lt;&gt;0,COUNTIF('1'!Q12,"x")+COUNTIF('2'!Q12,"x")+COUNTIF('3'!Q12,"x")+COUNTIF('4'!Q12,"x")+COUNTIF('5'!Q12,"x")+COUNTIF('6'!Q12,"x")+COUNTIF('7'!Q12,"x")+COUNTIF('8'!Q12,"x")+COUNTIF('9'!Q12,"x")+COUNTIF('10'!Q12,"x")+COUNTIF('11'!Q12,"x")+COUNTIF('12'!Q12,"x")+COUNTIF('13'!Q12,"x")+COUNTIF('14'!Q12,"x")+COUNTIF('15'!Q12,"x"),"0")</f>
        <v>0</v>
      </c>
      <c r="R12" s="68"/>
      <c r="S12" s="36" t="str">
        <f t="shared" si="0"/>
        <v/>
      </c>
      <c r="T12" s="29"/>
      <c r="U12" s="84"/>
      <c r="V12" s="10" t="str">
        <f>IF(COUNTIF((E11:Q11),"x")&gt;1,"Bitte nur ein Kreuz setzen!","")</f>
        <v/>
      </c>
    </row>
    <row r="13" spans="1:22" ht="15.15" customHeight="1">
      <c r="A13" s="36"/>
      <c r="B13" s="29" t="str">
        <f>IF(Vorlage!B13&lt;&gt;"",Vorlage!B13,"")</f>
        <v>Fahrbarkeit</v>
      </c>
      <c r="C13" s="29"/>
      <c r="D13" s="60"/>
      <c r="E13" s="85" t="str">
        <f>IF(COUNTIF('1'!E13,"x")+COUNTIF('2'!E13,"x")+COUNTIF('3'!E13,"x")+COUNTIF('4'!E13,"x")+COUNTIF('5'!E13,"x")+COUNTIF('6'!E13,"x")+COUNTIF('7'!E13,"x")+COUNTIF('8'!E13,"x")+COUNTIF('9'!E13,"x")+COUNTIF('10'!E13,"x")+COUNTIF('11'!E13,"x")+COUNTIF('12'!E13,"x")+COUNTIF('13'!E13,"x")+COUNTIF('14'!E13,"x")+COUNTIF('15'!E13,"x")&lt;&gt;0,COUNTIF('1'!E13,"x")+COUNTIF('2'!E13,"x")+COUNTIF('3'!E13,"x")+COUNTIF('4'!E13,"x")+COUNTIF('5'!E13,"x")+COUNTIF('6'!E13,"x")+COUNTIF('7'!E13,"x")+COUNTIF('8'!E13,"x")+COUNTIF('9'!E13,"x")+COUNTIF('10'!E13,"x")+COUNTIF('11'!E13,"x")+COUNTIF('12'!E13,"x")+COUNTIF('13'!E13,"x")+COUNTIF('14'!E13,"x")+COUNTIF('15'!E13,"x"),"0")</f>
        <v>0</v>
      </c>
      <c r="F13" s="86"/>
      <c r="G13" s="85" t="str">
        <f>IF(COUNTIF('1'!G13,"x")+COUNTIF('2'!G13,"x")+COUNTIF('3'!G13,"x")+COUNTIF('4'!G13,"x")+COUNTIF('5'!G13,"x")+COUNTIF('6'!G13,"x")+COUNTIF('7'!G13,"x")+COUNTIF('8'!G13,"x")+COUNTIF('9'!G13,"x")+COUNTIF('10'!G13,"x")+COUNTIF('11'!G13,"x")+COUNTIF('12'!G13,"x")+COUNTIF('13'!G13,"x")+COUNTIF('14'!G13,"x")+COUNTIF('15'!G13,"x")&lt;&gt;0,COUNTIF('1'!G13,"x")+COUNTIF('2'!G13,"x")+COUNTIF('3'!G13,"x")+COUNTIF('4'!G13,"x")+COUNTIF('5'!G13,"x")+COUNTIF('6'!G13,"x")+COUNTIF('7'!G13,"x")+COUNTIF('8'!G13,"x")+COUNTIF('9'!G13,"x")+COUNTIF('10'!G13,"x")+COUNTIF('11'!G13,"x")+COUNTIF('12'!G13,"x")+COUNTIF('13'!G13,"x")+COUNTIF('14'!G13,"x")+COUNTIF('15'!G13,"x"),"0")</f>
        <v>0</v>
      </c>
      <c r="H13" s="86"/>
      <c r="I13" s="75"/>
      <c r="J13" s="73" t="str">
        <f>IF(COUNTIF('1'!J13,"x")+COUNTIF('2'!J13,"x")+COUNTIF('3'!J13,"x")+COUNTIF('4'!J13,"x")+COUNTIF('5'!J13,"x")+COUNTIF('6'!J13,"x")+COUNTIF('7'!J13,"x")+COUNTIF('8'!J13,"x")+COUNTIF('9'!J13,"x")+COUNTIF('10'!J13,"x")+COUNTIF('11'!J13,"x")+COUNTIF('12'!J13,"x")+COUNTIF('13'!J13,"x")+COUNTIF('14'!J13,"x")+COUNTIF('15'!J13,"x")&lt;&gt;0,COUNTIF('1'!J13,"x")+COUNTIF('2'!J13,"x")+COUNTIF('3'!J13,"x")+COUNTIF('4'!J13,"x")+COUNTIF('5'!J13,"x")+COUNTIF('6'!J13,"x")+COUNTIF('7'!J13,"x")+COUNTIF('8'!J13,"x")+COUNTIF('9'!J13,"x")+COUNTIF('10'!J13,"x")+COUNTIF('11'!J13,"x")+COUNTIF('12'!J13,"x")+COUNTIF('13'!J13,"x")+COUNTIF('14'!J13,"x")+COUNTIF('15'!J13,"x"),"0")</f>
        <v>0</v>
      </c>
      <c r="K13" s="74"/>
      <c r="L13" s="73" t="str">
        <f>IF(COUNTIF('1'!L13,"x")+COUNTIF('2'!L13,"x")+COUNTIF('3'!L13,"x")+COUNTIF('4'!L13,"x")+COUNTIF('5'!L13,"x")+COUNTIF('6'!L13,"x")+COUNTIF('7'!L13,"x")+COUNTIF('8'!L13,"x")+COUNTIF('9'!L13,"x")+COUNTIF('10'!L13,"x")+COUNTIF('11'!L13,"x")+COUNTIF('12'!L13,"x")+COUNTIF('13'!L13,"x")+COUNTIF('14'!L13,"x")+COUNTIF('15'!L13,"x")&lt;&gt;0,COUNTIF('1'!L13,"x")+COUNTIF('2'!L13,"x")+COUNTIF('3'!L13,"x")+COUNTIF('4'!L13,"x")+COUNTIF('5'!L13,"x")+COUNTIF('6'!L13,"x")+COUNTIF('7'!L13,"x")+COUNTIF('8'!L13,"x")+COUNTIF('9'!L13,"x")+COUNTIF('10'!L13,"x")+COUNTIF('11'!L13,"x")+COUNTIF('12'!L13,"x")+COUNTIF('13'!L13,"x")+COUNTIF('14'!L13,"x")+COUNTIF('15'!L13,"x"),"0")</f>
        <v>0</v>
      </c>
      <c r="M13" s="76"/>
      <c r="N13" s="86"/>
      <c r="O13" s="85" t="str">
        <f>IF(COUNTIF('1'!O13,"x")+COUNTIF('2'!O13,"x")+COUNTIF('3'!O13,"x")+COUNTIF('4'!O13,"x")+COUNTIF('5'!O13,"x")+COUNTIF('6'!O13,"x")+COUNTIF('7'!O13,"x")+COUNTIF('8'!O13,"x")+COUNTIF('9'!O13,"x")+COUNTIF('10'!O13,"x")+COUNTIF('11'!O13,"x")+COUNTIF('12'!O13,"x")+COUNTIF('13'!O13,"x")+COUNTIF('14'!O13,"x")+COUNTIF('15'!O13,"x")&lt;&gt;0,COUNTIF('1'!O13,"x")+COUNTIF('2'!O13,"x")+COUNTIF('3'!O13,"x")+COUNTIF('4'!O13,"x")+COUNTIF('5'!O13,"x")+COUNTIF('6'!O13,"x")+COUNTIF('7'!O13,"x")+COUNTIF('8'!O13,"x")+COUNTIF('9'!O13,"x")+COUNTIF('10'!O13,"x")+COUNTIF('11'!O13,"x")+COUNTIF('12'!O13,"x")+COUNTIF('13'!O13,"x")+COUNTIF('14'!O13,"x")+COUNTIF('15'!O13,"x"),"0")</f>
        <v>0</v>
      </c>
      <c r="P13" s="86"/>
      <c r="Q13" s="85" t="str">
        <f>IF(COUNTIF('1'!Q13,"x")+COUNTIF('2'!Q13,"x")+COUNTIF('3'!Q13,"x")+COUNTIF('4'!Q13,"x")+COUNTIF('5'!Q13,"x")+COUNTIF('6'!Q13,"x")+COUNTIF('7'!Q13,"x")+COUNTIF('8'!Q13,"x")+COUNTIF('9'!Q13,"x")+COUNTIF('10'!Q13,"x")+COUNTIF('11'!Q13,"x")+COUNTIF('12'!Q13,"x")+COUNTIF('13'!Q13,"x")+COUNTIF('14'!Q13,"x")+COUNTIF('15'!Q13,"x")&lt;&gt;0,COUNTIF('1'!Q13,"x")+COUNTIF('2'!Q13,"x")+COUNTIF('3'!Q13,"x")+COUNTIF('4'!Q13,"x")+COUNTIF('5'!Q13,"x")+COUNTIF('6'!Q13,"x")+COUNTIF('7'!Q13,"x")+COUNTIF('8'!Q13,"x")+COUNTIF('9'!Q13,"x")+COUNTIF('10'!Q13,"x")+COUNTIF('11'!Q13,"x")+COUNTIF('12'!Q13,"x")+COUNTIF('13'!Q13,"x")+COUNTIF('14'!Q13,"x")+COUNTIF('15'!Q13,"x"),"0")</f>
        <v>0</v>
      </c>
      <c r="R13" s="68"/>
      <c r="S13" s="36" t="str">
        <f t="shared" si="0"/>
        <v/>
      </c>
      <c r="T13" s="29"/>
      <c r="U13" s="84"/>
      <c r="V13" s="10" t="str">
        <f t="shared" ref="V13:V18" si="1">IF(COUNTIF((E12:Q12),"x")&gt;1,"Bitte nur ein Kreuz setzen!","")</f>
        <v/>
      </c>
    </row>
    <row r="14" spans="1:22" ht="15.15" customHeight="1">
      <c r="A14" s="36"/>
      <c r="B14" s="29" t="str">
        <f>IF(Vorlage!B14&lt;&gt;"",Vorlage!B14,"")</f>
        <v>Alarmmanagement</v>
      </c>
      <c r="C14" s="29"/>
      <c r="D14" s="60"/>
      <c r="E14" s="85" t="str">
        <f>IF(COUNTIF('1'!E14,"x")+COUNTIF('2'!E14,"x")+COUNTIF('3'!E14,"x")+COUNTIF('4'!E14,"x")+COUNTIF('5'!E14,"x")+COUNTIF('6'!E14,"x")+COUNTIF('7'!E14,"x")+COUNTIF('8'!E14,"x")+COUNTIF('9'!E14,"x")+COUNTIF('10'!E14,"x")+COUNTIF('11'!E14,"x")+COUNTIF('12'!E14,"x")+COUNTIF('13'!E14,"x")+COUNTIF('14'!E14,"x")+COUNTIF('15'!E14,"x")&lt;&gt;0,COUNTIF('1'!E14,"x")+COUNTIF('2'!E14,"x")+COUNTIF('3'!E14,"x")+COUNTIF('4'!E14,"x")+COUNTIF('5'!E14,"x")+COUNTIF('6'!E14,"x")+COUNTIF('7'!E14,"x")+COUNTIF('8'!E14,"x")+COUNTIF('9'!E14,"x")+COUNTIF('10'!E14,"x")+COUNTIF('11'!E14,"x")+COUNTIF('12'!E14,"x")+COUNTIF('13'!E14,"x")+COUNTIF('14'!E14,"x")+COUNTIF('15'!E14,"x"),"0")</f>
        <v>0</v>
      </c>
      <c r="F14" s="86"/>
      <c r="G14" s="85" t="str">
        <f>IF(COUNTIF('1'!G14,"x")+COUNTIF('2'!G14,"x")+COUNTIF('3'!G14,"x")+COUNTIF('4'!G14,"x")+COUNTIF('5'!G14,"x")+COUNTIF('6'!G14,"x")+COUNTIF('7'!G14,"x")+COUNTIF('8'!G14,"x")+COUNTIF('9'!G14,"x")+COUNTIF('10'!G14,"x")+COUNTIF('11'!G14,"x")+COUNTIF('12'!G14,"x")+COUNTIF('13'!G14,"x")+COUNTIF('14'!G14,"x")+COUNTIF('15'!G14,"x")&lt;&gt;0,COUNTIF('1'!G14,"x")+COUNTIF('2'!G14,"x")+COUNTIF('3'!G14,"x")+COUNTIF('4'!G14,"x")+COUNTIF('5'!G14,"x")+COUNTIF('6'!G14,"x")+COUNTIF('7'!G14,"x")+COUNTIF('8'!G14,"x")+COUNTIF('9'!G14,"x")+COUNTIF('10'!G14,"x")+COUNTIF('11'!G14,"x")+COUNTIF('12'!G14,"x")+COUNTIF('13'!G14,"x")+COUNTIF('14'!G14,"x")+COUNTIF('15'!G14,"x"),"0")</f>
        <v>0</v>
      </c>
      <c r="H14" s="86"/>
      <c r="I14" s="75"/>
      <c r="J14" s="73" t="str">
        <f>IF(COUNTIF('1'!J14,"x")+COUNTIF('2'!J14,"x")+COUNTIF('3'!J14,"x")+COUNTIF('4'!J14,"x")+COUNTIF('5'!J14,"x")+COUNTIF('6'!J14,"x")+COUNTIF('7'!J14,"x")+COUNTIF('8'!J14,"x")+COUNTIF('9'!J14,"x")+COUNTIF('10'!J14,"x")+COUNTIF('11'!J14,"x")+COUNTIF('12'!J14,"x")+COUNTIF('13'!J14,"x")+COUNTIF('14'!J14,"x")+COUNTIF('15'!J14,"x")&lt;&gt;0,COUNTIF('1'!J14,"x")+COUNTIF('2'!J14,"x")+COUNTIF('3'!J14,"x")+COUNTIF('4'!J14,"x")+COUNTIF('5'!J14,"x")+COUNTIF('6'!J14,"x")+COUNTIF('7'!J14,"x")+COUNTIF('8'!J14,"x")+COUNTIF('9'!J14,"x")+COUNTIF('10'!J14,"x")+COUNTIF('11'!J14,"x")+COUNTIF('12'!J14,"x")+COUNTIF('13'!J14,"x")+COUNTIF('14'!J14,"x")+COUNTIF('15'!J14,"x"),"0")</f>
        <v>0</v>
      </c>
      <c r="K14" s="74"/>
      <c r="L14" s="73" t="str">
        <f>IF(COUNTIF('1'!L14,"x")+COUNTIF('2'!L14,"x")+COUNTIF('3'!L14,"x")+COUNTIF('4'!L14,"x")+COUNTIF('5'!L14,"x")+COUNTIF('6'!L14,"x")+COUNTIF('7'!L14,"x")+COUNTIF('8'!L14,"x")+COUNTIF('9'!L14,"x")+COUNTIF('10'!L14,"x")+COUNTIF('11'!L14,"x")+COUNTIF('12'!L14,"x")+COUNTIF('13'!L14,"x")+COUNTIF('14'!L14,"x")+COUNTIF('15'!L14,"x")&lt;&gt;0,COUNTIF('1'!L14,"x")+COUNTIF('2'!L14,"x")+COUNTIF('3'!L14,"x")+COUNTIF('4'!L14,"x")+COUNTIF('5'!L14,"x")+COUNTIF('6'!L14,"x")+COUNTIF('7'!L14,"x")+COUNTIF('8'!L14,"x")+COUNTIF('9'!L14,"x")+COUNTIF('10'!L14,"x")+COUNTIF('11'!L14,"x")+COUNTIF('12'!L14,"x")+COUNTIF('13'!L14,"x")+COUNTIF('14'!L14,"x")+COUNTIF('15'!L14,"x"),"0")</f>
        <v>0</v>
      </c>
      <c r="M14" s="76"/>
      <c r="N14" s="86"/>
      <c r="O14" s="85" t="str">
        <f>IF(COUNTIF('1'!O14,"x")+COUNTIF('2'!O14,"x")+COUNTIF('3'!O14,"x")+COUNTIF('4'!O14,"x")+COUNTIF('5'!O14,"x")+COUNTIF('6'!O14,"x")+COUNTIF('7'!O14,"x")+COUNTIF('8'!O14,"x")+COUNTIF('9'!O14,"x")+COUNTIF('10'!O14,"x")+COUNTIF('11'!O14,"x")+COUNTIF('12'!O14,"x")+COUNTIF('13'!O14,"x")+COUNTIF('14'!O14,"x")+COUNTIF('15'!O14,"x")&lt;&gt;0,COUNTIF('1'!O14,"x")+COUNTIF('2'!O14,"x")+COUNTIF('3'!O14,"x")+COUNTIF('4'!O14,"x")+COUNTIF('5'!O14,"x")+COUNTIF('6'!O14,"x")+COUNTIF('7'!O14,"x")+COUNTIF('8'!O14,"x")+COUNTIF('9'!O14,"x")+COUNTIF('10'!O14,"x")+COUNTIF('11'!O14,"x")+COUNTIF('12'!O14,"x")+COUNTIF('13'!O14,"x")+COUNTIF('14'!O14,"x")+COUNTIF('15'!O14,"x"),"0")</f>
        <v>0</v>
      </c>
      <c r="P14" s="86"/>
      <c r="Q14" s="85" t="str">
        <f>IF(COUNTIF('1'!Q14,"x")+COUNTIF('2'!Q14,"x")+COUNTIF('3'!Q14,"x")+COUNTIF('4'!Q14,"x")+COUNTIF('5'!Q14,"x")+COUNTIF('6'!Q14,"x")+COUNTIF('7'!Q14,"x")+COUNTIF('8'!Q14,"x")+COUNTIF('9'!Q14,"x")+COUNTIF('10'!Q14,"x")+COUNTIF('11'!Q14,"x")+COUNTIF('12'!Q14,"x")+COUNTIF('13'!Q14,"x")+COUNTIF('14'!Q14,"x")+COUNTIF('15'!Q14,"x")&lt;&gt;0,COUNTIF('1'!Q14,"x")+COUNTIF('2'!Q14,"x")+COUNTIF('3'!Q14,"x")+COUNTIF('4'!Q14,"x")+COUNTIF('5'!Q14,"x")+COUNTIF('6'!Q14,"x")+COUNTIF('7'!Q14,"x")+COUNTIF('8'!Q14,"x")+COUNTIF('9'!Q14,"x")+COUNTIF('10'!Q14,"x")+COUNTIF('11'!Q14,"x")+COUNTIF('12'!Q14,"x")+COUNTIF('13'!Q14,"x")+COUNTIF('14'!Q14,"x")+COUNTIF('15'!Q14,"x"),"0")</f>
        <v>0</v>
      </c>
      <c r="R14" s="68"/>
      <c r="S14" s="36" t="str">
        <f t="shared" si="0"/>
        <v/>
      </c>
      <c r="T14" s="29"/>
      <c r="U14" s="84"/>
      <c r="V14" s="10" t="str">
        <f t="shared" si="1"/>
        <v/>
      </c>
    </row>
    <row r="15" spans="1:22" ht="15.15" customHeight="1">
      <c r="A15" s="36"/>
      <c r="B15" s="29" t="str">
        <f>IF(Vorlage!B15&lt;&gt;"",Vorlage!B15,"")</f>
        <v/>
      </c>
      <c r="C15" s="29"/>
      <c r="D15" s="60"/>
      <c r="E15" s="85" t="str">
        <f>IF(COUNTIF('1'!E15,"x")+COUNTIF('2'!E15,"x")+COUNTIF('3'!E15,"x")+COUNTIF('4'!E15,"x")+COUNTIF('5'!E15,"x")+COUNTIF('6'!E15,"x")+COUNTIF('7'!E15,"x")+COUNTIF('8'!E15,"x")+COUNTIF('9'!E15,"x")+COUNTIF('10'!E15,"x")+COUNTIF('11'!E15,"x")+COUNTIF('12'!E15,"x")+COUNTIF('13'!E15,"x")+COUNTIF('14'!E15,"x")+COUNTIF('15'!E15,"x")&lt;&gt;0,COUNTIF('1'!E15,"x")+COUNTIF('2'!E15,"x")+COUNTIF('3'!E15,"x")+COUNTIF('4'!E15,"x")+COUNTIF('5'!E15,"x")+COUNTIF('6'!E15,"x")+COUNTIF('7'!E15,"x")+COUNTIF('8'!E15,"x")+COUNTIF('9'!E15,"x")+COUNTIF('10'!E15,"x")+COUNTIF('11'!E15,"x")+COUNTIF('12'!E15,"x")+COUNTIF('13'!E15,"x")+COUNTIF('14'!E15,"x")+COUNTIF('15'!E15,"x"),"0")</f>
        <v>0</v>
      </c>
      <c r="F15" s="86"/>
      <c r="G15" s="85" t="str">
        <f>IF(COUNTIF('1'!G15,"x")+COUNTIF('2'!G15,"x")+COUNTIF('3'!G15,"x")+COUNTIF('4'!G15,"x")+COUNTIF('5'!G15,"x")+COUNTIF('6'!G15,"x")+COUNTIF('7'!G15,"x")+COUNTIF('8'!G15,"x")+COUNTIF('9'!G15,"x")+COUNTIF('10'!G15,"x")+COUNTIF('11'!G15,"x")+COUNTIF('12'!G15,"x")+COUNTIF('13'!G15,"x")+COUNTIF('14'!G15,"x")+COUNTIF('15'!G15,"x")&lt;&gt;0,COUNTIF('1'!G15,"x")+COUNTIF('2'!G15,"x")+COUNTIF('3'!G15,"x")+COUNTIF('4'!G15,"x")+COUNTIF('5'!G15,"x")+COUNTIF('6'!G15,"x")+COUNTIF('7'!G15,"x")+COUNTIF('8'!G15,"x")+COUNTIF('9'!G15,"x")+COUNTIF('10'!G15,"x")+COUNTIF('11'!G15,"x")+COUNTIF('12'!G15,"x")+COUNTIF('13'!G15,"x")+COUNTIF('14'!G15,"x")+COUNTIF('15'!G15,"x"),"0")</f>
        <v>0</v>
      </c>
      <c r="H15" s="86"/>
      <c r="I15" s="75"/>
      <c r="J15" s="73" t="str">
        <f>IF(COUNTIF('1'!J15,"x")+COUNTIF('2'!J15,"x")+COUNTIF('3'!J15,"x")+COUNTIF('4'!J15,"x")+COUNTIF('5'!J15,"x")+COUNTIF('6'!J15,"x")+COUNTIF('7'!J15,"x")+COUNTIF('8'!J15,"x")+COUNTIF('9'!J15,"x")+COUNTIF('10'!J15,"x")+COUNTIF('11'!J15,"x")+COUNTIF('12'!J15,"x")+COUNTIF('13'!J15,"x")+COUNTIF('14'!J15,"x")+COUNTIF('15'!J15,"x")&lt;&gt;0,COUNTIF('1'!J15,"x")+COUNTIF('2'!J15,"x")+COUNTIF('3'!J15,"x")+COUNTIF('4'!J15,"x")+COUNTIF('5'!J15,"x")+COUNTIF('6'!J15,"x")+COUNTIF('7'!J15,"x")+COUNTIF('8'!J15,"x")+COUNTIF('9'!J15,"x")+COUNTIF('10'!J15,"x")+COUNTIF('11'!J15,"x")+COUNTIF('12'!J15,"x")+COUNTIF('13'!J15,"x")+COUNTIF('14'!J15,"x")+COUNTIF('15'!J15,"x"),"0")</f>
        <v>0</v>
      </c>
      <c r="K15" s="74"/>
      <c r="L15" s="73" t="str">
        <f>IF(COUNTIF('1'!L15,"x")+COUNTIF('2'!L15,"x")+COUNTIF('3'!L15,"x")+COUNTIF('4'!L15,"x")+COUNTIF('5'!L15,"x")+COUNTIF('6'!L15,"x")+COUNTIF('7'!L15,"x")+COUNTIF('8'!L15,"x")+COUNTIF('9'!L15,"x")+COUNTIF('10'!L15,"x")+COUNTIF('11'!L15,"x")+COUNTIF('12'!L15,"x")+COUNTIF('13'!L15,"x")+COUNTIF('14'!L15,"x")+COUNTIF('15'!L15,"x")&lt;&gt;0,COUNTIF('1'!L15,"x")+COUNTIF('2'!L15,"x")+COUNTIF('3'!L15,"x")+COUNTIF('4'!L15,"x")+COUNTIF('5'!L15,"x")+COUNTIF('6'!L15,"x")+COUNTIF('7'!L15,"x")+COUNTIF('8'!L15,"x")+COUNTIF('9'!L15,"x")+COUNTIF('10'!L15,"x")+COUNTIF('11'!L15,"x")+COUNTIF('12'!L15,"x")+COUNTIF('13'!L15,"x")+COUNTIF('14'!L15,"x")+COUNTIF('15'!L15,"x"),"0")</f>
        <v>0</v>
      </c>
      <c r="M15" s="76"/>
      <c r="N15" s="86"/>
      <c r="O15" s="85" t="str">
        <f>IF(COUNTIF('1'!O15,"x")+COUNTIF('2'!O15,"x")+COUNTIF('3'!O15,"x")+COUNTIF('4'!O15,"x")+COUNTIF('5'!O15,"x")+COUNTIF('6'!O15,"x")+COUNTIF('7'!O15,"x")+COUNTIF('8'!O15,"x")+COUNTIF('9'!O15,"x")+COUNTIF('10'!O15,"x")+COUNTIF('11'!O15,"x")+COUNTIF('12'!O15,"x")+COUNTIF('13'!O15,"x")+COUNTIF('14'!O15,"x")+COUNTIF('15'!O15,"x")&lt;&gt;0,COUNTIF('1'!O15,"x")+COUNTIF('2'!O15,"x")+COUNTIF('3'!O15,"x")+COUNTIF('4'!O15,"x")+COUNTIF('5'!O15,"x")+COUNTIF('6'!O15,"x")+COUNTIF('7'!O15,"x")+COUNTIF('8'!O15,"x")+COUNTIF('9'!O15,"x")+COUNTIF('10'!O15,"x")+COUNTIF('11'!O15,"x")+COUNTIF('12'!O15,"x")+COUNTIF('13'!O15,"x")+COUNTIF('14'!O15,"x")+COUNTIF('15'!O15,"x"),"0")</f>
        <v>0</v>
      </c>
      <c r="P15" s="86"/>
      <c r="Q15" s="85" t="str">
        <f>IF(COUNTIF('1'!Q15,"x")+COUNTIF('2'!Q15,"x")+COUNTIF('3'!Q15,"x")+COUNTIF('4'!Q15,"x")+COUNTIF('5'!Q15,"x")+COUNTIF('6'!Q15,"x")+COUNTIF('7'!Q15,"x")+COUNTIF('8'!Q15,"x")+COUNTIF('9'!Q15,"x")+COUNTIF('10'!Q15,"x")+COUNTIF('11'!Q15,"x")+COUNTIF('12'!Q15,"x")+COUNTIF('13'!Q15,"x")+COUNTIF('14'!Q15,"x")+COUNTIF('15'!Q15,"x")&lt;&gt;0,COUNTIF('1'!Q15,"x")+COUNTIF('2'!Q15,"x")+COUNTIF('3'!Q15,"x")+COUNTIF('4'!Q15,"x")+COUNTIF('5'!Q15,"x")+COUNTIF('6'!Q15,"x")+COUNTIF('7'!Q15,"x")+COUNTIF('8'!Q15,"x")+COUNTIF('9'!Q15,"x")+COUNTIF('10'!Q15,"x")+COUNTIF('11'!Q15,"x")+COUNTIF('12'!Q15,"x")+COUNTIF('13'!Q15,"x")+COUNTIF('14'!Q15,"x")+COUNTIF('15'!Q15,"x"),"0")</f>
        <v>0</v>
      </c>
      <c r="R15" s="68"/>
      <c r="S15" s="36" t="str">
        <f t="shared" si="0"/>
        <v/>
      </c>
      <c r="T15" s="29"/>
      <c r="U15" s="84"/>
      <c r="V15" s="10" t="str">
        <f t="shared" si="1"/>
        <v/>
      </c>
    </row>
    <row r="16" spans="1:22" ht="15.15" customHeight="1">
      <c r="A16" s="36"/>
      <c r="B16" s="29" t="str">
        <f>IF(Vorlage!B16&lt;&gt;"",Vorlage!B16,"")</f>
        <v/>
      </c>
      <c r="C16" s="29"/>
      <c r="D16" s="60"/>
      <c r="E16" s="85" t="str">
        <f>IF(COUNTIF('1'!E16,"x")+COUNTIF('2'!E16,"x")+COUNTIF('3'!E16,"x")+COUNTIF('4'!E16,"x")+COUNTIF('5'!E16,"x")+COUNTIF('6'!E16,"x")+COUNTIF('7'!E16,"x")+COUNTIF('8'!E16,"x")+COUNTIF('9'!E16,"x")+COUNTIF('10'!E16,"x")+COUNTIF('11'!E16,"x")+COUNTIF('12'!E16,"x")+COUNTIF('13'!E16,"x")+COUNTIF('14'!E16,"x")+COUNTIF('15'!E16,"x")&lt;&gt;0,COUNTIF('1'!E16,"x")+COUNTIF('2'!E16,"x")+COUNTIF('3'!E16,"x")+COUNTIF('4'!E16,"x")+COUNTIF('5'!E16,"x")+COUNTIF('6'!E16,"x")+COUNTIF('7'!E16,"x")+COUNTIF('8'!E16,"x")+COUNTIF('9'!E16,"x")+COUNTIF('10'!E16,"x")+COUNTIF('11'!E16,"x")+COUNTIF('12'!E16,"x")+COUNTIF('13'!E16,"x")+COUNTIF('14'!E16,"x")+COUNTIF('15'!E16,"x"),"0")</f>
        <v>0</v>
      </c>
      <c r="F16" s="86"/>
      <c r="G16" s="85" t="str">
        <f>IF(COUNTIF('1'!G16,"x")+COUNTIF('2'!G16,"x")+COUNTIF('3'!G16,"x")+COUNTIF('4'!G16,"x")+COUNTIF('5'!G16,"x")+COUNTIF('6'!G16,"x")+COUNTIF('7'!G16,"x")+COUNTIF('8'!G16,"x")+COUNTIF('9'!G16,"x")+COUNTIF('10'!G16,"x")+COUNTIF('11'!G16,"x")+COUNTIF('12'!G16,"x")+COUNTIF('13'!G16,"x")+COUNTIF('14'!G16,"x")+COUNTIF('15'!G16,"x")&lt;&gt;0,COUNTIF('1'!G16,"x")+COUNTIF('2'!G16,"x")+COUNTIF('3'!G16,"x")+COUNTIF('4'!G16,"x")+COUNTIF('5'!G16,"x")+COUNTIF('6'!G16,"x")+COUNTIF('7'!G16,"x")+COUNTIF('8'!G16,"x")+COUNTIF('9'!G16,"x")+COUNTIF('10'!G16,"x")+COUNTIF('11'!G16,"x")+COUNTIF('12'!G16,"x")+COUNTIF('13'!G16,"x")+COUNTIF('14'!G16,"x")+COUNTIF('15'!G16,"x"),"0")</f>
        <v>0</v>
      </c>
      <c r="H16" s="86"/>
      <c r="I16" s="75"/>
      <c r="J16" s="73" t="str">
        <f>IF(COUNTIF('1'!J16,"x")+COUNTIF('2'!J16,"x")+COUNTIF('3'!J16,"x")+COUNTIF('4'!J16,"x")+COUNTIF('5'!J16,"x")+COUNTIF('6'!J16,"x")+COUNTIF('7'!J16,"x")+COUNTIF('8'!J16,"x")+COUNTIF('9'!J16,"x")+COUNTIF('10'!J16,"x")+COUNTIF('11'!J16,"x")+COUNTIF('12'!J16,"x")+COUNTIF('13'!J16,"x")+COUNTIF('14'!J16,"x")+COUNTIF('15'!J16,"x")&lt;&gt;0,COUNTIF('1'!J16,"x")+COUNTIF('2'!J16,"x")+COUNTIF('3'!J16,"x")+COUNTIF('4'!J16,"x")+COUNTIF('5'!J16,"x")+COUNTIF('6'!J16,"x")+COUNTIF('7'!J16,"x")+COUNTIF('8'!J16,"x")+COUNTIF('9'!J16,"x")+COUNTIF('10'!J16,"x")+COUNTIF('11'!J16,"x")+COUNTIF('12'!J16,"x")+COUNTIF('13'!J16,"x")+COUNTIF('14'!J16,"x")+COUNTIF('15'!J16,"x"),"0")</f>
        <v>0</v>
      </c>
      <c r="K16" s="74"/>
      <c r="L16" s="73" t="str">
        <f>IF(COUNTIF('1'!L16,"x")+COUNTIF('2'!L16,"x")+COUNTIF('3'!L16,"x")+COUNTIF('4'!L16,"x")+COUNTIF('5'!L16,"x")+COUNTIF('6'!L16,"x")+COUNTIF('7'!L16,"x")+COUNTIF('8'!L16,"x")+COUNTIF('9'!L16,"x")+COUNTIF('10'!L16,"x")+COUNTIF('11'!L16,"x")+COUNTIF('12'!L16,"x")+COUNTIF('13'!L16,"x")+COUNTIF('14'!L16,"x")+COUNTIF('15'!L16,"x")&lt;&gt;0,COUNTIF('1'!L16,"x")+COUNTIF('2'!L16,"x")+COUNTIF('3'!L16,"x")+COUNTIF('4'!L16,"x")+COUNTIF('5'!L16,"x")+COUNTIF('6'!L16,"x")+COUNTIF('7'!L16,"x")+COUNTIF('8'!L16,"x")+COUNTIF('9'!L16,"x")+COUNTIF('10'!L16,"x")+COUNTIF('11'!L16,"x")+COUNTIF('12'!L16,"x")+COUNTIF('13'!L16,"x")+COUNTIF('14'!L16,"x")+COUNTIF('15'!L16,"x"),"0")</f>
        <v>0</v>
      </c>
      <c r="M16" s="76"/>
      <c r="N16" s="86"/>
      <c r="O16" s="85" t="str">
        <f>IF(COUNTIF('1'!O16,"x")+COUNTIF('2'!O16,"x")+COUNTIF('3'!O16,"x")+COUNTIF('4'!O16,"x")+COUNTIF('5'!O16,"x")+COUNTIF('6'!O16,"x")+COUNTIF('7'!O16,"x")+COUNTIF('8'!O16,"x")+COUNTIF('9'!O16,"x")+COUNTIF('10'!O16,"x")+COUNTIF('11'!O16,"x")+COUNTIF('12'!O16,"x")+COUNTIF('13'!O16,"x")+COUNTIF('14'!O16,"x")+COUNTIF('15'!O16,"x")&lt;&gt;0,COUNTIF('1'!O16,"x")+COUNTIF('2'!O16,"x")+COUNTIF('3'!O16,"x")+COUNTIF('4'!O16,"x")+COUNTIF('5'!O16,"x")+COUNTIF('6'!O16,"x")+COUNTIF('7'!O16,"x")+COUNTIF('8'!O16,"x")+COUNTIF('9'!O16,"x")+COUNTIF('10'!O16,"x")+COUNTIF('11'!O16,"x")+COUNTIF('12'!O16,"x")+COUNTIF('13'!O16,"x")+COUNTIF('14'!O16,"x")+COUNTIF('15'!O16,"x"),"0")</f>
        <v>0</v>
      </c>
      <c r="P16" s="86"/>
      <c r="Q16" s="85" t="str">
        <f>IF(COUNTIF('1'!Q16,"x")+COUNTIF('2'!Q16,"x")+COUNTIF('3'!Q16,"x")+COUNTIF('4'!Q16,"x")+COUNTIF('5'!Q16,"x")+COUNTIF('6'!Q16,"x")+COUNTIF('7'!Q16,"x")+COUNTIF('8'!Q16,"x")+COUNTIF('9'!Q16,"x")+COUNTIF('10'!Q16,"x")+COUNTIF('11'!Q16,"x")+COUNTIF('12'!Q16,"x")+COUNTIF('13'!Q16,"x")+COUNTIF('14'!Q16,"x")+COUNTIF('15'!Q16,"x")&lt;&gt;0,COUNTIF('1'!Q16,"x")+COUNTIF('2'!Q16,"x")+COUNTIF('3'!Q16,"x")+COUNTIF('4'!Q16,"x")+COUNTIF('5'!Q16,"x")+COUNTIF('6'!Q16,"x")+COUNTIF('7'!Q16,"x")+COUNTIF('8'!Q16,"x")+COUNTIF('9'!Q16,"x")+COUNTIF('10'!Q16,"x")+COUNTIF('11'!Q16,"x")+COUNTIF('12'!Q16,"x")+COUNTIF('13'!Q16,"x")+COUNTIF('14'!Q16,"x")+COUNTIF('15'!Q16,"x"),"0")</f>
        <v>0</v>
      </c>
      <c r="R16" s="68"/>
      <c r="S16" s="36" t="str">
        <f t="shared" si="0"/>
        <v/>
      </c>
      <c r="T16" s="29"/>
      <c r="U16" s="84"/>
      <c r="V16" s="10" t="str">
        <f t="shared" si="1"/>
        <v/>
      </c>
    </row>
    <row r="17" spans="1:22" ht="15.15" customHeight="1" thickBot="1">
      <c r="A17" s="36"/>
      <c r="B17" s="29" t="str">
        <f>IF(Vorlage!B17&lt;&gt;"",Vorlage!B17,"")</f>
        <v/>
      </c>
      <c r="C17" s="29"/>
      <c r="D17" s="60"/>
      <c r="E17" s="85" t="str">
        <f>IF(COUNTIF('1'!E17,"x")+COUNTIF('2'!E17,"x")+COUNTIF('3'!E17,"x")+COUNTIF('4'!E17,"x")+COUNTIF('5'!E17,"x")+COUNTIF('6'!E17,"x")+COUNTIF('7'!E17,"x")+COUNTIF('8'!E17,"x")+COUNTIF('9'!E17,"x")+COUNTIF('10'!E17,"x")+COUNTIF('11'!E17,"x")+COUNTIF('12'!E17,"x")+COUNTIF('13'!E17,"x")+COUNTIF('14'!E17,"x")+COUNTIF('15'!E17,"x")&lt;&gt;0,COUNTIF('1'!E17,"x")+COUNTIF('2'!E17,"x")+COUNTIF('3'!E17,"x")+COUNTIF('4'!E17,"x")+COUNTIF('5'!E17,"x")+COUNTIF('6'!E17,"x")+COUNTIF('7'!E17,"x")+COUNTIF('8'!E17,"x")+COUNTIF('9'!E17,"x")+COUNTIF('10'!E17,"x")+COUNTIF('11'!E17,"x")+COUNTIF('12'!E17,"x")+COUNTIF('13'!E17,"x")+COUNTIF('14'!E17,"x")+COUNTIF('15'!E17,"x"),"0")</f>
        <v>0</v>
      </c>
      <c r="F17" s="86"/>
      <c r="G17" s="85" t="str">
        <f>IF(COUNTIF('1'!G17,"x")+COUNTIF('2'!G17,"x")+COUNTIF('3'!G17,"x")+COUNTIF('4'!G17,"x")+COUNTIF('5'!G17,"x")+COUNTIF('6'!G17,"x")+COUNTIF('7'!G17,"x")+COUNTIF('8'!G17,"x")+COUNTIF('9'!G17,"x")+COUNTIF('10'!G17,"x")+COUNTIF('11'!G17,"x")+COUNTIF('12'!G17,"x")+COUNTIF('13'!G17,"x")+COUNTIF('14'!G17,"x")+COUNTIF('15'!G17,"x")&lt;&gt;0,COUNTIF('1'!G17,"x")+COUNTIF('2'!G17,"x")+COUNTIF('3'!G17,"x")+COUNTIF('4'!G17,"x")+COUNTIF('5'!G17,"x")+COUNTIF('6'!G17,"x")+COUNTIF('7'!G17,"x")+COUNTIF('8'!G17,"x")+COUNTIF('9'!G17,"x")+COUNTIF('10'!G17,"x")+COUNTIF('11'!G17,"x")+COUNTIF('12'!G17,"x")+COUNTIF('13'!G17,"x")+COUNTIF('14'!G17,"x")+COUNTIF('15'!G17,"x"),"0")</f>
        <v>0</v>
      </c>
      <c r="H17" s="86"/>
      <c r="I17" s="75"/>
      <c r="J17" s="73" t="str">
        <f>IF(COUNTIF('1'!J17,"x")+COUNTIF('2'!J17,"x")+COUNTIF('3'!J17,"x")+COUNTIF('4'!J17,"x")+COUNTIF('5'!J17,"x")+COUNTIF('6'!J17,"x")+COUNTIF('7'!J17,"x")+COUNTIF('8'!J17,"x")+COUNTIF('9'!J17,"x")+COUNTIF('10'!J17,"x")+COUNTIF('11'!J17,"x")+COUNTIF('12'!J17,"x")+COUNTIF('13'!J17,"x")+COUNTIF('14'!J17,"x")+COUNTIF('15'!J17,"x")&lt;&gt;0,COUNTIF('1'!J17,"x")+COUNTIF('2'!J17,"x")+COUNTIF('3'!J17,"x")+COUNTIF('4'!J17,"x")+COUNTIF('5'!J17,"x")+COUNTIF('6'!J17,"x")+COUNTIF('7'!J17,"x")+COUNTIF('8'!J17,"x")+COUNTIF('9'!J17,"x")+COUNTIF('10'!J17,"x")+COUNTIF('11'!J17,"x")+COUNTIF('12'!J17,"x")+COUNTIF('13'!J17,"x")+COUNTIF('14'!J17,"x")+COUNTIF('15'!J17,"x"),"0")</f>
        <v>0</v>
      </c>
      <c r="K17" s="74"/>
      <c r="L17" s="73" t="str">
        <f>IF(COUNTIF('1'!L17,"x")+COUNTIF('2'!L17,"x")+COUNTIF('3'!L17,"x")+COUNTIF('4'!L17,"x")+COUNTIF('5'!L17,"x")+COUNTIF('6'!L17,"x")+COUNTIF('7'!L17,"x")+COUNTIF('8'!L17,"x")+COUNTIF('9'!L17,"x")+COUNTIF('10'!L17,"x")+COUNTIF('11'!L17,"x")+COUNTIF('12'!L17,"x")+COUNTIF('13'!L17,"x")+COUNTIF('14'!L17,"x")+COUNTIF('15'!L17,"x")&lt;&gt;0,COUNTIF('1'!L17,"x")+COUNTIF('2'!L17,"x")+COUNTIF('3'!L17,"x")+COUNTIF('4'!L17,"x")+COUNTIF('5'!L17,"x")+COUNTIF('6'!L17,"x")+COUNTIF('7'!L17,"x")+COUNTIF('8'!L17,"x")+COUNTIF('9'!L17,"x")+COUNTIF('10'!L17,"x")+COUNTIF('11'!L17,"x")+COUNTIF('12'!L17,"x")+COUNTIF('13'!L17,"x")+COUNTIF('14'!L17,"x")+COUNTIF('15'!L17,"x"),"0")</f>
        <v>0</v>
      </c>
      <c r="M17" s="76"/>
      <c r="N17" s="86"/>
      <c r="O17" s="85" t="str">
        <f>IF(COUNTIF('1'!O17,"x")+COUNTIF('2'!O17,"x")+COUNTIF('3'!O17,"x")+COUNTIF('4'!O17,"x")+COUNTIF('5'!O17,"x")+COUNTIF('6'!O17,"x")+COUNTIF('7'!O17,"x")+COUNTIF('8'!O17,"x")+COUNTIF('9'!O17,"x")+COUNTIF('10'!O17,"x")+COUNTIF('11'!O17,"x")+COUNTIF('12'!O17,"x")+COUNTIF('13'!O17,"x")+COUNTIF('14'!O17,"x")+COUNTIF('15'!O17,"x")&lt;&gt;0,COUNTIF('1'!O17,"x")+COUNTIF('2'!O17,"x")+COUNTIF('3'!O17,"x")+COUNTIF('4'!O17,"x")+COUNTIF('5'!O17,"x")+COUNTIF('6'!O17,"x")+COUNTIF('7'!O17,"x")+COUNTIF('8'!O17,"x")+COUNTIF('9'!O17,"x")+COUNTIF('10'!O17,"x")+COUNTIF('11'!O17,"x")+COUNTIF('12'!O17,"x")+COUNTIF('13'!O17,"x")+COUNTIF('14'!O17,"x")+COUNTIF('15'!O17,"x"),"0")</f>
        <v>0</v>
      </c>
      <c r="P17" s="86"/>
      <c r="Q17" s="85" t="str">
        <f>IF(COUNTIF('1'!Q17,"x")+COUNTIF('2'!Q17,"x")+COUNTIF('3'!Q17,"x")+COUNTIF('4'!Q17,"x")+COUNTIF('5'!Q17,"x")+COUNTIF('6'!Q17,"x")+COUNTIF('7'!Q17,"x")+COUNTIF('8'!Q17,"x")+COUNTIF('9'!Q17,"x")+COUNTIF('10'!Q17,"x")+COUNTIF('11'!Q17,"x")+COUNTIF('12'!Q17,"x")+COUNTIF('13'!Q17,"x")+COUNTIF('14'!Q17,"x")+COUNTIF('15'!Q17,"x")&lt;&gt;0,COUNTIF('1'!Q17,"x")+COUNTIF('2'!Q17,"x")+COUNTIF('3'!Q17,"x")+COUNTIF('4'!Q17,"x")+COUNTIF('5'!Q17,"x")+COUNTIF('6'!Q17,"x")+COUNTIF('7'!Q17,"x")+COUNTIF('8'!Q17,"x")+COUNTIF('9'!Q17,"x")+COUNTIF('10'!Q17,"x")+COUNTIF('11'!Q17,"x")+COUNTIF('12'!Q17,"x")+COUNTIF('13'!Q17,"x")+COUNTIF('14'!Q17,"x")+COUNTIF('15'!Q17,"x"),"0")</f>
        <v>0</v>
      </c>
      <c r="R17" s="68"/>
      <c r="S17" s="36" t="str">
        <f t="shared" si="0"/>
        <v/>
      </c>
      <c r="T17" s="29"/>
      <c r="U17" s="84"/>
      <c r="V17" s="10" t="str">
        <f t="shared" si="1"/>
        <v/>
      </c>
    </row>
    <row r="18" spans="1:22" ht="15.15" customHeight="1" thickBot="1">
      <c r="A18" s="37"/>
      <c r="B18" s="38"/>
      <c r="C18" s="31"/>
      <c r="D18" s="63"/>
      <c r="E18" s="87"/>
      <c r="F18" s="87"/>
      <c r="G18" s="87"/>
      <c r="H18" s="87"/>
      <c r="I18" s="78"/>
      <c r="J18" s="77"/>
      <c r="K18" s="77"/>
      <c r="L18" s="77"/>
      <c r="M18" s="79"/>
      <c r="N18" s="87"/>
      <c r="O18" s="87"/>
      <c r="P18" s="87"/>
      <c r="Q18" s="87"/>
      <c r="R18" s="69"/>
      <c r="S18" s="80" t="str">
        <f>IF(SUM(S8:S17)&lt;&gt;0,SUM(S8:S17)/COUNT(S8:S17),"")</f>
        <v/>
      </c>
      <c r="T18" s="3" t="s">
        <v>16</v>
      </c>
      <c r="U18" s="4" t="str">
        <f>IF(S18&lt;&gt;"",-((U7/5)*S18)+(U7+(U7/5)),"0")</f>
        <v>0</v>
      </c>
      <c r="V18" s="10" t="str">
        <f t="shared" si="1"/>
        <v/>
      </c>
    </row>
    <row r="19" spans="1:22" ht="15.15" customHeight="1" thickBot="1">
      <c r="A19" s="35" t="str">
        <f>+Vorlage!A19</f>
        <v>Inbetriebnahme</v>
      </c>
      <c r="B19" s="29"/>
      <c r="C19" s="29"/>
      <c r="D19" s="58"/>
      <c r="E19" s="88"/>
      <c r="F19" s="88"/>
      <c r="G19" s="88"/>
      <c r="H19" s="88"/>
      <c r="I19" s="82"/>
      <c r="J19" s="81"/>
      <c r="K19" s="81"/>
      <c r="L19" s="81"/>
      <c r="M19" s="83"/>
      <c r="N19" s="89"/>
      <c r="O19" s="88"/>
      <c r="P19" s="88"/>
      <c r="Q19" s="88"/>
      <c r="R19" s="67"/>
      <c r="S19" s="35"/>
      <c r="T19" s="3" t="s">
        <v>13</v>
      </c>
      <c r="U19" s="4">
        <v>5</v>
      </c>
      <c r="V19" s="11"/>
    </row>
    <row r="20" spans="1:22" ht="15.15" customHeight="1">
      <c r="A20" s="41"/>
      <c r="B20" s="29" t="str">
        <f>IF(Vorlage!B20&lt;&gt;"",Vorlage!B20,"")</f>
        <v>Checklisten/Kurzgebrauchsanweisung für den Betrieb, Selbstest, etc.</v>
      </c>
      <c r="C20" s="29"/>
      <c r="D20" s="60"/>
      <c r="E20" s="85" t="str">
        <f>IF(COUNTIF('1'!E20,"x")+COUNTIF('2'!E20,"x")+COUNTIF('3'!E20,"x")+COUNTIF('4'!E20,"x")+COUNTIF('5'!E20,"x")+COUNTIF('6'!E20,"x")+COUNTIF('7'!E20,"x")+COUNTIF('8'!E20,"x")+COUNTIF('9'!E20,"x")+COUNTIF('10'!E20,"x")+COUNTIF('11'!E20,"x")+COUNTIF('12'!E20,"x")+COUNTIF('13'!E20,"x")+COUNTIF('14'!E20,"x")+COUNTIF('15'!E20,"x")&lt;&gt;0,COUNTIF('1'!E20,"x")+COUNTIF('2'!E20,"x")+COUNTIF('3'!E20,"x")+COUNTIF('4'!E20,"x")+COUNTIF('5'!E20,"x")+COUNTIF('6'!E20,"x")+COUNTIF('7'!E20,"x")+COUNTIF('8'!E20,"x")+COUNTIF('9'!E20,"x")+COUNTIF('10'!E20,"x")+COUNTIF('11'!E20,"x")+COUNTIF('12'!E20,"x")+COUNTIF('13'!E20,"x")+COUNTIF('14'!E20,"x")+COUNTIF('15'!E20,"x"),"0")</f>
        <v>0</v>
      </c>
      <c r="F20" s="86"/>
      <c r="G20" s="85" t="str">
        <f>IF(COUNTIF('1'!G20,"x")+COUNTIF('2'!G20,"x")+COUNTIF('3'!G20,"x")+COUNTIF('4'!G20,"x")+COUNTIF('5'!G20,"x")+COUNTIF('6'!G20,"x")+COUNTIF('7'!G20,"x")+COUNTIF('8'!G20,"x")+COUNTIF('9'!G20,"x")+COUNTIF('10'!G20,"x")+COUNTIF('11'!G20,"x")+COUNTIF('12'!G20,"x")+COUNTIF('13'!G20,"x")+COUNTIF('14'!G20,"x")+COUNTIF('15'!G20,"x")&lt;&gt;0,COUNTIF('1'!G20,"x")+COUNTIF('2'!G20,"x")+COUNTIF('3'!G20,"x")+COUNTIF('4'!G20,"x")+COUNTIF('5'!G20,"x")+COUNTIF('6'!G20,"x")+COUNTIF('7'!G20,"x")+COUNTIF('8'!G20,"x")+COUNTIF('9'!G20,"x")+COUNTIF('10'!G20,"x")+COUNTIF('11'!G20,"x")+COUNTIF('12'!G20,"x")+COUNTIF('13'!G20,"x")+COUNTIF('14'!G20,"x")+COUNTIF('15'!G20,"x"),"0")</f>
        <v>0</v>
      </c>
      <c r="H20" s="86"/>
      <c r="I20" s="75"/>
      <c r="J20" s="73" t="str">
        <f>IF(COUNTIF('1'!J20,"x")+COUNTIF('2'!J20,"x")+COUNTIF('3'!J20,"x")+COUNTIF('4'!J20,"x")+COUNTIF('5'!J20,"x")+COUNTIF('6'!J20,"x")+COUNTIF('7'!J20,"x")+COUNTIF('8'!J20,"x")+COUNTIF('9'!J20,"x")+COUNTIF('10'!J20,"x")+COUNTIF('11'!J20,"x")+COUNTIF('12'!J20,"x")+COUNTIF('13'!J20,"x")+COUNTIF('14'!J20,"x")+COUNTIF('15'!J20,"x")&lt;&gt;0,COUNTIF('1'!J20,"x")+COUNTIF('2'!J20,"x")+COUNTIF('3'!J20,"x")+COUNTIF('4'!J20,"x")+COUNTIF('5'!J20,"x")+COUNTIF('6'!J20,"x")+COUNTIF('7'!J20,"x")+COUNTIF('8'!J20,"x")+COUNTIF('9'!J20,"x")+COUNTIF('10'!J20,"x")+COUNTIF('11'!J20,"x")+COUNTIF('12'!J20,"x")+COUNTIF('13'!J20,"x")+COUNTIF('14'!J20,"x")+COUNTIF('15'!J20,"x"),"0")</f>
        <v>0</v>
      </c>
      <c r="K20" s="74"/>
      <c r="L20" s="73" t="str">
        <f>IF(COUNTIF('1'!L20,"x")+COUNTIF('2'!L20,"x")+COUNTIF('3'!L20,"x")+COUNTIF('4'!L20,"x")+COUNTIF('5'!L20,"x")+COUNTIF('6'!L20,"x")+COUNTIF('7'!L20,"x")+COUNTIF('8'!L20,"x")+COUNTIF('9'!L20,"x")+COUNTIF('10'!L20,"x")+COUNTIF('11'!L20,"x")+COUNTIF('12'!L20,"x")+COUNTIF('13'!L20,"x")+COUNTIF('14'!L20,"x")+COUNTIF('15'!L20,"x")&lt;&gt;0,COUNTIF('1'!L20,"x")+COUNTIF('2'!L20,"x")+COUNTIF('3'!L20,"x")+COUNTIF('4'!L20,"x")+COUNTIF('5'!L20,"x")+COUNTIF('6'!L20,"x")+COUNTIF('7'!L20,"x")+COUNTIF('8'!L20,"x")+COUNTIF('9'!L20,"x")+COUNTIF('10'!L20,"x")+COUNTIF('11'!L20,"x")+COUNTIF('12'!L20,"x")+COUNTIF('13'!L20,"x")+COUNTIF('14'!L20,"x")+COUNTIF('15'!L20,"x"),"0")</f>
        <v>0</v>
      </c>
      <c r="M20" s="76"/>
      <c r="N20" s="86"/>
      <c r="O20" s="85" t="str">
        <f>IF(COUNTIF('1'!O20,"x")+COUNTIF('2'!O20,"x")+COUNTIF('3'!O20,"x")+COUNTIF('4'!O20,"x")+COUNTIF('5'!O20,"x")+COUNTIF('6'!O20,"x")+COUNTIF('7'!O20,"x")+COUNTIF('8'!O20,"x")+COUNTIF('9'!O20,"x")+COUNTIF('10'!O20,"x")+COUNTIF('11'!O20,"x")+COUNTIF('12'!O20,"x")+COUNTIF('13'!O20,"x")+COUNTIF('14'!O20,"x")+COUNTIF('15'!O20,"x")&lt;&gt;0,COUNTIF('1'!O20,"x")+COUNTIF('2'!O20,"x")+COUNTIF('3'!O20,"x")+COUNTIF('4'!O20,"x")+COUNTIF('5'!O20,"x")+COUNTIF('6'!O20,"x")+COUNTIF('7'!O20,"x")+COUNTIF('8'!O20,"x")+COUNTIF('9'!O20,"x")+COUNTIF('10'!O20,"x")+COUNTIF('11'!O20,"x")+COUNTIF('12'!O20,"x")+COUNTIF('13'!O20,"x")+COUNTIF('14'!O20,"x")+COUNTIF('15'!O20,"x"),"0")</f>
        <v>0</v>
      </c>
      <c r="P20" s="86"/>
      <c r="Q20" s="85" t="str">
        <f>IF(COUNTIF('1'!Q20,"x")+COUNTIF('2'!Q20,"x")+COUNTIF('3'!Q20,"x")+COUNTIF('4'!Q20,"x")+COUNTIF('5'!Q20,"x")+COUNTIF('6'!Q20,"x")+COUNTIF('7'!Q20,"x")+COUNTIF('8'!Q20,"x")+COUNTIF('9'!Q20,"x")+COUNTIF('10'!Q20,"x")+COUNTIF('11'!Q20,"x")+COUNTIF('12'!Q20,"x")+COUNTIF('13'!Q20,"x")+COUNTIF('14'!Q20,"x")+COUNTIF('15'!Q20,"x")&lt;&gt;0,COUNTIF('1'!Q20,"x")+COUNTIF('2'!Q20,"x")+COUNTIF('3'!Q20,"x")+COUNTIF('4'!Q20,"x")+COUNTIF('5'!Q20,"x")+COUNTIF('6'!Q20,"x")+COUNTIF('7'!Q20,"x")+COUNTIF('8'!Q20,"x")+COUNTIF('9'!Q20,"x")+COUNTIF('10'!Q20,"x")+COUNTIF('11'!Q20,"x")+COUNTIF('12'!Q20,"x")+COUNTIF('13'!Q20,"x")+COUNTIF('14'!Q20,"x")+COUNTIF('15'!Q20,"x"),"0")</f>
        <v>0</v>
      </c>
      <c r="R20" s="68"/>
      <c r="S20" s="36" t="str">
        <f t="shared" ref="S20:S29" si="2">IF(SUM(E20:Q20)&lt;&gt;0,SUM(E20*1,G20*2,J20*3,L20*4,O20*5,Q20*6)/SUM(E20:Q20),"")</f>
        <v/>
      </c>
      <c r="T20" s="29"/>
      <c r="U20" s="84"/>
      <c r="V20" s="11"/>
    </row>
    <row r="21" spans="1:22" ht="15.15" customHeight="1">
      <c r="A21" s="41"/>
      <c r="B21" s="29" t="str">
        <f>IF(Vorlage!B21&lt;&gt;"",Vorlage!B21,"")</f>
        <v>Automatisierung des Selbsttests</v>
      </c>
      <c r="C21" s="29"/>
      <c r="D21" s="60"/>
      <c r="E21" s="85" t="str">
        <f>IF(COUNTIF('1'!E21,"x")+COUNTIF('2'!E21,"x")+COUNTIF('3'!E21,"x")+COUNTIF('4'!E21,"x")+COUNTIF('5'!E21,"x")+COUNTIF('6'!E21,"x")+COUNTIF('7'!E21,"x")+COUNTIF('8'!E21,"x")+COUNTIF('9'!E21,"x")+COUNTIF('10'!E21,"x")+COUNTIF('11'!E21,"x")+COUNTIF('12'!E21,"x")+COUNTIF('13'!E21,"x")+COUNTIF('14'!E21,"x")+COUNTIF('15'!E21,"x")&lt;&gt;0,COUNTIF('1'!E21,"x")+COUNTIF('2'!E21,"x")+COUNTIF('3'!E21,"x")+COUNTIF('4'!E21,"x")+COUNTIF('5'!E21,"x")+COUNTIF('6'!E21,"x")+COUNTIF('7'!E21,"x")+COUNTIF('8'!E21,"x")+COUNTIF('9'!E21,"x")+COUNTIF('10'!E21,"x")+COUNTIF('11'!E21,"x")+COUNTIF('12'!E21,"x")+COUNTIF('13'!E21,"x")+COUNTIF('14'!E21,"x")+COUNTIF('15'!E21,"x"),"0")</f>
        <v>0</v>
      </c>
      <c r="F21" s="86"/>
      <c r="G21" s="85" t="str">
        <f>IF(COUNTIF('1'!G21,"x")+COUNTIF('2'!G21,"x")+COUNTIF('3'!G21,"x")+COUNTIF('4'!G21,"x")+COUNTIF('5'!G21,"x")+COUNTIF('6'!G21,"x")+COUNTIF('7'!G21,"x")+COUNTIF('8'!G21,"x")+COUNTIF('9'!G21,"x")+COUNTIF('10'!G21,"x")+COUNTIF('11'!G21,"x")+COUNTIF('12'!G21,"x")+COUNTIF('13'!G21,"x")+COUNTIF('14'!G21,"x")+COUNTIF('15'!G21,"x")&lt;&gt;0,COUNTIF('1'!G21,"x")+COUNTIF('2'!G21,"x")+COUNTIF('3'!G21,"x")+COUNTIF('4'!G21,"x")+COUNTIF('5'!G21,"x")+COUNTIF('6'!G21,"x")+COUNTIF('7'!G21,"x")+COUNTIF('8'!G21,"x")+COUNTIF('9'!G21,"x")+COUNTIF('10'!G21,"x")+COUNTIF('11'!G21,"x")+COUNTIF('12'!G21,"x")+COUNTIF('13'!G21,"x")+COUNTIF('14'!G21,"x")+COUNTIF('15'!G21,"x"),"0")</f>
        <v>0</v>
      </c>
      <c r="H21" s="86"/>
      <c r="I21" s="75"/>
      <c r="J21" s="73" t="str">
        <f>IF(COUNTIF('1'!J21,"x")+COUNTIF('2'!J21,"x")+COUNTIF('3'!J21,"x")+COUNTIF('4'!J21,"x")+COUNTIF('5'!J21,"x")+COUNTIF('6'!J21,"x")+COUNTIF('7'!J21,"x")+COUNTIF('8'!J21,"x")+COUNTIF('9'!J21,"x")+COUNTIF('10'!J21,"x")+COUNTIF('11'!J21,"x")+COUNTIF('12'!J21,"x")+COUNTIF('13'!J21,"x")+COUNTIF('14'!J21,"x")+COUNTIF('15'!J21,"x")&lt;&gt;0,COUNTIF('1'!J21,"x")+COUNTIF('2'!J21,"x")+COUNTIF('3'!J21,"x")+COUNTIF('4'!J21,"x")+COUNTIF('5'!J21,"x")+COUNTIF('6'!J21,"x")+COUNTIF('7'!J21,"x")+COUNTIF('8'!J21,"x")+COUNTIF('9'!J21,"x")+COUNTIF('10'!J21,"x")+COUNTIF('11'!J21,"x")+COUNTIF('12'!J21,"x")+COUNTIF('13'!J21,"x")+COUNTIF('14'!J21,"x")+COUNTIF('15'!J21,"x"),"0")</f>
        <v>0</v>
      </c>
      <c r="K21" s="74"/>
      <c r="L21" s="73" t="str">
        <f>IF(COUNTIF('1'!L21,"x")+COUNTIF('2'!L21,"x")+COUNTIF('3'!L21,"x")+COUNTIF('4'!L21,"x")+COUNTIF('5'!L21,"x")+COUNTIF('6'!L21,"x")+COUNTIF('7'!L21,"x")+COUNTIF('8'!L21,"x")+COUNTIF('9'!L21,"x")+COUNTIF('10'!L21,"x")+COUNTIF('11'!L21,"x")+COUNTIF('12'!L21,"x")+COUNTIF('13'!L21,"x")+COUNTIF('14'!L21,"x")+COUNTIF('15'!L21,"x")&lt;&gt;0,COUNTIF('1'!L21,"x")+COUNTIF('2'!L21,"x")+COUNTIF('3'!L21,"x")+COUNTIF('4'!L21,"x")+COUNTIF('5'!L21,"x")+COUNTIF('6'!L21,"x")+COUNTIF('7'!L21,"x")+COUNTIF('8'!L21,"x")+COUNTIF('9'!L21,"x")+COUNTIF('10'!L21,"x")+COUNTIF('11'!L21,"x")+COUNTIF('12'!L21,"x")+COUNTIF('13'!L21,"x")+COUNTIF('14'!L21,"x")+COUNTIF('15'!L21,"x"),"0")</f>
        <v>0</v>
      </c>
      <c r="M21" s="76"/>
      <c r="N21" s="86"/>
      <c r="O21" s="85" t="str">
        <f>IF(COUNTIF('1'!O21,"x")+COUNTIF('2'!O21,"x")+COUNTIF('3'!O21,"x")+COUNTIF('4'!O21,"x")+COUNTIF('5'!O21,"x")+COUNTIF('6'!O21,"x")+COUNTIF('7'!O21,"x")+COUNTIF('8'!O21,"x")+COUNTIF('9'!O21,"x")+COUNTIF('10'!O21,"x")+COUNTIF('11'!O21,"x")+COUNTIF('12'!O21,"x")+COUNTIF('13'!O21,"x")+COUNTIF('14'!O21,"x")+COUNTIF('15'!O21,"x")&lt;&gt;0,COUNTIF('1'!O21,"x")+COUNTIF('2'!O21,"x")+COUNTIF('3'!O21,"x")+COUNTIF('4'!O21,"x")+COUNTIF('5'!O21,"x")+COUNTIF('6'!O21,"x")+COUNTIF('7'!O21,"x")+COUNTIF('8'!O21,"x")+COUNTIF('9'!O21,"x")+COUNTIF('10'!O21,"x")+COUNTIF('11'!O21,"x")+COUNTIF('12'!O21,"x")+COUNTIF('13'!O21,"x")+COUNTIF('14'!O21,"x")+COUNTIF('15'!O21,"x"),"0")</f>
        <v>0</v>
      </c>
      <c r="P21" s="86"/>
      <c r="Q21" s="85" t="str">
        <f>IF(COUNTIF('1'!Q21,"x")+COUNTIF('2'!Q21,"x")+COUNTIF('3'!Q21,"x")+COUNTIF('4'!Q21,"x")+COUNTIF('5'!Q21,"x")+COUNTIF('6'!Q21,"x")+COUNTIF('7'!Q21,"x")+COUNTIF('8'!Q21,"x")+COUNTIF('9'!Q21,"x")+COUNTIF('10'!Q21,"x")+COUNTIF('11'!Q21,"x")+COUNTIF('12'!Q21,"x")+COUNTIF('13'!Q21,"x")+COUNTIF('14'!Q21,"x")+COUNTIF('15'!Q21,"x")&lt;&gt;0,COUNTIF('1'!Q21,"x")+COUNTIF('2'!Q21,"x")+COUNTIF('3'!Q21,"x")+COUNTIF('4'!Q21,"x")+COUNTIF('5'!Q21,"x")+COUNTIF('6'!Q21,"x")+COUNTIF('7'!Q21,"x")+COUNTIF('8'!Q21,"x")+COUNTIF('9'!Q21,"x")+COUNTIF('10'!Q21,"x")+COUNTIF('11'!Q21,"x")+COUNTIF('12'!Q21,"x")+COUNTIF('13'!Q21,"x")+COUNTIF('14'!Q21,"x")+COUNTIF('15'!Q21,"x"),"0")</f>
        <v>0</v>
      </c>
      <c r="R21" s="68"/>
      <c r="S21" s="36" t="str">
        <f t="shared" si="2"/>
        <v/>
      </c>
      <c r="T21" s="29"/>
      <c r="U21" s="84"/>
      <c r="V21" s="10" t="str">
        <f t="shared" ref="V21:V30" si="3">IF(COUNTIF((E20:Q20),"x")&gt;1,"Bitte nur ein Kreuz setzen!","")</f>
        <v/>
      </c>
    </row>
    <row r="22" spans="1:22" ht="15.15" customHeight="1">
      <c r="A22" s="41"/>
      <c r="B22" s="29" t="str">
        <f>IF(Vorlage!B22&lt;&gt;"",Vorlage!B22,"")</f>
        <v>Zeitaufwand für den Selbsttest</v>
      </c>
      <c r="C22" s="29"/>
      <c r="D22" s="60"/>
      <c r="E22" s="85" t="str">
        <f>IF(COUNTIF('1'!E22,"x")+COUNTIF('2'!E22,"x")+COUNTIF('3'!E22,"x")+COUNTIF('4'!E22,"x")+COUNTIF('5'!E22,"x")+COUNTIF('6'!E22,"x")+COUNTIF('7'!E22,"x")+COUNTIF('8'!E22,"x")+COUNTIF('9'!E22,"x")+COUNTIF('10'!E22,"x")+COUNTIF('11'!E22,"x")+COUNTIF('12'!E22,"x")+COUNTIF('13'!E22,"x")+COUNTIF('14'!E22,"x")+COUNTIF('15'!E22,"x")&lt;&gt;0,COUNTIF('1'!E22,"x")+COUNTIF('2'!E22,"x")+COUNTIF('3'!E22,"x")+COUNTIF('4'!E22,"x")+COUNTIF('5'!E22,"x")+COUNTIF('6'!E22,"x")+COUNTIF('7'!E22,"x")+COUNTIF('8'!E22,"x")+COUNTIF('9'!E22,"x")+COUNTIF('10'!E22,"x")+COUNTIF('11'!E22,"x")+COUNTIF('12'!E22,"x")+COUNTIF('13'!E22,"x")+COUNTIF('14'!E22,"x")+COUNTIF('15'!E22,"x"),"0")</f>
        <v>0</v>
      </c>
      <c r="F22" s="86"/>
      <c r="G22" s="85" t="str">
        <f>IF(COUNTIF('1'!G22,"x")+COUNTIF('2'!G22,"x")+COUNTIF('3'!G22,"x")+COUNTIF('4'!G22,"x")+COUNTIF('5'!G22,"x")+COUNTIF('6'!G22,"x")+COUNTIF('7'!G22,"x")+COUNTIF('8'!G22,"x")+COUNTIF('9'!G22,"x")+COUNTIF('10'!G22,"x")+COUNTIF('11'!G22,"x")+COUNTIF('12'!G22,"x")+COUNTIF('13'!G22,"x")+COUNTIF('14'!G22,"x")+COUNTIF('15'!G22,"x")&lt;&gt;0,COUNTIF('1'!G22,"x")+COUNTIF('2'!G22,"x")+COUNTIF('3'!G22,"x")+COUNTIF('4'!G22,"x")+COUNTIF('5'!G22,"x")+COUNTIF('6'!G22,"x")+COUNTIF('7'!G22,"x")+COUNTIF('8'!G22,"x")+COUNTIF('9'!G22,"x")+COUNTIF('10'!G22,"x")+COUNTIF('11'!G22,"x")+COUNTIF('12'!G22,"x")+COUNTIF('13'!G22,"x")+COUNTIF('14'!G22,"x")+COUNTIF('15'!G22,"x"),"0")</f>
        <v>0</v>
      </c>
      <c r="H22" s="86"/>
      <c r="I22" s="75"/>
      <c r="J22" s="73" t="str">
        <f>IF(COUNTIF('1'!J22,"x")+COUNTIF('2'!J22,"x")+COUNTIF('3'!J22,"x")+COUNTIF('4'!J22,"x")+COUNTIF('5'!J22,"x")+COUNTIF('6'!J22,"x")+COUNTIF('7'!J22,"x")+COUNTIF('8'!J22,"x")+COUNTIF('9'!J22,"x")+COUNTIF('10'!J22,"x")+COUNTIF('11'!J22,"x")+COUNTIF('12'!J22,"x")+COUNTIF('13'!J22,"x")+COUNTIF('14'!J22,"x")+COUNTIF('15'!J22,"x")&lt;&gt;0,COUNTIF('1'!J22,"x")+COUNTIF('2'!J22,"x")+COUNTIF('3'!J22,"x")+COUNTIF('4'!J22,"x")+COUNTIF('5'!J22,"x")+COUNTIF('6'!J22,"x")+COUNTIF('7'!J22,"x")+COUNTIF('8'!J22,"x")+COUNTIF('9'!J22,"x")+COUNTIF('10'!J22,"x")+COUNTIF('11'!J22,"x")+COUNTIF('12'!J22,"x")+COUNTIF('13'!J22,"x")+COUNTIF('14'!J22,"x")+COUNTIF('15'!J22,"x"),"0")</f>
        <v>0</v>
      </c>
      <c r="K22" s="74"/>
      <c r="L22" s="73" t="str">
        <f>IF(COUNTIF('1'!L22,"x")+COUNTIF('2'!L22,"x")+COUNTIF('3'!L22,"x")+COUNTIF('4'!L22,"x")+COUNTIF('5'!L22,"x")+COUNTIF('6'!L22,"x")+COUNTIF('7'!L22,"x")+COUNTIF('8'!L22,"x")+COUNTIF('9'!L22,"x")+COUNTIF('10'!L22,"x")+COUNTIF('11'!L22,"x")+COUNTIF('12'!L22,"x")+COUNTIF('13'!L22,"x")+COUNTIF('14'!L22,"x")+COUNTIF('15'!L22,"x")&lt;&gt;0,COUNTIF('1'!L22,"x")+COUNTIF('2'!L22,"x")+COUNTIF('3'!L22,"x")+COUNTIF('4'!L22,"x")+COUNTIF('5'!L22,"x")+COUNTIF('6'!L22,"x")+COUNTIF('7'!L22,"x")+COUNTIF('8'!L22,"x")+COUNTIF('9'!L22,"x")+COUNTIF('10'!L22,"x")+COUNTIF('11'!L22,"x")+COUNTIF('12'!L22,"x")+COUNTIF('13'!L22,"x")+COUNTIF('14'!L22,"x")+COUNTIF('15'!L22,"x"),"0")</f>
        <v>0</v>
      </c>
      <c r="M22" s="76"/>
      <c r="N22" s="86"/>
      <c r="O22" s="85" t="str">
        <f>IF(COUNTIF('1'!O22,"x")+COUNTIF('2'!O22,"x")+COUNTIF('3'!O22,"x")+COUNTIF('4'!O22,"x")+COUNTIF('5'!O22,"x")+COUNTIF('6'!O22,"x")+COUNTIF('7'!O22,"x")+COUNTIF('8'!O22,"x")+COUNTIF('9'!O22,"x")+COUNTIF('10'!O22,"x")+COUNTIF('11'!O22,"x")+COUNTIF('12'!O22,"x")+COUNTIF('13'!O22,"x")+COUNTIF('14'!O22,"x")+COUNTIF('15'!O22,"x")&lt;&gt;0,COUNTIF('1'!O22,"x")+COUNTIF('2'!O22,"x")+COUNTIF('3'!O22,"x")+COUNTIF('4'!O22,"x")+COUNTIF('5'!O22,"x")+COUNTIF('6'!O22,"x")+COUNTIF('7'!O22,"x")+COUNTIF('8'!O22,"x")+COUNTIF('9'!O22,"x")+COUNTIF('10'!O22,"x")+COUNTIF('11'!O22,"x")+COUNTIF('12'!O22,"x")+COUNTIF('13'!O22,"x")+COUNTIF('14'!O22,"x")+COUNTIF('15'!O22,"x"),"0")</f>
        <v>0</v>
      </c>
      <c r="P22" s="86"/>
      <c r="Q22" s="85" t="str">
        <f>IF(COUNTIF('1'!Q22,"x")+COUNTIF('2'!Q22,"x")+COUNTIF('3'!Q22,"x")+COUNTIF('4'!Q22,"x")+COUNTIF('5'!Q22,"x")+COUNTIF('6'!Q22,"x")+COUNTIF('7'!Q22,"x")+COUNTIF('8'!Q22,"x")+COUNTIF('9'!Q22,"x")+COUNTIF('10'!Q22,"x")+COUNTIF('11'!Q22,"x")+COUNTIF('12'!Q22,"x")+COUNTIF('13'!Q22,"x")+COUNTIF('14'!Q22,"x")+COUNTIF('15'!Q22,"x")&lt;&gt;0,COUNTIF('1'!Q22,"x")+COUNTIF('2'!Q22,"x")+COUNTIF('3'!Q22,"x")+COUNTIF('4'!Q22,"x")+COUNTIF('5'!Q22,"x")+COUNTIF('6'!Q22,"x")+COUNTIF('7'!Q22,"x")+COUNTIF('8'!Q22,"x")+COUNTIF('9'!Q22,"x")+COUNTIF('10'!Q22,"x")+COUNTIF('11'!Q22,"x")+COUNTIF('12'!Q22,"x")+COUNTIF('13'!Q22,"x")+COUNTIF('14'!Q22,"x")+COUNTIF('15'!Q22,"x"),"0")</f>
        <v>0</v>
      </c>
      <c r="R22" s="68"/>
      <c r="S22" s="36" t="str">
        <f t="shared" si="2"/>
        <v/>
      </c>
      <c r="T22" s="29"/>
      <c r="U22" s="84"/>
      <c r="V22" s="10" t="str">
        <f t="shared" si="3"/>
        <v/>
      </c>
    </row>
    <row r="23" spans="1:22" ht="15.15" customHeight="1">
      <c r="A23" s="41"/>
      <c r="B23" s="29" t="str">
        <f>IF(Vorlage!B23&lt;&gt;"",Vorlage!B23,"")</f>
        <v>Zeitaufwand bei Fehlern im Selbsttest</v>
      </c>
      <c r="C23" s="29"/>
      <c r="D23" s="60"/>
      <c r="E23" s="85" t="str">
        <f>IF(COUNTIF('1'!E23,"x")+COUNTIF('2'!E23,"x")+COUNTIF('3'!E23,"x")+COUNTIF('4'!E23,"x")+COUNTIF('5'!E23,"x")+COUNTIF('6'!E23,"x")+COUNTIF('7'!E23,"x")+COUNTIF('8'!E23,"x")+COUNTIF('9'!E23,"x")+COUNTIF('10'!E23,"x")+COUNTIF('11'!E23,"x")+COUNTIF('12'!E23,"x")+COUNTIF('13'!E23,"x")+COUNTIF('14'!E23,"x")+COUNTIF('15'!E23,"x")&lt;&gt;0,COUNTIF('1'!E23,"x")+COUNTIF('2'!E23,"x")+COUNTIF('3'!E23,"x")+COUNTIF('4'!E23,"x")+COUNTIF('5'!E23,"x")+COUNTIF('6'!E23,"x")+COUNTIF('7'!E23,"x")+COUNTIF('8'!E23,"x")+COUNTIF('9'!E23,"x")+COUNTIF('10'!E23,"x")+COUNTIF('11'!E23,"x")+COUNTIF('12'!E23,"x")+COUNTIF('13'!E23,"x")+COUNTIF('14'!E23,"x")+COUNTIF('15'!E23,"x"),"0")</f>
        <v>0</v>
      </c>
      <c r="F23" s="86"/>
      <c r="G23" s="85" t="str">
        <f>IF(COUNTIF('1'!G23,"x")+COUNTIF('2'!G23,"x")+COUNTIF('3'!G23,"x")+COUNTIF('4'!G23,"x")+COUNTIF('5'!G23,"x")+COUNTIF('6'!G23,"x")+COUNTIF('7'!G23,"x")+COUNTIF('8'!G23,"x")+COUNTIF('9'!G23,"x")+COUNTIF('10'!G23,"x")+COUNTIF('11'!G23,"x")+COUNTIF('12'!G23,"x")+COUNTIF('13'!G23,"x")+COUNTIF('14'!G23,"x")+COUNTIF('15'!G23,"x")&lt;&gt;0,COUNTIF('1'!G23,"x")+COUNTIF('2'!G23,"x")+COUNTIF('3'!G23,"x")+COUNTIF('4'!G23,"x")+COUNTIF('5'!G23,"x")+COUNTIF('6'!G23,"x")+COUNTIF('7'!G23,"x")+COUNTIF('8'!G23,"x")+COUNTIF('9'!G23,"x")+COUNTIF('10'!G23,"x")+COUNTIF('11'!G23,"x")+COUNTIF('12'!G23,"x")+COUNTIF('13'!G23,"x")+COUNTIF('14'!G23,"x")+COUNTIF('15'!G23,"x"),"0")</f>
        <v>0</v>
      </c>
      <c r="H23" s="86"/>
      <c r="I23" s="75"/>
      <c r="J23" s="73" t="str">
        <f>IF(COUNTIF('1'!J23,"x")+COUNTIF('2'!J23,"x")+COUNTIF('3'!J23,"x")+COUNTIF('4'!J23,"x")+COUNTIF('5'!J23,"x")+COUNTIF('6'!J23,"x")+COUNTIF('7'!J23,"x")+COUNTIF('8'!J23,"x")+COUNTIF('9'!J23,"x")+COUNTIF('10'!J23,"x")+COUNTIF('11'!J23,"x")+COUNTIF('12'!J23,"x")+COUNTIF('13'!J23,"x")+COUNTIF('14'!J23,"x")+COUNTIF('15'!J23,"x")&lt;&gt;0,COUNTIF('1'!J23,"x")+COUNTIF('2'!J23,"x")+COUNTIF('3'!J23,"x")+COUNTIF('4'!J23,"x")+COUNTIF('5'!J23,"x")+COUNTIF('6'!J23,"x")+COUNTIF('7'!J23,"x")+COUNTIF('8'!J23,"x")+COUNTIF('9'!J23,"x")+COUNTIF('10'!J23,"x")+COUNTIF('11'!J23,"x")+COUNTIF('12'!J23,"x")+COUNTIF('13'!J23,"x")+COUNTIF('14'!J23,"x")+COUNTIF('15'!J23,"x"),"0")</f>
        <v>0</v>
      </c>
      <c r="K23" s="74"/>
      <c r="L23" s="73" t="str">
        <f>IF(COUNTIF('1'!L23,"x")+COUNTIF('2'!L23,"x")+COUNTIF('3'!L23,"x")+COUNTIF('4'!L23,"x")+COUNTIF('5'!L23,"x")+COUNTIF('6'!L23,"x")+COUNTIF('7'!L23,"x")+COUNTIF('8'!L23,"x")+COUNTIF('9'!L23,"x")+COUNTIF('10'!L23,"x")+COUNTIF('11'!L23,"x")+COUNTIF('12'!L23,"x")+COUNTIF('13'!L23,"x")+COUNTIF('14'!L23,"x")+COUNTIF('15'!L23,"x")&lt;&gt;0,COUNTIF('1'!L23,"x")+COUNTIF('2'!L23,"x")+COUNTIF('3'!L23,"x")+COUNTIF('4'!L23,"x")+COUNTIF('5'!L23,"x")+COUNTIF('6'!L23,"x")+COUNTIF('7'!L23,"x")+COUNTIF('8'!L23,"x")+COUNTIF('9'!L23,"x")+COUNTIF('10'!L23,"x")+COUNTIF('11'!L23,"x")+COUNTIF('12'!L23,"x")+COUNTIF('13'!L23,"x")+COUNTIF('14'!L23,"x")+COUNTIF('15'!L23,"x"),"0")</f>
        <v>0</v>
      </c>
      <c r="M23" s="76"/>
      <c r="N23" s="86"/>
      <c r="O23" s="85" t="str">
        <f>IF(COUNTIF('1'!O23,"x")+COUNTIF('2'!O23,"x")+COUNTIF('3'!O23,"x")+COUNTIF('4'!O23,"x")+COUNTIF('5'!O23,"x")+COUNTIF('6'!O23,"x")+COUNTIF('7'!O23,"x")+COUNTIF('8'!O23,"x")+COUNTIF('9'!O23,"x")+COUNTIF('10'!O23,"x")+COUNTIF('11'!O23,"x")+COUNTIF('12'!O23,"x")+COUNTIF('13'!O23,"x")+COUNTIF('14'!O23,"x")+COUNTIF('15'!O23,"x")&lt;&gt;0,COUNTIF('1'!O23,"x")+COUNTIF('2'!O23,"x")+COUNTIF('3'!O23,"x")+COUNTIF('4'!O23,"x")+COUNTIF('5'!O23,"x")+COUNTIF('6'!O23,"x")+COUNTIF('7'!O23,"x")+COUNTIF('8'!O23,"x")+COUNTIF('9'!O23,"x")+COUNTIF('10'!O23,"x")+COUNTIF('11'!O23,"x")+COUNTIF('12'!O23,"x")+COUNTIF('13'!O23,"x")+COUNTIF('14'!O23,"x")+COUNTIF('15'!O23,"x"),"0")</f>
        <v>0</v>
      </c>
      <c r="P23" s="86"/>
      <c r="Q23" s="85" t="str">
        <f>IF(COUNTIF('1'!Q23,"x")+COUNTIF('2'!Q23,"x")+COUNTIF('3'!Q23,"x")+COUNTIF('4'!Q23,"x")+COUNTIF('5'!Q23,"x")+COUNTIF('6'!Q23,"x")+COUNTIF('7'!Q23,"x")+COUNTIF('8'!Q23,"x")+COUNTIF('9'!Q23,"x")+COUNTIF('10'!Q23,"x")+COUNTIF('11'!Q23,"x")+COUNTIF('12'!Q23,"x")+COUNTIF('13'!Q23,"x")+COUNTIF('14'!Q23,"x")+COUNTIF('15'!Q23,"x")&lt;&gt;0,COUNTIF('1'!Q23,"x")+COUNTIF('2'!Q23,"x")+COUNTIF('3'!Q23,"x")+COUNTIF('4'!Q23,"x")+COUNTIF('5'!Q23,"x")+COUNTIF('6'!Q23,"x")+COUNTIF('7'!Q23,"x")+COUNTIF('8'!Q23,"x")+COUNTIF('9'!Q23,"x")+COUNTIF('10'!Q23,"x")+COUNTIF('11'!Q23,"x")+COUNTIF('12'!Q23,"x")+COUNTIF('13'!Q23,"x")+COUNTIF('14'!Q23,"x")+COUNTIF('15'!Q23,"x"),"0")</f>
        <v>0</v>
      </c>
      <c r="R23" s="68"/>
      <c r="S23" s="36" t="str">
        <f t="shared" si="2"/>
        <v/>
      </c>
      <c r="T23" s="29"/>
      <c r="U23" s="84"/>
      <c r="V23" s="10" t="str">
        <f t="shared" si="3"/>
        <v/>
      </c>
    </row>
    <row r="24" spans="1:22" ht="15.15" customHeight="1">
      <c r="A24" s="41"/>
      <c r="B24" s="29" t="str">
        <f>IF(Vorlage!B24&lt;&gt;"",Vorlage!B24,"")</f>
        <v>Zusammenbau bzw. Anschluss des Zubehörs</v>
      </c>
      <c r="C24" s="29"/>
      <c r="D24" s="60"/>
      <c r="E24" s="85" t="str">
        <f>IF(COUNTIF('1'!E24,"x")+COUNTIF('2'!E24,"x")+COUNTIF('3'!E24,"x")+COUNTIF('4'!E24,"x")+COUNTIF('5'!E24,"x")+COUNTIF('6'!E24,"x")+COUNTIF('7'!E24,"x")+COUNTIF('8'!E24,"x")+COUNTIF('9'!E24,"x")+COUNTIF('10'!E24,"x")+COUNTIF('11'!E24,"x")+COUNTIF('12'!E24,"x")+COUNTIF('13'!E24,"x")+COUNTIF('14'!E24,"x")+COUNTIF('15'!E24,"x")&lt;&gt;0,COUNTIF('1'!E24,"x")+COUNTIF('2'!E24,"x")+COUNTIF('3'!E24,"x")+COUNTIF('4'!E24,"x")+COUNTIF('5'!E24,"x")+COUNTIF('6'!E24,"x")+COUNTIF('7'!E24,"x")+COUNTIF('8'!E24,"x")+COUNTIF('9'!E24,"x")+COUNTIF('10'!E24,"x")+COUNTIF('11'!E24,"x")+COUNTIF('12'!E24,"x")+COUNTIF('13'!E24,"x")+COUNTIF('14'!E24,"x")+COUNTIF('15'!E24,"x"),"0")</f>
        <v>0</v>
      </c>
      <c r="F24" s="86"/>
      <c r="G24" s="85" t="str">
        <f>IF(COUNTIF('1'!G24,"x")+COUNTIF('2'!G24,"x")+COUNTIF('3'!G24,"x")+COUNTIF('4'!G24,"x")+COUNTIF('5'!G24,"x")+COUNTIF('6'!G24,"x")+COUNTIF('7'!G24,"x")+COUNTIF('8'!G24,"x")+COUNTIF('9'!G24,"x")+COUNTIF('10'!G24,"x")+COUNTIF('11'!G24,"x")+COUNTIF('12'!G24,"x")+COUNTIF('13'!G24,"x")+COUNTIF('14'!G24,"x")+COUNTIF('15'!G24,"x")&lt;&gt;0,COUNTIF('1'!G24,"x")+COUNTIF('2'!G24,"x")+COUNTIF('3'!G24,"x")+COUNTIF('4'!G24,"x")+COUNTIF('5'!G24,"x")+COUNTIF('6'!G24,"x")+COUNTIF('7'!G24,"x")+COUNTIF('8'!G24,"x")+COUNTIF('9'!G24,"x")+COUNTIF('10'!G24,"x")+COUNTIF('11'!G24,"x")+COUNTIF('12'!G24,"x")+COUNTIF('13'!G24,"x")+COUNTIF('14'!G24,"x")+COUNTIF('15'!G24,"x"),"0")</f>
        <v>0</v>
      </c>
      <c r="H24" s="86"/>
      <c r="I24" s="75"/>
      <c r="J24" s="73" t="str">
        <f>IF(COUNTIF('1'!J24,"x")+COUNTIF('2'!J24,"x")+COUNTIF('3'!J24,"x")+COUNTIF('4'!J24,"x")+COUNTIF('5'!J24,"x")+COUNTIF('6'!J24,"x")+COUNTIF('7'!J24,"x")+COUNTIF('8'!J24,"x")+COUNTIF('9'!J24,"x")+COUNTIF('10'!J24,"x")+COUNTIF('11'!J24,"x")+COUNTIF('12'!J24,"x")+COUNTIF('13'!J24,"x")+COUNTIF('14'!J24,"x")+COUNTIF('15'!J24,"x")&lt;&gt;0,COUNTIF('1'!J24,"x")+COUNTIF('2'!J24,"x")+COUNTIF('3'!J24,"x")+COUNTIF('4'!J24,"x")+COUNTIF('5'!J24,"x")+COUNTIF('6'!J24,"x")+COUNTIF('7'!J24,"x")+COUNTIF('8'!J24,"x")+COUNTIF('9'!J24,"x")+COUNTIF('10'!J24,"x")+COUNTIF('11'!J24,"x")+COUNTIF('12'!J24,"x")+COUNTIF('13'!J24,"x")+COUNTIF('14'!J24,"x")+COUNTIF('15'!J24,"x"),"0")</f>
        <v>0</v>
      </c>
      <c r="K24" s="74"/>
      <c r="L24" s="73" t="str">
        <f>IF(COUNTIF('1'!L24,"x")+COUNTIF('2'!L24,"x")+COUNTIF('3'!L24,"x")+COUNTIF('4'!L24,"x")+COUNTIF('5'!L24,"x")+COUNTIF('6'!L24,"x")+COUNTIF('7'!L24,"x")+COUNTIF('8'!L24,"x")+COUNTIF('9'!L24,"x")+COUNTIF('10'!L24,"x")+COUNTIF('11'!L24,"x")+COUNTIF('12'!L24,"x")+COUNTIF('13'!L24,"x")+COUNTIF('14'!L24,"x")+COUNTIF('15'!L24,"x")&lt;&gt;0,COUNTIF('1'!L24,"x")+COUNTIF('2'!L24,"x")+COUNTIF('3'!L24,"x")+COUNTIF('4'!L24,"x")+COUNTIF('5'!L24,"x")+COUNTIF('6'!L24,"x")+COUNTIF('7'!L24,"x")+COUNTIF('8'!L24,"x")+COUNTIF('9'!L24,"x")+COUNTIF('10'!L24,"x")+COUNTIF('11'!L24,"x")+COUNTIF('12'!L24,"x")+COUNTIF('13'!L24,"x")+COUNTIF('14'!L24,"x")+COUNTIF('15'!L24,"x"),"0")</f>
        <v>0</v>
      </c>
      <c r="M24" s="76"/>
      <c r="N24" s="86"/>
      <c r="O24" s="85" t="str">
        <f>IF(COUNTIF('1'!O24,"x")+COUNTIF('2'!O24,"x")+COUNTIF('3'!O24,"x")+COUNTIF('4'!O24,"x")+COUNTIF('5'!O24,"x")+COUNTIF('6'!O24,"x")+COUNTIF('7'!O24,"x")+COUNTIF('8'!O24,"x")+COUNTIF('9'!O24,"x")+COUNTIF('10'!O24,"x")+COUNTIF('11'!O24,"x")+COUNTIF('12'!O24,"x")+COUNTIF('13'!O24,"x")+COUNTIF('14'!O24,"x")+COUNTIF('15'!O24,"x")&lt;&gt;0,COUNTIF('1'!O24,"x")+COUNTIF('2'!O24,"x")+COUNTIF('3'!O24,"x")+COUNTIF('4'!O24,"x")+COUNTIF('5'!O24,"x")+COUNTIF('6'!O24,"x")+COUNTIF('7'!O24,"x")+COUNTIF('8'!O24,"x")+COUNTIF('9'!O24,"x")+COUNTIF('10'!O24,"x")+COUNTIF('11'!O24,"x")+COUNTIF('12'!O24,"x")+COUNTIF('13'!O24,"x")+COUNTIF('14'!O24,"x")+COUNTIF('15'!O24,"x"),"0")</f>
        <v>0</v>
      </c>
      <c r="P24" s="86"/>
      <c r="Q24" s="85" t="str">
        <f>IF(COUNTIF('1'!Q24,"x")+COUNTIF('2'!Q24,"x")+COUNTIF('3'!Q24,"x")+COUNTIF('4'!Q24,"x")+COUNTIF('5'!Q24,"x")+COUNTIF('6'!Q24,"x")+COUNTIF('7'!Q24,"x")+COUNTIF('8'!Q24,"x")+COUNTIF('9'!Q24,"x")+COUNTIF('10'!Q24,"x")+COUNTIF('11'!Q24,"x")+COUNTIF('12'!Q24,"x")+COUNTIF('13'!Q24,"x")+COUNTIF('14'!Q24,"x")+COUNTIF('15'!Q24,"x")&lt;&gt;0,COUNTIF('1'!Q24,"x")+COUNTIF('2'!Q24,"x")+COUNTIF('3'!Q24,"x")+COUNTIF('4'!Q24,"x")+COUNTIF('5'!Q24,"x")+COUNTIF('6'!Q24,"x")+COUNTIF('7'!Q24,"x")+COUNTIF('8'!Q24,"x")+COUNTIF('9'!Q24,"x")+COUNTIF('10'!Q24,"x")+COUNTIF('11'!Q24,"x")+COUNTIF('12'!Q24,"x")+COUNTIF('13'!Q24,"x")+COUNTIF('14'!Q24,"x")+COUNTIF('15'!Q24,"x"),"0")</f>
        <v>0</v>
      </c>
      <c r="R24" s="68"/>
      <c r="S24" s="36" t="str">
        <f t="shared" si="2"/>
        <v/>
      </c>
      <c r="T24" s="29"/>
      <c r="U24" s="84"/>
      <c r="V24" s="10" t="str">
        <f t="shared" si="3"/>
        <v/>
      </c>
    </row>
    <row r="25" spans="1:22" ht="15.15" customHeight="1">
      <c r="A25" s="41"/>
      <c r="B25" s="29" t="str">
        <f>IF(Vorlage!B25&lt;&gt;"",Vorlage!B25,"")</f>
        <v>Zeitaufwand zur Wischdesinfektion des Gerätes</v>
      </c>
      <c r="C25" s="29"/>
      <c r="D25" s="60"/>
      <c r="E25" s="85" t="str">
        <f>IF(COUNTIF('1'!E25,"x")+COUNTIF('2'!E25,"x")+COUNTIF('3'!E25,"x")+COUNTIF('4'!E25,"x")+COUNTIF('5'!E25,"x")+COUNTIF('6'!E25,"x")+COUNTIF('7'!E25,"x")+COUNTIF('8'!E25,"x")+COUNTIF('9'!E25,"x")+COUNTIF('10'!E25,"x")+COUNTIF('11'!E25,"x")+COUNTIF('12'!E25,"x")+COUNTIF('13'!E25,"x")+COUNTIF('14'!E25,"x")+COUNTIF('15'!E25,"x")&lt;&gt;0,COUNTIF('1'!E25,"x")+COUNTIF('2'!E25,"x")+COUNTIF('3'!E25,"x")+COUNTIF('4'!E25,"x")+COUNTIF('5'!E25,"x")+COUNTIF('6'!E25,"x")+COUNTIF('7'!E25,"x")+COUNTIF('8'!E25,"x")+COUNTIF('9'!E25,"x")+COUNTIF('10'!E25,"x")+COUNTIF('11'!E25,"x")+COUNTIF('12'!E25,"x")+COUNTIF('13'!E25,"x")+COUNTIF('14'!E25,"x")+COUNTIF('15'!E25,"x"),"0")</f>
        <v>0</v>
      </c>
      <c r="F25" s="86"/>
      <c r="G25" s="85" t="str">
        <f>IF(COUNTIF('1'!G25,"x")+COUNTIF('2'!G25,"x")+COUNTIF('3'!G25,"x")+COUNTIF('4'!G25,"x")+COUNTIF('5'!G25,"x")+COUNTIF('6'!G25,"x")+COUNTIF('7'!G25,"x")+COUNTIF('8'!G25,"x")+COUNTIF('9'!G25,"x")+COUNTIF('10'!G25,"x")+COUNTIF('11'!G25,"x")+COUNTIF('12'!G25,"x")+COUNTIF('13'!G25,"x")+COUNTIF('14'!G25,"x")+COUNTIF('15'!G25,"x")&lt;&gt;0,COUNTIF('1'!G25,"x")+COUNTIF('2'!G25,"x")+COUNTIF('3'!G25,"x")+COUNTIF('4'!G25,"x")+COUNTIF('5'!G25,"x")+COUNTIF('6'!G25,"x")+COUNTIF('7'!G25,"x")+COUNTIF('8'!G25,"x")+COUNTIF('9'!G25,"x")+COUNTIF('10'!G25,"x")+COUNTIF('11'!G25,"x")+COUNTIF('12'!G25,"x")+COUNTIF('13'!G25,"x")+COUNTIF('14'!G25,"x")+COUNTIF('15'!G25,"x"),"0")</f>
        <v>0</v>
      </c>
      <c r="H25" s="86"/>
      <c r="I25" s="75"/>
      <c r="J25" s="73" t="str">
        <f>IF(COUNTIF('1'!J25,"x")+COUNTIF('2'!J25,"x")+COUNTIF('3'!J25,"x")+COUNTIF('4'!J25,"x")+COUNTIF('5'!J25,"x")+COUNTIF('6'!J25,"x")+COUNTIF('7'!J25,"x")+COUNTIF('8'!J25,"x")+COUNTIF('9'!J25,"x")+COUNTIF('10'!J25,"x")+COUNTIF('11'!J25,"x")+COUNTIF('12'!J25,"x")+COUNTIF('13'!J25,"x")+COUNTIF('14'!J25,"x")+COUNTIF('15'!J25,"x")&lt;&gt;0,COUNTIF('1'!J25,"x")+COUNTIF('2'!J25,"x")+COUNTIF('3'!J25,"x")+COUNTIF('4'!J25,"x")+COUNTIF('5'!J25,"x")+COUNTIF('6'!J25,"x")+COUNTIF('7'!J25,"x")+COUNTIF('8'!J25,"x")+COUNTIF('9'!J25,"x")+COUNTIF('10'!J25,"x")+COUNTIF('11'!J25,"x")+COUNTIF('12'!J25,"x")+COUNTIF('13'!J25,"x")+COUNTIF('14'!J25,"x")+COUNTIF('15'!J25,"x"),"0")</f>
        <v>0</v>
      </c>
      <c r="K25" s="74"/>
      <c r="L25" s="73" t="str">
        <f>IF(COUNTIF('1'!L25,"x")+COUNTIF('2'!L25,"x")+COUNTIF('3'!L25,"x")+COUNTIF('4'!L25,"x")+COUNTIF('5'!L25,"x")+COUNTIF('6'!L25,"x")+COUNTIF('7'!L25,"x")+COUNTIF('8'!L25,"x")+COUNTIF('9'!L25,"x")+COUNTIF('10'!L25,"x")+COUNTIF('11'!L25,"x")+COUNTIF('12'!L25,"x")+COUNTIF('13'!L25,"x")+COUNTIF('14'!L25,"x")+COUNTIF('15'!L25,"x")&lt;&gt;0,COUNTIF('1'!L25,"x")+COUNTIF('2'!L25,"x")+COUNTIF('3'!L25,"x")+COUNTIF('4'!L25,"x")+COUNTIF('5'!L25,"x")+COUNTIF('6'!L25,"x")+COUNTIF('7'!L25,"x")+COUNTIF('8'!L25,"x")+COUNTIF('9'!L25,"x")+COUNTIF('10'!L25,"x")+COUNTIF('11'!L25,"x")+COUNTIF('12'!L25,"x")+COUNTIF('13'!L25,"x")+COUNTIF('14'!L25,"x")+COUNTIF('15'!L25,"x"),"0")</f>
        <v>0</v>
      </c>
      <c r="M25" s="76"/>
      <c r="N25" s="86"/>
      <c r="O25" s="85" t="str">
        <f>IF(COUNTIF('1'!O25,"x")+COUNTIF('2'!O25,"x")+COUNTIF('3'!O25,"x")+COUNTIF('4'!O25,"x")+COUNTIF('5'!O25,"x")+COUNTIF('6'!O25,"x")+COUNTIF('7'!O25,"x")+COUNTIF('8'!O25,"x")+COUNTIF('9'!O25,"x")+COUNTIF('10'!O25,"x")+COUNTIF('11'!O25,"x")+COUNTIF('12'!O25,"x")+COUNTIF('13'!O25,"x")+COUNTIF('14'!O25,"x")+COUNTIF('15'!O25,"x")&lt;&gt;0,COUNTIF('1'!O25,"x")+COUNTIF('2'!O25,"x")+COUNTIF('3'!O25,"x")+COUNTIF('4'!O25,"x")+COUNTIF('5'!O25,"x")+COUNTIF('6'!O25,"x")+COUNTIF('7'!O25,"x")+COUNTIF('8'!O25,"x")+COUNTIF('9'!O25,"x")+COUNTIF('10'!O25,"x")+COUNTIF('11'!O25,"x")+COUNTIF('12'!O25,"x")+COUNTIF('13'!O25,"x")+COUNTIF('14'!O25,"x")+COUNTIF('15'!O25,"x"),"0")</f>
        <v>0</v>
      </c>
      <c r="P25" s="86"/>
      <c r="Q25" s="85" t="str">
        <f>IF(COUNTIF('1'!Q25,"x")+COUNTIF('2'!Q25,"x")+COUNTIF('3'!Q25,"x")+COUNTIF('4'!Q25,"x")+COUNTIF('5'!Q25,"x")+COUNTIF('6'!Q25,"x")+COUNTIF('7'!Q25,"x")+COUNTIF('8'!Q25,"x")+COUNTIF('9'!Q25,"x")+COUNTIF('10'!Q25,"x")+COUNTIF('11'!Q25,"x")+COUNTIF('12'!Q25,"x")+COUNTIF('13'!Q25,"x")+COUNTIF('14'!Q25,"x")+COUNTIF('15'!Q25,"x")&lt;&gt;0,COUNTIF('1'!Q25,"x")+COUNTIF('2'!Q25,"x")+COUNTIF('3'!Q25,"x")+COUNTIF('4'!Q25,"x")+COUNTIF('5'!Q25,"x")+COUNTIF('6'!Q25,"x")+COUNTIF('7'!Q25,"x")+COUNTIF('8'!Q25,"x")+COUNTIF('9'!Q25,"x")+COUNTIF('10'!Q25,"x")+COUNTIF('11'!Q25,"x")+COUNTIF('12'!Q25,"x")+COUNTIF('13'!Q25,"x")+COUNTIF('14'!Q25,"x")+COUNTIF('15'!Q25,"x"),"0")</f>
        <v>0</v>
      </c>
      <c r="R25" s="68"/>
      <c r="S25" s="36" t="str">
        <f t="shared" si="2"/>
        <v/>
      </c>
      <c r="T25" s="29"/>
      <c r="U25" s="84"/>
      <c r="V25" s="10" t="str">
        <f t="shared" si="3"/>
        <v/>
      </c>
    </row>
    <row r="26" spans="1:22" ht="15.15" customHeight="1">
      <c r="A26" s="41"/>
      <c r="B26" s="29" t="str">
        <f>IF(Vorlage!B26&lt;&gt;"",Vorlage!B26,"")</f>
        <v/>
      </c>
      <c r="C26" s="29"/>
      <c r="D26" s="60"/>
      <c r="E26" s="85" t="str">
        <f>IF(COUNTIF('1'!E26,"x")+COUNTIF('2'!E26,"x")+COUNTIF('3'!E26,"x")+COUNTIF('4'!E26,"x")+COUNTIF('5'!E26,"x")+COUNTIF('6'!E26,"x")+COUNTIF('7'!E26,"x")+COUNTIF('8'!E26,"x")+COUNTIF('9'!E26,"x")+COUNTIF('10'!E26,"x")+COUNTIF('11'!E26,"x")+COUNTIF('12'!E26,"x")+COUNTIF('13'!E26,"x")+COUNTIF('14'!E26,"x")+COUNTIF('15'!E26,"x")&lt;&gt;0,COUNTIF('1'!E26,"x")+COUNTIF('2'!E26,"x")+COUNTIF('3'!E26,"x")+COUNTIF('4'!E26,"x")+COUNTIF('5'!E26,"x")+COUNTIF('6'!E26,"x")+COUNTIF('7'!E26,"x")+COUNTIF('8'!E26,"x")+COUNTIF('9'!E26,"x")+COUNTIF('10'!E26,"x")+COUNTIF('11'!E26,"x")+COUNTIF('12'!E26,"x")+COUNTIF('13'!E26,"x")+COUNTIF('14'!E26,"x")+COUNTIF('15'!E26,"x"),"0")</f>
        <v>0</v>
      </c>
      <c r="F26" s="86"/>
      <c r="G26" s="85" t="str">
        <f>IF(COUNTIF('1'!G26,"x")+COUNTIF('2'!G26,"x")+COUNTIF('3'!G26,"x")+COUNTIF('4'!G26,"x")+COUNTIF('5'!G26,"x")+COUNTIF('6'!G26,"x")+COUNTIF('7'!G26,"x")+COUNTIF('8'!G26,"x")+COUNTIF('9'!G26,"x")+COUNTIF('10'!G26,"x")+COUNTIF('11'!G26,"x")+COUNTIF('12'!G26,"x")+COUNTIF('13'!G26,"x")+COUNTIF('14'!G26,"x")+COUNTIF('15'!G26,"x")&lt;&gt;0,COUNTIF('1'!G26,"x")+COUNTIF('2'!G26,"x")+COUNTIF('3'!G26,"x")+COUNTIF('4'!G26,"x")+COUNTIF('5'!G26,"x")+COUNTIF('6'!G26,"x")+COUNTIF('7'!G26,"x")+COUNTIF('8'!G26,"x")+COUNTIF('9'!G26,"x")+COUNTIF('10'!G26,"x")+COUNTIF('11'!G26,"x")+COUNTIF('12'!G26,"x")+COUNTIF('13'!G26,"x")+COUNTIF('14'!G26,"x")+COUNTIF('15'!G26,"x"),"0")</f>
        <v>0</v>
      </c>
      <c r="H26" s="86"/>
      <c r="I26" s="75"/>
      <c r="J26" s="73" t="str">
        <f>IF(COUNTIF('1'!J26,"x")+COUNTIF('2'!J26,"x")+COUNTIF('3'!J26,"x")+COUNTIF('4'!J26,"x")+COUNTIF('5'!J26,"x")+COUNTIF('6'!J26,"x")+COUNTIF('7'!J26,"x")+COUNTIF('8'!J26,"x")+COUNTIF('9'!J26,"x")+COUNTIF('10'!J26,"x")+COUNTIF('11'!J26,"x")+COUNTIF('12'!J26,"x")+COUNTIF('13'!J26,"x")+COUNTIF('14'!J26,"x")+COUNTIF('15'!J26,"x")&lt;&gt;0,COUNTIF('1'!J26,"x")+COUNTIF('2'!J26,"x")+COUNTIF('3'!J26,"x")+COUNTIF('4'!J26,"x")+COUNTIF('5'!J26,"x")+COUNTIF('6'!J26,"x")+COUNTIF('7'!J26,"x")+COUNTIF('8'!J26,"x")+COUNTIF('9'!J26,"x")+COUNTIF('10'!J26,"x")+COUNTIF('11'!J26,"x")+COUNTIF('12'!J26,"x")+COUNTIF('13'!J26,"x")+COUNTIF('14'!J26,"x")+COUNTIF('15'!J26,"x"),"0")</f>
        <v>0</v>
      </c>
      <c r="K26" s="74"/>
      <c r="L26" s="73" t="str">
        <f>IF(COUNTIF('1'!L26,"x")+COUNTIF('2'!L26,"x")+COUNTIF('3'!L26,"x")+COUNTIF('4'!L26,"x")+COUNTIF('5'!L26,"x")+COUNTIF('6'!L26,"x")+COUNTIF('7'!L26,"x")+COUNTIF('8'!L26,"x")+COUNTIF('9'!L26,"x")+COUNTIF('10'!L26,"x")+COUNTIF('11'!L26,"x")+COUNTIF('12'!L26,"x")+COUNTIF('13'!L26,"x")+COUNTIF('14'!L26,"x")+COUNTIF('15'!L26,"x")&lt;&gt;0,COUNTIF('1'!L26,"x")+COUNTIF('2'!L26,"x")+COUNTIF('3'!L26,"x")+COUNTIF('4'!L26,"x")+COUNTIF('5'!L26,"x")+COUNTIF('6'!L26,"x")+COUNTIF('7'!L26,"x")+COUNTIF('8'!L26,"x")+COUNTIF('9'!L26,"x")+COUNTIF('10'!L26,"x")+COUNTIF('11'!L26,"x")+COUNTIF('12'!L26,"x")+COUNTIF('13'!L26,"x")+COUNTIF('14'!L26,"x")+COUNTIF('15'!L26,"x"),"0")</f>
        <v>0</v>
      </c>
      <c r="M26" s="76"/>
      <c r="N26" s="86"/>
      <c r="O26" s="85" t="str">
        <f>IF(COUNTIF('1'!O26,"x")+COUNTIF('2'!O26,"x")+COUNTIF('3'!O26,"x")+COUNTIF('4'!O26,"x")+COUNTIF('5'!O26,"x")+COUNTIF('6'!O26,"x")+COUNTIF('7'!O26,"x")+COUNTIF('8'!O26,"x")+COUNTIF('9'!O26,"x")+COUNTIF('10'!O26,"x")+COUNTIF('11'!O26,"x")+COUNTIF('12'!O26,"x")+COUNTIF('13'!O26,"x")+COUNTIF('14'!O26,"x")+COUNTIF('15'!O26,"x")&lt;&gt;0,COUNTIF('1'!O26,"x")+COUNTIF('2'!O26,"x")+COUNTIF('3'!O26,"x")+COUNTIF('4'!O26,"x")+COUNTIF('5'!O26,"x")+COUNTIF('6'!O26,"x")+COUNTIF('7'!O26,"x")+COUNTIF('8'!O26,"x")+COUNTIF('9'!O26,"x")+COUNTIF('10'!O26,"x")+COUNTIF('11'!O26,"x")+COUNTIF('12'!O26,"x")+COUNTIF('13'!O26,"x")+COUNTIF('14'!O26,"x")+COUNTIF('15'!O26,"x"),"0")</f>
        <v>0</v>
      </c>
      <c r="P26" s="86"/>
      <c r="Q26" s="85" t="str">
        <f>IF(COUNTIF('1'!Q26,"x")+COUNTIF('2'!Q26,"x")+COUNTIF('3'!Q26,"x")+COUNTIF('4'!Q26,"x")+COUNTIF('5'!Q26,"x")+COUNTIF('6'!Q26,"x")+COUNTIF('7'!Q26,"x")+COUNTIF('8'!Q26,"x")+COUNTIF('9'!Q26,"x")+COUNTIF('10'!Q26,"x")+COUNTIF('11'!Q26,"x")+COUNTIF('12'!Q26,"x")+COUNTIF('13'!Q26,"x")+COUNTIF('14'!Q26,"x")+COUNTIF('15'!Q26,"x")&lt;&gt;0,COUNTIF('1'!Q26,"x")+COUNTIF('2'!Q26,"x")+COUNTIF('3'!Q26,"x")+COUNTIF('4'!Q26,"x")+COUNTIF('5'!Q26,"x")+COUNTIF('6'!Q26,"x")+COUNTIF('7'!Q26,"x")+COUNTIF('8'!Q26,"x")+COUNTIF('9'!Q26,"x")+COUNTIF('10'!Q26,"x")+COUNTIF('11'!Q26,"x")+COUNTIF('12'!Q26,"x")+COUNTIF('13'!Q26,"x")+COUNTIF('14'!Q26,"x")+COUNTIF('15'!Q26,"x"),"0")</f>
        <v>0</v>
      </c>
      <c r="R26" s="68"/>
      <c r="S26" s="36" t="str">
        <f t="shared" si="2"/>
        <v/>
      </c>
      <c r="T26" s="29"/>
      <c r="U26" s="84"/>
      <c r="V26" s="10" t="str">
        <f t="shared" si="3"/>
        <v/>
      </c>
    </row>
    <row r="27" spans="1:22" ht="15.15" customHeight="1">
      <c r="A27" s="41"/>
      <c r="B27" s="29" t="str">
        <f>IF(Vorlage!B27&lt;&gt;"",Vorlage!B27,"")</f>
        <v/>
      </c>
      <c r="C27" s="29"/>
      <c r="D27" s="60"/>
      <c r="E27" s="85" t="str">
        <f>IF(COUNTIF('1'!E27,"x")+COUNTIF('2'!E27,"x")+COUNTIF('3'!E27,"x")+COUNTIF('4'!E27,"x")+COUNTIF('5'!E27,"x")+COUNTIF('6'!E27,"x")+COUNTIF('7'!E27,"x")+COUNTIF('8'!E27,"x")+COUNTIF('9'!E27,"x")+COUNTIF('10'!E27,"x")+COUNTIF('11'!E27,"x")+COUNTIF('12'!E27,"x")+COUNTIF('13'!E27,"x")+COUNTIF('14'!E27,"x")+COUNTIF('15'!E27,"x")&lt;&gt;0,COUNTIF('1'!E27,"x")+COUNTIF('2'!E27,"x")+COUNTIF('3'!E27,"x")+COUNTIF('4'!E27,"x")+COUNTIF('5'!E27,"x")+COUNTIF('6'!E27,"x")+COUNTIF('7'!E27,"x")+COUNTIF('8'!E27,"x")+COUNTIF('9'!E27,"x")+COUNTIF('10'!E27,"x")+COUNTIF('11'!E27,"x")+COUNTIF('12'!E27,"x")+COUNTIF('13'!E27,"x")+COUNTIF('14'!E27,"x")+COUNTIF('15'!E27,"x"),"0")</f>
        <v>0</v>
      </c>
      <c r="F27" s="86"/>
      <c r="G27" s="85" t="str">
        <f>IF(COUNTIF('1'!G27,"x")+COUNTIF('2'!G27,"x")+COUNTIF('3'!G27,"x")+COUNTIF('4'!G27,"x")+COUNTIF('5'!G27,"x")+COUNTIF('6'!G27,"x")+COUNTIF('7'!G27,"x")+COUNTIF('8'!G27,"x")+COUNTIF('9'!G27,"x")+COUNTIF('10'!G27,"x")+COUNTIF('11'!G27,"x")+COUNTIF('12'!G27,"x")+COUNTIF('13'!G27,"x")+COUNTIF('14'!G27,"x")+COUNTIF('15'!G27,"x")&lt;&gt;0,COUNTIF('1'!G27,"x")+COUNTIF('2'!G27,"x")+COUNTIF('3'!G27,"x")+COUNTIF('4'!G27,"x")+COUNTIF('5'!G27,"x")+COUNTIF('6'!G27,"x")+COUNTIF('7'!G27,"x")+COUNTIF('8'!G27,"x")+COUNTIF('9'!G27,"x")+COUNTIF('10'!G27,"x")+COUNTIF('11'!G27,"x")+COUNTIF('12'!G27,"x")+COUNTIF('13'!G27,"x")+COUNTIF('14'!G27,"x")+COUNTIF('15'!G27,"x"),"0")</f>
        <v>0</v>
      </c>
      <c r="H27" s="86"/>
      <c r="I27" s="75"/>
      <c r="J27" s="73" t="str">
        <f>IF(COUNTIF('1'!J27,"x")+COUNTIF('2'!J27,"x")+COUNTIF('3'!J27,"x")+COUNTIF('4'!J27,"x")+COUNTIF('5'!J27,"x")+COUNTIF('6'!J27,"x")+COUNTIF('7'!J27,"x")+COUNTIF('8'!J27,"x")+COUNTIF('9'!J27,"x")+COUNTIF('10'!J27,"x")+COUNTIF('11'!J27,"x")+COUNTIF('12'!J27,"x")+COUNTIF('13'!J27,"x")+COUNTIF('14'!J27,"x")+COUNTIF('15'!J27,"x")&lt;&gt;0,COUNTIF('1'!J27,"x")+COUNTIF('2'!J27,"x")+COUNTIF('3'!J27,"x")+COUNTIF('4'!J27,"x")+COUNTIF('5'!J27,"x")+COUNTIF('6'!J27,"x")+COUNTIF('7'!J27,"x")+COUNTIF('8'!J27,"x")+COUNTIF('9'!J27,"x")+COUNTIF('10'!J27,"x")+COUNTIF('11'!J27,"x")+COUNTIF('12'!J27,"x")+COUNTIF('13'!J27,"x")+COUNTIF('14'!J27,"x")+COUNTIF('15'!J27,"x"),"0")</f>
        <v>0</v>
      </c>
      <c r="K27" s="74"/>
      <c r="L27" s="73" t="str">
        <f>IF(COUNTIF('1'!L27,"x")+COUNTIF('2'!L27,"x")+COUNTIF('3'!L27,"x")+COUNTIF('4'!L27,"x")+COUNTIF('5'!L27,"x")+COUNTIF('6'!L27,"x")+COUNTIF('7'!L27,"x")+COUNTIF('8'!L27,"x")+COUNTIF('9'!L27,"x")+COUNTIF('10'!L27,"x")+COUNTIF('11'!L27,"x")+COUNTIF('12'!L27,"x")+COUNTIF('13'!L27,"x")+COUNTIF('14'!L27,"x")+COUNTIF('15'!L27,"x")&lt;&gt;0,COUNTIF('1'!L27,"x")+COUNTIF('2'!L27,"x")+COUNTIF('3'!L27,"x")+COUNTIF('4'!L27,"x")+COUNTIF('5'!L27,"x")+COUNTIF('6'!L27,"x")+COUNTIF('7'!L27,"x")+COUNTIF('8'!L27,"x")+COUNTIF('9'!L27,"x")+COUNTIF('10'!L27,"x")+COUNTIF('11'!L27,"x")+COUNTIF('12'!L27,"x")+COUNTIF('13'!L27,"x")+COUNTIF('14'!L27,"x")+COUNTIF('15'!L27,"x"),"0")</f>
        <v>0</v>
      </c>
      <c r="M27" s="76"/>
      <c r="N27" s="86"/>
      <c r="O27" s="85" t="str">
        <f>IF(COUNTIF('1'!O27,"x")+COUNTIF('2'!O27,"x")+COUNTIF('3'!O27,"x")+COUNTIF('4'!O27,"x")+COUNTIF('5'!O27,"x")+COUNTIF('6'!O27,"x")+COUNTIF('7'!O27,"x")+COUNTIF('8'!O27,"x")+COUNTIF('9'!O27,"x")+COUNTIF('10'!O27,"x")+COUNTIF('11'!O27,"x")+COUNTIF('12'!O27,"x")+COUNTIF('13'!O27,"x")+COUNTIF('14'!O27,"x")+COUNTIF('15'!O27,"x")&lt;&gt;0,COUNTIF('1'!O27,"x")+COUNTIF('2'!O27,"x")+COUNTIF('3'!O27,"x")+COUNTIF('4'!O27,"x")+COUNTIF('5'!O27,"x")+COUNTIF('6'!O27,"x")+COUNTIF('7'!O27,"x")+COUNTIF('8'!O27,"x")+COUNTIF('9'!O27,"x")+COUNTIF('10'!O27,"x")+COUNTIF('11'!O27,"x")+COUNTIF('12'!O27,"x")+COUNTIF('13'!O27,"x")+COUNTIF('14'!O27,"x")+COUNTIF('15'!O27,"x"),"0")</f>
        <v>0</v>
      </c>
      <c r="P27" s="86"/>
      <c r="Q27" s="85" t="str">
        <f>IF(COUNTIF('1'!Q27,"x")+COUNTIF('2'!Q27,"x")+COUNTIF('3'!Q27,"x")+COUNTIF('4'!Q27,"x")+COUNTIF('5'!Q27,"x")+COUNTIF('6'!Q27,"x")+COUNTIF('7'!Q27,"x")+COUNTIF('8'!Q27,"x")+COUNTIF('9'!Q27,"x")+COUNTIF('10'!Q27,"x")+COUNTIF('11'!Q27,"x")+COUNTIF('12'!Q27,"x")+COUNTIF('13'!Q27,"x")+COUNTIF('14'!Q27,"x")+COUNTIF('15'!Q27,"x")&lt;&gt;0,COUNTIF('1'!Q27,"x")+COUNTIF('2'!Q27,"x")+COUNTIF('3'!Q27,"x")+COUNTIF('4'!Q27,"x")+COUNTIF('5'!Q27,"x")+COUNTIF('6'!Q27,"x")+COUNTIF('7'!Q27,"x")+COUNTIF('8'!Q27,"x")+COUNTIF('9'!Q27,"x")+COUNTIF('10'!Q27,"x")+COUNTIF('11'!Q27,"x")+COUNTIF('12'!Q27,"x")+COUNTIF('13'!Q27,"x")+COUNTIF('14'!Q27,"x")+COUNTIF('15'!Q27,"x"),"0")</f>
        <v>0</v>
      </c>
      <c r="R27" s="68"/>
      <c r="S27" s="36" t="str">
        <f t="shared" si="2"/>
        <v/>
      </c>
      <c r="T27" s="29"/>
      <c r="U27" s="84"/>
      <c r="V27" s="10" t="str">
        <f t="shared" si="3"/>
        <v/>
      </c>
    </row>
    <row r="28" spans="1:22" ht="15.15" customHeight="1">
      <c r="A28" s="41"/>
      <c r="B28" s="29" t="str">
        <f>IF(Vorlage!B28&lt;&gt;"",Vorlage!B28,"")</f>
        <v/>
      </c>
      <c r="C28" s="29"/>
      <c r="D28" s="60"/>
      <c r="E28" s="85" t="str">
        <f>IF(COUNTIF('1'!E28,"x")+COUNTIF('2'!E28,"x")+COUNTIF('3'!E28,"x")+COUNTIF('4'!E28,"x")+COUNTIF('5'!E28,"x")+COUNTIF('6'!E28,"x")+COUNTIF('7'!E28,"x")+COUNTIF('8'!E28,"x")+COUNTIF('9'!E28,"x")+COUNTIF('10'!E28,"x")+COUNTIF('11'!E28,"x")+COUNTIF('12'!E28,"x")+COUNTIF('13'!E28,"x")+COUNTIF('14'!E28,"x")+COUNTIF('15'!E28,"x")&lt;&gt;0,COUNTIF('1'!E28,"x")+COUNTIF('2'!E28,"x")+COUNTIF('3'!E28,"x")+COUNTIF('4'!E28,"x")+COUNTIF('5'!E28,"x")+COUNTIF('6'!E28,"x")+COUNTIF('7'!E28,"x")+COUNTIF('8'!E28,"x")+COUNTIF('9'!E28,"x")+COUNTIF('10'!E28,"x")+COUNTIF('11'!E28,"x")+COUNTIF('12'!E28,"x")+COUNTIF('13'!E28,"x")+COUNTIF('14'!E28,"x")+COUNTIF('15'!E28,"x"),"0")</f>
        <v>0</v>
      </c>
      <c r="F28" s="86"/>
      <c r="G28" s="85" t="str">
        <f>IF(COUNTIF('1'!G28,"x")+COUNTIF('2'!G28,"x")+COUNTIF('3'!G28,"x")+COUNTIF('4'!G28,"x")+COUNTIF('5'!G28,"x")+COUNTIF('6'!G28,"x")+COUNTIF('7'!G28,"x")+COUNTIF('8'!G28,"x")+COUNTIF('9'!G28,"x")+COUNTIF('10'!G28,"x")+COUNTIF('11'!G28,"x")+COUNTIF('12'!G28,"x")+COUNTIF('13'!G28,"x")+COUNTIF('14'!G28,"x")+COUNTIF('15'!G28,"x")&lt;&gt;0,COUNTIF('1'!G28,"x")+COUNTIF('2'!G28,"x")+COUNTIF('3'!G28,"x")+COUNTIF('4'!G28,"x")+COUNTIF('5'!G28,"x")+COUNTIF('6'!G28,"x")+COUNTIF('7'!G28,"x")+COUNTIF('8'!G28,"x")+COUNTIF('9'!G28,"x")+COUNTIF('10'!G28,"x")+COUNTIF('11'!G28,"x")+COUNTIF('12'!G28,"x")+COUNTIF('13'!G28,"x")+COUNTIF('14'!G28,"x")+COUNTIF('15'!G28,"x"),"0")</f>
        <v>0</v>
      </c>
      <c r="H28" s="86"/>
      <c r="I28" s="75"/>
      <c r="J28" s="73" t="str">
        <f>IF(COUNTIF('1'!J28,"x")+COUNTIF('2'!J28,"x")+COUNTIF('3'!J28,"x")+COUNTIF('4'!J28,"x")+COUNTIF('5'!J28,"x")+COUNTIF('6'!J28,"x")+COUNTIF('7'!J28,"x")+COUNTIF('8'!J28,"x")+COUNTIF('9'!J28,"x")+COUNTIF('10'!J28,"x")+COUNTIF('11'!J28,"x")+COUNTIF('12'!J28,"x")+COUNTIF('13'!J28,"x")+COUNTIF('14'!J28,"x")+COUNTIF('15'!J28,"x")&lt;&gt;0,COUNTIF('1'!J28,"x")+COUNTIF('2'!J28,"x")+COUNTIF('3'!J28,"x")+COUNTIF('4'!J28,"x")+COUNTIF('5'!J28,"x")+COUNTIF('6'!J28,"x")+COUNTIF('7'!J28,"x")+COUNTIF('8'!J28,"x")+COUNTIF('9'!J28,"x")+COUNTIF('10'!J28,"x")+COUNTIF('11'!J28,"x")+COUNTIF('12'!J28,"x")+COUNTIF('13'!J28,"x")+COUNTIF('14'!J28,"x")+COUNTIF('15'!J28,"x"),"0")</f>
        <v>0</v>
      </c>
      <c r="K28" s="74"/>
      <c r="L28" s="73" t="str">
        <f>IF(COUNTIF('1'!L28,"x")+COUNTIF('2'!L28,"x")+COUNTIF('3'!L28,"x")+COUNTIF('4'!L28,"x")+COUNTIF('5'!L28,"x")+COUNTIF('6'!L28,"x")+COUNTIF('7'!L28,"x")+COUNTIF('8'!L28,"x")+COUNTIF('9'!L28,"x")+COUNTIF('10'!L28,"x")+COUNTIF('11'!L28,"x")+COUNTIF('12'!L28,"x")+COUNTIF('13'!L28,"x")+COUNTIF('14'!L28,"x")+COUNTIF('15'!L28,"x")&lt;&gt;0,COUNTIF('1'!L28,"x")+COUNTIF('2'!L28,"x")+COUNTIF('3'!L28,"x")+COUNTIF('4'!L28,"x")+COUNTIF('5'!L28,"x")+COUNTIF('6'!L28,"x")+COUNTIF('7'!L28,"x")+COUNTIF('8'!L28,"x")+COUNTIF('9'!L28,"x")+COUNTIF('10'!L28,"x")+COUNTIF('11'!L28,"x")+COUNTIF('12'!L28,"x")+COUNTIF('13'!L28,"x")+COUNTIF('14'!L28,"x")+COUNTIF('15'!L28,"x"),"0")</f>
        <v>0</v>
      </c>
      <c r="M28" s="76"/>
      <c r="N28" s="86"/>
      <c r="O28" s="85" t="str">
        <f>IF(COUNTIF('1'!O28,"x")+COUNTIF('2'!O28,"x")+COUNTIF('3'!O28,"x")+COUNTIF('4'!O28,"x")+COUNTIF('5'!O28,"x")+COUNTIF('6'!O28,"x")+COUNTIF('7'!O28,"x")+COUNTIF('8'!O28,"x")+COUNTIF('9'!O28,"x")+COUNTIF('10'!O28,"x")+COUNTIF('11'!O28,"x")+COUNTIF('12'!O28,"x")+COUNTIF('13'!O28,"x")+COUNTIF('14'!O28,"x")+COUNTIF('15'!O28,"x")&lt;&gt;0,COUNTIF('1'!O28,"x")+COUNTIF('2'!O28,"x")+COUNTIF('3'!O28,"x")+COUNTIF('4'!O28,"x")+COUNTIF('5'!O28,"x")+COUNTIF('6'!O28,"x")+COUNTIF('7'!O28,"x")+COUNTIF('8'!O28,"x")+COUNTIF('9'!O28,"x")+COUNTIF('10'!O28,"x")+COUNTIF('11'!O28,"x")+COUNTIF('12'!O28,"x")+COUNTIF('13'!O28,"x")+COUNTIF('14'!O28,"x")+COUNTIF('15'!O28,"x"),"0")</f>
        <v>0</v>
      </c>
      <c r="P28" s="86"/>
      <c r="Q28" s="85" t="str">
        <f>IF(COUNTIF('1'!Q28,"x")+COUNTIF('2'!Q28,"x")+COUNTIF('3'!Q28,"x")+COUNTIF('4'!Q28,"x")+COUNTIF('5'!Q28,"x")+COUNTIF('6'!Q28,"x")+COUNTIF('7'!Q28,"x")+COUNTIF('8'!Q28,"x")+COUNTIF('9'!Q28,"x")+COUNTIF('10'!Q28,"x")+COUNTIF('11'!Q28,"x")+COUNTIF('12'!Q28,"x")+COUNTIF('13'!Q28,"x")+COUNTIF('14'!Q28,"x")+COUNTIF('15'!Q28,"x")&lt;&gt;0,COUNTIF('1'!Q28,"x")+COUNTIF('2'!Q28,"x")+COUNTIF('3'!Q28,"x")+COUNTIF('4'!Q28,"x")+COUNTIF('5'!Q28,"x")+COUNTIF('6'!Q28,"x")+COUNTIF('7'!Q28,"x")+COUNTIF('8'!Q28,"x")+COUNTIF('9'!Q28,"x")+COUNTIF('10'!Q28,"x")+COUNTIF('11'!Q28,"x")+COUNTIF('12'!Q28,"x")+COUNTIF('13'!Q28,"x")+COUNTIF('14'!Q28,"x")+COUNTIF('15'!Q28,"x"),"0")</f>
        <v>0</v>
      </c>
      <c r="R28" s="68"/>
      <c r="S28" s="36" t="str">
        <f t="shared" si="2"/>
        <v/>
      </c>
      <c r="T28" s="29"/>
      <c r="U28" s="84"/>
      <c r="V28" s="10" t="str">
        <f t="shared" si="3"/>
        <v/>
      </c>
    </row>
    <row r="29" spans="1:22" ht="15.15" customHeight="1" thickBot="1">
      <c r="A29" s="41"/>
      <c r="B29" s="29" t="str">
        <f>IF(Vorlage!B29&lt;&gt;"",Vorlage!B29,"")</f>
        <v/>
      </c>
      <c r="C29" s="29"/>
      <c r="D29" s="60"/>
      <c r="E29" s="85" t="str">
        <f>IF(COUNTIF('1'!E29,"x")+COUNTIF('2'!E29,"x")+COUNTIF('3'!E29,"x")+COUNTIF('4'!E29,"x")+COUNTIF('5'!E29,"x")+COUNTIF('6'!E29,"x")+COUNTIF('7'!E29,"x")+COUNTIF('8'!E29,"x")+COUNTIF('9'!E29,"x")+COUNTIF('10'!E29,"x")+COUNTIF('11'!E29,"x")+COUNTIF('12'!E29,"x")+COUNTIF('13'!E29,"x")+COUNTIF('14'!E29,"x")+COUNTIF('15'!E29,"x")&lt;&gt;0,COUNTIF('1'!E29,"x")+COUNTIF('2'!E29,"x")+COUNTIF('3'!E29,"x")+COUNTIF('4'!E29,"x")+COUNTIF('5'!E29,"x")+COUNTIF('6'!E29,"x")+COUNTIF('7'!E29,"x")+COUNTIF('8'!E29,"x")+COUNTIF('9'!E29,"x")+COUNTIF('10'!E29,"x")+COUNTIF('11'!E29,"x")+COUNTIF('12'!E29,"x")+COUNTIF('13'!E29,"x")+COUNTIF('14'!E29,"x")+COUNTIF('15'!E29,"x"),"0")</f>
        <v>0</v>
      </c>
      <c r="F29" s="86"/>
      <c r="G29" s="85" t="str">
        <f>IF(COUNTIF('1'!G29,"x")+COUNTIF('2'!G29,"x")+COUNTIF('3'!G29,"x")+COUNTIF('4'!G29,"x")+COUNTIF('5'!G29,"x")+COUNTIF('6'!G29,"x")+COUNTIF('7'!G29,"x")+COUNTIF('8'!G29,"x")+COUNTIF('9'!G29,"x")+COUNTIF('10'!G29,"x")+COUNTIF('11'!G29,"x")+COUNTIF('12'!G29,"x")+COUNTIF('13'!G29,"x")+COUNTIF('14'!G29,"x")+COUNTIF('15'!G29,"x")&lt;&gt;0,COUNTIF('1'!G29,"x")+COUNTIF('2'!G29,"x")+COUNTIF('3'!G29,"x")+COUNTIF('4'!G29,"x")+COUNTIF('5'!G29,"x")+COUNTIF('6'!G29,"x")+COUNTIF('7'!G29,"x")+COUNTIF('8'!G29,"x")+COUNTIF('9'!G29,"x")+COUNTIF('10'!G29,"x")+COUNTIF('11'!G29,"x")+COUNTIF('12'!G29,"x")+COUNTIF('13'!G29,"x")+COUNTIF('14'!G29,"x")+COUNTIF('15'!G29,"x"),"0")</f>
        <v>0</v>
      </c>
      <c r="H29" s="86"/>
      <c r="I29" s="75"/>
      <c r="J29" s="73" t="str">
        <f>IF(COUNTIF('1'!J29,"x")+COUNTIF('2'!J29,"x")+COUNTIF('3'!J29,"x")+COUNTIF('4'!J29,"x")+COUNTIF('5'!J29,"x")+COUNTIF('6'!J29,"x")+COUNTIF('7'!J29,"x")+COUNTIF('8'!J29,"x")+COUNTIF('9'!J29,"x")+COUNTIF('10'!J29,"x")+COUNTIF('11'!J29,"x")+COUNTIF('12'!J29,"x")+COUNTIF('13'!J29,"x")+COUNTIF('14'!J29,"x")+COUNTIF('15'!J29,"x")&lt;&gt;0,COUNTIF('1'!J29,"x")+COUNTIF('2'!J29,"x")+COUNTIF('3'!J29,"x")+COUNTIF('4'!J29,"x")+COUNTIF('5'!J29,"x")+COUNTIF('6'!J29,"x")+COUNTIF('7'!J29,"x")+COUNTIF('8'!J29,"x")+COUNTIF('9'!J29,"x")+COUNTIF('10'!J29,"x")+COUNTIF('11'!J29,"x")+COUNTIF('12'!J29,"x")+COUNTIF('13'!J29,"x")+COUNTIF('14'!J29,"x")+COUNTIF('15'!J29,"x"),"0")</f>
        <v>0</v>
      </c>
      <c r="K29" s="74"/>
      <c r="L29" s="73" t="str">
        <f>IF(COUNTIF('1'!L29,"x")+COUNTIF('2'!L29,"x")+COUNTIF('3'!L29,"x")+COUNTIF('4'!L29,"x")+COUNTIF('5'!L29,"x")+COUNTIF('6'!L29,"x")+COUNTIF('7'!L29,"x")+COUNTIF('8'!L29,"x")+COUNTIF('9'!L29,"x")+COUNTIF('10'!L29,"x")+COUNTIF('11'!L29,"x")+COUNTIF('12'!L29,"x")+COUNTIF('13'!L29,"x")+COUNTIF('14'!L29,"x")+COUNTIF('15'!L29,"x")&lt;&gt;0,COUNTIF('1'!L29,"x")+COUNTIF('2'!L29,"x")+COUNTIF('3'!L29,"x")+COUNTIF('4'!L29,"x")+COUNTIF('5'!L29,"x")+COUNTIF('6'!L29,"x")+COUNTIF('7'!L29,"x")+COUNTIF('8'!L29,"x")+COUNTIF('9'!L29,"x")+COUNTIF('10'!L29,"x")+COUNTIF('11'!L29,"x")+COUNTIF('12'!L29,"x")+COUNTIF('13'!L29,"x")+COUNTIF('14'!L29,"x")+COUNTIF('15'!L29,"x"),"0")</f>
        <v>0</v>
      </c>
      <c r="M29" s="76"/>
      <c r="N29" s="86"/>
      <c r="O29" s="85" t="str">
        <f>IF(COUNTIF('1'!O29,"x")+COUNTIF('2'!O29,"x")+COUNTIF('3'!O29,"x")+COUNTIF('4'!O29,"x")+COUNTIF('5'!O29,"x")+COUNTIF('6'!O29,"x")+COUNTIF('7'!O29,"x")+COUNTIF('8'!O29,"x")+COUNTIF('9'!O29,"x")+COUNTIF('10'!O29,"x")+COUNTIF('11'!O29,"x")+COUNTIF('12'!O29,"x")+COUNTIF('13'!O29,"x")+COUNTIF('14'!O29,"x")+COUNTIF('15'!O29,"x")&lt;&gt;0,COUNTIF('1'!O29,"x")+COUNTIF('2'!O29,"x")+COUNTIF('3'!O29,"x")+COUNTIF('4'!O29,"x")+COUNTIF('5'!O29,"x")+COUNTIF('6'!O29,"x")+COUNTIF('7'!O29,"x")+COUNTIF('8'!O29,"x")+COUNTIF('9'!O29,"x")+COUNTIF('10'!O29,"x")+COUNTIF('11'!O29,"x")+COUNTIF('12'!O29,"x")+COUNTIF('13'!O29,"x")+COUNTIF('14'!O29,"x")+COUNTIF('15'!O29,"x"),"0")</f>
        <v>0</v>
      </c>
      <c r="P29" s="86"/>
      <c r="Q29" s="85" t="str">
        <f>IF(COUNTIF('1'!Q29,"x")+COUNTIF('2'!Q29,"x")+COUNTIF('3'!Q29,"x")+COUNTIF('4'!Q29,"x")+COUNTIF('5'!Q29,"x")+COUNTIF('6'!Q29,"x")+COUNTIF('7'!Q29,"x")+COUNTIF('8'!Q29,"x")+COUNTIF('9'!Q29,"x")+COUNTIF('10'!Q29,"x")+COUNTIF('11'!Q29,"x")+COUNTIF('12'!Q29,"x")+COUNTIF('13'!Q29,"x")+COUNTIF('14'!Q29,"x")+COUNTIF('15'!Q29,"x")&lt;&gt;0,COUNTIF('1'!Q29,"x")+COUNTIF('2'!Q29,"x")+COUNTIF('3'!Q29,"x")+COUNTIF('4'!Q29,"x")+COUNTIF('5'!Q29,"x")+COUNTIF('6'!Q29,"x")+COUNTIF('7'!Q29,"x")+COUNTIF('8'!Q29,"x")+COUNTIF('9'!Q29,"x")+COUNTIF('10'!Q29,"x")+COUNTIF('11'!Q29,"x")+COUNTIF('12'!Q29,"x")+COUNTIF('13'!Q29,"x")+COUNTIF('14'!Q29,"x")+COUNTIF('15'!Q29,"x"),"0")</f>
        <v>0</v>
      </c>
      <c r="R29" s="68"/>
      <c r="S29" s="36" t="str">
        <f t="shared" si="2"/>
        <v/>
      </c>
      <c r="T29" s="29"/>
      <c r="U29" s="84"/>
      <c r="V29" s="10" t="str">
        <f t="shared" si="3"/>
        <v/>
      </c>
    </row>
    <row r="30" spans="1:22" ht="15.15" customHeight="1" thickBot="1">
      <c r="A30" s="42"/>
      <c r="B30" s="43" t="s">
        <v>6</v>
      </c>
      <c r="C30" s="31"/>
      <c r="D30" s="63"/>
      <c r="E30" s="87"/>
      <c r="F30" s="87"/>
      <c r="G30" s="87"/>
      <c r="H30" s="87"/>
      <c r="I30" s="78"/>
      <c r="J30" s="77"/>
      <c r="K30" s="77"/>
      <c r="L30" s="77"/>
      <c r="M30" s="79"/>
      <c r="N30" s="87"/>
      <c r="O30" s="87"/>
      <c r="P30" s="87"/>
      <c r="Q30" s="87"/>
      <c r="R30" s="69"/>
      <c r="S30" s="80" t="str">
        <f>IF(SUM(S20:S29)&lt;&gt;0,SUM(S20:S29)/COUNT(S20:S29),"")</f>
        <v/>
      </c>
      <c r="T30" s="3" t="s">
        <v>16</v>
      </c>
      <c r="U30" s="4" t="str">
        <f>IF(S30&lt;&gt;"",-((U19/5)*S30)+(U19+(U19/5)),"0")</f>
        <v>0</v>
      </c>
      <c r="V30" s="10" t="str">
        <f t="shared" si="3"/>
        <v/>
      </c>
    </row>
    <row r="31" spans="1:22" ht="15.15" customHeight="1" thickBot="1">
      <c r="A31" s="125" t="str">
        <f>+Vorlage!A31</f>
        <v>Darstellung</v>
      </c>
      <c r="B31" s="126"/>
      <c r="C31" s="29"/>
      <c r="D31" s="58"/>
      <c r="E31" s="88"/>
      <c r="F31" s="88"/>
      <c r="G31" s="88"/>
      <c r="H31" s="88"/>
      <c r="I31" s="82"/>
      <c r="J31" s="81"/>
      <c r="K31" s="81"/>
      <c r="L31" s="81"/>
      <c r="M31" s="83"/>
      <c r="N31" s="89"/>
      <c r="O31" s="88"/>
      <c r="P31" s="88"/>
      <c r="Q31" s="88"/>
      <c r="R31" s="67"/>
      <c r="S31" s="35"/>
      <c r="T31" s="3" t="s">
        <v>13</v>
      </c>
      <c r="U31" s="4">
        <v>5</v>
      </c>
      <c r="V31" s="11"/>
    </row>
    <row r="32" spans="1:22" ht="15.15" customHeight="1">
      <c r="A32" s="41"/>
      <c r="B32" s="29" t="str">
        <f>IF(Vorlage!B32&lt;&gt;"",Vorlage!B32,"")</f>
        <v>Aufbau des Monitors</v>
      </c>
      <c r="C32" s="29"/>
      <c r="D32" s="60"/>
      <c r="E32" s="85" t="str">
        <f>IF(COUNTIF('1'!E32,"x")+COUNTIF('2'!E32,"x")+COUNTIF('3'!E32,"x")+COUNTIF('4'!E32,"x")+COUNTIF('5'!E32,"x")+COUNTIF('6'!E32,"x")+COUNTIF('7'!E32,"x")+COUNTIF('8'!E32,"x")+COUNTIF('9'!E32,"x")+COUNTIF('10'!E32,"x")+COUNTIF('11'!E32,"x")+COUNTIF('12'!E32,"x")+COUNTIF('13'!E32,"x")+COUNTIF('14'!E32,"x")+COUNTIF('15'!E32,"x")&lt;&gt;0,COUNTIF('1'!E32,"x")+COUNTIF('2'!E32,"x")+COUNTIF('3'!E32,"x")+COUNTIF('4'!E32,"x")+COUNTIF('5'!E32,"x")+COUNTIF('6'!E32,"x")+COUNTIF('7'!E32,"x")+COUNTIF('8'!E32,"x")+COUNTIF('9'!E32,"x")+COUNTIF('10'!E32,"x")+COUNTIF('11'!E32,"x")+COUNTIF('12'!E32,"x")+COUNTIF('13'!E32,"x")+COUNTIF('14'!E32,"x")+COUNTIF('15'!E32,"x"),"0")</f>
        <v>0</v>
      </c>
      <c r="F32" s="86"/>
      <c r="G32" s="85" t="str">
        <f>IF(COUNTIF('1'!G32,"x")+COUNTIF('2'!G32,"x")+COUNTIF('3'!G32,"x")+COUNTIF('4'!G32,"x")+COUNTIF('5'!G32,"x")+COUNTIF('6'!G32,"x")+COUNTIF('7'!G32,"x")+COUNTIF('8'!G32,"x")+COUNTIF('9'!G32,"x")+COUNTIF('10'!G32,"x")+COUNTIF('11'!G32,"x")+COUNTIF('12'!G32,"x")+COUNTIF('13'!G32,"x")+COUNTIF('14'!G32,"x")+COUNTIF('15'!G32,"x")&lt;&gt;0,COUNTIF('1'!G32,"x")+COUNTIF('2'!G32,"x")+COUNTIF('3'!G32,"x")+COUNTIF('4'!G32,"x")+COUNTIF('5'!G32,"x")+COUNTIF('6'!G32,"x")+COUNTIF('7'!G32,"x")+COUNTIF('8'!G32,"x")+COUNTIF('9'!G32,"x")+COUNTIF('10'!G32,"x")+COUNTIF('11'!G32,"x")+COUNTIF('12'!G32,"x")+COUNTIF('13'!G32,"x")+COUNTIF('14'!G32,"x")+COUNTIF('15'!G32,"x"),"0")</f>
        <v>0</v>
      </c>
      <c r="H32" s="86"/>
      <c r="I32" s="75"/>
      <c r="J32" s="73" t="str">
        <f>IF(COUNTIF('1'!J32,"x")+COUNTIF('2'!J32,"x")+COUNTIF('3'!J32,"x")+COUNTIF('4'!J32,"x")+COUNTIF('5'!J32,"x")+COUNTIF('6'!J32,"x")+COUNTIF('7'!J32,"x")+COUNTIF('8'!J32,"x")+COUNTIF('9'!J32,"x")+COUNTIF('10'!J32,"x")+COUNTIF('11'!J32,"x")+COUNTIF('12'!J32,"x")+COUNTIF('13'!J32,"x")+COUNTIF('14'!J32,"x")+COUNTIF('15'!J32,"x")&lt;&gt;0,COUNTIF('1'!J32,"x")+COUNTIF('2'!J32,"x")+COUNTIF('3'!J32,"x")+COUNTIF('4'!J32,"x")+COUNTIF('5'!J32,"x")+COUNTIF('6'!J32,"x")+COUNTIF('7'!J32,"x")+COUNTIF('8'!J32,"x")+COUNTIF('9'!J32,"x")+COUNTIF('10'!J32,"x")+COUNTIF('11'!J32,"x")+COUNTIF('12'!J32,"x")+COUNTIF('13'!J32,"x")+COUNTIF('14'!J32,"x")+COUNTIF('15'!J32,"x"),"0")</f>
        <v>0</v>
      </c>
      <c r="K32" s="74"/>
      <c r="L32" s="73" t="str">
        <f>IF(COUNTIF('1'!L32,"x")+COUNTIF('2'!L32,"x")+COUNTIF('3'!L32,"x")+COUNTIF('4'!L32,"x")+COUNTIF('5'!L32,"x")+COUNTIF('6'!L32,"x")+COUNTIF('7'!L32,"x")+COUNTIF('8'!L32,"x")+COUNTIF('9'!L32,"x")+COUNTIF('10'!L32,"x")+COUNTIF('11'!L32,"x")+COUNTIF('12'!L32,"x")+COUNTIF('13'!L32,"x")+COUNTIF('14'!L32,"x")+COUNTIF('15'!L32,"x")&lt;&gt;0,COUNTIF('1'!L32,"x")+COUNTIF('2'!L32,"x")+COUNTIF('3'!L32,"x")+COUNTIF('4'!L32,"x")+COUNTIF('5'!L32,"x")+COUNTIF('6'!L32,"x")+COUNTIF('7'!L32,"x")+COUNTIF('8'!L32,"x")+COUNTIF('9'!L32,"x")+COUNTIF('10'!L32,"x")+COUNTIF('11'!L32,"x")+COUNTIF('12'!L32,"x")+COUNTIF('13'!L32,"x")+COUNTIF('14'!L32,"x")+COUNTIF('15'!L32,"x"),"0")</f>
        <v>0</v>
      </c>
      <c r="M32" s="76"/>
      <c r="N32" s="86"/>
      <c r="O32" s="85" t="str">
        <f>IF(COUNTIF('1'!O32,"x")+COUNTIF('2'!O32,"x")+COUNTIF('3'!O32,"x")+COUNTIF('4'!O32,"x")+COUNTIF('5'!O32,"x")+COUNTIF('6'!O32,"x")+COUNTIF('7'!O32,"x")+COUNTIF('8'!O32,"x")+COUNTIF('9'!O32,"x")+COUNTIF('10'!O32,"x")+COUNTIF('11'!O32,"x")+COUNTIF('12'!O32,"x")+COUNTIF('13'!O32,"x")+COUNTIF('14'!O32,"x")+COUNTIF('15'!O32,"x")&lt;&gt;0,COUNTIF('1'!O32,"x")+COUNTIF('2'!O32,"x")+COUNTIF('3'!O32,"x")+COUNTIF('4'!O32,"x")+COUNTIF('5'!O32,"x")+COUNTIF('6'!O32,"x")+COUNTIF('7'!O32,"x")+COUNTIF('8'!O32,"x")+COUNTIF('9'!O32,"x")+COUNTIF('10'!O32,"x")+COUNTIF('11'!O32,"x")+COUNTIF('12'!O32,"x")+COUNTIF('13'!O32,"x")+COUNTIF('14'!O32,"x")+COUNTIF('15'!O32,"x"),"0")</f>
        <v>0</v>
      </c>
      <c r="P32" s="86"/>
      <c r="Q32" s="85" t="str">
        <f>IF(COUNTIF('1'!Q32,"x")+COUNTIF('2'!Q32,"x")+COUNTIF('3'!Q32,"x")+COUNTIF('4'!Q32,"x")+COUNTIF('5'!Q32,"x")+COUNTIF('6'!Q32,"x")+COUNTIF('7'!Q32,"x")+COUNTIF('8'!Q32,"x")+COUNTIF('9'!Q32,"x")+COUNTIF('10'!Q32,"x")+COUNTIF('11'!Q32,"x")+COUNTIF('12'!Q32,"x")+COUNTIF('13'!Q32,"x")+COUNTIF('14'!Q32,"x")+COUNTIF('15'!Q32,"x")&lt;&gt;0,COUNTIF('1'!Q32,"x")+COUNTIF('2'!Q32,"x")+COUNTIF('3'!Q32,"x")+COUNTIF('4'!Q32,"x")+COUNTIF('5'!Q32,"x")+COUNTIF('6'!Q32,"x")+COUNTIF('7'!Q32,"x")+COUNTIF('8'!Q32,"x")+COUNTIF('9'!Q32,"x")+COUNTIF('10'!Q32,"x")+COUNTIF('11'!Q32,"x")+COUNTIF('12'!Q32,"x")+COUNTIF('13'!Q32,"x")+COUNTIF('14'!Q32,"x")+COUNTIF('15'!Q32,"x"),"0")</f>
        <v>0</v>
      </c>
      <c r="R32" s="68"/>
      <c r="S32" s="36" t="str">
        <f t="shared" ref="S32:S41" si="4">IF(SUM(E32:Q32)&lt;&gt;0,SUM(E32*1,G32*2,J32*3,L32*4,O32*5,Q32*6)/SUM(E32:Q32),"")</f>
        <v/>
      </c>
      <c r="T32" s="29"/>
      <c r="U32" s="84"/>
      <c r="V32" s="11"/>
    </row>
    <row r="33" spans="1:22" ht="15.15" customHeight="1">
      <c r="A33" s="41"/>
      <c r="B33" s="29" t="str">
        <f>IF(Vorlage!B33&lt;&gt;"",Vorlage!B33,"")</f>
        <v>Darstellung der Kurven und Werte</v>
      </c>
      <c r="C33" s="29"/>
      <c r="D33" s="60"/>
      <c r="E33" s="85" t="str">
        <f>IF(COUNTIF('1'!E33,"x")+COUNTIF('2'!E33,"x")+COUNTIF('3'!E33,"x")+COUNTIF('4'!E33,"x")+COUNTIF('5'!E33,"x")+COUNTIF('6'!E33,"x")+COUNTIF('7'!E33,"x")+COUNTIF('8'!E33,"x")+COUNTIF('9'!E33,"x")+COUNTIF('10'!E33,"x")+COUNTIF('11'!E33,"x")+COUNTIF('12'!E33,"x")+COUNTIF('13'!E33,"x")+COUNTIF('14'!E33,"x")+COUNTIF('15'!E33,"x")&lt;&gt;0,COUNTIF('1'!E33,"x")+COUNTIF('2'!E33,"x")+COUNTIF('3'!E33,"x")+COUNTIF('4'!E33,"x")+COUNTIF('5'!E33,"x")+COUNTIF('6'!E33,"x")+COUNTIF('7'!E33,"x")+COUNTIF('8'!E33,"x")+COUNTIF('9'!E33,"x")+COUNTIF('10'!E33,"x")+COUNTIF('11'!E33,"x")+COUNTIF('12'!E33,"x")+COUNTIF('13'!E33,"x")+COUNTIF('14'!E33,"x")+COUNTIF('15'!E33,"x"),"0")</f>
        <v>0</v>
      </c>
      <c r="F33" s="86"/>
      <c r="G33" s="85" t="str">
        <f>IF(COUNTIF('1'!G33,"x")+COUNTIF('2'!G33,"x")+COUNTIF('3'!G33,"x")+COUNTIF('4'!G33,"x")+COUNTIF('5'!G33,"x")+COUNTIF('6'!G33,"x")+COUNTIF('7'!G33,"x")+COUNTIF('8'!G33,"x")+COUNTIF('9'!G33,"x")+COUNTIF('10'!G33,"x")+COUNTIF('11'!G33,"x")+COUNTIF('12'!G33,"x")+COUNTIF('13'!G33,"x")+COUNTIF('14'!G33,"x")+COUNTIF('15'!G33,"x")&lt;&gt;0,COUNTIF('1'!G33,"x")+COUNTIF('2'!G33,"x")+COUNTIF('3'!G33,"x")+COUNTIF('4'!G33,"x")+COUNTIF('5'!G33,"x")+COUNTIF('6'!G33,"x")+COUNTIF('7'!G33,"x")+COUNTIF('8'!G33,"x")+COUNTIF('9'!G33,"x")+COUNTIF('10'!G33,"x")+COUNTIF('11'!G33,"x")+COUNTIF('12'!G33,"x")+COUNTIF('13'!G33,"x")+COUNTIF('14'!G33,"x")+COUNTIF('15'!G33,"x"),"0")</f>
        <v>0</v>
      </c>
      <c r="H33" s="86"/>
      <c r="I33" s="75"/>
      <c r="J33" s="73" t="str">
        <f>IF(COUNTIF('1'!J33,"x")+COUNTIF('2'!J33,"x")+COUNTIF('3'!J33,"x")+COUNTIF('4'!J33,"x")+COUNTIF('5'!J33,"x")+COUNTIF('6'!J33,"x")+COUNTIF('7'!J33,"x")+COUNTIF('8'!J33,"x")+COUNTIF('9'!J33,"x")+COUNTIF('10'!J33,"x")+COUNTIF('11'!J33,"x")+COUNTIF('12'!J33,"x")+COUNTIF('13'!J33,"x")+COUNTIF('14'!J33,"x")+COUNTIF('15'!J33,"x")&lt;&gt;0,COUNTIF('1'!J33,"x")+COUNTIF('2'!J33,"x")+COUNTIF('3'!J33,"x")+COUNTIF('4'!J33,"x")+COUNTIF('5'!J33,"x")+COUNTIF('6'!J33,"x")+COUNTIF('7'!J33,"x")+COUNTIF('8'!J33,"x")+COUNTIF('9'!J33,"x")+COUNTIF('10'!J33,"x")+COUNTIF('11'!J33,"x")+COUNTIF('12'!J33,"x")+COUNTIF('13'!J33,"x")+COUNTIF('14'!J33,"x")+COUNTIF('15'!J33,"x"),"0")</f>
        <v>0</v>
      </c>
      <c r="K33" s="74"/>
      <c r="L33" s="73" t="str">
        <f>IF(COUNTIF('1'!L33,"x")+COUNTIF('2'!L33,"x")+COUNTIF('3'!L33,"x")+COUNTIF('4'!L33,"x")+COUNTIF('5'!L33,"x")+COUNTIF('6'!L33,"x")+COUNTIF('7'!L33,"x")+COUNTIF('8'!L33,"x")+COUNTIF('9'!L33,"x")+COUNTIF('10'!L33,"x")+COUNTIF('11'!L33,"x")+COUNTIF('12'!L33,"x")+COUNTIF('13'!L33,"x")+COUNTIF('14'!L33,"x")+COUNTIF('15'!L33,"x")&lt;&gt;0,COUNTIF('1'!L33,"x")+COUNTIF('2'!L33,"x")+COUNTIF('3'!L33,"x")+COUNTIF('4'!L33,"x")+COUNTIF('5'!L33,"x")+COUNTIF('6'!L33,"x")+COUNTIF('7'!L33,"x")+COUNTIF('8'!L33,"x")+COUNTIF('9'!L33,"x")+COUNTIF('10'!L33,"x")+COUNTIF('11'!L33,"x")+COUNTIF('12'!L33,"x")+COUNTIF('13'!L33,"x")+COUNTIF('14'!L33,"x")+COUNTIF('15'!L33,"x"),"0")</f>
        <v>0</v>
      </c>
      <c r="M33" s="76"/>
      <c r="N33" s="86"/>
      <c r="O33" s="85" t="str">
        <f>IF(COUNTIF('1'!O33,"x")+COUNTIF('2'!O33,"x")+COUNTIF('3'!O33,"x")+COUNTIF('4'!O33,"x")+COUNTIF('5'!O33,"x")+COUNTIF('6'!O33,"x")+COUNTIF('7'!O33,"x")+COUNTIF('8'!O33,"x")+COUNTIF('9'!O33,"x")+COUNTIF('10'!O33,"x")+COUNTIF('11'!O33,"x")+COUNTIF('12'!O33,"x")+COUNTIF('13'!O33,"x")+COUNTIF('14'!O33,"x")+COUNTIF('15'!O33,"x")&lt;&gt;0,COUNTIF('1'!O33,"x")+COUNTIF('2'!O33,"x")+COUNTIF('3'!O33,"x")+COUNTIF('4'!O33,"x")+COUNTIF('5'!O33,"x")+COUNTIF('6'!O33,"x")+COUNTIF('7'!O33,"x")+COUNTIF('8'!O33,"x")+COUNTIF('9'!O33,"x")+COUNTIF('10'!O33,"x")+COUNTIF('11'!O33,"x")+COUNTIF('12'!O33,"x")+COUNTIF('13'!O33,"x")+COUNTIF('14'!O33,"x")+COUNTIF('15'!O33,"x"),"0")</f>
        <v>0</v>
      </c>
      <c r="P33" s="86"/>
      <c r="Q33" s="85" t="str">
        <f>IF(COUNTIF('1'!Q33,"x")+COUNTIF('2'!Q33,"x")+COUNTIF('3'!Q33,"x")+COUNTIF('4'!Q33,"x")+COUNTIF('5'!Q33,"x")+COUNTIF('6'!Q33,"x")+COUNTIF('7'!Q33,"x")+COUNTIF('8'!Q33,"x")+COUNTIF('9'!Q33,"x")+COUNTIF('10'!Q33,"x")+COUNTIF('11'!Q33,"x")+COUNTIF('12'!Q33,"x")+COUNTIF('13'!Q33,"x")+COUNTIF('14'!Q33,"x")+COUNTIF('15'!Q33,"x")&lt;&gt;0,COUNTIF('1'!Q33,"x")+COUNTIF('2'!Q33,"x")+COUNTIF('3'!Q33,"x")+COUNTIF('4'!Q33,"x")+COUNTIF('5'!Q33,"x")+COUNTIF('6'!Q33,"x")+COUNTIF('7'!Q33,"x")+COUNTIF('8'!Q33,"x")+COUNTIF('9'!Q33,"x")+COUNTIF('10'!Q33,"x")+COUNTIF('11'!Q33,"x")+COUNTIF('12'!Q33,"x")+COUNTIF('13'!Q33,"x")+COUNTIF('14'!Q33,"x")+COUNTIF('15'!Q33,"x"),"0")</f>
        <v>0</v>
      </c>
      <c r="R33" s="68"/>
      <c r="S33" s="36" t="str">
        <f t="shared" si="4"/>
        <v/>
      </c>
      <c r="T33" s="29"/>
      <c r="U33" s="84"/>
      <c r="V33" s="10" t="str">
        <f t="shared" ref="V33:V42" si="5">IF(COUNTIF((E32:Q32),"x")&gt;1,"Bitte nur ein Kreuz setzen!","")</f>
        <v/>
      </c>
    </row>
    <row r="34" spans="1:22" ht="15.15" customHeight="1">
      <c r="A34" s="41"/>
      <c r="B34" s="29" t="str">
        <f>IF(Vorlage!B34&lt;&gt;"",Vorlage!B34,"")</f>
        <v>Darstellung der Trends</v>
      </c>
      <c r="C34" s="29"/>
      <c r="D34" s="60"/>
      <c r="E34" s="85" t="str">
        <f>IF(COUNTIF('1'!E34,"x")+COUNTIF('2'!E34,"x")+COUNTIF('3'!E34,"x")+COUNTIF('4'!E34,"x")+COUNTIF('5'!E34,"x")+COUNTIF('6'!E34,"x")+COUNTIF('7'!E34,"x")+COUNTIF('8'!E34,"x")+COUNTIF('9'!E34,"x")+COUNTIF('10'!E34,"x")+COUNTIF('11'!E34,"x")+COUNTIF('12'!E34,"x")+COUNTIF('13'!E34,"x")+COUNTIF('14'!E34,"x")+COUNTIF('15'!E34,"x")&lt;&gt;0,COUNTIF('1'!E34,"x")+COUNTIF('2'!E34,"x")+COUNTIF('3'!E34,"x")+COUNTIF('4'!E34,"x")+COUNTIF('5'!E34,"x")+COUNTIF('6'!E34,"x")+COUNTIF('7'!E34,"x")+COUNTIF('8'!E34,"x")+COUNTIF('9'!E34,"x")+COUNTIF('10'!E34,"x")+COUNTIF('11'!E34,"x")+COUNTIF('12'!E34,"x")+COUNTIF('13'!E34,"x")+COUNTIF('14'!E34,"x")+COUNTIF('15'!E34,"x"),"0")</f>
        <v>0</v>
      </c>
      <c r="F34" s="86"/>
      <c r="G34" s="85" t="str">
        <f>IF(COUNTIF('1'!G34,"x")+COUNTIF('2'!G34,"x")+COUNTIF('3'!G34,"x")+COUNTIF('4'!G34,"x")+COUNTIF('5'!G34,"x")+COUNTIF('6'!G34,"x")+COUNTIF('7'!G34,"x")+COUNTIF('8'!G34,"x")+COUNTIF('9'!G34,"x")+COUNTIF('10'!G34,"x")+COUNTIF('11'!G34,"x")+COUNTIF('12'!G34,"x")+COUNTIF('13'!G34,"x")+COUNTIF('14'!G34,"x")+COUNTIF('15'!G34,"x")&lt;&gt;0,COUNTIF('1'!G34,"x")+COUNTIF('2'!G34,"x")+COUNTIF('3'!G34,"x")+COUNTIF('4'!G34,"x")+COUNTIF('5'!G34,"x")+COUNTIF('6'!G34,"x")+COUNTIF('7'!G34,"x")+COUNTIF('8'!G34,"x")+COUNTIF('9'!G34,"x")+COUNTIF('10'!G34,"x")+COUNTIF('11'!G34,"x")+COUNTIF('12'!G34,"x")+COUNTIF('13'!G34,"x")+COUNTIF('14'!G34,"x")+COUNTIF('15'!G34,"x"),"0")</f>
        <v>0</v>
      </c>
      <c r="H34" s="86"/>
      <c r="I34" s="75"/>
      <c r="J34" s="73" t="str">
        <f>IF(COUNTIF('1'!J34,"x")+COUNTIF('2'!J34,"x")+COUNTIF('3'!J34,"x")+COUNTIF('4'!J34,"x")+COUNTIF('5'!J34,"x")+COUNTIF('6'!J34,"x")+COUNTIF('7'!J34,"x")+COUNTIF('8'!J34,"x")+COUNTIF('9'!J34,"x")+COUNTIF('10'!J34,"x")+COUNTIF('11'!J34,"x")+COUNTIF('12'!J34,"x")+COUNTIF('13'!J34,"x")+COUNTIF('14'!J34,"x")+COUNTIF('15'!J34,"x")&lt;&gt;0,COUNTIF('1'!J34,"x")+COUNTIF('2'!J34,"x")+COUNTIF('3'!J34,"x")+COUNTIF('4'!J34,"x")+COUNTIF('5'!J34,"x")+COUNTIF('6'!J34,"x")+COUNTIF('7'!J34,"x")+COUNTIF('8'!J34,"x")+COUNTIF('9'!J34,"x")+COUNTIF('10'!J34,"x")+COUNTIF('11'!J34,"x")+COUNTIF('12'!J34,"x")+COUNTIF('13'!J34,"x")+COUNTIF('14'!J34,"x")+COUNTIF('15'!J34,"x"),"0")</f>
        <v>0</v>
      </c>
      <c r="K34" s="74"/>
      <c r="L34" s="73" t="str">
        <f>IF(COUNTIF('1'!L34,"x")+COUNTIF('2'!L34,"x")+COUNTIF('3'!L34,"x")+COUNTIF('4'!L34,"x")+COUNTIF('5'!L34,"x")+COUNTIF('6'!L34,"x")+COUNTIF('7'!L34,"x")+COUNTIF('8'!L34,"x")+COUNTIF('9'!L34,"x")+COUNTIF('10'!L34,"x")+COUNTIF('11'!L34,"x")+COUNTIF('12'!L34,"x")+COUNTIF('13'!L34,"x")+COUNTIF('14'!L34,"x")+COUNTIF('15'!L34,"x")&lt;&gt;0,COUNTIF('1'!L34,"x")+COUNTIF('2'!L34,"x")+COUNTIF('3'!L34,"x")+COUNTIF('4'!L34,"x")+COUNTIF('5'!L34,"x")+COUNTIF('6'!L34,"x")+COUNTIF('7'!L34,"x")+COUNTIF('8'!L34,"x")+COUNTIF('9'!L34,"x")+COUNTIF('10'!L34,"x")+COUNTIF('11'!L34,"x")+COUNTIF('12'!L34,"x")+COUNTIF('13'!L34,"x")+COUNTIF('14'!L34,"x")+COUNTIF('15'!L34,"x"),"0")</f>
        <v>0</v>
      </c>
      <c r="M34" s="76"/>
      <c r="N34" s="86"/>
      <c r="O34" s="85" t="str">
        <f>IF(COUNTIF('1'!O34,"x")+COUNTIF('2'!O34,"x")+COUNTIF('3'!O34,"x")+COUNTIF('4'!O34,"x")+COUNTIF('5'!O34,"x")+COUNTIF('6'!O34,"x")+COUNTIF('7'!O34,"x")+COUNTIF('8'!O34,"x")+COUNTIF('9'!O34,"x")+COUNTIF('10'!O34,"x")+COUNTIF('11'!O34,"x")+COUNTIF('12'!O34,"x")+COUNTIF('13'!O34,"x")+COUNTIF('14'!O34,"x")+COUNTIF('15'!O34,"x")&lt;&gt;0,COUNTIF('1'!O34,"x")+COUNTIF('2'!O34,"x")+COUNTIF('3'!O34,"x")+COUNTIF('4'!O34,"x")+COUNTIF('5'!O34,"x")+COUNTIF('6'!O34,"x")+COUNTIF('7'!O34,"x")+COUNTIF('8'!O34,"x")+COUNTIF('9'!O34,"x")+COUNTIF('10'!O34,"x")+COUNTIF('11'!O34,"x")+COUNTIF('12'!O34,"x")+COUNTIF('13'!O34,"x")+COUNTIF('14'!O34,"x")+COUNTIF('15'!O34,"x"),"0")</f>
        <v>0</v>
      </c>
      <c r="P34" s="86"/>
      <c r="Q34" s="85" t="str">
        <f>IF(COUNTIF('1'!Q34,"x")+COUNTIF('2'!Q34,"x")+COUNTIF('3'!Q34,"x")+COUNTIF('4'!Q34,"x")+COUNTIF('5'!Q34,"x")+COUNTIF('6'!Q34,"x")+COUNTIF('7'!Q34,"x")+COUNTIF('8'!Q34,"x")+COUNTIF('9'!Q34,"x")+COUNTIF('10'!Q34,"x")+COUNTIF('11'!Q34,"x")+COUNTIF('12'!Q34,"x")+COUNTIF('13'!Q34,"x")+COUNTIF('14'!Q34,"x")+COUNTIF('15'!Q34,"x")&lt;&gt;0,COUNTIF('1'!Q34,"x")+COUNTIF('2'!Q34,"x")+COUNTIF('3'!Q34,"x")+COUNTIF('4'!Q34,"x")+COUNTIF('5'!Q34,"x")+COUNTIF('6'!Q34,"x")+COUNTIF('7'!Q34,"x")+COUNTIF('8'!Q34,"x")+COUNTIF('9'!Q34,"x")+COUNTIF('10'!Q34,"x")+COUNTIF('11'!Q34,"x")+COUNTIF('12'!Q34,"x")+COUNTIF('13'!Q34,"x")+COUNTIF('14'!Q34,"x")+COUNTIF('15'!Q34,"x"),"0")</f>
        <v>0</v>
      </c>
      <c r="R34" s="68"/>
      <c r="S34" s="36" t="str">
        <f t="shared" si="4"/>
        <v/>
      </c>
      <c r="T34" s="29"/>
      <c r="U34" s="84"/>
      <c r="V34" s="10" t="str">
        <f t="shared" si="5"/>
        <v/>
      </c>
    </row>
    <row r="35" spans="1:22" ht="15.15" customHeight="1">
      <c r="A35" s="41"/>
      <c r="B35" s="29" t="str">
        <f>IF(Vorlage!B35&lt;&gt;"",Vorlage!B35,"")</f>
        <v>Ablesbarkeit des Displays</v>
      </c>
      <c r="C35" s="29"/>
      <c r="D35" s="60"/>
      <c r="E35" s="85" t="str">
        <f>IF(COUNTIF('1'!E35,"x")+COUNTIF('2'!E35,"x")+COUNTIF('3'!E35,"x")+COUNTIF('4'!E35,"x")+COUNTIF('5'!E35,"x")+COUNTIF('6'!E35,"x")+COUNTIF('7'!E35,"x")+COUNTIF('8'!E35,"x")+COUNTIF('9'!E35,"x")+COUNTIF('10'!E35,"x")+COUNTIF('11'!E35,"x")+COUNTIF('12'!E35,"x")+COUNTIF('13'!E35,"x")+COUNTIF('14'!E35,"x")+COUNTIF('15'!E35,"x")&lt;&gt;0,COUNTIF('1'!E35,"x")+COUNTIF('2'!E35,"x")+COUNTIF('3'!E35,"x")+COUNTIF('4'!E35,"x")+COUNTIF('5'!E35,"x")+COUNTIF('6'!E35,"x")+COUNTIF('7'!E35,"x")+COUNTIF('8'!E35,"x")+COUNTIF('9'!E35,"x")+COUNTIF('10'!E35,"x")+COUNTIF('11'!E35,"x")+COUNTIF('12'!E35,"x")+COUNTIF('13'!E35,"x")+COUNTIF('14'!E35,"x")+COUNTIF('15'!E35,"x"),"0")</f>
        <v>0</v>
      </c>
      <c r="F35" s="86"/>
      <c r="G35" s="85" t="str">
        <f>IF(COUNTIF('1'!G35,"x")+COUNTIF('2'!G35,"x")+COUNTIF('3'!G35,"x")+COUNTIF('4'!G35,"x")+COUNTIF('5'!G35,"x")+COUNTIF('6'!G35,"x")+COUNTIF('7'!G35,"x")+COUNTIF('8'!G35,"x")+COUNTIF('9'!G35,"x")+COUNTIF('10'!G35,"x")+COUNTIF('11'!G35,"x")+COUNTIF('12'!G35,"x")+COUNTIF('13'!G35,"x")+COUNTIF('14'!G35,"x")+COUNTIF('15'!G35,"x")&lt;&gt;0,COUNTIF('1'!G35,"x")+COUNTIF('2'!G35,"x")+COUNTIF('3'!G35,"x")+COUNTIF('4'!G35,"x")+COUNTIF('5'!G35,"x")+COUNTIF('6'!G35,"x")+COUNTIF('7'!G35,"x")+COUNTIF('8'!G35,"x")+COUNTIF('9'!G35,"x")+COUNTIF('10'!G35,"x")+COUNTIF('11'!G35,"x")+COUNTIF('12'!G35,"x")+COUNTIF('13'!G35,"x")+COUNTIF('14'!G35,"x")+COUNTIF('15'!G35,"x"),"0")</f>
        <v>0</v>
      </c>
      <c r="H35" s="86"/>
      <c r="I35" s="75"/>
      <c r="J35" s="73" t="str">
        <f>IF(COUNTIF('1'!J35,"x")+COUNTIF('2'!J35,"x")+COUNTIF('3'!J35,"x")+COUNTIF('4'!J35,"x")+COUNTIF('5'!J35,"x")+COUNTIF('6'!J35,"x")+COUNTIF('7'!J35,"x")+COUNTIF('8'!J35,"x")+COUNTIF('9'!J35,"x")+COUNTIF('10'!J35,"x")+COUNTIF('11'!J35,"x")+COUNTIF('12'!J35,"x")+COUNTIF('13'!J35,"x")+COUNTIF('14'!J35,"x")+COUNTIF('15'!J35,"x")&lt;&gt;0,COUNTIF('1'!J35,"x")+COUNTIF('2'!J35,"x")+COUNTIF('3'!J35,"x")+COUNTIF('4'!J35,"x")+COUNTIF('5'!J35,"x")+COUNTIF('6'!J35,"x")+COUNTIF('7'!J35,"x")+COUNTIF('8'!J35,"x")+COUNTIF('9'!J35,"x")+COUNTIF('10'!J35,"x")+COUNTIF('11'!J35,"x")+COUNTIF('12'!J35,"x")+COUNTIF('13'!J35,"x")+COUNTIF('14'!J35,"x")+COUNTIF('15'!J35,"x"),"0")</f>
        <v>0</v>
      </c>
      <c r="K35" s="74"/>
      <c r="L35" s="73" t="str">
        <f>IF(COUNTIF('1'!L35,"x")+COUNTIF('2'!L35,"x")+COUNTIF('3'!L35,"x")+COUNTIF('4'!L35,"x")+COUNTIF('5'!L35,"x")+COUNTIF('6'!L35,"x")+COUNTIF('7'!L35,"x")+COUNTIF('8'!L35,"x")+COUNTIF('9'!L35,"x")+COUNTIF('10'!L35,"x")+COUNTIF('11'!L35,"x")+COUNTIF('12'!L35,"x")+COUNTIF('13'!L35,"x")+COUNTIF('14'!L35,"x")+COUNTIF('15'!L35,"x")&lt;&gt;0,COUNTIF('1'!L35,"x")+COUNTIF('2'!L35,"x")+COUNTIF('3'!L35,"x")+COUNTIF('4'!L35,"x")+COUNTIF('5'!L35,"x")+COUNTIF('6'!L35,"x")+COUNTIF('7'!L35,"x")+COUNTIF('8'!L35,"x")+COUNTIF('9'!L35,"x")+COUNTIF('10'!L35,"x")+COUNTIF('11'!L35,"x")+COUNTIF('12'!L35,"x")+COUNTIF('13'!L35,"x")+COUNTIF('14'!L35,"x")+COUNTIF('15'!L35,"x"),"0")</f>
        <v>0</v>
      </c>
      <c r="M35" s="76"/>
      <c r="N35" s="86"/>
      <c r="O35" s="85" t="str">
        <f>IF(COUNTIF('1'!O35,"x")+COUNTIF('2'!O35,"x")+COUNTIF('3'!O35,"x")+COUNTIF('4'!O35,"x")+COUNTIF('5'!O35,"x")+COUNTIF('6'!O35,"x")+COUNTIF('7'!O35,"x")+COUNTIF('8'!O35,"x")+COUNTIF('9'!O35,"x")+COUNTIF('10'!O35,"x")+COUNTIF('11'!O35,"x")+COUNTIF('12'!O35,"x")+COUNTIF('13'!O35,"x")+COUNTIF('14'!O35,"x")+COUNTIF('15'!O35,"x")&lt;&gt;0,COUNTIF('1'!O35,"x")+COUNTIF('2'!O35,"x")+COUNTIF('3'!O35,"x")+COUNTIF('4'!O35,"x")+COUNTIF('5'!O35,"x")+COUNTIF('6'!O35,"x")+COUNTIF('7'!O35,"x")+COUNTIF('8'!O35,"x")+COUNTIF('9'!O35,"x")+COUNTIF('10'!O35,"x")+COUNTIF('11'!O35,"x")+COUNTIF('12'!O35,"x")+COUNTIF('13'!O35,"x")+COUNTIF('14'!O35,"x")+COUNTIF('15'!O35,"x"),"0")</f>
        <v>0</v>
      </c>
      <c r="P35" s="86"/>
      <c r="Q35" s="85" t="str">
        <f>IF(COUNTIF('1'!Q35,"x")+COUNTIF('2'!Q35,"x")+COUNTIF('3'!Q35,"x")+COUNTIF('4'!Q35,"x")+COUNTIF('5'!Q35,"x")+COUNTIF('6'!Q35,"x")+COUNTIF('7'!Q35,"x")+COUNTIF('8'!Q35,"x")+COUNTIF('9'!Q35,"x")+COUNTIF('10'!Q35,"x")+COUNTIF('11'!Q35,"x")+COUNTIF('12'!Q35,"x")+COUNTIF('13'!Q35,"x")+COUNTIF('14'!Q35,"x")+COUNTIF('15'!Q35,"x")&lt;&gt;0,COUNTIF('1'!Q35,"x")+COUNTIF('2'!Q35,"x")+COUNTIF('3'!Q35,"x")+COUNTIF('4'!Q35,"x")+COUNTIF('5'!Q35,"x")+COUNTIF('6'!Q35,"x")+COUNTIF('7'!Q35,"x")+COUNTIF('8'!Q35,"x")+COUNTIF('9'!Q35,"x")+COUNTIF('10'!Q35,"x")+COUNTIF('11'!Q35,"x")+COUNTIF('12'!Q35,"x")+COUNTIF('13'!Q35,"x")+COUNTIF('14'!Q35,"x")+COUNTIF('15'!Q35,"x"),"0")</f>
        <v>0</v>
      </c>
      <c r="R35" s="68"/>
      <c r="S35" s="36" t="str">
        <f t="shared" si="4"/>
        <v/>
      </c>
      <c r="T35" s="29"/>
      <c r="U35" s="84"/>
      <c r="V35" s="10" t="str">
        <f t="shared" si="5"/>
        <v/>
      </c>
    </row>
    <row r="36" spans="1:22" ht="15.15" customHeight="1">
      <c r="A36" s="41"/>
      <c r="B36" s="29" t="str">
        <f>IF(Vorlage!B36&lt;&gt;"",Vorlage!B36,"")</f>
        <v>Beleuchtung</v>
      </c>
      <c r="C36" s="29"/>
      <c r="D36" s="60"/>
      <c r="E36" s="85" t="str">
        <f>IF(COUNTIF('1'!E36,"x")+COUNTIF('2'!E36,"x")+COUNTIF('3'!E36,"x")+COUNTIF('4'!E36,"x")+COUNTIF('5'!E36,"x")+COUNTIF('6'!E36,"x")+COUNTIF('7'!E36,"x")+COUNTIF('8'!E36,"x")+COUNTIF('9'!E36,"x")+COUNTIF('10'!E36,"x")+COUNTIF('11'!E36,"x")+COUNTIF('12'!E36,"x")+COUNTIF('13'!E36,"x")+COUNTIF('14'!E36,"x")+COUNTIF('15'!E36,"x")&lt;&gt;0,COUNTIF('1'!E36,"x")+COUNTIF('2'!E36,"x")+COUNTIF('3'!E36,"x")+COUNTIF('4'!E36,"x")+COUNTIF('5'!E36,"x")+COUNTIF('6'!E36,"x")+COUNTIF('7'!E36,"x")+COUNTIF('8'!E36,"x")+COUNTIF('9'!E36,"x")+COUNTIF('10'!E36,"x")+COUNTIF('11'!E36,"x")+COUNTIF('12'!E36,"x")+COUNTIF('13'!E36,"x")+COUNTIF('14'!E36,"x")+COUNTIF('15'!E36,"x"),"0")</f>
        <v>0</v>
      </c>
      <c r="F36" s="86"/>
      <c r="G36" s="85" t="str">
        <f>IF(COUNTIF('1'!G36,"x")+COUNTIF('2'!G36,"x")+COUNTIF('3'!G36,"x")+COUNTIF('4'!G36,"x")+COUNTIF('5'!G36,"x")+COUNTIF('6'!G36,"x")+COUNTIF('7'!G36,"x")+COUNTIF('8'!G36,"x")+COUNTIF('9'!G36,"x")+COUNTIF('10'!G36,"x")+COUNTIF('11'!G36,"x")+COUNTIF('12'!G36,"x")+COUNTIF('13'!G36,"x")+COUNTIF('14'!G36,"x")+COUNTIF('15'!G36,"x")&lt;&gt;0,COUNTIF('1'!G36,"x")+COUNTIF('2'!G36,"x")+COUNTIF('3'!G36,"x")+COUNTIF('4'!G36,"x")+COUNTIF('5'!G36,"x")+COUNTIF('6'!G36,"x")+COUNTIF('7'!G36,"x")+COUNTIF('8'!G36,"x")+COUNTIF('9'!G36,"x")+COUNTIF('10'!G36,"x")+COUNTIF('11'!G36,"x")+COUNTIF('12'!G36,"x")+COUNTIF('13'!G36,"x")+COUNTIF('14'!G36,"x")+COUNTIF('15'!G36,"x"),"0")</f>
        <v>0</v>
      </c>
      <c r="H36" s="86"/>
      <c r="I36" s="75"/>
      <c r="J36" s="73" t="str">
        <f>IF(COUNTIF('1'!J36,"x")+COUNTIF('2'!J36,"x")+COUNTIF('3'!J36,"x")+COUNTIF('4'!J36,"x")+COUNTIF('5'!J36,"x")+COUNTIF('6'!J36,"x")+COUNTIF('7'!J36,"x")+COUNTIF('8'!J36,"x")+COUNTIF('9'!J36,"x")+COUNTIF('10'!J36,"x")+COUNTIF('11'!J36,"x")+COUNTIF('12'!J36,"x")+COUNTIF('13'!J36,"x")+COUNTIF('14'!J36,"x")+COUNTIF('15'!J36,"x")&lt;&gt;0,COUNTIF('1'!J36,"x")+COUNTIF('2'!J36,"x")+COUNTIF('3'!J36,"x")+COUNTIF('4'!J36,"x")+COUNTIF('5'!J36,"x")+COUNTIF('6'!J36,"x")+COUNTIF('7'!J36,"x")+COUNTIF('8'!J36,"x")+COUNTIF('9'!J36,"x")+COUNTIF('10'!J36,"x")+COUNTIF('11'!J36,"x")+COUNTIF('12'!J36,"x")+COUNTIF('13'!J36,"x")+COUNTIF('14'!J36,"x")+COUNTIF('15'!J36,"x"),"0")</f>
        <v>0</v>
      </c>
      <c r="K36" s="74"/>
      <c r="L36" s="73" t="str">
        <f>IF(COUNTIF('1'!L36,"x")+COUNTIF('2'!L36,"x")+COUNTIF('3'!L36,"x")+COUNTIF('4'!L36,"x")+COUNTIF('5'!L36,"x")+COUNTIF('6'!L36,"x")+COUNTIF('7'!L36,"x")+COUNTIF('8'!L36,"x")+COUNTIF('9'!L36,"x")+COUNTIF('10'!L36,"x")+COUNTIF('11'!L36,"x")+COUNTIF('12'!L36,"x")+COUNTIF('13'!L36,"x")+COUNTIF('14'!L36,"x")+COUNTIF('15'!L36,"x")&lt;&gt;0,COUNTIF('1'!L36,"x")+COUNTIF('2'!L36,"x")+COUNTIF('3'!L36,"x")+COUNTIF('4'!L36,"x")+COUNTIF('5'!L36,"x")+COUNTIF('6'!L36,"x")+COUNTIF('7'!L36,"x")+COUNTIF('8'!L36,"x")+COUNTIF('9'!L36,"x")+COUNTIF('10'!L36,"x")+COUNTIF('11'!L36,"x")+COUNTIF('12'!L36,"x")+COUNTIF('13'!L36,"x")+COUNTIF('14'!L36,"x")+COUNTIF('15'!L36,"x"),"0")</f>
        <v>0</v>
      </c>
      <c r="M36" s="76"/>
      <c r="N36" s="86"/>
      <c r="O36" s="85" t="str">
        <f>IF(COUNTIF('1'!O36,"x")+COUNTIF('2'!O36,"x")+COUNTIF('3'!O36,"x")+COUNTIF('4'!O36,"x")+COUNTIF('5'!O36,"x")+COUNTIF('6'!O36,"x")+COUNTIF('7'!O36,"x")+COUNTIF('8'!O36,"x")+COUNTIF('9'!O36,"x")+COUNTIF('10'!O36,"x")+COUNTIF('11'!O36,"x")+COUNTIF('12'!O36,"x")+COUNTIF('13'!O36,"x")+COUNTIF('14'!O36,"x")+COUNTIF('15'!O36,"x")&lt;&gt;0,COUNTIF('1'!O36,"x")+COUNTIF('2'!O36,"x")+COUNTIF('3'!O36,"x")+COUNTIF('4'!O36,"x")+COUNTIF('5'!O36,"x")+COUNTIF('6'!O36,"x")+COUNTIF('7'!O36,"x")+COUNTIF('8'!O36,"x")+COUNTIF('9'!O36,"x")+COUNTIF('10'!O36,"x")+COUNTIF('11'!O36,"x")+COUNTIF('12'!O36,"x")+COUNTIF('13'!O36,"x")+COUNTIF('14'!O36,"x")+COUNTIF('15'!O36,"x"),"0")</f>
        <v>0</v>
      </c>
      <c r="P36" s="86"/>
      <c r="Q36" s="85" t="str">
        <f>IF(COUNTIF('1'!Q36,"x")+COUNTIF('2'!Q36,"x")+COUNTIF('3'!Q36,"x")+COUNTIF('4'!Q36,"x")+COUNTIF('5'!Q36,"x")+COUNTIF('6'!Q36,"x")+COUNTIF('7'!Q36,"x")+COUNTIF('8'!Q36,"x")+COUNTIF('9'!Q36,"x")+COUNTIF('10'!Q36,"x")+COUNTIF('11'!Q36,"x")+COUNTIF('12'!Q36,"x")+COUNTIF('13'!Q36,"x")+COUNTIF('14'!Q36,"x")+COUNTIF('15'!Q36,"x")&lt;&gt;0,COUNTIF('1'!Q36,"x")+COUNTIF('2'!Q36,"x")+COUNTIF('3'!Q36,"x")+COUNTIF('4'!Q36,"x")+COUNTIF('5'!Q36,"x")+COUNTIF('6'!Q36,"x")+COUNTIF('7'!Q36,"x")+COUNTIF('8'!Q36,"x")+COUNTIF('9'!Q36,"x")+COUNTIF('10'!Q36,"x")+COUNTIF('11'!Q36,"x")+COUNTIF('12'!Q36,"x")+COUNTIF('13'!Q36,"x")+COUNTIF('14'!Q36,"x")+COUNTIF('15'!Q36,"x"),"0")</f>
        <v>0</v>
      </c>
      <c r="R36" s="68"/>
      <c r="S36" s="36" t="str">
        <f t="shared" si="4"/>
        <v/>
      </c>
      <c r="T36" s="29"/>
      <c r="U36" s="84"/>
      <c r="V36" s="10" t="str">
        <f t="shared" si="5"/>
        <v/>
      </c>
    </row>
    <row r="37" spans="1:22" ht="15.15" customHeight="1">
      <c r="A37" s="41"/>
      <c r="B37" s="29" t="str">
        <f>IF(Vorlage!B37&lt;&gt;"",Vorlage!B37,"")</f>
        <v/>
      </c>
      <c r="C37" s="29"/>
      <c r="D37" s="60"/>
      <c r="E37" s="85" t="str">
        <f>IF(COUNTIF('1'!E37,"x")+COUNTIF('2'!E37,"x")+COUNTIF('3'!E37,"x")+COUNTIF('4'!E37,"x")+COUNTIF('5'!E37,"x")+COUNTIF('6'!E37,"x")+COUNTIF('7'!E37,"x")+COUNTIF('8'!E37,"x")+COUNTIF('9'!E37,"x")+COUNTIF('10'!E37,"x")+COUNTIF('11'!E37,"x")+COUNTIF('12'!E37,"x")+COUNTIF('13'!E37,"x")+COUNTIF('14'!E37,"x")+COUNTIF('15'!E37,"x")&lt;&gt;0,COUNTIF('1'!E37,"x")+COUNTIF('2'!E37,"x")+COUNTIF('3'!E37,"x")+COUNTIF('4'!E37,"x")+COUNTIF('5'!E37,"x")+COUNTIF('6'!E37,"x")+COUNTIF('7'!E37,"x")+COUNTIF('8'!E37,"x")+COUNTIF('9'!E37,"x")+COUNTIF('10'!E37,"x")+COUNTIF('11'!E37,"x")+COUNTIF('12'!E37,"x")+COUNTIF('13'!E37,"x")+COUNTIF('14'!E37,"x")+COUNTIF('15'!E37,"x"),"0")</f>
        <v>0</v>
      </c>
      <c r="F37" s="86"/>
      <c r="G37" s="85" t="str">
        <f>IF(COUNTIF('1'!G37,"x")+COUNTIF('2'!G37,"x")+COUNTIF('3'!G37,"x")+COUNTIF('4'!G37,"x")+COUNTIF('5'!G37,"x")+COUNTIF('6'!G37,"x")+COUNTIF('7'!G37,"x")+COUNTIF('8'!G37,"x")+COUNTIF('9'!G37,"x")+COUNTIF('10'!G37,"x")+COUNTIF('11'!G37,"x")+COUNTIF('12'!G37,"x")+COUNTIF('13'!G37,"x")+COUNTIF('14'!G37,"x")+COUNTIF('15'!G37,"x")&lt;&gt;0,COUNTIF('1'!G37,"x")+COUNTIF('2'!G37,"x")+COUNTIF('3'!G37,"x")+COUNTIF('4'!G37,"x")+COUNTIF('5'!G37,"x")+COUNTIF('6'!G37,"x")+COUNTIF('7'!G37,"x")+COUNTIF('8'!G37,"x")+COUNTIF('9'!G37,"x")+COUNTIF('10'!G37,"x")+COUNTIF('11'!G37,"x")+COUNTIF('12'!G37,"x")+COUNTIF('13'!G37,"x")+COUNTIF('14'!G37,"x")+COUNTIF('15'!G37,"x"),"0")</f>
        <v>0</v>
      </c>
      <c r="H37" s="86"/>
      <c r="I37" s="75"/>
      <c r="J37" s="73" t="str">
        <f>IF(COUNTIF('1'!J37,"x")+COUNTIF('2'!J37,"x")+COUNTIF('3'!J37,"x")+COUNTIF('4'!J37,"x")+COUNTIF('5'!J37,"x")+COUNTIF('6'!J37,"x")+COUNTIF('7'!J37,"x")+COUNTIF('8'!J37,"x")+COUNTIF('9'!J37,"x")+COUNTIF('10'!J37,"x")+COUNTIF('11'!J37,"x")+COUNTIF('12'!J37,"x")+COUNTIF('13'!J37,"x")+COUNTIF('14'!J37,"x")+COUNTIF('15'!J37,"x")&lt;&gt;0,COUNTIF('1'!J37,"x")+COUNTIF('2'!J37,"x")+COUNTIF('3'!J37,"x")+COUNTIF('4'!J37,"x")+COUNTIF('5'!J37,"x")+COUNTIF('6'!J37,"x")+COUNTIF('7'!J37,"x")+COUNTIF('8'!J37,"x")+COUNTIF('9'!J37,"x")+COUNTIF('10'!J37,"x")+COUNTIF('11'!J37,"x")+COUNTIF('12'!J37,"x")+COUNTIF('13'!J37,"x")+COUNTIF('14'!J37,"x")+COUNTIF('15'!J37,"x"),"0")</f>
        <v>0</v>
      </c>
      <c r="K37" s="74"/>
      <c r="L37" s="73" t="str">
        <f>IF(COUNTIF('1'!L37,"x")+COUNTIF('2'!L37,"x")+COUNTIF('3'!L37,"x")+COUNTIF('4'!L37,"x")+COUNTIF('5'!L37,"x")+COUNTIF('6'!L37,"x")+COUNTIF('7'!L37,"x")+COUNTIF('8'!L37,"x")+COUNTIF('9'!L37,"x")+COUNTIF('10'!L37,"x")+COUNTIF('11'!L37,"x")+COUNTIF('12'!L37,"x")+COUNTIF('13'!L37,"x")+COUNTIF('14'!L37,"x")+COUNTIF('15'!L37,"x")&lt;&gt;0,COUNTIF('1'!L37,"x")+COUNTIF('2'!L37,"x")+COUNTIF('3'!L37,"x")+COUNTIF('4'!L37,"x")+COUNTIF('5'!L37,"x")+COUNTIF('6'!L37,"x")+COUNTIF('7'!L37,"x")+COUNTIF('8'!L37,"x")+COUNTIF('9'!L37,"x")+COUNTIF('10'!L37,"x")+COUNTIF('11'!L37,"x")+COUNTIF('12'!L37,"x")+COUNTIF('13'!L37,"x")+COUNTIF('14'!L37,"x")+COUNTIF('15'!L37,"x"),"0")</f>
        <v>0</v>
      </c>
      <c r="M37" s="76"/>
      <c r="N37" s="86"/>
      <c r="O37" s="85" t="str">
        <f>IF(COUNTIF('1'!O37,"x")+COUNTIF('2'!O37,"x")+COUNTIF('3'!O37,"x")+COUNTIF('4'!O37,"x")+COUNTIF('5'!O37,"x")+COUNTIF('6'!O37,"x")+COUNTIF('7'!O37,"x")+COUNTIF('8'!O37,"x")+COUNTIF('9'!O37,"x")+COUNTIF('10'!O37,"x")+COUNTIF('11'!O37,"x")+COUNTIF('12'!O37,"x")+COUNTIF('13'!O37,"x")+COUNTIF('14'!O37,"x")+COUNTIF('15'!O37,"x")&lt;&gt;0,COUNTIF('1'!O37,"x")+COUNTIF('2'!O37,"x")+COUNTIF('3'!O37,"x")+COUNTIF('4'!O37,"x")+COUNTIF('5'!O37,"x")+COUNTIF('6'!O37,"x")+COUNTIF('7'!O37,"x")+COUNTIF('8'!O37,"x")+COUNTIF('9'!O37,"x")+COUNTIF('10'!O37,"x")+COUNTIF('11'!O37,"x")+COUNTIF('12'!O37,"x")+COUNTIF('13'!O37,"x")+COUNTIF('14'!O37,"x")+COUNTIF('15'!O37,"x"),"0")</f>
        <v>0</v>
      </c>
      <c r="P37" s="86"/>
      <c r="Q37" s="85" t="str">
        <f>IF(COUNTIF('1'!Q37,"x")+COUNTIF('2'!Q37,"x")+COUNTIF('3'!Q37,"x")+COUNTIF('4'!Q37,"x")+COUNTIF('5'!Q37,"x")+COUNTIF('6'!Q37,"x")+COUNTIF('7'!Q37,"x")+COUNTIF('8'!Q37,"x")+COUNTIF('9'!Q37,"x")+COUNTIF('10'!Q37,"x")+COUNTIF('11'!Q37,"x")+COUNTIF('12'!Q37,"x")+COUNTIF('13'!Q37,"x")+COUNTIF('14'!Q37,"x")+COUNTIF('15'!Q37,"x")&lt;&gt;0,COUNTIF('1'!Q37,"x")+COUNTIF('2'!Q37,"x")+COUNTIF('3'!Q37,"x")+COUNTIF('4'!Q37,"x")+COUNTIF('5'!Q37,"x")+COUNTIF('6'!Q37,"x")+COUNTIF('7'!Q37,"x")+COUNTIF('8'!Q37,"x")+COUNTIF('9'!Q37,"x")+COUNTIF('10'!Q37,"x")+COUNTIF('11'!Q37,"x")+COUNTIF('12'!Q37,"x")+COUNTIF('13'!Q37,"x")+COUNTIF('14'!Q37,"x")+COUNTIF('15'!Q37,"x"),"0")</f>
        <v>0</v>
      </c>
      <c r="R37" s="68"/>
      <c r="S37" s="36" t="str">
        <f t="shared" si="4"/>
        <v/>
      </c>
      <c r="T37" s="29"/>
      <c r="U37" s="84"/>
      <c r="V37" s="10" t="str">
        <f t="shared" si="5"/>
        <v/>
      </c>
    </row>
    <row r="38" spans="1:22" ht="15.15" customHeight="1">
      <c r="A38" s="41"/>
      <c r="B38" s="29" t="str">
        <f>IF(Vorlage!B38&lt;&gt;"",Vorlage!B38,"")</f>
        <v/>
      </c>
      <c r="C38" s="29"/>
      <c r="D38" s="60"/>
      <c r="E38" s="85" t="str">
        <f>IF(COUNTIF('1'!E38,"x")+COUNTIF('2'!E38,"x")+COUNTIF('3'!E38,"x")+COUNTIF('4'!E38,"x")+COUNTIF('5'!E38,"x")+COUNTIF('6'!E38,"x")+COUNTIF('7'!E38,"x")+COUNTIF('8'!E38,"x")+COUNTIF('9'!E38,"x")+COUNTIF('10'!E38,"x")+COUNTIF('11'!E38,"x")+COUNTIF('12'!E38,"x")+COUNTIF('13'!E38,"x")+COUNTIF('14'!E38,"x")+COUNTIF('15'!E38,"x")&lt;&gt;0,COUNTIF('1'!E38,"x")+COUNTIF('2'!E38,"x")+COUNTIF('3'!E38,"x")+COUNTIF('4'!E38,"x")+COUNTIF('5'!E38,"x")+COUNTIF('6'!E38,"x")+COUNTIF('7'!E38,"x")+COUNTIF('8'!E38,"x")+COUNTIF('9'!E38,"x")+COUNTIF('10'!E38,"x")+COUNTIF('11'!E38,"x")+COUNTIF('12'!E38,"x")+COUNTIF('13'!E38,"x")+COUNTIF('14'!E38,"x")+COUNTIF('15'!E38,"x"),"0")</f>
        <v>0</v>
      </c>
      <c r="F38" s="86"/>
      <c r="G38" s="85" t="str">
        <f>IF(COUNTIF('1'!G38,"x")+COUNTIF('2'!G38,"x")+COUNTIF('3'!G38,"x")+COUNTIF('4'!G38,"x")+COUNTIF('5'!G38,"x")+COUNTIF('6'!G38,"x")+COUNTIF('7'!G38,"x")+COUNTIF('8'!G38,"x")+COUNTIF('9'!G38,"x")+COUNTIF('10'!G38,"x")+COUNTIF('11'!G38,"x")+COUNTIF('12'!G38,"x")+COUNTIF('13'!G38,"x")+COUNTIF('14'!G38,"x")+COUNTIF('15'!G38,"x")&lt;&gt;0,COUNTIF('1'!G38,"x")+COUNTIF('2'!G38,"x")+COUNTIF('3'!G38,"x")+COUNTIF('4'!G38,"x")+COUNTIF('5'!G38,"x")+COUNTIF('6'!G38,"x")+COUNTIF('7'!G38,"x")+COUNTIF('8'!G38,"x")+COUNTIF('9'!G38,"x")+COUNTIF('10'!G38,"x")+COUNTIF('11'!G38,"x")+COUNTIF('12'!G38,"x")+COUNTIF('13'!G38,"x")+COUNTIF('14'!G38,"x")+COUNTIF('15'!G38,"x"),"0")</f>
        <v>0</v>
      </c>
      <c r="H38" s="86"/>
      <c r="I38" s="75"/>
      <c r="J38" s="73" t="str">
        <f>IF(COUNTIF('1'!J38,"x")+COUNTIF('2'!J38,"x")+COUNTIF('3'!J38,"x")+COUNTIF('4'!J38,"x")+COUNTIF('5'!J38,"x")+COUNTIF('6'!J38,"x")+COUNTIF('7'!J38,"x")+COUNTIF('8'!J38,"x")+COUNTIF('9'!J38,"x")+COUNTIF('10'!J38,"x")+COUNTIF('11'!J38,"x")+COUNTIF('12'!J38,"x")+COUNTIF('13'!J38,"x")+COUNTIF('14'!J38,"x")+COUNTIF('15'!J38,"x")&lt;&gt;0,COUNTIF('1'!J38,"x")+COUNTIF('2'!J38,"x")+COUNTIF('3'!J38,"x")+COUNTIF('4'!J38,"x")+COUNTIF('5'!J38,"x")+COUNTIF('6'!J38,"x")+COUNTIF('7'!J38,"x")+COUNTIF('8'!J38,"x")+COUNTIF('9'!J38,"x")+COUNTIF('10'!J38,"x")+COUNTIF('11'!J38,"x")+COUNTIF('12'!J38,"x")+COUNTIF('13'!J38,"x")+COUNTIF('14'!J38,"x")+COUNTIF('15'!J38,"x"),"0")</f>
        <v>0</v>
      </c>
      <c r="K38" s="74"/>
      <c r="L38" s="73" t="str">
        <f>IF(COUNTIF('1'!L38,"x")+COUNTIF('2'!L38,"x")+COUNTIF('3'!L38,"x")+COUNTIF('4'!L38,"x")+COUNTIF('5'!L38,"x")+COUNTIF('6'!L38,"x")+COUNTIF('7'!L38,"x")+COUNTIF('8'!L38,"x")+COUNTIF('9'!L38,"x")+COUNTIF('10'!L38,"x")+COUNTIF('11'!L38,"x")+COUNTIF('12'!L38,"x")+COUNTIF('13'!L38,"x")+COUNTIF('14'!L38,"x")+COUNTIF('15'!L38,"x")&lt;&gt;0,COUNTIF('1'!L38,"x")+COUNTIF('2'!L38,"x")+COUNTIF('3'!L38,"x")+COUNTIF('4'!L38,"x")+COUNTIF('5'!L38,"x")+COUNTIF('6'!L38,"x")+COUNTIF('7'!L38,"x")+COUNTIF('8'!L38,"x")+COUNTIF('9'!L38,"x")+COUNTIF('10'!L38,"x")+COUNTIF('11'!L38,"x")+COUNTIF('12'!L38,"x")+COUNTIF('13'!L38,"x")+COUNTIF('14'!L38,"x")+COUNTIF('15'!L38,"x"),"0")</f>
        <v>0</v>
      </c>
      <c r="M38" s="76"/>
      <c r="N38" s="86"/>
      <c r="O38" s="85" t="str">
        <f>IF(COUNTIF('1'!O38,"x")+COUNTIF('2'!O38,"x")+COUNTIF('3'!O38,"x")+COUNTIF('4'!O38,"x")+COUNTIF('5'!O38,"x")+COUNTIF('6'!O38,"x")+COUNTIF('7'!O38,"x")+COUNTIF('8'!O38,"x")+COUNTIF('9'!O38,"x")+COUNTIF('10'!O38,"x")+COUNTIF('11'!O38,"x")+COUNTIF('12'!O38,"x")+COUNTIF('13'!O38,"x")+COUNTIF('14'!O38,"x")+COUNTIF('15'!O38,"x")&lt;&gt;0,COUNTIF('1'!O38,"x")+COUNTIF('2'!O38,"x")+COUNTIF('3'!O38,"x")+COUNTIF('4'!O38,"x")+COUNTIF('5'!O38,"x")+COUNTIF('6'!O38,"x")+COUNTIF('7'!O38,"x")+COUNTIF('8'!O38,"x")+COUNTIF('9'!O38,"x")+COUNTIF('10'!O38,"x")+COUNTIF('11'!O38,"x")+COUNTIF('12'!O38,"x")+COUNTIF('13'!O38,"x")+COUNTIF('14'!O38,"x")+COUNTIF('15'!O38,"x"),"0")</f>
        <v>0</v>
      </c>
      <c r="P38" s="86"/>
      <c r="Q38" s="85" t="str">
        <f>IF(COUNTIF('1'!Q38,"x")+COUNTIF('2'!Q38,"x")+COUNTIF('3'!Q38,"x")+COUNTIF('4'!Q38,"x")+COUNTIF('5'!Q38,"x")+COUNTIF('6'!Q38,"x")+COUNTIF('7'!Q38,"x")+COUNTIF('8'!Q38,"x")+COUNTIF('9'!Q38,"x")+COUNTIF('10'!Q38,"x")+COUNTIF('11'!Q38,"x")+COUNTIF('12'!Q38,"x")+COUNTIF('13'!Q38,"x")+COUNTIF('14'!Q38,"x")+COUNTIF('15'!Q38,"x")&lt;&gt;0,COUNTIF('1'!Q38,"x")+COUNTIF('2'!Q38,"x")+COUNTIF('3'!Q38,"x")+COUNTIF('4'!Q38,"x")+COUNTIF('5'!Q38,"x")+COUNTIF('6'!Q38,"x")+COUNTIF('7'!Q38,"x")+COUNTIF('8'!Q38,"x")+COUNTIF('9'!Q38,"x")+COUNTIF('10'!Q38,"x")+COUNTIF('11'!Q38,"x")+COUNTIF('12'!Q38,"x")+COUNTIF('13'!Q38,"x")+COUNTIF('14'!Q38,"x")+COUNTIF('15'!Q38,"x"),"0")</f>
        <v>0</v>
      </c>
      <c r="R38" s="68"/>
      <c r="S38" s="36" t="str">
        <f t="shared" si="4"/>
        <v/>
      </c>
      <c r="T38" s="29"/>
      <c r="U38" s="84"/>
      <c r="V38" s="10" t="str">
        <f t="shared" si="5"/>
        <v/>
      </c>
    </row>
    <row r="39" spans="1:22" ht="15.15" customHeight="1">
      <c r="A39" s="41"/>
      <c r="B39" s="29" t="str">
        <f>IF(Vorlage!B39&lt;&gt;"",Vorlage!B39,"")</f>
        <v/>
      </c>
      <c r="C39" s="29"/>
      <c r="D39" s="60"/>
      <c r="E39" s="85" t="str">
        <f>IF(COUNTIF('1'!E39,"x")+COUNTIF('2'!E39,"x")+COUNTIF('3'!E39,"x")+COUNTIF('4'!E39,"x")+COUNTIF('5'!E39,"x")+COUNTIF('6'!E39,"x")+COUNTIF('7'!E39,"x")+COUNTIF('8'!E39,"x")+COUNTIF('9'!E39,"x")+COUNTIF('10'!E39,"x")+COUNTIF('11'!E39,"x")+COUNTIF('12'!E39,"x")+COUNTIF('13'!E39,"x")+COUNTIF('14'!E39,"x")+COUNTIF('15'!E39,"x")&lt;&gt;0,COUNTIF('1'!E39,"x")+COUNTIF('2'!E39,"x")+COUNTIF('3'!E39,"x")+COUNTIF('4'!E39,"x")+COUNTIF('5'!E39,"x")+COUNTIF('6'!E39,"x")+COUNTIF('7'!E39,"x")+COUNTIF('8'!E39,"x")+COUNTIF('9'!E39,"x")+COUNTIF('10'!E39,"x")+COUNTIF('11'!E39,"x")+COUNTIF('12'!E39,"x")+COUNTIF('13'!E39,"x")+COUNTIF('14'!E39,"x")+COUNTIF('15'!E39,"x"),"0")</f>
        <v>0</v>
      </c>
      <c r="F39" s="86"/>
      <c r="G39" s="85" t="str">
        <f>IF(COUNTIF('1'!G39,"x")+COUNTIF('2'!G39,"x")+COUNTIF('3'!G39,"x")+COUNTIF('4'!G39,"x")+COUNTIF('5'!G39,"x")+COUNTIF('6'!G39,"x")+COUNTIF('7'!G39,"x")+COUNTIF('8'!G39,"x")+COUNTIF('9'!G39,"x")+COUNTIF('10'!G39,"x")+COUNTIF('11'!G39,"x")+COUNTIF('12'!G39,"x")+COUNTIF('13'!G39,"x")+COUNTIF('14'!G39,"x")+COUNTIF('15'!G39,"x")&lt;&gt;0,COUNTIF('1'!G39,"x")+COUNTIF('2'!G39,"x")+COUNTIF('3'!G39,"x")+COUNTIF('4'!G39,"x")+COUNTIF('5'!G39,"x")+COUNTIF('6'!G39,"x")+COUNTIF('7'!G39,"x")+COUNTIF('8'!G39,"x")+COUNTIF('9'!G39,"x")+COUNTIF('10'!G39,"x")+COUNTIF('11'!G39,"x")+COUNTIF('12'!G39,"x")+COUNTIF('13'!G39,"x")+COUNTIF('14'!G39,"x")+COUNTIF('15'!G39,"x"),"0")</f>
        <v>0</v>
      </c>
      <c r="H39" s="86"/>
      <c r="I39" s="75"/>
      <c r="J39" s="73" t="str">
        <f>IF(COUNTIF('1'!J39,"x")+COUNTIF('2'!J39,"x")+COUNTIF('3'!J39,"x")+COUNTIF('4'!J39,"x")+COUNTIF('5'!J39,"x")+COUNTIF('6'!J39,"x")+COUNTIF('7'!J39,"x")+COUNTIF('8'!J39,"x")+COUNTIF('9'!J39,"x")+COUNTIF('10'!J39,"x")+COUNTIF('11'!J39,"x")+COUNTIF('12'!J39,"x")+COUNTIF('13'!J39,"x")+COUNTIF('14'!J39,"x")+COUNTIF('15'!J39,"x")&lt;&gt;0,COUNTIF('1'!J39,"x")+COUNTIF('2'!J39,"x")+COUNTIF('3'!J39,"x")+COUNTIF('4'!J39,"x")+COUNTIF('5'!J39,"x")+COUNTIF('6'!J39,"x")+COUNTIF('7'!J39,"x")+COUNTIF('8'!J39,"x")+COUNTIF('9'!J39,"x")+COUNTIF('10'!J39,"x")+COUNTIF('11'!J39,"x")+COUNTIF('12'!J39,"x")+COUNTIF('13'!J39,"x")+COUNTIF('14'!J39,"x")+COUNTIF('15'!J39,"x"),"0")</f>
        <v>0</v>
      </c>
      <c r="K39" s="74"/>
      <c r="L39" s="73" t="str">
        <f>IF(COUNTIF('1'!L39,"x")+COUNTIF('2'!L39,"x")+COUNTIF('3'!L39,"x")+COUNTIF('4'!L39,"x")+COUNTIF('5'!L39,"x")+COUNTIF('6'!L39,"x")+COUNTIF('7'!L39,"x")+COUNTIF('8'!L39,"x")+COUNTIF('9'!L39,"x")+COUNTIF('10'!L39,"x")+COUNTIF('11'!L39,"x")+COUNTIF('12'!L39,"x")+COUNTIF('13'!L39,"x")+COUNTIF('14'!L39,"x")+COUNTIF('15'!L39,"x")&lt;&gt;0,COUNTIF('1'!L39,"x")+COUNTIF('2'!L39,"x")+COUNTIF('3'!L39,"x")+COUNTIF('4'!L39,"x")+COUNTIF('5'!L39,"x")+COUNTIF('6'!L39,"x")+COUNTIF('7'!L39,"x")+COUNTIF('8'!L39,"x")+COUNTIF('9'!L39,"x")+COUNTIF('10'!L39,"x")+COUNTIF('11'!L39,"x")+COUNTIF('12'!L39,"x")+COUNTIF('13'!L39,"x")+COUNTIF('14'!L39,"x")+COUNTIF('15'!L39,"x"),"0")</f>
        <v>0</v>
      </c>
      <c r="M39" s="76"/>
      <c r="N39" s="86"/>
      <c r="O39" s="85" t="str">
        <f>IF(COUNTIF('1'!O39,"x")+COUNTIF('2'!O39,"x")+COUNTIF('3'!O39,"x")+COUNTIF('4'!O39,"x")+COUNTIF('5'!O39,"x")+COUNTIF('6'!O39,"x")+COUNTIF('7'!O39,"x")+COUNTIF('8'!O39,"x")+COUNTIF('9'!O39,"x")+COUNTIF('10'!O39,"x")+COUNTIF('11'!O39,"x")+COUNTIF('12'!O39,"x")+COUNTIF('13'!O39,"x")+COUNTIF('14'!O39,"x")+COUNTIF('15'!O39,"x")&lt;&gt;0,COUNTIF('1'!O39,"x")+COUNTIF('2'!O39,"x")+COUNTIF('3'!O39,"x")+COUNTIF('4'!O39,"x")+COUNTIF('5'!O39,"x")+COUNTIF('6'!O39,"x")+COUNTIF('7'!O39,"x")+COUNTIF('8'!O39,"x")+COUNTIF('9'!O39,"x")+COUNTIF('10'!O39,"x")+COUNTIF('11'!O39,"x")+COUNTIF('12'!O39,"x")+COUNTIF('13'!O39,"x")+COUNTIF('14'!O39,"x")+COUNTIF('15'!O39,"x"),"0")</f>
        <v>0</v>
      </c>
      <c r="P39" s="86"/>
      <c r="Q39" s="85" t="str">
        <f>IF(COUNTIF('1'!Q39,"x")+COUNTIF('2'!Q39,"x")+COUNTIF('3'!Q39,"x")+COUNTIF('4'!Q39,"x")+COUNTIF('5'!Q39,"x")+COUNTIF('6'!Q39,"x")+COUNTIF('7'!Q39,"x")+COUNTIF('8'!Q39,"x")+COUNTIF('9'!Q39,"x")+COUNTIF('10'!Q39,"x")+COUNTIF('11'!Q39,"x")+COUNTIF('12'!Q39,"x")+COUNTIF('13'!Q39,"x")+COUNTIF('14'!Q39,"x")+COUNTIF('15'!Q39,"x")&lt;&gt;0,COUNTIF('1'!Q39,"x")+COUNTIF('2'!Q39,"x")+COUNTIF('3'!Q39,"x")+COUNTIF('4'!Q39,"x")+COUNTIF('5'!Q39,"x")+COUNTIF('6'!Q39,"x")+COUNTIF('7'!Q39,"x")+COUNTIF('8'!Q39,"x")+COUNTIF('9'!Q39,"x")+COUNTIF('10'!Q39,"x")+COUNTIF('11'!Q39,"x")+COUNTIF('12'!Q39,"x")+COUNTIF('13'!Q39,"x")+COUNTIF('14'!Q39,"x")+COUNTIF('15'!Q39,"x"),"0")</f>
        <v>0</v>
      </c>
      <c r="R39" s="68"/>
      <c r="S39" s="36" t="str">
        <f t="shared" si="4"/>
        <v/>
      </c>
      <c r="T39" s="29"/>
      <c r="U39" s="84"/>
      <c r="V39" s="10" t="str">
        <f t="shared" si="5"/>
        <v/>
      </c>
    </row>
    <row r="40" spans="1:22" ht="15.15" customHeight="1">
      <c r="A40" s="41"/>
      <c r="B40" s="29" t="str">
        <f>IF(Vorlage!B40&lt;&gt;"",Vorlage!B40,"")</f>
        <v/>
      </c>
      <c r="C40" s="29"/>
      <c r="D40" s="60"/>
      <c r="E40" s="85" t="str">
        <f>IF(COUNTIF('1'!E40,"x")+COUNTIF('2'!E40,"x")+COUNTIF('3'!E40,"x")+COUNTIF('4'!E40,"x")+COUNTIF('5'!E40,"x")+COUNTIF('6'!E40,"x")+COUNTIF('7'!E40,"x")+COUNTIF('8'!E40,"x")+COUNTIF('9'!E40,"x")+COUNTIF('10'!E40,"x")+COUNTIF('11'!E40,"x")+COUNTIF('12'!E40,"x")+COUNTIF('13'!E40,"x")+COUNTIF('14'!E40,"x")+COUNTIF('15'!E40,"x")&lt;&gt;0,COUNTIF('1'!E40,"x")+COUNTIF('2'!E40,"x")+COUNTIF('3'!E40,"x")+COUNTIF('4'!E40,"x")+COUNTIF('5'!E40,"x")+COUNTIF('6'!E40,"x")+COUNTIF('7'!E40,"x")+COUNTIF('8'!E40,"x")+COUNTIF('9'!E40,"x")+COUNTIF('10'!E40,"x")+COUNTIF('11'!E40,"x")+COUNTIF('12'!E40,"x")+COUNTIF('13'!E40,"x")+COUNTIF('14'!E40,"x")+COUNTIF('15'!E40,"x"),"0")</f>
        <v>0</v>
      </c>
      <c r="F40" s="86"/>
      <c r="G40" s="85" t="str">
        <f>IF(COUNTIF('1'!G40,"x")+COUNTIF('2'!G40,"x")+COUNTIF('3'!G40,"x")+COUNTIF('4'!G40,"x")+COUNTIF('5'!G40,"x")+COUNTIF('6'!G40,"x")+COUNTIF('7'!G40,"x")+COUNTIF('8'!G40,"x")+COUNTIF('9'!G40,"x")+COUNTIF('10'!G40,"x")+COUNTIF('11'!G40,"x")+COUNTIF('12'!G40,"x")+COUNTIF('13'!G40,"x")+COUNTIF('14'!G40,"x")+COUNTIF('15'!G40,"x")&lt;&gt;0,COUNTIF('1'!G40,"x")+COUNTIF('2'!G40,"x")+COUNTIF('3'!G40,"x")+COUNTIF('4'!G40,"x")+COUNTIF('5'!G40,"x")+COUNTIF('6'!G40,"x")+COUNTIF('7'!G40,"x")+COUNTIF('8'!G40,"x")+COUNTIF('9'!G40,"x")+COUNTIF('10'!G40,"x")+COUNTIF('11'!G40,"x")+COUNTIF('12'!G40,"x")+COUNTIF('13'!G40,"x")+COUNTIF('14'!G40,"x")+COUNTIF('15'!G40,"x"),"0")</f>
        <v>0</v>
      </c>
      <c r="H40" s="86"/>
      <c r="I40" s="75"/>
      <c r="J40" s="73" t="str">
        <f>IF(COUNTIF('1'!J40,"x")+COUNTIF('2'!J40,"x")+COUNTIF('3'!J40,"x")+COUNTIF('4'!J40,"x")+COUNTIF('5'!J40,"x")+COUNTIF('6'!J40,"x")+COUNTIF('7'!J40,"x")+COUNTIF('8'!J40,"x")+COUNTIF('9'!J40,"x")+COUNTIF('10'!J40,"x")+COUNTIF('11'!J40,"x")+COUNTIF('12'!J40,"x")+COUNTIF('13'!J40,"x")+COUNTIF('14'!J40,"x")+COUNTIF('15'!J40,"x")&lt;&gt;0,COUNTIF('1'!J40,"x")+COUNTIF('2'!J40,"x")+COUNTIF('3'!J40,"x")+COUNTIF('4'!J40,"x")+COUNTIF('5'!J40,"x")+COUNTIF('6'!J40,"x")+COUNTIF('7'!J40,"x")+COUNTIF('8'!J40,"x")+COUNTIF('9'!J40,"x")+COUNTIF('10'!J40,"x")+COUNTIF('11'!J40,"x")+COUNTIF('12'!J40,"x")+COUNTIF('13'!J40,"x")+COUNTIF('14'!J40,"x")+COUNTIF('15'!J40,"x"),"0")</f>
        <v>0</v>
      </c>
      <c r="K40" s="74"/>
      <c r="L40" s="73" t="str">
        <f>IF(COUNTIF('1'!L40,"x")+COUNTIF('2'!L40,"x")+COUNTIF('3'!L40,"x")+COUNTIF('4'!L40,"x")+COUNTIF('5'!L40,"x")+COUNTIF('6'!L40,"x")+COUNTIF('7'!L40,"x")+COUNTIF('8'!L40,"x")+COUNTIF('9'!L40,"x")+COUNTIF('10'!L40,"x")+COUNTIF('11'!L40,"x")+COUNTIF('12'!L40,"x")+COUNTIF('13'!L40,"x")+COUNTIF('14'!L40,"x")+COUNTIF('15'!L40,"x")&lt;&gt;0,COUNTIF('1'!L40,"x")+COUNTIF('2'!L40,"x")+COUNTIF('3'!L40,"x")+COUNTIF('4'!L40,"x")+COUNTIF('5'!L40,"x")+COUNTIF('6'!L40,"x")+COUNTIF('7'!L40,"x")+COUNTIF('8'!L40,"x")+COUNTIF('9'!L40,"x")+COUNTIF('10'!L40,"x")+COUNTIF('11'!L40,"x")+COUNTIF('12'!L40,"x")+COUNTIF('13'!L40,"x")+COUNTIF('14'!L40,"x")+COUNTIF('15'!L40,"x"),"0")</f>
        <v>0</v>
      </c>
      <c r="M40" s="76"/>
      <c r="N40" s="86"/>
      <c r="O40" s="85" t="str">
        <f>IF(COUNTIF('1'!O40,"x")+COUNTIF('2'!O40,"x")+COUNTIF('3'!O40,"x")+COUNTIF('4'!O40,"x")+COUNTIF('5'!O40,"x")+COUNTIF('6'!O40,"x")+COUNTIF('7'!O40,"x")+COUNTIF('8'!O40,"x")+COUNTIF('9'!O40,"x")+COUNTIF('10'!O40,"x")+COUNTIF('11'!O40,"x")+COUNTIF('12'!O40,"x")+COUNTIF('13'!O40,"x")+COUNTIF('14'!O40,"x")+COUNTIF('15'!O40,"x")&lt;&gt;0,COUNTIF('1'!O40,"x")+COUNTIF('2'!O40,"x")+COUNTIF('3'!O40,"x")+COUNTIF('4'!O40,"x")+COUNTIF('5'!O40,"x")+COUNTIF('6'!O40,"x")+COUNTIF('7'!O40,"x")+COUNTIF('8'!O40,"x")+COUNTIF('9'!O40,"x")+COUNTIF('10'!O40,"x")+COUNTIF('11'!O40,"x")+COUNTIF('12'!O40,"x")+COUNTIF('13'!O40,"x")+COUNTIF('14'!O40,"x")+COUNTIF('15'!O40,"x"),"0")</f>
        <v>0</v>
      </c>
      <c r="P40" s="86"/>
      <c r="Q40" s="85" t="str">
        <f>IF(COUNTIF('1'!Q40,"x")+COUNTIF('2'!Q40,"x")+COUNTIF('3'!Q40,"x")+COUNTIF('4'!Q40,"x")+COUNTIF('5'!Q40,"x")+COUNTIF('6'!Q40,"x")+COUNTIF('7'!Q40,"x")+COUNTIF('8'!Q40,"x")+COUNTIF('9'!Q40,"x")+COUNTIF('10'!Q40,"x")+COUNTIF('11'!Q40,"x")+COUNTIF('12'!Q40,"x")+COUNTIF('13'!Q40,"x")+COUNTIF('14'!Q40,"x")+COUNTIF('15'!Q40,"x")&lt;&gt;0,COUNTIF('1'!Q40,"x")+COUNTIF('2'!Q40,"x")+COUNTIF('3'!Q40,"x")+COUNTIF('4'!Q40,"x")+COUNTIF('5'!Q40,"x")+COUNTIF('6'!Q40,"x")+COUNTIF('7'!Q40,"x")+COUNTIF('8'!Q40,"x")+COUNTIF('9'!Q40,"x")+COUNTIF('10'!Q40,"x")+COUNTIF('11'!Q40,"x")+COUNTIF('12'!Q40,"x")+COUNTIF('13'!Q40,"x")+COUNTIF('14'!Q40,"x")+COUNTIF('15'!Q40,"x"),"0")</f>
        <v>0</v>
      </c>
      <c r="R40" s="68"/>
      <c r="S40" s="36" t="str">
        <f t="shared" si="4"/>
        <v/>
      </c>
      <c r="T40" s="29"/>
      <c r="U40" s="84"/>
      <c r="V40" s="10" t="str">
        <f t="shared" si="5"/>
        <v/>
      </c>
    </row>
    <row r="41" spans="1:22" ht="15.15" customHeight="1" thickBot="1">
      <c r="A41" s="41"/>
      <c r="B41" s="29" t="str">
        <f>IF(Vorlage!B41&lt;&gt;"",Vorlage!B41,"")</f>
        <v/>
      </c>
      <c r="C41" s="29"/>
      <c r="D41" s="60"/>
      <c r="E41" s="85" t="str">
        <f>IF(COUNTIF('1'!E41,"x")+COUNTIF('2'!E41,"x")+COUNTIF('3'!E41,"x")+COUNTIF('4'!E41,"x")+COUNTIF('5'!E41,"x")+COUNTIF('6'!E41,"x")+COUNTIF('7'!E41,"x")+COUNTIF('8'!E41,"x")+COUNTIF('9'!E41,"x")+COUNTIF('10'!E41,"x")+COUNTIF('11'!E41,"x")+COUNTIF('12'!E41,"x")+COUNTIF('13'!E41,"x")+COUNTIF('14'!E41,"x")+COUNTIF('15'!E41,"x")&lt;&gt;0,COUNTIF('1'!E41,"x")+COUNTIF('2'!E41,"x")+COUNTIF('3'!E41,"x")+COUNTIF('4'!E41,"x")+COUNTIF('5'!E41,"x")+COUNTIF('6'!E41,"x")+COUNTIF('7'!E41,"x")+COUNTIF('8'!E41,"x")+COUNTIF('9'!E41,"x")+COUNTIF('10'!E41,"x")+COUNTIF('11'!E41,"x")+COUNTIF('12'!E41,"x")+COUNTIF('13'!E41,"x")+COUNTIF('14'!E41,"x")+COUNTIF('15'!E41,"x"),"0")</f>
        <v>0</v>
      </c>
      <c r="F41" s="86"/>
      <c r="G41" s="85" t="str">
        <f>IF(COUNTIF('1'!G41,"x")+COUNTIF('2'!G41,"x")+COUNTIF('3'!G41,"x")+COUNTIF('4'!G41,"x")+COUNTIF('5'!G41,"x")+COUNTIF('6'!G41,"x")+COUNTIF('7'!G41,"x")+COUNTIF('8'!G41,"x")+COUNTIF('9'!G41,"x")+COUNTIF('10'!G41,"x")+COUNTIF('11'!G41,"x")+COUNTIF('12'!G41,"x")+COUNTIF('13'!G41,"x")+COUNTIF('14'!G41,"x")+COUNTIF('15'!G41,"x")&lt;&gt;0,COUNTIF('1'!G41,"x")+COUNTIF('2'!G41,"x")+COUNTIF('3'!G41,"x")+COUNTIF('4'!G41,"x")+COUNTIF('5'!G41,"x")+COUNTIF('6'!G41,"x")+COUNTIF('7'!G41,"x")+COUNTIF('8'!G41,"x")+COUNTIF('9'!G41,"x")+COUNTIF('10'!G41,"x")+COUNTIF('11'!G41,"x")+COUNTIF('12'!G41,"x")+COUNTIF('13'!G41,"x")+COUNTIF('14'!G41,"x")+COUNTIF('15'!G41,"x"),"0")</f>
        <v>0</v>
      </c>
      <c r="H41" s="86"/>
      <c r="I41" s="75"/>
      <c r="J41" s="73" t="str">
        <f>IF(COUNTIF('1'!J41,"x")+COUNTIF('2'!J41,"x")+COUNTIF('3'!J41,"x")+COUNTIF('4'!J41,"x")+COUNTIF('5'!J41,"x")+COUNTIF('6'!J41,"x")+COUNTIF('7'!J41,"x")+COUNTIF('8'!J41,"x")+COUNTIF('9'!J41,"x")+COUNTIF('10'!J41,"x")+COUNTIF('11'!J41,"x")+COUNTIF('12'!J41,"x")+COUNTIF('13'!J41,"x")+COUNTIF('14'!J41,"x")+COUNTIF('15'!J41,"x")&lt;&gt;0,COUNTIF('1'!J41,"x")+COUNTIF('2'!J41,"x")+COUNTIF('3'!J41,"x")+COUNTIF('4'!J41,"x")+COUNTIF('5'!J41,"x")+COUNTIF('6'!J41,"x")+COUNTIF('7'!J41,"x")+COUNTIF('8'!J41,"x")+COUNTIF('9'!J41,"x")+COUNTIF('10'!J41,"x")+COUNTIF('11'!J41,"x")+COUNTIF('12'!J41,"x")+COUNTIF('13'!J41,"x")+COUNTIF('14'!J41,"x")+COUNTIF('15'!J41,"x"),"0")</f>
        <v>0</v>
      </c>
      <c r="K41" s="74"/>
      <c r="L41" s="73" t="str">
        <f>IF(COUNTIF('1'!L41,"x")+COUNTIF('2'!L41,"x")+COUNTIF('3'!L41,"x")+COUNTIF('4'!L41,"x")+COUNTIF('5'!L41,"x")+COUNTIF('6'!L41,"x")+COUNTIF('7'!L41,"x")+COUNTIF('8'!L41,"x")+COUNTIF('9'!L41,"x")+COUNTIF('10'!L41,"x")+COUNTIF('11'!L41,"x")+COUNTIF('12'!L41,"x")+COUNTIF('13'!L41,"x")+COUNTIF('14'!L41,"x")+COUNTIF('15'!L41,"x")&lt;&gt;0,COUNTIF('1'!L41,"x")+COUNTIF('2'!L41,"x")+COUNTIF('3'!L41,"x")+COUNTIF('4'!L41,"x")+COUNTIF('5'!L41,"x")+COUNTIF('6'!L41,"x")+COUNTIF('7'!L41,"x")+COUNTIF('8'!L41,"x")+COUNTIF('9'!L41,"x")+COUNTIF('10'!L41,"x")+COUNTIF('11'!L41,"x")+COUNTIF('12'!L41,"x")+COUNTIF('13'!L41,"x")+COUNTIF('14'!L41,"x")+COUNTIF('15'!L41,"x"),"0")</f>
        <v>0</v>
      </c>
      <c r="M41" s="76"/>
      <c r="N41" s="86"/>
      <c r="O41" s="85" t="str">
        <f>IF(COUNTIF('1'!O41,"x")+COUNTIF('2'!O41,"x")+COUNTIF('3'!O41,"x")+COUNTIF('4'!O41,"x")+COUNTIF('5'!O41,"x")+COUNTIF('6'!O41,"x")+COUNTIF('7'!O41,"x")+COUNTIF('8'!O41,"x")+COUNTIF('9'!O41,"x")+COUNTIF('10'!O41,"x")+COUNTIF('11'!O41,"x")+COUNTIF('12'!O41,"x")+COUNTIF('13'!O41,"x")+COUNTIF('14'!O41,"x")+COUNTIF('15'!O41,"x")&lt;&gt;0,COUNTIF('1'!O41,"x")+COUNTIF('2'!O41,"x")+COUNTIF('3'!O41,"x")+COUNTIF('4'!O41,"x")+COUNTIF('5'!O41,"x")+COUNTIF('6'!O41,"x")+COUNTIF('7'!O41,"x")+COUNTIF('8'!O41,"x")+COUNTIF('9'!O41,"x")+COUNTIF('10'!O41,"x")+COUNTIF('11'!O41,"x")+COUNTIF('12'!O41,"x")+COUNTIF('13'!O41,"x")+COUNTIF('14'!O41,"x")+COUNTIF('15'!O41,"x"),"0")</f>
        <v>0</v>
      </c>
      <c r="P41" s="86"/>
      <c r="Q41" s="85" t="str">
        <f>IF(COUNTIF('1'!Q41,"x")+COUNTIF('2'!Q41,"x")+COUNTIF('3'!Q41,"x")+COUNTIF('4'!Q41,"x")+COUNTIF('5'!Q41,"x")+COUNTIF('6'!Q41,"x")+COUNTIF('7'!Q41,"x")+COUNTIF('8'!Q41,"x")+COUNTIF('9'!Q41,"x")+COUNTIF('10'!Q41,"x")+COUNTIF('11'!Q41,"x")+COUNTIF('12'!Q41,"x")+COUNTIF('13'!Q41,"x")+COUNTIF('14'!Q41,"x")+COUNTIF('15'!Q41,"x")&lt;&gt;0,COUNTIF('1'!Q41,"x")+COUNTIF('2'!Q41,"x")+COUNTIF('3'!Q41,"x")+COUNTIF('4'!Q41,"x")+COUNTIF('5'!Q41,"x")+COUNTIF('6'!Q41,"x")+COUNTIF('7'!Q41,"x")+COUNTIF('8'!Q41,"x")+COUNTIF('9'!Q41,"x")+COUNTIF('10'!Q41,"x")+COUNTIF('11'!Q41,"x")+COUNTIF('12'!Q41,"x")+COUNTIF('13'!Q41,"x")+COUNTIF('14'!Q41,"x")+COUNTIF('15'!Q41,"x"),"0")</f>
        <v>0</v>
      </c>
      <c r="R41" s="68"/>
      <c r="S41" s="36" t="str">
        <f t="shared" si="4"/>
        <v/>
      </c>
      <c r="T41" s="29"/>
      <c r="U41" s="84"/>
      <c r="V41" s="10" t="str">
        <f t="shared" si="5"/>
        <v/>
      </c>
    </row>
    <row r="42" spans="1:22" ht="15.15" customHeight="1" thickBot="1">
      <c r="A42" s="42"/>
      <c r="B42" s="43" t="s">
        <v>6</v>
      </c>
      <c r="C42" s="31"/>
      <c r="D42" s="63"/>
      <c r="E42" s="87"/>
      <c r="F42" s="87"/>
      <c r="G42" s="87"/>
      <c r="H42" s="87"/>
      <c r="I42" s="78"/>
      <c r="J42" s="77"/>
      <c r="K42" s="77"/>
      <c r="L42" s="77"/>
      <c r="M42" s="79"/>
      <c r="N42" s="87"/>
      <c r="O42" s="87"/>
      <c r="P42" s="87"/>
      <c r="Q42" s="87"/>
      <c r="R42" s="69"/>
      <c r="S42" s="80" t="str">
        <f>IF(SUM(S32:S41)&lt;&gt;0,SUM(S32:S41)/COUNT(S32:S41),"")</f>
        <v/>
      </c>
      <c r="T42" s="3" t="s">
        <v>16</v>
      </c>
      <c r="U42" s="4" t="str">
        <f>IF(S42&lt;&gt;"",-((U31/5)*S42)+(U31+(U31/5)),"0")</f>
        <v>0</v>
      </c>
      <c r="V42" s="10" t="str">
        <f t="shared" si="5"/>
        <v/>
      </c>
    </row>
    <row r="43" spans="1:22" ht="15.15" customHeight="1" thickBot="1">
      <c r="A43" s="35" t="str">
        <f>+Vorlage!A43</f>
        <v>Bedienung</v>
      </c>
      <c r="B43" s="29"/>
      <c r="C43" s="29"/>
      <c r="D43" s="58"/>
      <c r="E43" s="88"/>
      <c r="F43" s="88"/>
      <c r="G43" s="88"/>
      <c r="H43" s="88"/>
      <c r="I43" s="82"/>
      <c r="J43" s="81"/>
      <c r="K43" s="81"/>
      <c r="L43" s="81"/>
      <c r="M43" s="83"/>
      <c r="N43" s="89"/>
      <c r="O43" s="88"/>
      <c r="P43" s="88"/>
      <c r="Q43" s="88"/>
      <c r="R43" s="67"/>
      <c r="S43" s="35"/>
      <c r="T43" s="3" t="s">
        <v>13</v>
      </c>
      <c r="U43" s="4">
        <v>7</v>
      </c>
      <c r="V43" s="11"/>
    </row>
    <row r="44" spans="1:22" ht="15.15" customHeight="1">
      <c r="A44" s="41"/>
      <c r="B44" s="29" t="str">
        <f>IF(Vorlage!B44&lt;&gt;"",Vorlage!B44,"")</f>
        <v>Anordnung der Bedienelemente</v>
      </c>
      <c r="C44" s="29"/>
      <c r="D44" s="60"/>
      <c r="E44" s="85" t="str">
        <f>IF(COUNTIF('1'!E44,"x")+COUNTIF('2'!E44,"x")+COUNTIF('3'!E44,"x")+COUNTIF('4'!E44,"x")+COUNTIF('5'!E44,"x")+COUNTIF('6'!E44,"x")+COUNTIF('7'!E44,"x")+COUNTIF('8'!E44,"x")+COUNTIF('9'!E44,"x")+COUNTIF('10'!E44,"x")+COUNTIF('11'!E44,"x")+COUNTIF('12'!E44,"x")+COUNTIF('13'!E44,"x")+COUNTIF('14'!E44,"x")+COUNTIF('15'!E44,"x")&lt;&gt;0,COUNTIF('1'!E44,"x")+COUNTIF('2'!E44,"x")+COUNTIF('3'!E44,"x")+COUNTIF('4'!E44,"x")+COUNTIF('5'!E44,"x")+COUNTIF('6'!E44,"x")+COUNTIF('7'!E44,"x")+COUNTIF('8'!E44,"x")+COUNTIF('9'!E44,"x")+COUNTIF('10'!E44,"x")+COUNTIF('11'!E44,"x")+COUNTIF('12'!E44,"x")+COUNTIF('13'!E44,"x")+COUNTIF('14'!E44,"x")+COUNTIF('15'!E44,"x"),"0")</f>
        <v>0</v>
      </c>
      <c r="F44" s="86"/>
      <c r="G44" s="85" t="str">
        <f>IF(COUNTIF('1'!G44,"x")+COUNTIF('2'!G44,"x")+COUNTIF('3'!G44,"x")+COUNTIF('4'!G44,"x")+COUNTIF('5'!G44,"x")+COUNTIF('6'!G44,"x")+COUNTIF('7'!G44,"x")+COUNTIF('8'!G44,"x")+COUNTIF('9'!G44,"x")+COUNTIF('10'!G44,"x")+COUNTIF('11'!G44,"x")+COUNTIF('12'!G44,"x")+COUNTIF('13'!G44,"x")+COUNTIF('14'!G44,"x")+COUNTIF('15'!G44,"x")&lt;&gt;0,COUNTIF('1'!G44,"x")+COUNTIF('2'!G44,"x")+COUNTIF('3'!G44,"x")+COUNTIF('4'!G44,"x")+COUNTIF('5'!G44,"x")+COUNTIF('6'!G44,"x")+COUNTIF('7'!G44,"x")+COUNTIF('8'!G44,"x")+COUNTIF('9'!G44,"x")+COUNTIF('10'!G44,"x")+COUNTIF('11'!G44,"x")+COUNTIF('12'!G44,"x")+COUNTIF('13'!G44,"x")+COUNTIF('14'!G44,"x")+COUNTIF('15'!G44,"x"),"0")</f>
        <v>0</v>
      </c>
      <c r="H44" s="86"/>
      <c r="I44" s="75"/>
      <c r="J44" s="73" t="str">
        <f>IF(COUNTIF('1'!J44,"x")+COUNTIF('2'!J44,"x")+COUNTIF('3'!J44,"x")+COUNTIF('4'!J44,"x")+COUNTIF('5'!J44,"x")+COUNTIF('6'!J44,"x")+COUNTIF('7'!J44,"x")+COUNTIF('8'!J44,"x")+COUNTIF('9'!J44,"x")+COUNTIF('10'!J44,"x")+COUNTIF('11'!J44,"x")+COUNTIF('12'!J44,"x")+COUNTIF('13'!J44,"x")+COUNTIF('14'!J44,"x")+COUNTIF('15'!J44,"x")&lt;&gt;0,COUNTIF('1'!J44,"x")+COUNTIF('2'!J44,"x")+COUNTIF('3'!J44,"x")+COUNTIF('4'!J44,"x")+COUNTIF('5'!J44,"x")+COUNTIF('6'!J44,"x")+COUNTIF('7'!J44,"x")+COUNTIF('8'!J44,"x")+COUNTIF('9'!J44,"x")+COUNTIF('10'!J44,"x")+COUNTIF('11'!J44,"x")+COUNTIF('12'!J44,"x")+COUNTIF('13'!J44,"x")+COUNTIF('14'!J44,"x")+COUNTIF('15'!J44,"x"),"0")</f>
        <v>0</v>
      </c>
      <c r="K44" s="74"/>
      <c r="L44" s="73" t="str">
        <f>IF(COUNTIF('1'!L44,"x")+COUNTIF('2'!L44,"x")+COUNTIF('3'!L44,"x")+COUNTIF('4'!L44,"x")+COUNTIF('5'!L44,"x")+COUNTIF('6'!L44,"x")+COUNTIF('7'!L44,"x")+COUNTIF('8'!L44,"x")+COUNTIF('9'!L44,"x")+COUNTIF('10'!L44,"x")+COUNTIF('11'!L44,"x")+COUNTIF('12'!L44,"x")+COUNTIF('13'!L44,"x")+COUNTIF('14'!L44,"x")+COUNTIF('15'!L44,"x")&lt;&gt;0,COUNTIF('1'!L44,"x")+COUNTIF('2'!L44,"x")+COUNTIF('3'!L44,"x")+COUNTIF('4'!L44,"x")+COUNTIF('5'!L44,"x")+COUNTIF('6'!L44,"x")+COUNTIF('7'!L44,"x")+COUNTIF('8'!L44,"x")+COUNTIF('9'!L44,"x")+COUNTIF('10'!L44,"x")+COUNTIF('11'!L44,"x")+COUNTIF('12'!L44,"x")+COUNTIF('13'!L44,"x")+COUNTIF('14'!L44,"x")+COUNTIF('15'!L44,"x"),"0")</f>
        <v>0</v>
      </c>
      <c r="M44" s="76"/>
      <c r="N44" s="86"/>
      <c r="O44" s="85" t="str">
        <f>IF(COUNTIF('1'!O44,"x")+COUNTIF('2'!O44,"x")+COUNTIF('3'!O44,"x")+COUNTIF('4'!O44,"x")+COUNTIF('5'!O44,"x")+COUNTIF('6'!O44,"x")+COUNTIF('7'!O44,"x")+COUNTIF('8'!O44,"x")+COUNTIF('9'!O44,"x")+COUNTIF('10'!O44,"x")+COUNTIF('11'!O44,"x")+COUNTIF('12'!O44,"x")+COUNTIF('13'!O44,"x")+COUNTIF('14'!O44,"x")+COUNTIF('15'!O44,"x")&lt;&gt;0,COUNTIF('1'!O44,"x")+COUNTIF('2'!O44,"x")+COUNTIF('3'!O44,"x")+COUNTIF('4'!O44,"x")+COUNTIF('5'!O44,"x")+COUNTIF('6'!O44,"x")+COUNTIF('7'!O44,"x")+COUNTIF('8'!O44,"x")+COUNTIF('9'!O44,"x")+COUNTIF('10'!O44,"x")+COUNTIF('11'!O44,"x")+COUNTIF('12'!O44,"x")+COUNTIF('13'!O44,"x")+COUNTIF('14'!O44,"x")+COUNTIF('15'!O44,"x"),"0")</f>
        <v>0</v>
      </c>
      <c r="P44" s="86"/>
      <c r="Q44" s="85" t="str">
        <f>IF(COUNTIF('1'!Q44,"x")+COUNTIF('2'!Q44,"x")+COUNTIF('3'!Q44,"x")+COUNTIF('4'!Q44,"x")+COUNTIF('5'!Q44,"x")+COUNTIF('6'!Q44,"x")+COUNTIF('7'!Q44,"x")+COUNTIF('8'!Q44,"x")+COUNTIF('9'!Q44,"x")+COUNTIF('10'!Q44,"x")+COUNTIF('11'!Q44,"x")+COUNTIF('12'!Q44,"x")+COUNTIF('13'!Q44,"x")+COUNTIF('14'!Q44,"x")+COUNTIF('15'!Q44,"x")&lt;&gt;0,COUNTIF('1'!Q44,"x")+COUNTIF('2'!Q44,"x")+COUNTIF('3'!Q44,"x")+COUNTIF('4'!Q44,"x")+COUNTIF('5'!Q44,"x")+COUNTIF('6'!Q44,"x")+COUNTIF('7'!Q44,"x")+COUNTIF('8'!Q44,"x")+COUNTIF('9'!Q44,"x")+COUNTIF('10'!Q44,"x")+COUNTIF('11'!Q44,"x")+COUNTIF('12'!Q44,"x")+COUNTIF('13'!Q44,"x")+COUNTIF('14'!Q44,"x")+COUNTIF('15'!Q44,"x"),"0")</f>
        <v>0</v>
      </c>
      <c r="R44" s="68"/>
      <c r="S44" s="36" t="str">
        <f t="shared" ref="S44:S53" si="6">IF(SUM(E44:Q44)&lt;&gt;0,SUM(E44*1,G44*2,J44*3,L44*4,O44*5,Q44*6)/SUM(E44:Q44),"")</f>
        <v/>
      </c>
      <c r="T44" s="29"/>
      <c r="U44" s="84"/>
      <c r="V44" s="11"/>
    </row>
    <row r="45" spans="1:22" ht="15.15" customHeight="1">
      <c r="A45" s="41"/>
      <c r="B45" s="29" t="str">
        <f>IF(Vorlage!B45&lt;&gt;"",Vorlage!B45,"")</f>
        <v>Voreinstellungen bei den jeweiligen Beatmunsmodi</v>
      </c>
      <c r="C45" s="29"/>
      <c r="D45" s="60"/>
      <c r="E45" s="85" t="str">
        <f>IF(COUNTIF('1'!E45,"x")+COUNTIF('2'!E45,"x")+COUNTIF('3'!E45,"x")+COUNTIF('4'!E45,"x")+COUNTIF('5'!E45,"x")+COUNTIF('6'!E45,"x")+COUNTIF('7'!E45,"x")+COUNTIF('8'!E45,"x")+COUNTIF('9'!E45,"x")+COUNTIF('10'!E45,"x")+COUNTIF('11'!E45,"x")+COUNTIF('12'!E45,"x")+COUNTIF('13'!E45,"x")+COUNTIF('14'!E45,"x")+COUNTIF('15'!E45,"x")&lt;&gt;0,COUNTIF('1'!E45,"x")+COUNTIF('2'!E45,"x")+COUNTIF('3'!E45,"x")+COUNTIF('4'!E45,"x")+COUNTIF('5'!E45,"x")+COUNTIF('6'!E45,"x")+COUNTIF('7'!E45,"x")+COUNTIF('8'!E45,"x")+COUNTIF('9'!E45,"x")+COUNTIF('10'!E45,"x")+COUNTIF('11'!E45,"x")+COUNTIF('12'!E45,"x")+COUNTIF('13'!E45,"x")+COUNTIF('14'!E45,"x")+COUNTIF('15'!E45,"x"),"0")</f>
        <v>0</v>
      </c>
      <c r="F45" s="86"/>
      <c r="G45" s="85" t="str">
        <f>IF(COUNTIF('1'!G45,"x")+COUNTIF('2'!G45,"x")+COUNTIF('3'!G45,"x")+COUNTIF('4'!G45,"x")+COUNTIF('5'!G45,"x")+COUNTIF('6'!G45,"x")+COUNTIF('7'!G45,"x")+COUNTIF('8'!G45,"x")+COUNTIF('9'!G45,"x")+COUNTIF('10'!G45,"x")+COUNTIF('11'!G45,"x")+COUNTIF('12'!G45,"x")+COUNTIF('13'!G45,"x")+COUNTIF('14'!G45,"x")+COUNTIF('15'!G45,"x")&lt;&gt;0,COUNTIF('1'!G45,"x")+COUNTIF('2'!G45,"x")+COUNTIF('3'!G45,"x")+COUNTIF('4'!G45,"x")+COUNTIF('5'!G45,"x")+COUNTIF('6'!G45,"x")+COUNTIF('7'!G45,"x")+COUNTIF('8'!G45,"x")+COUNTIF('9'!G45,"x")+COUNTIF('10'!G45,"x")+COUNTIF('11'!G45,"x")+COUNTIF('12'!G45,"x")+COUNTIF('13'!G45,"x")+COUNTIF('14'!G45,"x")+COUNTIF('15'!G45,"x"),"0")</f>
        <v>0</v>
      </c>
      <c r="H45" s="86"/>
      <c r="I45" s="75"/>
      <c r="J45" s="73" t="str">
        <f>IF(COUNTIF('1'!J45,"x")+COUNTIF('2'!J45,"x")+COUNTIF('3'!J45,"x")+COUNTIF('4'!J45,"x")+COUNTIF('5'!J45,"x")+COUNTIF('6'!J45,"x")+COUNTIF('7'!J45,"x")+COUNTIF('8'!J45,"x")+COUNTIF('9'!J45,"x")+COUNTIF('10'!J45,"x")+COUNTIF('11'!J45,"x")+COUNTIF('12'!J45,"x")+COUNTIF('13'!J45,"x")+COUNTIF('14'!J45,"x")+COUNTIF('15'!J45,"x")&lt;&gt;0,COUNTIF('1'!J45,"x")+COUNTIF('2'!J45,"x")+COUNTIF('3'!J45,"x")+COUNTIF('4'!J45,"x")+COUNTIF('5'!J45,"x")+COUNTIF('6'!J45,"x")+COUNTIF('7'!J45,"x")+COUNTIF('8'!J45,"x")+COUNTIF('9'!J45,"x")+COUNTIF('10'!J45,"x")+COUNTIF('11'!J45,"x")+COUNTIF('12'!J45,"x")+COUNTIF('13'!J45,"x")+COUNTIF('14'!J45,"x")+COUNTIF('15'!J45,"x"),"0")</f>
        <v>0</v>
      </c>
      <c r="K45" s="74"/>
      <c r="L45" s="73" t="str">
        <f>IF(COUNTIF('1'!L45,"x")+COUNTIF('2'!L45,"x")+COUNTIF('3'!L45,"x")+COUNTIF('4'!L45,"x")+COUNTIF('5'!L45,"x")+COUNTIF('6'!L45,"x")+COUNTIF('7'!L45,"x")+COUNTIF('8'!L45,"x")+COUNTIF('9'!L45,"x")+COUNTIF('10'!L45,"x")+COUNTIF('11'!L45,"x")+COUNTIF('12'!L45,"x")+COUNTIF('13'!L45,"x")+COUNTIF('14'!L45,"x")+COUNTIF('15'!L45,"x")&lt;&gt;0,COUNTIF('1'!L45,"x")+COUNTIF('2'!L45,"x")+COUNTIF('3'!L45,"x")+COUNTIF('4'!L45,"x")+COUNTIF('5'!L45,"x")+COUNTIF('6'!L45,"x")+COUNTIF('7'!L45,"x")+COUNTIF('8'!L45,"x")+COUNTIF('9'!L45,"x")+COUNTIF('10'!L45,"x")+COUNTIF('11'!L45,"x")+COUNTIF('12'!L45,"x")+COUNTIF('13'!L45,"x")+COUNTIF('14'!L45,"x")+COUNTIF('15'!L45,"x"),"0")</f>
        <v>0</v>
      </c>
      <c r="M45" s="76"/>
      <c r="N45" s="86"/>
      <c r="O45" s="85" t="str">
        <f>IF(COUNTIF('1'!O45,"x")+COUNTIF('2'!O45,"x")+COUNTIF('3'!O45,"x")+COUNTIF('4'!O45,"x")+COUNTIF('5'!O45,"x")+COUNTIF('6'!O45,"x")+COUNTIF('7'!O45,"x")+COUNTIF('8'!O45,"x")+COUNTIF('9'!O45,"x")+COUNTIF('10'!O45,"x")+COUNTIF('11'!O45,"x")+COUNTIF('12'!O45,"x")+COUNTIF('13'!O45,"x")+COUNTIF('14'!O45,"x")+COUNTIF('15'!O45,"x")&lt;&gt;0,COUNTIF('1'!O45,"x")+COUNTIF('2'!O45,"x")+COUNTIF('3'!O45,"x")+COUNTIF('4'!O45,"x")+COUNTIF('5'!O45,"x")+COUNTIF('6'!O45,"x")+COUNTIF('7'!O45,"x")+COUNTIF('8'!O45,"x")+COUNTIF('9'!O45,"x")+COUNTIF('10'!O45,"x")+COUNTIF('11'!O45,"x")+COUNTIF('12'!O45,"x")+COUNTIF('13'!O45,"x")+COUNTIF('14'!O45,"x")+COUNTIF('15'!O45,"x"),"0")</f>
        <v>0</v>
      </c>
      <c r="P45" s="86"/>
      <c r="Q45" s="85" t="str">
        <f>IF(COUNTIF('1'!Q45,"x")+COUNTIF('2'!Q45,"x")+COUNTIF('3'!Q45,"x")+COUNTIF('4'!Q45,"x")+COUNTIF('5'!Q45,"x")+COUNTIF('6'!Q45,"x")+COUNTIF('7'!Q45,"x")+COUNTIF('8'!Q45,"x")+COUNTIF('9'!Q45,"x")+COUNTIF('10'!Q45,"x")+COUNTIF('11'!Q45,"x")+COUNTIF('12'!Q45,"x")+COUNTIF('13'!Q45,"x")+COUNTIF('14'!Q45,"x")+COUNTIF('15'!Q45,"x")&lt;&gt;0,COUNTIF('1'!Q45,"x")+COUNTIF('2'!Q45,"x")+COUNTIF('3'!Q45,"x")+COUNTIF('4'!Q45,"x")+COUNTIF('5'!Q45,"x")+COUNTIF('6'!Q45,"x")+COUNTIF('7'!Q45,"x")+COUNTIF('8'!Q45,"x")+COUNTIF('9'!Q45,"x")+COUNTIF('10'!Q45,"x")+COUNTIF('11'!Q45,"x")+COUNTIF('12'!Q45,"x")+COUNTIF('13'!Q45,"x")+COUNTIF('14'!Q45,"x")+COUNTIF('15'!Q45,"x"),"0")</f>
        <v>0</v>
      </c>
      <c r="R45" s="68"/>
      <c r="S45" s="36" t="str">
        <f t="shared" si="6"/>
        <v/>
      </c>
      <c r="T45" s="29"/>
      <c r="U45" s="84"/>
      <c r="V45" s="10" t="str">
        <f t="shared" ref="V45:V54" si="7">IF(COUNTIF((E44:Q44),"x")&gt;1,"Bitte nur ein Kreuz setzen!","")</f>
        <v/>
      </c>
    </row>
    <row r="46" spans="1:22" ht="15.15" customHeight="1">
      <c r="A46" s="41"/>
      <c r="B46" s="29" t="str">
        <f>IF(Vorlage!B46&lt;&gt;"",Vorlage!B46,"")</f>
        <v>Aufbau des Kreissystems</v>
      </c>
      <c r="C46" s="29"/>
      <c r="D46" s="60"/>
      <c r="E46" s="85" t="str">
        <f>IF(COUNTIF('1'!E46,"x")+COUNTIF('2'!E46,"x")+COUNTIF('3'!E46,"x")+COUNTIF('4'!E46,"x")+COUNTIF('5'!E46,"x")+COUNTIF('6'!E46,"x")+COUNTIF('7'!E46,"x")+COUNTIF('8'!E46,"x")+COUNTIF('9'!E46,"x")+COUNTIF('10'!E46,"x")+COUNTIF('11'!E46,"x")+COUNTIF('12'!E46,"x")+COUNTIF('13'!E46,"x")+COUNTIF('14'!E46,"x")+COUNTIF('15'!E46,"x")&lt;&gt;0,COUNTIF('1'!E46,"x")+COUNTIF('2'!E46,"x")+COUNTIF('3'!E46,"x")+COUNTIF('4'!E46,"x")+COUNTIF('5'!E46,"x")+COUNTIF('6'!E46,"x")+COUNTIF('7'!E46,"x")+COUNTIF('8'!E46,"x")+COUNTIF('9'!E46,"x")+COUNTIF('10'!E46,"x")+COUNTIF('11'!E46,"x")+COUNTIF('12'!E46,"x")+COUNTIF('13'!E46,"x")+COUNTIF('14'!E46,"x")+COUNTIF('15'!E46,"x"),"0")</f>
        <v>0</v>
      </c>
      <c r="F46" s="86"/>
      <c r="G46" s="85" t="str">
        <f>IF(COUNTIF('1'!G46,"x")+COUNTIF('2'!G46,"x")+COUNTIF('3'!G46,"x")+COUNTIF('4'!G46,"x")+COUNTIF('5'!G46,"x")+COUNTIF('6'!G46,"x")+COUNTIF('7'!G46,"x")+COUNTIF('8'!G46,"x")+COUNTIF('9'!G46,"x")+COUNTIF('10'!G46,"x")+COUNTIF('11'!G46,"x")+COUNTIF('12'!G46,"x")+COUNTIF('13'!G46,"x")+COUNTIF('14'!G46,"x")+COUNTIF('15'!G46,"x")&lt;&gt;0,COUNTIF('1'!G46,"x")+COUNTIF('2'!G46,"x")+COUNTIF('3'!G46,"x")+COUNTIF('4'!G46,"x")+COUNTIF('5'!G46,"x")+COUNTIF('6'!G46,"x")+COUNTIF('7'!G46,"x")+COUNTIF('8'!G46,"x")+COUNTIF('9'!G46,"x")+COUNTIF('10'!G46,"x")+COUNTIF('11'!G46,"x")+COUNTIF('12'!G46,"x")+COUNTIF('13'!G46,"x")+COUNTIF('14'!G46,"x")+COUNTIF('15'!G46,"x"),"0")</f>
        <v>0</v>
      </c>
      <c r="H46" s="86"/>
      <c r="I46" s="75"/>
      <c r="J46" s="73" t="str">
        <f>IF(COUNTIF('1'!J46,"x")+COUNTIF('2'!J46,"x")+COUNTIF('3'!J46,"x")+COUNTIF('4'!J46,"x")+COUNTIF('5'!J46,"x")+COUNTIF('6'!J46,"x")+COUNTIF('7'!J46,"x")+COUNTIF('8'!J46,"x")+COUNTIF('9'!J46,"x")+COUNTIF('10'!J46,"x")+COUNTIF('11'!J46,"x")+COUNTIF('12'!J46,"x")+COUNTIF('13'!J46,"x")+COUNTIF('14'!J46,"x")+COUNTIF('15'!J46,"x")&lt;&gt;0,COUNTIF('1'!J46,"x")+COUNTIF('2'!J46,"x")+COUNTIF('3'!J46,"x")+COUNTIF('4'!J46,"x")+COUNTIF('5'!J46,"x")+COUNTIF('6'!J46,"x")+COUNTIF('7'!J46,"x")+COUNTIF('8'!J46,"x")+COUNTIF('9'!J46,"x")+COUNTIF('10'!J46,"x")+COUNTIF('11'!J46,"x")+COUNTIF('12'!J46,"x")+COUNTIF('13'!J46,"x")+COUNTIF('14'!J46,"x")+COUNTIF('15'!J46,"x"),"0")</f>
        <v>0</v>
      </c>
      <c r="K46" s="74"/>
      <c r="L46" s="73" t="str">
        <f>IF(COUNTIF('1'!L46,"x")+COUNTIF('2'!L46,"x")+COUNTIF('3'!L46,"x")+COUNTIF('4'!L46,"x")+COUNTIF('5'!L46,"x")+COUNTIF('6'!L46,"x")+COUNTIF('7'!L46,"x")+COUNTIF('8'!L46,"x")+COUNTIF('9'!L46,"x")+COUNTIF('10'!L46,"x")+COUNTIF('11'!L46,"x")+COUNTIF('12'!L46,"x")+COUNTIF('13'!L46,"x")+COUNTIF('14'!L46,"x")+COUNTIF('15'!L46,"x")&lt;&gt;0,COUNTIF('1'!L46,"x")+COUNTIF('2'!L46,"x")+COUNTIF('3'!L46,"x")+COUNTIF('4'!L46,"x")+COUNTIF('5'!L46,"x")+COUNTIF('6'!L46,"x")+COUNTIF('7'!L46,"x")+COUNTIF('8'!L46,"x")+COUNTIF('9'!L46,"x")+COUNTIF('10'!L46,"x")+COUNTIF('11'!L46,"x")+COUNTIF('12'!L46,"x")+COUNTIF('13'!L46,"x")+COUNTIF('14'!L46,"x")+COUNTIF('15'!L46,"x"),"0")</f>
        <v>0</v>
      </c>
      <c r="M46" s="76"/>
      <c r="N46" s="86"/>
      <c r="O46" s="85" t="str">
        <f>IF(COUNTIF('1'!O46,"x")+COUNTIF('2'!O46,"x")+COUNTIF('3'!O46,"x")+COUNTIF('4'!O46,"x")+COUNTIF('5'!O46,"x")+COUNTIF('6'!O46,"x")+COUNTIF('7'!O46,"x")+COUNTIF('8'!O46,"x")+COUNTIF('9'!O46,"x")+COUNTIF('10'!O46,"x")+COUNTIF('11'!O46,"x")+COUNTIF('12'!O46,"x")+COUNTIF('13'!O46,"x")+COUNTIF('14'!O46,"x")+COUNTIF('15'!O46,"x")&lt;&gt;0,COUNTIF('1'!O46,"x")+COUNTIF('2'!O46,"x")+COUNTIF('3'!O46,"x")+COUNTIF('4'!O46,"x")+COUNTIF('5'!O46,"x")+COUNTIF('6'!O46,"x")+COUNTIF('7'!O46,"x")+COUNTIF('8'!O46,"x")+COUNTIF('9'!O46,"x")+COUNTIF('10'!O46,"x")+COUNTIF('11'!O46,"x")+COUNTIF('12'!O46,"x")+COUNTIF('13'!O46,"x")+COUNTIF('14'!O46,"x")+COUNTIF('15'!O46,"x"),"0")</f>
        <v>0</v>
      </c>
      <c r="P46" s="86"/>
      <c r="Q46" s="85" t="str">
        <f>IF(COUNTIF('1'!Q46,"x")+COUNTIF('2'!Q46,"x")+COUNTIF('3'!Q46,"x")+COUNTIF('4'!Q46,"x")+COUNTIF('5'!Q46,"x")+COUNTIF('6'!Q46,"x")+COUNTIF('7'!Q46,"x")+COUNTIF('8'!Q46,"x")+COUNTIF('9'!Q46,"x")+COUNTIF('10'!Q46,"x")+COUNTIF('11'!Q46,"x")+COUNTIF('12'!Q46,"x")+COUNTIF('13'!Q46,"x")+COUNTIF('14'!Q46,"x")+COUNTIF('15'!Q46,"x")&lt;&gt;0,COUNTIF('1'!Q46,"x")+COUNTIF('2'!Q46,"x")+COUNTIF('3'!Q46,"x")+COUNTIF('4'!Q46,"x")+COUNTIF('5'!Q46,"x")+COUNTIF('6'!Q46,"x")+COUNTIF('7'!Q46,"x")+COUNTIF('8'!Q46,"x")+COUNTIF('9'!Q46,"x")+COUNTIF('10'!Q46,"x")+COUNTIF('11'!Q46,"x")+COUNTIF('12'!Q46,"x")+COUNTIF('13'!Q46,"x")+COUNTIF('14'!Q46,"x")+COUNTIF('15'!Q46,"x"),"0")</f>
        <v>0</v>
      </c>
      <c r="R46" s="68"/>
      <c r="S46" s="36" t="str">
        <f t="shared" si="6"/>
        <v/>
      </c>
      <c r="T46" s="29"/>
      <c r="U46" s="84"/>
      <c r="V46" s="10" t="str">
        <f t="shared" si="7"/>
        <v/>
      </c>
    </row>
    <row r="47" spans="1:22" ht="15.15" customHeight="1">
      <c r="A47" s="41"/>
      <c r="B47" s="29" t="str">
        <f>IF(Vorlage!B47&lt;&gt;"",Vorlage!B47,"")</f>
        <v>Darstellung der Kurven und Werte</v>
      </c>
      <c r="C47" s="29"/>
      <c r="D47" s="60"/>
      <c r="E47" s="85" t="str">
        <f>IF(COUNTIF('1'!E47,"x")+COUNTIF('2'!E47,"x")+COUNTIF('3'!E47,"x")+COUNTIF('4'!E47,"x")+COUNTIF('5'!E47,"x")+COUNTIF('6'!E47,"x")+COUNTIF('7'!E47,"x")+COUNTIF('8'!E47,"x")+COUNTIF('9'!E47,"x")+COUNTIF('10'!E47,"x")+COUNTIF('11'!E47,"x")+COUNTIF('12'!E47,"x")+COUNTIF('13'!E47,"x")+COUNTIF('14'!E47,"x")+COUNTIF('15'!E47,"x")&lt;&gt;0,COUNTIF('1'!E47,"x")+COUNTIF('2'!E47,"x")+COUNTIF('3'!E47,"x")+COUNTIF('4'!E47,"x")+COUNTIF('5'!E47,"x")+COUNTIF('6'!E47,"x")+COUNTIF('7'!E47,"x")+COUNTIF('8'!E47,"x")+COUNTIF('9'!E47,"x")+COUNTIF('10'!E47,"x")+COUNTIF('11'!E47,"x")+COUNTIF('12'!E47,"x")+COUNTIF('13'!E47,"x")+COUNTIF('14'!E47,"x")+COUNTIF('15'!E47,"x"),"0")</f>
        <v>0</v>
      </c>
      <c r="F47" s="86"/>
      <c r="G47" s="85" t="str">
        <f>IF(COUNTIF('1'!G47,"x")+COUNTIF('2'!G47,"x")+COUNTIF('3'!G47,"x")+COUNTIF('4'!G47,"x")+COUNTIF('5'!G47,"x")+COUNTIF('6'!G47,"x")+COUNTIF('7'!G47,"x")+COUNTIF('8'!G47,"x")+COUNTIF('9'!G47,"x")+COUNTIF('10'!G47,"x")+COUNTIF('11'!G47,"x")+COUNTIF('12'!G47,"x")+COUNTIF('13'!G47,"x")+COUNTIF('14'!G47,"x")+COUNTIF('15'!G47,"x")&lt;&gt;0,COUNTIF('1'!G47,"x")+COUNTIF('2'!G47,"x")+COUNTIF('3'!G47,"x")+COUNTIF('4'!G47,"x")+COUNTIF('5'!G47,"x")+COUNTIF('6'!G47,"x")+COUNTIF('7'!G47,"x")+COUNTIF('8'!G47,"x")+COUNTIF('9'!G47,"x")+COUNTIF('10'!G47,"x")+COUNTIF('11'!G47,"x")+COUNTIF('12'!G47,"x")+COUNTIF('13'!G47,"x")+COUNTIF('14'!G47,"x")+COUNTIF('15'!G47,"x"),"0")</f>
        <v>0</v>
      </c>
      <c r="H47" s="86"/>
      <c r="I47" s="75"/>
      <c r="J47" s="73" t="str">
        <f>IF(COUNTIF('1'!J47,"x")+COUNTIF('2'!J47,"x")+COUNTIF('3'!J47,"x")+COUNTIF('4'!J47,"x")+COUNTIF('5'!J47,"x")+COUNTIF('6'!J47,"x")+COUNTIF('7'!J47,"x")+COUNTIF('8'!J47,"x")+COUNTIF('9'!J47,"x")+COUNTIF('10'!J47,"x")+COUNTIF('11'!J47,"x")+COUNTIF('12'!J47,"x")+COUNTIF('13'!J47,"x")+COUNTIF('14'!J47,"x")+COUNTIF('15'!J47,"x")&lt;&gt;0,COUNTIF('1'!J47,"x")+COUNTIF('2'!J47,"x")+COUNTIF('3'!J47,"x")+COUNTIF('4'!J47,"x")+COUNTIF('5'!J47,"x")+COUNTIF('6'!J47,"x")+COUNTIF('7'!J47,"x")+COUNTIF('8'!J47,"x")+COUNTIF('9'!J47,"x")+COUNTIF('10'!J47,"x")+COUNTIF('11'!J47,"x")+COUNTIF('12'!J47,"x")+COUNTIF('13'!J47,"x")+COUNTIF('14'!J47,"x")+COUNTIF('15'!J47,"x"),"0")</f>
        <v>0</v>
      </c>
      <c r="K47" s="74"/>
      <c r="L47" s="73" t="str">
        <f>IF(COUNTIF('1'!L47,"x")+COUNTIF('2'!L47,"x")+COUNTIF('3'!L47,"x")+COUNTIF('4'!L47,"x")+COUNTIF('5'!L47,"x")+COUNTIF('6'!L47,"x")+COUNTIF('7'!L47,"x")+COUNTIF('8'!L47,"x")+COUNTIF('9'!L47,"x")+COUNTIF('10'!L47,"x")+COUNTIF('11'!L47,"x")+COUNTIF('12'!L47,"x")+COUNTIF('13'!L47,"x")+COUNTIF('14'!L47,"x")+COUNTIF('15'!L47,"x")&lt;&gt;0,COUNTIF('1'!L47,"x")+COUNTIF('2'!L47,"x")+COUNTIF('3'!L47,"x")+COUNTIF('4'!L47,"x")+COUNTIF('5'!L47,"x")+COUNTIF('6'!L47,"x")+COUNTIF('7'!L47,"x")+COUNTIF('8'!L47,"x")+COUNTIF('9'!L47,"x")+COUNTIF('10'!L47,"x")+COUNTIF('11'!L47,"x")+COUNTIF('12'!L47,"x")+COUNTIF('13'!L47,"x")+COUNTIF('14'!L47,"x")+COUNTIF('15'!L47,"x"),"0")</f>
        <v>0</v>
      </c>
      <c r="M47" s="76"/>
      <c r="N47" s="86"/>
      <c r="O47" s="85" t="str">
        <f>IF(COUNTIF('1'!O47,"x")+COUNTIF('2'!O47,"x")+COUNTIF('3'!O47,"x")+COUNTIF('4'!O47,"x")+COUNTIF('5'!O47,"x")+COUNTIF('6'!O47,"x")+COUNTIF('7'!O47,"x")+COUNTIF('8'!O47,"x")+COUNTIF('9'!O47,"x")+COUNTIF('10'!O47,"x")+COUNTIF('11'!O47,"x")+COUNTIF('12'!O47,"x")+COUNTIF('13'!O47,"x")+COUNTIF('14'!O47,"x")+COUNTIF('15'!O47,"x")&lt;&gt;0,COUNTIF('1'!O47,"x")+COUNTIF('2'!O47,"x")+COUNTIF('3'!O47,"x")+COUNTIF('4'!O47,"x")+COUNTIF('5'!O47,"x")+COUNTIF('6'!O47,"x")+COUNTIF('7'!O47,"x")+COUNTIF('8'!O47,"x")+COUNTIF('9'!O47,"x")+COUNTIF('10'!O47,"x")+COUNTIF('11'!O47,"x")+COUNTIF('12'!O47,"x")+COUNTIF('13'!O47,"x")+COUNTIF('14'!O47,"x")+COUNTIF('15'!O47,"x"),"0")</f>
        <v>0</v>
      </c>
      <c r="P47" s="86"/>
      <c r="Q47" s="85" t="str">
        <f>IF(COUNTIF('1'!Q47,"x")+COUNTIF('2'!Q47,"x")+COUNTIF('3'!Q47,"x")+COUNTIF('4'!Q47,"x")+COUNTIF('5'!Q47,"x")+COUNTIF('6'!Q47,"x")+COUNTIF('7'!Q47,"x")+COUNTIF('8'!Q47,"x")+COUNTIF('9'!Q47,"x")+COUNTIF('10'!Q47,"x")+COUNTIF('11'!Q47,"x")+COUNTIF('12'!Q47,"x")+COUNTIF('13'!Q47,"x")+COUNTIF('14'!Q47,"x")+COUNTIF('15'!Q47,"x")&lt;&gt;0,COUNTIF('1'!Q47,"x")+COUNTIF('2'!Q47,"x")+COUNTIF('3'!Q47,"x")+COUNTIF('4'!Q47,"x")+COUNTIF('5'!Q47,"x")+COUNTIF('6'!Q47,"x")+COUNTIF('7'!Q47,"x")+COUNTIF('8'!Q47,"x")+COUNTIF('9'!Q47,"x")+COUNTIF('10'!Q47,"x")+COUNTIF('11'!Q47,"x")+COUNTIF('12'!Q47,"x")+COUNTIF('13'!Q47,"x")+COUNTIF('14'!Q47,"x")+COUNTIF('15'!Q47,"x"),"0")</f>
        <v>0</v>
      </c>
      <c r="R47" s="68"/>
      <c r="S47" s="36" t="str">
        <f t="shared" si="6"/>
        <v/>
      </c>
      <c r="T47" s="29"/>
      <c r="U47" s="84"/>
      <c r="V47" s="10" t="str">
        <f t="shared" si="7"/>
        <v/>
      </c>
    </row>
    <row r="48" spans="1:22" ht="15.15" customHeight="1">
      <c r="A48" s="41"/>
      <c r="B48" s="29" t="str">
        <f>IF(Vorlage!B48&lt;&gt;"",Vorlage!B48,"")</f>
        <v>Kabel-/ und Schlauchmanagement</v>
      </c>
      <c r="C48" s="29"/>
      <c r="D48" s="60"/>
      <c r="E48" s="85" t="str">
        <f>IF(COUNTIF('1'!E48,"x")+COUNTIF('2'!E48,"x")+COUNTIF('3'!E48,"x")+COUNTIF('4'!E48,"x")+COUNTIF('5'!E48,"x")+COUNTIF('6'!E48,"x")+COUNTIF('7'!E48,"x")+COUNTIF('8'!E48,"x")+COUNTIF('9'!E48,"x")+COUNTIF('10'!E48,"x")+COUNTIF('11'!E48,"x")+COUNTIF('12'!E48,"x")+COUNTIF('13'!E48,"x")+COUNTIF('14'!E48,"x")+COUNTIF('15'!E48,"x")&lt;&gt;0,COUNTIF('1'!E48,"x")+COUNTIF('2'!E48,"x")+COUNTIF('3'!E48,"x")+COUNTIF('4'!E48,"x")+COUNTIF('5'!E48,"x")+COUNTIF('6'!E48,"x")+COUNTIF('7'!E48,"x")+COUNTIF('8'!E48,"x")+COUNTIF('9'!E48,"x")+COUNTIF('10'!E48,"x")+COUNTIF('11'!E48,"x")+COUNTIF('12'!E48,"x")+COUNTIF('13'!E48,"x")+COUNTIF('14'!E48,"x")+COUNTIF('15'!E48,"x"),"0")</f>
        <v>0</v>
      </c>
      <c r="F48" s="86"/>
      <c r="G48" s="85" t="str">
        <f>IF(COUNTIF('1'!G48,"x")+COUNTIF('2'!G48,"x")+COUNTIF('3'!G48,"x")+COUNTIF('4'!G48,"x")+COUNTIF('5'!G48,"x")+COUNTIF('6'!G48,"x")+COUNTIF('7'!G48,"x")+COUNTIF('8'!G48,"x")+COUNTIF('9'!G48,"x")+COUNTIF('10'!G48,"x")+COUNTIF('11'!G48,"x")+COUNTIF('12'!G48,"x")+COUNTIF('13'!G48,"x")+COUNTIF('14'!G48,"x")+COUNTIF('15'!G48,"x")&lt;&gt;0,COUNTIF('1'!G48,"x")+COUNTIF('2'!G48,"x")+COUNTIF('3'!G48,"x")+COUNTIF('4'!G48,"x")+COUNTIF('5'!G48,"x")+COUNTIF('6'!G48,"x")+COUNTIF('7'!G48,"x")+COUNTIF('8'!G48,"x")+COUNTIF('9'!G48,"x")+COUNTIF('10'!G48,"x")+COUNTIF('11'!G48,"x")+COUNTIF('12'!G48,"x")+COUNTIF('13'!G48,"x")+COUNTIF('14'!G48,"x")+COUNTIF('15'!G48,"x"),"0")</f>
        <v>0</v>
      </c>
      <c r="H48" s="86"/>
      <c r="I48" s="75"/>
      <c r="J48" s="73" t="str">
        <f>IF(COUNTIF('1'!J48,"x")+COUNTIF('2'!J48,"x")+COUNTIF('3'!J48,"x")+COUNTIF('4'!J48,"x")+COUNTIF('5'!J48,"x")+COUNTIF('6'!J48,"x")+COUNTIF('7'!J48,"x")+COUNTIF('8'!J48,"x")+COUNTIF('9'!J48,"x")+COUNTIF('10'!J48,"x")+COUNTIF('11'!J48,"x")+COUNTIF('12'!J48,"x")+COUNTIF('13'!J48,"x")+COUNTIF('14'!J48,"x")+COUNTIF('15'!J48,"x")&lt;&gt;0,COUNTIF('1'!J48,"x")+COUNTIF('2'!J48,"x")+COUNTIF('3'!J48,"x")+COUNTIF('4'!J48,"x")+COUNTIF('5'!J48,"x")+COUNTIF('6'!J48,"x")+COUNTIF('7'!J48,"x")+COUNTIF('8'!J48,"x")+COUNTIF('9'!J48,"x")+COUNTIF('10'!J48,"x")+COUNTIF('11'!J48,"x")+COUNTIF('12'!J48,"x")+COUNTIF('13'!J48,"x")+COUNTIF('14'!J48,"x")+COUNTIF('15'!J48,"x"),"0")</f>
        <v>0</v>
      </c>
      <c r="K48" s="74"/>
      <c r="L48" s="73" t="str">
        <f>IF(COUNTIF('1'!L48,"x")+COUNTIF('2'!L48,"x")+COUNTIF('3'!L48,"x")+COUNTIF('4'!L48,"x")+COUNTIF('5'!L48,"x")+COUNTIF('6'!L48,"x")+COUNTIF('7'!L48,"x")+COUNTIF('8'!L48,"x")+COUNTIF('9'!L48,"x")+COUNTIF('10'!L48,"x")+COUNTIF('11'!L48,"x")+COUNTIF('12'!L48,"x")+COUNTIF('13'!L48,"x")+COUNTIF('14'!L48,"x")+COUNTIF('15'!L48,"x")&lt;&gt;0,COUNTIF('1'!L48,"x")+COUNTIF('2'!L48,"x")+COUNTIF('3'!L48,"x")+COUNTIF('4'!L48,"x")+COUNTIF('5'!L48,"x")+COUNTIF('6'!L48,"x")+COUNTIF('7'!L48,"x")+COUNTIF('8'!L48,"x")+COUNTIF('9'!L48,"x")+COUNTIF('10'!L48,"x")+COUNTIF('11'!L48,"x")+COUNTIF('12'!L48,"x")+COUNTIF('13'!L48,"x")+COUNTIF('14'!L48,"x")+COUNTIF('15'!L48,"x"),"0")</f>
        <v>0</v>
      </c>
      <c r="M48" s="76"/>
      <c r="N48" s="86"/>
      <c r="O48" s="85" t="str">
        <f>IF(COUNTIF('1'!O48,"x")+COUNTIF('2'!O48,"x")+COUNTIF('3'!O48,"x")+COUNTIF('4'!O48,"x")+COUNTIF('5'!O48,"x")+COUNTIF('6'!O48,"x")+COUNTIF('7'!O48,"x")+COUNTIF('8'!O48,"x")+COUNTIF('9'!O48,"x")+COUNTIF('10'!O48,"x")+COUNTIF('11'!O48,"x")+COUNTIF('12'!O48,"x")+COUNTIF('13'!O48,"x")+COUNTIF('14'!O48,"x")+COUNTIF('15'!O48,"x")&lt;&gt;0,COUNTIF('1'!O48,"x")+COUNTIF('2'!O48,"x")+COUNTIF('3'!O48,"x")+COUNTIF('4'!O48,"x")+COUNTIF('5'!O48,"x")+COUNTIF('6'!O48,"x")+COUNTIF('7'!O48,"x")+COUNTIF('8'!O48,"x")+COUNTIF('9'!O48,"x")+COUNTIF('10'!O48,"x")+COUNTIF('11'!O48,"x")+COUNTIF('12'!O48,"x")+COUNTIF('13'!O48,"x")+COUNTIF('14'!O48,"x")+COUNTIF('15'!O48,"x"),"0")</f>
        <v>0</v>
      </c>
      <c r="P48" s="86"/>
      <c r="Q48" s="85" t="str">
        <f>IF(COUNTIF('1'!Q48,"x")+COUNTIF('2'!Q48,"x")+COUNTIF('3'!Q48,"x")+COUNTIF('4'!Q48,"x")+COUNTIF('5'!Q48,"x")+COUNTIF('6'!Q48,"x")+COUNTIF('7'!Q48,"x")+COUNTIF('8'!Q48,"x")+COUNTIF('9'!Q48,"x")+COUNTIF('10'!Q48,"x")+COUNTIF('11'!Q48,"x")+COUNTIF('12'!Q48,"x")+COUNTIF('13'!Q48,"x")+COUNTIF('14'!Q48,"x")+COUNTIF('15'!Q48,"x")&lt;&gt;0,COUNTIF('1'!Q48,"x")+COUNTIF('2'!Q48,"x")+COUNTIF('3'!Q48,"x")+COUNTIF('4'!Q48,"x")+COUNTIF('5'!Q48,"x")+COUNTIF('6'!Q48,"x")+COUNTIF('7'!Q48,"x")+COUNTIF('8'!Q48,"x")+COUNTIF('9'!Q48,"x")+COUNTIF('10'!Q48,"x")+COUNTIF('11'!Q48,"x")+COUNTIF('12'!Q48,"x")+COUNTIF('13'!Q48,"x")+COUNTIF('14'!Q48,"x")+COUNTIF('15'!Q48,"x"),"0")</f>
        <v>0</v>
      </c>
      <c r="R48" s="68"/>
      <c r="S48" s="36" t="str">
        <f t="shared" si="6"/>
        <v/>
      </c>
      <c r="T48" s="29"/>
      <c r="U48" s="84"/>
      <c r="V48" s="10" t="str">
        <f t="shared" si="7"/>
        <v/>
      </c>
    </row>
    <row r="49" spans="1:22" ht="15.15" customHeight="1">
      <c r="A49" s="41"/>
      <c r="B49" s="29" t="str">
        <f>IF(Vorlage!B49&lt;&gt;"",Vorlage!B49,"")</f>
        <v>Aufwand bei Auf- bzw. Abrüsten</v>
      </c>
      <c r="C49" s="29"/>
      <c r="D49" s="60"/>
      <c r="E49" s="85" t="str">
        <f>IF(COUNTIF('1'!E49,"x")+COUNTIF('2'!E49,"x")+COUNTIF('3'!E49,"x")+COUNTIF('4'!E49,"x")+COUNTIF('5'!E49,"x")+COUNTIF('6'!E49,"x")+COUNTIF('7'!E49,"x")+COUNTIF('8'!E49,"x")+COUNTIF('9'!E49,"x")+COUNTIF('10'!E49,"x")+COUNTIF('11'!E49,"x")+COUNTIF('12'!E49,"x")+COUNTIF('13'!E49,"x")+COUNTIF('14'!E49,"x")+COUNTIF('15'!E49,"x")&lt;&gt;0,COUNTIF('1'!E49,"x")+COUNTIF('2'!E49,"x")+COUNTIF('3'!E49,"x")+COUNTIF('4'!E49,"x")+COUNTIF('5'!E49,"x")+COUNTIF('6'!E49,"x")+COUNTIF('7'!E49,"x")+COUNTIF('8'!E49,"x")+COUNTIF('9'!E49,"x")+COUNTIF('10'!E49,"x")+COUNTIF('11'!E49,"x")+COUNTIF('12'!E49,"x")+COUNTIF('13'!E49,"x")+COUNTIF('14'!E49,"x")+COUNTIF('15'!E49,"x"),"0")</f>
        <v>0</v>
      </c>
      <c r="F49" s="86"/>
      <c r="G49" s="85" t="str">
        <f>IF(COUNTIF('1'!G49,"x")+COUNTIF('2'!G49,"x")+COUNTIF('3'!G49,"x")+COUNTIF('4'!G49,"x")+COUNTIF('5'!G49,"x")+COUNTIF('6'!G49,"x")+COUNTIF('7'!G49,"x")+COUNTIF('8'!G49,"x")+COUNTIF('9'!G49,"x")+COUNTIF('10'!G49,"x")+COUNTIF('11'!G49,"x")+COUNTIF('12'!G49,"x")+COUNTIF('13'!G49,"x")+COUNTIF('14'!G49,"x")+COUNTIF('15'!G49,"x")&lt;&gt;0,COUNTIF('1'!G49,"x")+COUNTIF('2'!G49,"x")+COUNTIF('3'!G49,"x")+COUNTIF('4'!G49,"x")+COUNTIF('5'!G49,"x")+COUNTIF('6'!G49,"x")+COUNTIF('7'!G49,"x")+COUNTIF('8'!G49,"x")+COUNTIF('9'!G49,"x")+COUNTIF('10'!G49,"x")+COUNTIF('11'!G49,"x")+COUNTIF('12'!G49,"x")+COUNTIF('13'!G49,"x")+COUNTIF('14'!G49,"x")+COUNTIF('15'!G49,"x"),"0")</f>
        <v>0</v>
      </c>
      <c r="H49" s="86"/>
      <c r="I49" s="75"/>
      <c r="J49" s="73" t="str">
        <f>IF(COUNTIF('1'!J49,"x")+COUNTIF('2'!J49,"x")+COUNTIF('3'!J49,"x")+COUNTIF('4'!J49,"x")+COUNTIF('5'!J49,"x")+COUNTIF('6'!J49,"x")+COUNTIF('7'!J49,"x")+COUNTIF('8'!J49,"x")+COUNTIF('9'!J49,"x")+COUNTIF('10'!J49,"x")+COUNTIF('11'!J49,"x")+COUNTIF('12'!J49,"x")+COUNTIF('13'!J49,"x")+COUNTIF('14'!J49,"x")+COUNTIF('15'!J49,"x")&lt;&gt;0,COUNTIF('1'!J49,"x")+COUNTIF('2'!J49,"x")+COUNTIF('3'!J49,"x")+COUNTIF('4'!J49,"x")+COUNTIF('5'!J49,"x")+COUNTIF('6'!J49,"x")+COUNTIF('7'!J49,"x")+COUNTIF('8'!J49,"x")+COUNTIF('9'!J49,"x")+COUNTIF('10'!J49,"x")+COUNTIF('11'!J49,"x")+COUNTIF('12'!J49,"x")+COUNTIF('13'!J49,"x")+COUNTIF('14'!J49,"x")+COUNTIF('15'!J49,"x"),"0")</f>
        <v>0</v>
      </c>
      <c r="K49" s="74"/>
      <c r="L49" s="73" t="str">
        <f>IF(COUNTIF('1'!L49,"x")+COUNTIF('2'!L49,"x")+COUNTIF('3'!L49,"x")+COUNTIF('4'!L49,"x")+COUNTIF('5'!L49,"x")+COUNTIF('6'!L49,"x")+COUNTIF('7'!L49,"x")+COUNTIF('8'!L49,"x")+COUNTIF('9'!L49,"x")+COUNTIF('10'!L49,"x")+COUNTIF('11'!L49,"x")+COUNTIF('12'!L49,"x")+COUNTIF('13'!L49,"x")+COUNTIF('14'!L49,"x")+COUNTIF('15'!L49,"x")&lt;&gt;0,COUNTIF('1'!L49,"x")+COUNTIF('2'!L49,"x")+COUNTIF('3'!L49,"x")+COUNTIF('4'!L49,"x")+COUNTIF('5'!L49,"x")+COUNTIF('6'!L49,"x")+COUNTIF('7'!L49,"x")+COUNTIF('8'!L49,"x")+COUNTIF('9'!L49,"x")+COUNTIF('10'!L49,"x")+COUNTIF('11'!L49,"x")+COUNTIF('12'!L49,"x")+COUNTIF('13'!L49,"x")+COUNTIF('14'!L49,"x")+COUNTIF('15'!L49,"x"),"0")</f>
        <v>0</v>
      </c>
      <c r="M49" s="76"/>
      <c r="N49" s="86"/>
      <c r="O49" s="85" t="str">
        <f>IF(COUNTIF('1'!O49,"x")+COUNTIF('2'!O49,"x")+COUNTIF('3'!O49,"x")+COUNTIF('4'!O49,"x")+COUNTIF('5'!O49,"x")+COUNTIF('6'!O49,"x")+COUNTIF('7'!O49,"x")+COUNTIF('8'!O49,"x")+COUNTIF('9'!O49,"x")+COUNTIF('10'!O49,"x")+COUNTIF('11'!O49,"x")+COUNTIF('12'!O49,"x")+COUNTIF('13'!O49,"x")+COUNTIF('14'!O49,"x")+COUNTIF('15'!O49,"x")&lt;&gt;0,COUNTIF('1'!O49,"x")+COUNTIF('2'!O49,"x")+COUNTIF('3'!O49,"x")+COUNTIF('4'!O49,"x")+COUNTIF('5'!O49,"x")+COUNTIF('6'!O49,"x")+COUNTIF('7'!O49,"x")+COUNTIF('8'!O49,"x")+COUNTIF('9'!O49,"x")+COUNTIF('10'!O49,"x")+COUNTIF('11'!O49,"x")+COUNTIF('12'!O49,"x")+COUNTIF('13'!O49,"x")+COUNTIF('14'!O49,"x")+COUNTIF('15'!O49,"x"),"0")</f>
        <v>0</v>
      </c>
      <c r="P49" s="86"/>
      <c r="Q49" s="85" t="str">
        <f>IF(COUNTIF('1'!Q49,"x")+COUNTIF('2'!Q49,"x")+COUNTIF('3'!Q49,"x")+COUNTIF('4'!Q49,"x")+COUNTIF('5'!Q49,"x")+COUNTIF('6'!Q49,"x")+COUNTIF('7'!Q49,"x")+COUNTIF('8'!Q49,"x")+COUNTIF('9'!Q49,"x")+COUNTIF('10'!Q49,"x")+COUNTIF('11'!Q49,"x")+COUNTIF('12'!Q49,"x")+COUNTIF('13'!Q49,"x")+COUNTIF('14'!Q49,"x")+COUNTIF('15'!Q49,"x")&lt;&gt;0,COUNTIF('1'!Q49,"x")+COUNTIF('2'!Q49,"x")+COUNTIF('3'!Q49,"x")+COUNTIF('4'!Q49,"x")+COUNTIF('5'!Q49,"x")+COUNTIF('6'!Q49,"x")+COUNTIF('7'!Q49,"x")+COUNTIF('8'!Q49,"x")+COUNTIF('9'!Q49,"x")+COUNTIF('10'!Q49,"x")+COUNTIF('11'!Q49,"x")+COUNTIF('12'!Q49,"x")+COUNTIF('13'!Q49,"x")+COUNTIF('14'!Q49,"x")+COUNTIF('15'!Q49,"x"),"0")</f>
        <v>0</v>
      </c>
      <c r="R49" s="68"/>
      <c r="S49" s="36" t="str">
        <f t="shared" si="6"/>
        <v/>
      </c>
      <c r="T49" s="29"/>
      <c r="U49" s="84"/>
      <c r="V49" s="10" t="str">
        <f t="shared" si="7"/>
        <v/>
      </c>
    </row>
    <row r="50" spans="1:22" ht="15.15" customHeight="1">
      <c r="A50" s="41"/>
      <c r="B50" s="29" t="str">
        <f>IF(Vorlage!B50&lt;&gt;"",Vorlage!B50,"")</f>
        <v/>
      </c>
      <c r="C50" s="29"/>
      <c r="D50" s="60"/>
      <c r="E50" s="85" t="str">
        <f>IF(COUNTIF('1'!E50,"x")+COUNTIF('2'!E50,"x")+COUNTIF('3'!E50,"x")+COUNTIF('4'!E50,"x")+COUNTIF('5'!E50,"x")+COUNTIF('6'!E50,"x")+COUNTIF('7'!E50,"x")+COUNTIF('8'!E50,"x")+COUNTIF('9'!E50,"x")+COUNTIF('10'!E50,"x")+COUNTIF('11'!E50,"x")+COUNTIF('12'!E50,"x")+COUNTIF('13'!E50,"x")+COUNTIF('14'!E50,"x")+COUNTIF('15'!E50,"x")&lt;&gt;0,COUNTIF('1'!E50,"x")+COUNTIF('2'!E50,"x")+COUNTIF('3'!E50,"x")+COUNTIF('4'!E50,"x")+COUNTIF('5'!E50,"x")+COUNTIF('6'!E50,"x")+COUNTIF('7'!E50,"x")+COUNTIF('8'!E50,"x")+COUNTIF('9'!E50,"x")+COUNTIF('10'!E50,"x")+COUNTIF('11'!E50,"x")+COUNTIF('12'!E50,"x")+COUNTIF('13'!E50,"x")+COUNTIF('14'!E50,"x")+COUNTIF('15'!E50,"x"),"0")</f>
        <v>0</v>
      </c>
      <c r="F50" s="86"/>
      <c r="G50" s="85" t="str">
        <f>IF(COUNTIF('1'!G50,"x")+COUNTIF('2'!G50,"x")+COUNTIF('3'!G50,"x")+COUNTIF('4'!G50,"x")+COUNTIF('5'!G50,"x")+COUNTIF('6'!G50,"x")+COUNTIF('7'!G50,"x")+COUNTIF('8'!G50,"x")+COUNTIF('9'!G50,"x")+COUNTIF('10'!G50,"x")+COUNTIF('11'!G50,"x")+COUNTIF('12'!G50,"x")+COUNTIF('13'!G50,"x")+COUNTIF('14'!G50,"x")+COUNTIF('15'!G50,"x")&lt;&gt;0,COUNTIF('1'!G50,"x")+COUNTIF('2'!G50,"x")+COUNTIF('3'!G50,"x")+COUNTIF('4'!G50,"x")+COUNTIF('5'!G50,"x")+COUNTIF('6'!G50,"x")+COUNTIF('7'!G50,"x")+COUNTIF('8'!G50,"x")+COUNTIF('9'!G50,"x")+COUNTIF('10'!G50,"x")+COUNTIF('11'!G50,"x")+COUNTIF('12'!G50,"x")+COUNTIF('13'!G50,"x")+COUNTIF('14'!G50,"x")+COUNTIF('15'!G50,"x"),"0")</f>
        <v>0</v>
      </c>
      <c r="H50" s="86"/>
      <c r="I50" s="75"/>
      <c r="J50" s="73" t="str">
        <f>IF(COUNTIF('1'!J50,"x")+COUNTIF('2'!J50,"x")+COUNTIF('3'!J50,"x")+COUNTIF('4'!J50,"x")+COUNTIF('5'!J50,"x")+COUNTIF('6'!J50,"x")+COUNTIF('7'!J50,"x")+COUNTIF('8'!J50,"x")+COUNTIF('9'!J50,"x")+COUNTIF('10'!J50,"x")+COUNTIF('11'!J50,"x")+COUNTIF('12'!J50,"x")+COUNTIF('13'!J50,"x")+COUNTIF('14'!J50,"x")+COUNTIF('15'!J50,"x")&lt;&gt;0,COUNTIF('1'!J50,"x")+COUNTIF('2'!J50,"x")+COUNTIF('3'!J50,"x")+COUNTIF('4'!J50,"x")+COUNTIF('5'!J50,"x")+COUNTIF('6'!J50,"x")+COUNTIF('7'!J50,"x")+COUNTIF('8'!J50,"x")+COUNTIF('9'!J50,"x")+COUNTIF('10'!J50,"x")+COUNTIF('11'!J50,"x")+COUNTIF('12'!J50,"x")+COUNTIF('13'!J50,"x")+COUNTIF('14'!J50,"x")+COUNTIF('15'!J50,"x"),"0")</f>
        <v>0</v>
      </c>
      <c r="K50" s="74"/>
      <c r="L50" s="73" t="str">
        <f>IF(COUNTIF('1'!L50,"x")+COUNTIF('2'!L50,"x")+COUNTIF('3'!L50,"x")+COUNTIF('4'!L50,"x")+COUNTIF('5'!L50,"x")+COUNTIF('6'!L50,"x")+COUNTIF('7'!L50,"x")+COUNTIF('8'!L50,"x")+COUNTIF('9'!L50,"x")+COUNTIF('10'!L50,"x")+COUNTIF('11'!L50,"x")+COUNTIF('12'!L50,"x")+COUNTIF('13'!L50,"x")+COUNTIF('14'!L50,"x")+COUNTIF('15'!L50,"x")&lt;&gt;0,COUNTIF('1'!L50,"x")+COUNTIF('2'!L50,"x")+COUNTIF('3'!L50,"x")+COUNTIF('4'!L50,"x")+COUNTIF('5'!L50,"x")+COUNTIF('6'!L50,"x")+COUNTIF('7'!L50,"x")+COUNTIF('8'!L50,"x")+COUNTIF('9'!L50,"x")+COUNTIF('10'!L50,"x")+COUNTIF('11'!L50,"x")+COUNTIF('12'!L50,"x")+COUNTIF('13'!L50,"x")+COUNTIF('14'!L50,"x")+COUNTIF('15'!L50,"x"),"0")</f>
        <v>0</v>
      </c>
      <c r="M50" s="76"/>
      <c r="N50" s="86"/>
      <c r="O50" s="85" t="str">
        <f>IF(COUNTIF('1'!O50,"x")+COUNTIF('2'!O50,"x")+COUNTIF('3'!O50,"x")+COUNTIF('4'!O50,"x")+COUNTIF('5'!O50,"x")+COUNTIF('6'!O50,"x")+COUNTIF('7'!O50,"x")+COUNTIF('8'!O50,"x")+COUNTIF('9'!O50,"x")+COUNTIF('10'!O50,"x")+COUNTIF('11'!O50,"x")+COUNTIF('12'!O50,"x")+COUNTIF('13'!O50,"x")+COUNTIF('14'!O50,"x")+COUNTIF('15'!O50,"x")&lt;&gt;0,COUNTIF('1'!O50,"x")+COUNTIF('2'!O50,"x")+COUNTIF('3'!O50,"x")+COUNTIF('4'!O50,"x")+COUNTIF('5'!O50,"x")+COUNTIF('6'!O50,"x")+COUNTIF('7'!O50,"x")+COUNTIF('8'!O50,"x")+COUNTIF('9'!O50,"x")+COUNTIF('10'!O50,"x")+COUNTIF('11'!O50,"x")+COUNTIF('12'!O50,"x")+COUNTIF('13'!O50,"x")+COUNTIF('14'!O50,"x")+COUNTIF('15'!O50,"x"),"0")</f>
        <v>0</v>
      </c>
      <c r="P50" s="86"/>
      <c r="Q50" s="85" t="str">
        <f>IF(COUNTIF('1'!Q50,"x")+COUNTIF('2'!Q50,"x")+COUNTIF('3'!Q50,"x")+COUNTIF('4'!Q50,"x")+COUNTIF('5'!Q50,"x")+COUNTIF('6'!Q50,"x")+COUNTIF('7'!Q50,"x")+COUNTIF('8'!Q50,"x")+COUNTIF('9'!Q50,"x")+COUNTIF('10'!Q50,"x")+COUNTIF('11'!Q50,"x")+COUNTIF('12'!Q50,"x")+COUNTIF('13'!Q50,"x")+COUNTIF('14'!Q50,"x")+COUNTIF('15'!Q50,"x")&lt;&gt;0,COUNTIF('1'!Q50,"x")+COUNTIF('2'!Q50,"x")+COUNTIF('3'!Q50,"x")+COUNTIF('4'!Q50,"x")+COUNTIF('5'!Q50,"x")+COUNTIF('6'!Q50,"x")+COUNTIF('7'!Q50,"x")+COUNTIF('8'!Q50,"x")+COUNTIF('9'!Q50,"x")+COUNTIF('10'!Q50,"x")+COUNTIF('11'!Q50,"x")+COUNTIF('12'!Q50,"x")+COUNTIF('13'!Q50,"x")+COUNTIF('14'!Q50,"x")+COUNTIF('15'!Q50,"x"),"0")</f>
        <v>0</v>
      </c>
      <c r="R50" s="68"/>
      <c r="S50" s="36" t="str">
        <f t="shared" si="6"/>
        <v/>
      </c>
      <c r="T50" s="29"/>
      <c r="U50" s="84"/>
      <c r="V50" s="10" t="str">
        <f t="shared" si="7"/>
        <v/>
      </c>
    </row>
    <row r="51" spans="1:22" ht="15.15" customHeight="1">
      <c r="A51" s="41"/>
      <c r="B51" s="29" t="str">
        <f>IF(Vorlage!B51&lt;&gt;"",Vorlage!B51,"")</f>
        <v/>
      </c>
      <c r="C51" s="29"/>
      <c r="D51" s="60"/>
      <c r="E51" s="85" t="str">
        <f>IF(COUNTIF('1'!E51,"x")+COUNTIF('2'!E51,"x")+COUNTIF('3'!E51,"x")+COUNTIF('4'!E51,"x")+COUNTIF('5'!E51,"x")+COUNTIF('6'!E51,"x")+COUNTIF('7'!E51,"x")+COUNTIF('8'!E51,"x")+COUNTIF('9'!E51,"x")+COUNTIF('10'!E51,"x")+COUNTIF('11'!E51,"x")+COUNTIF('12'!E51,"x")+COUNTIF('13'!E51,"x")+COUNTIF('14'!E51,"x")+COUNTIF('15'!E51,"x")&lt;&gt;0,COUNTIF('1'!E51,"x")+COUNTIF('2'!E51,"x")+COUNTIF('3'!E51,"x")+COUNTIF('4'!E51,"x")+COUNTIF('5'!E51,"x")+COUNTIF('6'!E51,"x")+COUNTIF('7'!E51,"x")+COUNTIF('8'!E51,"x")+COUNTIF('9'!E51,"x")+COUNTIF('10'!E51,"x")+COUNTIF('11'!E51,"x")+COUNTIF('12'!E51,"x")+COUNTIF('13'!E51,"x")+COUNTIF('14'!E51,"x")+COUNTIF('15'!E51,"x"),"0")</f>
        <v>0</v>
      </c>
      <c r="F51" s="86"/>
      <c r="G51" s="85" t="str">
        <f>IF(COUNTIF('1'!G51,"x")+COUNTIF('2'!G51,"x")+COUNTIF('3'!G51,"x")+COUNTIF('4'!G51,"x")+COUNTIF('5'!G51,"x")+COUNTIF('6'!G51,"x")+COUNTIF('7'!G51,"x")+COUNTIF('8'!G51,"x")+COUNTIF('9'!G51,"x")+COUNTIF('10'!G51,"x")+COUNTIF('11'!G51,"x")+COUNTIF('12'!G51,"x")+COUNTIF('13'!G51,"x")+COUNTIF('14'!G51,"x")+COUNTIF('15'!G51,"x")&lt;&gt;0,COUNTIF('1'!G51,"x")+COUNTIF('2'!G51,"x")+COUNTIF('3'!G51,"x")+COUNTIF('4'!G51,"x")+COUNTIF('5'!G51,"x")+COUNTIF('6'!G51,"x")+COUNTIF('7'!G51,"x")+COUNTIF('8'!G51,"x")+COUNTIF('9'!G51,"x")+COUNTIF('10'!G51,"x")+COUNTIF('11'!G51,"x")+COUNTIF('12'!G51,"x")+COUNTIF('13'!G51,"x")+COUNTIF('14'!G51,"x")+COUNTIF('15'!G51,"x"),"0")</f>
        <v>0</v>
      </c>
      <c r="H51" s="86"/>
      <c r="I51" s="75"/>
      <c r="J51" s="73" t="str">
        <f>IF(COUNTIF('1'!J51,"x")+COUNTIF('2'!J51,"x")+COUNTIF('3'!J51,"x")+COUNTIF('4'!J51,"x")+COUNTIF('5'!J51,"x")+COUNTIF('6'!J51,"x")+COUNTIF('7'!J51,"x")+COUNTIF('8'!J51,"x")+COUNTIF('9'!J51,"x")+COUNTIF('10'!J51,"x")+COUNTIF('11'!J51,"x")+COUNTIF('12'!J51,"x")+COUNTIF('13'!J51,"x")+COUNTIF('14'!J51,"x")+COUNTIF('15'!J51,"x")&lt;&gt;0,COUNTIF('1'!J51,"x")+COUNTIF('2'!J51,"x")+COUNTIF('3'!J51,"x")+COUNTIF('4'!J51,"x")+COUNTIF('5'!J51,"x")+COUNTIF('6'!J51,"x")+COUNTIF('7'!J51,"x")+COUNTIF('8'!J51,"x")+COUNTIF('9'!J51,"x")+COUNTIF('10'!J51,"x")+COUNTIF('11'!J51,"x")+COUNTIF('12'!J51,"x")+COUNTIF('13'!J51,"x")+COUNTIF('14'!J51,"x")+COUNTIF('15'!J51,"x"),"0")</f>
        <v>0</v>
      </c>
      <c r="K51" s="74"/>
      <c r="L51" s="73" t="str">
        <f>IF(COUNTIF('1'!L51,"x")+COUNTIF('2'!L51,"x")+COUNTIF('3'!L51,"x")+COUNTIF('4'!L51,"x")+COUNTIF('5'!L51,"x")+COUNTIF('6'!L51,"x")+COUNTIF('7'!L51,"x")+COUNTIF('8'!L51,"x")+COUNTIF('9'!L51,"x")+COUNTIF('10'!L51,"x")+COUNTIF('11'!L51,"x")+COUNTIF('12'!L51,"x")+COUNTIF('13'!L51,"x")+COUNTIF('14'!L51,"x")+COUNTIF('15'!L51,"x")&lt;&gt;0,COUNTIF('1'!L51,"x")+COUNTIF('2'!L51,"x")+COUNTIF('3'!L51,"x")+COUNTIF('4'!L51,"x")+COUNTIF('5'!L51,"x")+COUNTIF('6'!L51,"x")+COUNTIF('7'!L51,"x")+COUNTIF('8'!L51,"x")+COUNTIF('9'!L51,"x")+COUNTIF('10'!L51,"x")+COUNTIF('11'!L51,"x")+COUNTIF('12'!L51,"x")+COUNTIF('13'!L51,"x")+COUNTIF('14'!L51,"x")+COUNTIF('15'!L51,"x"),"0")</f>
        <v>0</v>
      </c>
      <c r="M51" s="76"/>
      <c r="N51" s="86"/>
      <c r="O51" s="85" t="str">
        <f>IF(COUNTIF('1'!O51,"x")+COUNTIF('2'!O51,"x")+COUNTIF('3'!O51,"x")+COUNTIF('4'!O51,"x")+COUNTIF('5'!O51,"x")+COUNTIF('6'!O51,"x")+COUNTIF('7'!O51,"x")+COUNTIF('8'!O51,"x")+COUNTIF('9'!O51,"x")+COUNTIF('10'!O51,"x")+COUNTIF('11'!O51,"x")+COUNTIF('12'!O51,"x")+COUNTIF('13'!O51,"x")+COUNTIF('14'!O51,"x")+COUNTIF('15'!O51,"x")&lt;&gt;0,COUNTIF('1'!O51,"x")+COUNTIF('2'!O51,"x")+COUNTIF('3'!O51,"x")+COUNTIF('4'!O51,"x")+COUNTIF('5'!O51,"x")+COUNTIF('6'!O51,"x")+COUNTIF('7'!O51,"x")+COUNTIF('8'!O51,"x")+COUNTIF('9'!O51,"x")+COUNTIF('10'!O51,"x")+COUNTIF('11'!O51,"x")+COUNTIF('12'!O51,"x")+COUNTIF('13'!O51,"x")+COUNTIF('14'!O51,"x")+COUNTIF('15'!O51,"x"),"0")</f>
        <v>0</v>
      </c>
      <c r="P51" s="86"/>
      <c r="Q51" s="85" t="str">
        <f>IF(COUNTIF('1'!Q51,"x")+COUNTIF('2'!Q51,"x")+COUNTIF('3'!Q51,"x")+COUNTIF('4'!Q51,"x")+COUNTIF('5'!Q51,"x")+COUNTIF('6'!Q51,"x")+COUNTIF('7'!Q51,"x")+COUNTIF('8'!Q51,"x")+COUNTIF('9'!Q51,"x")+COUNTIF('10'!Q51,"x")+COUNTIF('11'!Q51,"x")+COUNTIF('12'!Q51,"x")+COUNTIF('13'!Q51,"x")+COUNTIF('14'!Q51,"x")+COUNTIF('15'!Q51,"x")&lt;&gt;0,COUNTIF('1'!Q51,"x")+COUNTIF('2'!Q51,"x")+COUNTIF('3'!Q51,"x")+COUNTIF('4'!Q51,"x")+COUNTIF('5'!Q51,"x")+COUNTIF('6'!Q51,"x")+COUNTIF('7'!Q51,"x")+COUNTIF('8'!Q51,"x")+COUNTIF('9'!Q51,"x")+COUNTIF('10'!Q51,"x")+COUNTIF('11'!Q51,"x")+COUNTIF('12'!Q51,"x")+COUNTIF('13'!Q51,"x")+COUNTIF('14'!Q51,"x")+COUNTIF('15'!Q51,"x"),"0")</f>
        <v>0</v>
      </c>
      <c r="R51" s="68"/>
      <c r="S51" s="36" t="str">
        <f t="shared" si="6"/>
        <v/>
      </c>
      <c r="T51" s="29"/>
      <c r="U51" s="84"/>
      <c r="V51" s="10" t="str">
        <f t="shared" si="7"/>
        <v/>
      </c>
    </row>
    <row r="52" spans="1:22" ht="15.15" customHeight="1">
      <c r="A52" s="41"/>
      <c r="B52" s="29" t="str">
        <f>IF(Vorlage!B52&lt;&gt;"",Vorlage!B52,"")</f>
        <v/>
      </c>
      <c r="C52" s="29"/>
      <c r="D52" s="60"/>
      <c r="E52" s="85" t="str">
        <f>IF(COUNTIF('1'!E52,"x")+COUNTIF('2'!E52,"x")+COUNTIF('3'!E52,"x")+COUNTIF('4'!E52,"x")+COUNTIF('5'!E52,"x")+COUNTIF('6'!E52,"x")+COUNTIF('7'!E52,"x")+COUNTIF('8'!E52,"x")+COUNTIF('9'!E52,"x")+COUNTIF('10'!E52,"x")+COUNTIF('11'!E52,"x")+COUNTIF('12'!E52,"x")+COUNTIF('13'!E52,"x")+COUNTIF('14'!E52,"x")+COUNTIF('15'!E52,"x")&lt;&gt;0,COUNTIF('1'!E52,"x")+COUNTIF('2'!E52,"x")+COUNTIF('3'!E52,"x")+COUNTIF('4'!E52,"x")+COUNTIF('5'!E52,"x")+COUNTIF('6'!E52,"x")+COUNTIF('7'!E52,"x")+COUNTIF('8'!E52,"x")+COUNTIF('9'!E52,"x")+COUNTIF('10'!E52,"x")+COUNTIF('11'!E52,"x")+COUNTIF('12'!E52,"x")+COUNTIF('13'!E52,"x")+COUNTIF('14'!E52,"x")+COUNTIF('15'!E52,"x"),"0")</f>
        <v>0</v>
      </c>
      <c r="F52" s="86"/>
      <c r="G52" s="85" t="str">
        <f>IF(COUNTIF('1'!G52,"x")+COUNTIF('2'!G52,"x")+COUNTIF('3'!G52,"x")+COUNTIF('4'!G52,"x")+COUNTIF('5'!G52,"x")+COUNTIF('6'!G52,"x")+COUNTIF('7'!G52,"x")+COUNTIF('8'!G52,"x")+COUNTIF('9'!G52,"x")+COUNTIF('10'!G52,"x")+COUNTIF('11'!G52,"x")+COUNTIF('12'!G52,"x")+COUNTIF('13'!G52,"x")+COUNTIF('14'!G52,"x")+COUNTIF('15'!G52,"x")&lt;&gt;0,COUNTIF('1'!G52,"x")+COUNTIF('2'!G52,"x")+COUNTIF('3'!G52,"x")+COUNTIF('4'!G52,"x")+COUNTIF('5'!G52,"x")+COUNTIF('6'!G52,"x")+COUNTIF('7'!G52,"x")+COUNTIF('8'!G52,"x")+COUNTIF('9'!G52,"x")+COUNTIF('10'!G52,"x")+COUNTIF('11'!G52,"x")+COUNTIF('12'!G52,"x")+COUNTIF('13'!G52,"x")+COUNTIF('14'!G52,"x")+COUNTIF('15'!G52,"x"),"0")</f>
        <v>0</v>
      </c>
      <c r="H52" s="86"/>
      <c r="I52" s="75"/>
      <c r="J52" s="73" t="str">
        <f>IF(COUNTIF('1'!J52,"x")+COUNTIF('2'!J52,"x")+COUNTIF('3'!J52,"x")+COUNTIF('4'!J52,"x")+COUNTIF('5'!J52,"x")+COUNTIF('6'!J52,"x")+COUNTIF('7'!J52,"x")+COUNTIF('8'!J52,"x")+COUNTIF('9'!J52,"x")+COUNTIF('10'!J52,"x")+COUNTIF('11'!J52,"x")+COUNTIF('12'!J52,"x")+COUNTIF('13'!J52,"x")+COUNTIF('14'!J52,"x")+COUNTIF('15'!J52,"x")&lt;&gt;0,COUNTIF('1'!J52,"x")+COUNTIF('2'!J52,"x")+COUNTIF('3'!J52,"x")+COUNTIF('4'!J52,"x")+COUNTIF('5'!J52,"x")+COUNTIF('6'!J52,"x")+COUNTIF('7'!J52,"x")+COUNTIF('8'!J52,"x")+COUNTIF('9'!J52,"x")+COUNTIF('10'!J52,"x")+COUNTIF('11'!J52,"x")+COUNTIF('12'!J52,"x")+COUNTIF('13'!J52,"x")+COUNTIF('14'!J52,"x")+COUNTIF('15'!J52,"x"),"0")</f>
        <v>0</v>
      </c>
      <c r="K52" s="74"/>
      <c r="L52" s="73" t="str">
        <f>IF(COUNTIF('1'!L52,"x")+COUNTIF('2'!L52,"x")+COUNTIF('3'!L52,"x")+COUNTIF('4'!L52,"x")+COUNTIF('5'!L52,"x")+COUNTIF('6'!L52,"x")+COUNTIF('7'!L52,"x")+COUNTIF('8'!L52,"x")+COUNTIF('9'!L52,"x")+COUNTIF('10'!L52,"x")+COUNTIF('11'!L52,"x")+COUNTIF('12'!L52,"x")+COUNTIF('13'!L52,"x")+COUNTIF('14'!L52,"x")+COUNTIF('15'!L52,"x")&lt;&gt;0,COUNTIF('1'!L52,"x")+COUNTIF('2'!L52,"x")+COUNTIF('3'!L52,"x")+COUNTIF('4'!L52,"x")+COUNTIF('5'!L52,"x")+COUNTIF('6'!L52,"x")+COUNTIF('7'!L52,"x")+COUNTIF('8'!L52,"x")+COUNTIF('9'!L52,"x")+COUNTIF('10'!L52,"x")+COUNTIF('11'!L52,"x")+COUNTIF('12'!L52,"x")+COUNTIF('13'!L52,"x")+COUNTIF('14'!L52,"x")+COUNTIF('15'!L52,"x"),"0")</f>
        <v>0</v>
      </c>
      <c r="M52" s="76"/>
      <c r="N52" s="86"/>
      <c r="O52" s="85" t="str">
        <f>IF(COUNTIF('1'!O52,"x")+COUNTIF('2'!O52,"x")+COUNTIF('3'!O52,"x")+COUNTIF('4'!O52,"x")+COUNTIF('5'!O52,"x")+COUNTIF('6'!O52,"x")+COUNTIF('7'!O52,"x")+COUNTIF('8'!O52,"x")+COUNTIF('9'!O52,"x")+COUNTIF('10'!O52,"x")+COUNTIF('11'!O52,"x")+COUNTIF('12'!O52,"x")+COUNTIF('13'!O52,"x")+COUNTIF('14'!O52,"x")+COUNTIF('15'!O52,"x")&lt;&gt;0,COUNTIF('1'!O52,"x")+COUNTIF('2'!O52,"x")+COUNTIF('3'!O52,"x")+COUNTIF('4'!O52,"x")+COUNTIF('5'!O52,"x")+COUNTIF('6'!O52,"x")+COUNTIF('7'!O52,"x")+COUNTIF('8'!O52,"x")+COUNTIF('9'!O52,"x")+COUNTIF('10'!O52,"x")+COUNTIF('11'!O52,"x")+COUNTIF('12'!O52,"x")+COUNTIF('13'!O52,"x")+COUNTIF('14'!O52,"x")+COUNTIF('15'!O52,"x"),"0")</f>
        <v>0</v>
      </c>
      <c r="P52" s="86"/>
      <c r="Q52" s="85" t="str">
        <f>IF(COUNTIF('1'!Q52,"x")+COUNTIF('2'!Q52,"x")+COUNTIF('3'!Q52,"x")+COUNTIF('4'!Q52,"x")+COUNTIF('5'!Q52,"x")+COUNTIF('6'!Q52,"x")+COUNTIF('7'!Q52,"x")+COUNTIF('8'!Q52,"x")+COUNTIF('9'!Q52,"x")+COUNTIF('10'!Q52,"x")+COUNTIF('11'!Q52,"x")+COUNTIF('12'!Q52,"x")+COUNTIF('13'!Q52,"x")+COUNTIF('14'!Q52,"x")+COUNTIF('15'!Q52,"x")&lt;&gt;0,COUNTIF('1'!Q52,"x")+COUNTIF('2'!Q52,"x")+COUNTIF('3'!Q52,"x")+COUNTIF('4'!Q52,"x")+COUNTIF('5'!Q52,"x")+COUNTIF('6'!Q52,"x")+COUNTIF('7'!Q52,"x")+COUNTIF('8'!Q52,"x")+COUNTIF('9'!Q52,"x")+COUNTIF('10'!Q52,"x")+COUNTIF('11'!Q52,"x")+COUNTIF('12'!Q52,"x")+COUNTIF('13'!Q52,"x")+COUNTIF('14'!Q52,"x")+COUNTIF('15'!Q52,"x"),"0")</f>
        <v>0</v>
      </c>
      <c r="R52" s="68"/>
      <c r="S52" s="36" t="str">
        <f t="shared" si="6"/>
        <v/>
      </c>
      <c r="T52" s="29"/>
      <c r="U52" s="84"/>
      <c r="V52" s="10" t="str">
        <f t="shared" si="7"/>
        <v/>
      </c>
    </row>
    <row r="53" spans="1:22" ht="15.15" customHeight="1" thickBot="1">
      <c r="A53" s="41"/>
      <c r="B53" s="29" t="str">
        <f>IF(Vorlage!B53&lt;&gt;"",Vorlage!B53,"")</f>
        <v/>
      </c>
      <c r="C53" s="29"/>
      <c r="D53" s="60"/>
      <c r="E53" s="85" t="str">
        <f>IF(COUNTIF('1'!E53,"x")+COUNTIF('2'!E53,"x")+COUNTIF('3'!E53,"x")+COUNTIF('4'!E53,"x")+COUNTIF('5'!E53,"x")+COUNTIF('6'!E53,"x")+COUNTIF('7'!E53,"x")+COUNTIF('8'!E53,"x")+COUNTIF('9'!E53,"x")+COUNTIF('10'!E53,"x")+COUNTIF('11'!E53,"x")+COUNTIF('12'!E53,"x")+COUNTIF('13'!E53,"x")+COUNTIF('14'!E53,"x")+COUNTIF('15'!E53,"x")&lt;&gt;0,COUNTIF('1'!E53,"x")+COUNTIF('2'!E53,"x")+COUNTIF('3'!E53,"x")+COUNTIF('4'!E53,"x")+COUNTIF('5'!E53,"x")+COUNTIF('6'!E53,"x")+COUNTIF('7'!E53,"x")+COUNTIF('8'!E53,"x")+COUNTIF('9'!E53,"x")+COUNTIF('10'!E53,"x")+COUNTIF('11'!E53,"x")+COUNTIF('12'!E53,"x")+COUNTIF('13'!E53,"x")+COUNTIF('14'!E53,"x")+COUNTIF('15'!E53,"x"),"0")</f>
        <v>0</v>
      </c>
      <c r="F53" s="86"/>
      <c r="G53" s="85" t="str">
        <f>IF(COUNTIF('1'!G53,"x")+COUNTIF('2'!G53,"x")+COUNTIF('3'!G53,"x")+COUNTIF('4'!G53,"x")+COUNTIF('5'!G53,"x")+COUNTIF('6'!G53,"x")+COUNTIF('7'!G53,"x")+COUNTIF('8'!G53,"x")+COUNTIF('9'!G53,"x")+COUNTIF('10'!G53,"x")+COUNTIF('11'!G53,"x")+COUNTIF('12'!G53,"x")+COUNTIF('13'!G53,"x")+COUNTIF('14'!G53,"x")+COUNTIF('15'!G53,"x")&lt;&gt;0,COUNTIF('1'!G53,"x")+COUNTIF('2'!G53,"x")+COUNTIF('3'!G53,"x")+COUNTIF('4'!G53,"x")+COUNTIF('5'!G53,"x")+COUNTIF('6'!G53,"x")+COUNTIF('7'!G53,"x")+COUNTIF('8'!G53,"x")+COUNTIF('9'!G53,"x")+COUNTIF('10'!G53,"x")+COUNTIF('11'!G53,"x")+COUNTIF('12'!G53,"x")+COUNTIF('13'!G53,"x")+COUNTIF('14'!G53,"x")+COUNTIF('15'!G53,"x"),"0")</f>
        <v>0</v>
      </c>
      <c r="H53" s="86"/>
      <c r="I53" s="75"/>
      <c r="J53" s="73" t="str">
        <f>IF(COUNTIF('1'!J53,"x")+COUNTIF('2'!J53,"x")+COUNTIF('3'!J53,"x")+COUNTIF('4'!J53,"x")+COUNTIF('5'!J53,"x")+COUNTIF('6'!J53,"x")+COUNTIF('7'!J53,"x")+COUNTIF('8'!J53,"x")+COUNTIF('9'!J53,"x")+COUNTIF('10'!J53,"x")+COUNTIF('11'!J53,"x")+COUNTIF('12'!J53,"x")+COUNTIF('13'!J53,"x")+COUNTIF('14'!J53,"x")+COUNTIF('15'!J53,"x")&lt;&gt;0,COUNTIF('1'!J53,"x")+COUNTIF('2'!J53,"x")+COUNTIF('3'!J53,"x")+COUNTIF('4'!J53,"x")+COUNTIF('5'!J53,"x")+COUNTIF('6'!J53,"x")+COUNTIF('7'!J53,"x")+COUNTIF('8'!J53,"x")+COUNTIF('9'!J53,"x")+COUNTIF('10'!J53,"x")+COUNTIF('11'!J53,"x")+COUNTIF('12'!J53,"x")+COUNTIF('13'!J53,"x")+COUNTIF('14'!J53,"x")+COUNTIF('15'!J53,"x"),"0")</f>
        <v>0</v>
      </c>
      <c r="K53" s="74"/>
      <c r="L53" s="73" t="str">
        <f>IF(COUNTIF('1'!L53,"x")+COUNTIF('2'!L53,"x")+COUNTIF('3'!L53,"x")+COUNTIF('4'!L53,"x")+COUNTIF('5'!L53,"x")+COUNTIF('6'!L53,"x")+COUNTIF('7'!L53,"x")+COUNTIF('8'!L53,"x")+COUNTIF('9'!L53,"x")+COUNTIF('10'!L53,"x")+COUNTIF('11'!L53,"x")+COUNTIF('12'!L53,"x")+COUNTIF('13'!L53,"x")+COUNTIF('14'!L53,"x")+COUNTIF('15'!L53,"x")&lt;&gt;0,COUNTIF('1'!L53,"x")+COUNTIF('2'!L53,"x")+COUNTIF('3'!L53,"x")+COUNTIF('4'!L53,"x")+COUNTIF('5'!L53,"x")+COUNTIF('6'!L53,"x")+COUNTIF('7'!L53,"x")+COUNTIF('8'!L53,"x")+COUNTIF('9'!L53,"x")+COUNTIF('10'!L53,"x")+COUNTIF('11'!L53,"x")+COUNTIF('12'!L53,"x")+COUNTIF('13'!L53,"x")+COUNTIF('14'!L53,"x")+COUNTIF('15'!L53,"x"),"0")</f>
        <v>0</v>
      </c>
      <c r="M53" s="76"/>
      <c r="N53" s="86"/>
      <c r="O53" s="85" t="str">
        <f>IF(COUNTIF('1'!O53,"x")+COUNTIF('2'!O53,"x")+COUNTIF('3'!O53,"x")+COUNTIF('4'!O53,"x")+COUNTIF('5'!O53,"x")+COUNTIF('6'!O53,"x")+COUNTIF('7'!O53,"x")+COUNTIF('8'!O53,"x")+COUNTIF('9'!O53,"x")+COUNTIF('10'!O53,"x")+COUNTIF('11'!O53,"x")+COUNTIF('12'!O53,"x")+COUNTIF('13'!O53,"x")+COUNTIF('14'!O53,"x")+COUNTIF('15'!O53,"x")&lt;&gt;0,COUNTIF('1'!O53,"x")+COUNTIF('2'!O53,"x")+COUNTIF('3'!O53,"x")+COUNTIF('4'!O53,"x")+COUNTIF('5'!O53,"x")+COUNTIF('6'!O53,"x")+COUNTIF('7'!O53,"x")+COUNTIF('8'!O53,"x")+COUNTIF('9'!O53,"x")+COUNTIF('10'!O53,"x")+COUNTIF('11'!O53,"x")+COUNTIF('12'!O53,"x")+COUNTIF('13'!O53,"x")+COUNTIF('14'!O53,"x")+COUNTIF('15'!O53,"x"),"0")</f>
        <v>0</v>
      </c>
      <c r="P53" s="86"/>
      <c r="Q53" s="85" t="str">
        <f>IF(COUNTIF('1'!Q53,"x")+COUNTIF('2'!Q53,"x")+COUNTIF('3'!Q53,"x")+COUNTIF('4'!Q53,"x")+COUNTIF('5'!Q53,"x")+COUNTIF('6'!Q53,"x")+COUNTIF('7'!Q53,"x")+COUNTIF('8'!Q53,"x")+COUNTIF('9'!Q53,"x")+COUNTIF('10'!Q53,"x")+COUNTIF('11'!Q53,"x")+COUNTIF('12'!Q53,"x")+COUNTIF('13'!Q53,"x")+COUNTIF('14'!Q53,"x")+COUNTIF('15'!Q53,"x")&lt;&gt;0,COUNTIF('1'!Q53,"x")+COUNTIF('2'!Q53,"x")+COUNTIF('3'!Q53,"x")+COUNTIF('4'!Q53,"x")+COUNTIF('5'!Q53,"x")+COUNTIF('6'!Q53,"x")+COUNTIF('7'!Q53,"x")+COUNTIF('8'!Q53,"x")+COUNTIF('9'!Q53,"x")+COUNTIF('10'!Q53,"x")+COUNTIF('11'!Q53,"x")+COUNTIF('12'!Q53,"x")+COUNTIF('13'!Q53,"x")+COUNTIF('14'!Q53,"x")+COUNTIF('15'!Q53,"x"),"0")</f>
        <v>0</v>
      </c>
      <c r="R53" s="68"/>
      <c r="S53" s="36" t="str">
        <f t="shared" si="6"/>
        <v/>
      </c>
      <c r="T53" s="29"/>
      <c r="U53" s="84"/>
      <c r="V53" s="10" t="str">
        <f t="shared" si="7"/>
        <v/>
      </c>
    </row>
    <row r="54" spans="1:22" ht="15.15" customHeight="1" thickBot="1">
      <c r="A54" s="42"/>
      <c r="B54" s="43" t="s">
        <v>6</v>
      </c>
      <c r="C54" s="43"/>
      <c r="D54" s="63"/>
      <c r="E54" s="87"/>
      <c r="F54" s="87"/>
      <c r="G54" s="87"/>
      <c r="H54" s="87"/>
      <c r="I54" s="78"/>
      <c r="J54" s="77"/>
      <c r="K54" s="77"/>
      <c r="L54" s="77"/>
      <c r="M54" s="79"/>
      <c r="N54" s="87"/>
      <c r="O54" s="87"/>
      <c r="P54" s="87"/>
      <c r="Q54" s="87"/>
      <c r="R54" s="69"/>
      <c r="S54" s="80" t="str">
        <f>IF(SUM(S44:S53)&lt;&gt;0,SUM(S44:S53)/COUNT(S44:S53),"")</f>
        <v/>
      </c>
      <c r="T54" s="3" t="s">
        <v>16</v>
      </c>
      <c r="U54" s="4" t="str">
        <f>IF(S54&lt;&gt;"",-((U43/5)*S54)+(U43+(U43/5)),"0")</f>
        <v>0</v>
      </c>
      <c r="V54" s="10" t="str">
        <f t="shared" si="7"/>
        <v/>
      </c>
    </row>
    <row r="55" spans="1:22" ht="15.15" customHeight="1" thickBot="1">
      <c r="A55" s="35" t="str">
        <f>+Vorlage!A55</f>
        <v>Beatmungsmodi</v>
      </c>
      <c r="B55" s="29"/>
      <c r="C55" s="29"/>
      <c r="D55" s="58"/>
      <c r="E55" s="88"/>
      <c r="F55" s="88"/>
      <c r="G55" s="88"/>
      <c r="H55" s="88"/>
      <c r="I55" s="82"/>
      <c r="J55" s="81"/>
      <c r="K55" s="81"/>
      <c r="L55" s="81"/>
      <c r="M55" s="83"/>
      <c r="N55" s="89"/>
      <c r="O55" s="88"/>
      <c r="P55" s="88"/>
      <c r="Q55" s="88"/>
      <c r="R55" s="67"/>
      <c r="S55" s="35"/>
      <c r="T55" s="3" t="s">
        <v>13</v>
      </c>
      <c r="U55" s="4">
        <v>7</v>
      </c>
      <c r="V55" s="11"/>
    </row>
    <row r="56" spans="1:22" ht="15.15" customHeight="1">
      <c r="A56" s="36"/>
      <c r="B56" s="29" t="str">
        <f>IF(Vorlage!B56&lt;&gt;"",Vorlage!B56,"")</f>
        <v>Auswahl der Beatmungsmodi</v>
      </c>
      <c r="C56" s="29"/>
      <c r="D56" s="60"/>
      <c r="E56" s="85" t="str">
        <f>IF(COUNTIF('1'!E56,"x")+COUNTIF('2'!E56,"x")+COUNTIF('3'!E56,"x")+COUNTIF('4'!E56,"x")+COUNTIF('5'!E56,"x")+COUNTIF('6'!E56,"x")+COUNTIF('7'!E56,"x")+COUNTIF('8'!E56,"x")+COUNTIF('9'!E56,"x")+COUNTIF('10'!E56,"x")+COUNTIF('11'!E56,"x")+COUNTIF('12'!E56,"x")+COUNTIF('13'!E56,"x")+COUNTIF('14'!E56,"x")+COUNTIF('15'!E56,"x")&lt;&gt;0,COUNTIF('1'!E56,"x")+COUNTIF('2'!E56,"x")+COUNTIF('3'!E56,"x")+COUNTIF('4'!E56,"x")+COUNTIF('5'!E56,"x")+COUNTIF('6'!E56,"x")+COUNTIF('7'!E56,"x")+COUNTIF('8'!E56,"x")+COUNTIF('9'!E56,"x")+COUNTIF('10'!E56,"x")+COUNTIF('11'!E56,"x")+COUNTIF('12'!E56,"x")+COUNTIF('13'!E56,"x")+COUNTIF('14'!E56,"x")+COUNTIF('15'!E56,"x"),"0")</f>
        <v>0</v>
      </c>
      <c r="F56" s="86"/>
      <c r="G56" s="85" t="str">
        <f>IF(COUNTIF('1'!G56,"x")+COUNTIF('2'!G56,"x")+COUNTIF('3'!G56,"x")+COUNTIF('4'!G56,"x")+COUNTIF('5'!G56,"x")+COUNTIF('6'!G56,"x")+COUNTIF('7'!G56,"x")+COUNTIF('8'!G56,"x")+COUNTIF('9'!G56,"x")+COUNTIF('10'!G56,"x")+COUNTIF('11'!G56,"x")+COUNTIF('12'!G56,"x")+COUNTIF('13'!G56,"x")+COUNTIF('14'!G56,"x")+COUNTIF('15'!G56,"x")&lt;&gt;0,COUNTIF('1'!G56,"x")+COUNTIF('2'!G56,"x")+COUNTIF('3'!G56,"x")+COUNTIF('4'!G56,"x")+COUNTIF('5'!G56,"x")+COUNTIF('6'!G56,"x")+COUNTIF('7'!G56,"x")+COUNTIF('8'!G56,"x")+COUNTIF('9'!G56,"x")+COUNTIF('10'!G56,"x")+COUNTIF('11'!G56,"x")+COUNTIF('12'!G56,"x")+COUNTIF('13'!G56,"x")+COUNTIF('14'!G56,"x")+COUNTIF('15'!G56,"x"),"0")</f>
        <v>0</v>
      </c>
      <c r="H56" s="86"/>
      <c r="I56" s="75"/>
      <c r="J56" s="73" t="str">
        <f>IF(COUNTIF('1'!J56,"x")+COUNTIF('2'!J56,"x")+COUNTIF('3'!J56,"x")+COUNTIF('4'!J56,"x")+COUNTIF('5'!J56,"x")+COUNTIF('6'!J56,"x")+COUNTIF('7'!J56,"x")+COUNTIF('8'!J56,"x")+COUNTIF('9'!J56,"x")+COUNTIF('10'!J56,"x")+COUNTIF('11'!J56,"x")+COUNTIF('12'!J56,"x")+COUNTIF('13'!J56,"x")+COUNTIF('14'!J56,"x")+COUNTIF('15'!J56,"x")&lt;&gt;0,COUNTIF('1'!J56,"x")+COUNTIF('2'!J56,"x")+COUNTIF('3'!J56,"x")+COUNTIF('4'!J56,"x")+COUNTIF('5'!J56,"x")+COUNTIF('6'!J56,"x")+COUNTIF('7'!J56,"x")+COUNTIF('8'!J56,"x")+COUNTIF('9'!J56,"x")+COUNTIF('10'!J56,"x")+COUNTIF('11'!J56,"x")+COUNTIF('12'!J56,"x")+COUNTIF('13'!J56,"x")+COUNTIF('14'!J56,"x")+COUNTIF('15'!J56,"x"),"0")</f>
        <v>0</v>
      </c>
      <c r="K56" s="74"/>
      <c r="L56" s="73" t="str">
        <f>IF(COUNTIF('1'!L56,"x")+COUNTIF('2'!L56,"x")+COUNTIF('3'!L56,"x")+COUNTIF('4'!L56,"x")+COUNTIF('5'!L56,"x")+COUNTIF('6'!L56,"x")+COUNTIF('7'!L56,"x")+COUNTIF('8'!L56,"x")+COUNTIF('9'!L56,"x")+COUNTIF('10'!L56,"x")+COUNTIF('11'!L56,"x")+COUNTIF('12'!L56,"x")+COUNTIF('13'!L56,"x")+COUNTIF('14'!L56,"x")+COUNTIF('15'!L56,"x")&lt;&gt;0,COUNTIF('1'!L56,"x")+COUNTIF('2'!L56,"x")+COUNTIF('3'!L56,"x")+COUNTIF('4'!L56,"x")+COUNTIF('5'!L56,"x")+COUNTIF('6'!L56,"x")+COUNTIF('7'!L56,"x")+COUNTIF('8'!L56,"x")+COUNTIF('9'!L56,"x")+COUNTIF('10'!L56,"x")+COUNTIF('11'!L56,"x")+COUNTIF('12'!L56,"x")+COUNTIF('13'!L56,"x")+COUNTIF('14'!L56,"x")+COUNTIF('15'!L56,"x"),"0")</f>
        <v>0</v>
      </c>
      <c r="M56" s="76"/>
      <c r="N56" s="86"/>
      <c r="O56" s="85" t="str">
        <f>IF(COUNTIF('1'!O56,"x")+COUNTIF('2'!O56,"x")+COUNTIF('3'!O56,"x")+COUNTIF('4'!O56,"x")+COUNTIF('5'!O56,"x")+COUNTIF('6'!O56,"x")+COUNTIF('7'!O56,"x")+COUNTIF('8'!O56,"x")+COUNTIF('9'!O56,"x")+COUNTIF('10'!O56,"x")+COUNTIF('11'!O56,"x")+COUNTIF('12'!O56,"x")+COUNTIF('13'!O56,"x")+COUNTIF('14'!O56,"x")+COUNTIF('15'!O56,"x")&lt;&gt;0,COUNTIF('1'!O56,"x")+COUNTIF('2'!O56,"x")+COUNTIF('3'!O56,"x")+COUNTIF('4'!O56,"x")+COUNTIF('5'!O56,"x")+COUNTIF('6'!O56,"x")+COUNTIF('7'!O56,"x")+COUNTIF('8'!O56,"x")+COUNTIF('9'!O56,"x")+COUNTIF('10'!O56,"x")+COUNTIF('11'!O56,"x")+COUNTIF('12'!O56,"x")+COUNTIF('13'!O56,"x")+COUNTIF('14'!O56,"x")+COUNTIF('15'!O56,"x"),"0")</f>
        <v>0</v>
      </c>
      <c r="P56" s="86"/>
      <c r="Q56" s="85" t="str">
        <f>IF(COUNTIF('1'!Q56,"x")+COUNTIF('2'!Q56,"x")+COUNTIF('3'!Q56,"x")+COUNTIF('4'!Q56,"x")+COUNTIF('5'!Q56,"x")+COUNTIF('6'!Q56,"x")+COUNTIF('7'!Q56,"x")+COUNTIF('8'!Q56,"x")+COUNTIF('9'!Q56,"x")+COUNTIF('10'!Q56,"x")+COUNTIF('11'!Q56,"x")+COUNTIF('12'!Q56,"x")+COUNTIF('13'!Q56,"x")+COUNTIF('14'!Q56,"x")+COUNTIF('15'!Q56,"x")&lt;&gt;0,COUNTIF('1'!Q56,"x")+COUNTIF('2'!Q56,"x")+COUNTIF('3'!Q56,"x")+COUNTIF('4'!Q56,"x")+COUNTIF('5'!Q56,"x")+COUNTIF('6'!Q56,"x")+COUNTIF('7'!Q56,"x")+COUNTIF('8'!Q56,"x")+COUNTIF('9'!Q56,"x")+COUNTIF('10'!Q56,"x")+COUNTIF('11'!Q56,"x")+COUNTIF('12'!Q56,"x")+COUNTIF('13'!Q56,"x")+COUNTIF('14'!Q56,"x")+COUNTIF('15'!Q56,"x"),"0")</f>
        <v>0</v>
      </c>
      <c r="R56" s="68"/>
      <c r="S56" s="36" t="str">
        <f t="shared" ref="S56:S65" si="8">IF(SUM(E56:Q56)&lt;&gt;0,SUM(E56*1,G56*2,J56*3,L56*4,O56*5,Q56*6)/SUM(E56:Q56),"")</f>
        <v/>
      </c>
      <c r="T56" s="29"/>
      <c r="U56" s="84"/>
      <c r="V56" s="11"/>
    </row>
    <row r="57" spans="1:22" ht="15.15" customHeight="1">
      <c r="A57" s="36"/>
      <c r="B57" s="29" t="str">
        <f>IF(Vorlage!B57&lt;&gt;"",Vorlage!B57,"")</f>
        <v>Volumenkontrollierte Beatmung</v>
      </c>
      <c r="C57" s="29"/>
      <c r="D57" s="60"/>
      <c r="E57" s="85" t="str">
        <f>IF(COUNTIF('1'!E57,"x")+COUNTIF('2'!E57,"x")+COUNTIF('3'!E57,"x")+COUNTIF('4'!E57,"x")+COUNTIF('5'!E57,"x")+COUNTIF('6'!E57,"x")+COUNTIF('7'!E57,"x")+COUNTIF('8'!E57,"x")+COUNTIF('9'!E57,"x")+COUNTIF('10'!E57,"x")+COUNTIF('11'!E57,"x")+COUNTIF('12'!E57,"x")+COUNTIF('13'!E57,"x")+COUNTIF('14'!E57,"x")+COUNTIF('15'!E57,"x")&lt;&gt;0,COUNTIF('1'!E57,"x")+COUNTIF('2'!E57,"x")+COUNTIF('3'!E57,"x")+COUNTIF('4'!E57,"x")+COUNTIF('5'!E57,"x")+COUNTIF('6'!E57,"x")+COUNTIF('7'!E57,"x")+COUNTIF('8'!E57,"x")+COUNTIF('9'!E57,"x")+COUNTIF('10'!E57,"x")+COUNTIF('11'!E57,"x")+COUNTIF('12'!E57,"x")+COUNTIF('13'!E57,"x")+COUNTIF('14'!E57,"x")+COUNTIF('15'!E57,"x"),"0")</f>
        <v>0</v>
      </c>
      <c r="F57" s="86"/>
      <c r="G57" s="85" t="str">
        <f>IF(COUNTIF('1'!G57,"x")+COUNTIF('2'!G57,"x")+COUNTIF('3'!G57,"x")+COUNTIF('4'!G57,"x")+COUNTIF('5'!G57,"x")+COUNTIF('6'!G57,"x")+COUNTIF('7'!G57,"x")+COUNTIF('8'!G57,"x")+COUNTIF('9'!G57,"x")+COUNTIF('10'!G57,"x")+COUNTIF('11'!G57,"x")+COUNTIF('12'!G57,"x")+COUNTIF('13'!G57,"x")+COUNTIF('14'!G57,"x")+COUNTIF('15'!G57,"x")&lt;&gt;0,COUNTIF('1'!G57,"x")+COUNTIF('2'!G57,"x")+COUNTIF('3'!G57,"x")+COUNTIF('4'!G57,"x")+COUNTIF('5'!G57,"x")+COUNTIF('6'!G57,"x")+COUNTIF('7'!G57,"x")+COUNTIF('8'!G57,"x")+COUNTIF('9'!G57,"x")+COUNTIF('10'!G57,"x")+COUNTIF('11'!G57,"x")+COUNTIF('12'!G57,"x")+COUNTIF('13'!G57,"x")+COUNTIF('14'!G57,"x")+COUNTIF('15'!G57,"x"),"0")</f>
        <v>0</v>
      </c>
      <c r="H57" s="86"/>
      <c r="I57" s="75"/>
      <c r="J57" s="73" t="str">
        <f>IF(COUNTIF('1'!J57,"x")+COUNTIF('2'!J57,"x")+COUNTIF('3'!J57,"x")+COUNTIF('4'!J57,"x")+COUNTIF('5'!J57,"x")+COUNTIF('6'!J57,"x")+COUNTIF('7'!J57,"x")+COUNTIF('8'!J57,"x")+COUNTIF('9'!J57,"x")+COUNTIF('10'!J57,"x")+COUNTIF('11'!J57,"x")+COUNTIF('12'!J57,"x")+COUNTIF('13'!J57,"x")+COUNTIF('14'!J57,"x")+COUNTIF('15'!J57,"x")&lt;&gt;0,COUNTIF('1'!J57,"x")+COUNTIF('2'!J57,"x")+COUNTIF('3'!J57,"x")+COUNTIF('4'!J57,"x")+COUNTIF('5'!J57,"x")+COUNTIF('6'!J57,"x")+COUNTIF('7'!J57,"x")+COUNTIF('8'!J57,"x")+COUNTIF('9'!J57,"x")+COUNTIF('10'!J57,"x")+COUNTIF('11'!J57,"x")+COUNTIF('12'!J57,"x")+COUNTIF('13'!J57,"x")+COUNTIF('14'!J57,"x")+COUNTIF('15'!J57,"x"),"0")</f>
        <v>0</v>
      </c>
      <c r="K57" s="74"/>
      <c r="L57" s="73" t="str">
        <f>IF(COUNTIF('1'!L57,"x")+COUNTIF('2'!L57,"x")+COUNTIF('3'!L57,"x")+COUNTIF('4'!L57,"x")+COUNTIF('5'!L57,"x")+COUNTIF('6'!L57,"x")+COUNTIF('7'!L57,"x")+COUNTIF('8'!L57,"x")+COUNTIF('9'!L57,"x")+COUNTIF('10'!L57,"x")+COUNTIF('11'!L57,"x")+COUNTIF('12'!L57,"x")+COUNTIF('13'!L57,"x")+COUNTIF('14'!L57,"x")+COUNTIF('15'!L57,"x")&lt;&gt;0,COUNTIF('1'!L57,"x")+COUNTIF('2'!L57,"x")+COUNTIF('3'!L57,"x")+COUNTIF('4'!L57,"x")+COUNTIF('5'!L57,"x")+COUNTIF('6'!L57,"x")+COUNTIF('7'!L57,"x")+COUNTIF('8'!L57,"x")+COUNTIF('9'!L57,"x")+COUNTIF('10'!L57,"x")+COUNTIF('11'!L57,"x")+COUNTIF('12'!L57,"x")+COUNTIF('13'!L57,"x")+COUNTIF('14'!L57,"x")+COUNTIF('15'!L57,"x"),"0")</f>
        <v>0</v>
      </c>
      <c r="M57" s="76"/>
      <c r="N57" s="86"/>
      <c r="O57" s="85" t="str">
        <f>IF(COUNTIF('1'!O57,"x")+COUNTIF('2'!O57,"x")+COUNTIF('3'!O57,"x")+COUNTIF('4'!O57,"x")+COUNTIF('5'!O57,"x")+COUNTIF('6'!O57,"x")+COUNTIF('7'!O57,"x")+COUNTIF('8'!O57,"x")+COUNTIF('9'!O57,"x")+COUNTIF('10'!O57,"x")+COUNTIF('11'!O57,"x")+COUNTIF('12'!O57,"x")+COUNTIF('13'!O57,"x")+COUNTIF('14'!O57,"x")+COUNTIF('15'!O57,"x")&lt;&gt;0,COUNTIF('1'!O57,"x")+COUNTIF('2'!O57,"x")+COUNTIF('3'!O57,"x")+COUNTIF('4'!O57,"x")+COUNTIF('5'!O57,"x")+COUNTIF('6'!O57,"x")+COUNTIF('7'!O57,"x")+COUNTIF('8'!O57,"x")+COUNTIF('9'!O57,"x")+COUNTIF('10'!O57,"x")+COUNTIF('11'!O57,"x")+COUNTIF('12'!O57,"x")+COUNTIF('13'!O57,"x")+COUNTIF('14'!O57,"x")+COUNTIF('15'!O57,"x"),"0")</f>
        <v>0</v>
      </c>
      <c r="P57" s="86"/>
      <c r="Q57" s="85" t="str">
        <f>IF(COUNTIF('1'!Q57,"x")+COUNTIF('2'!Q57,"x")+COUNTIF('3'!Q57,"x")+COUNTIF('4'!Q57,"x")+COUNTIF('5'!Q57,"x")+COUNTIF('6'!Q57,"x")+COUNTIF('7'!Q57,"x")+COUNTIF('8'!Q57,"x")+COUNTIF('9'!Q57,"x")+COUNTIF('10'!Q57,"x")+COUNTIF('11'!Q57,"x")+COUNTIF('12'!Q57,"x")+COUNTIF('13'!Q57,"x")+COUNTIF('14'!Q57,"x")+COUNTIF('15'!Q57,"x")&lt;&gt;0,COUNTIF('1'!Q57,"x")+COUNTIF('2'!Q57,"x")+COUNTIF('3'!Q57,"x")+COUNTIF('4'!Q57,"x")+COUNTIF('5'!Q57,"x")+COUNTIF('6'!Q57,"x")+COUNTIF('7'!Q57,"x")+COUNTIF('8'!Q57,"x")+COUNTIF('9'!Q57,"x")+COUNTIF('10'!Q57,"x")+COUNTIF('11'!Q57,"x")+COUNTIF('12'!Q57,"x")+COUNTIF('13'!Q57,"x")+COUNTIF('14'!Q57,"x")+COUNTIF('15'!Q57,"x"),"0")</f>
        <v>0</v>
      </c>
      <c r="R57" s="68"/>
      <c r="S57" s="36" t="str">
        <f t="shared" si="8"/>
        <v/>
      </c>
      <c r="T57" s="29"/>
      <c r="U57" s="84"/>
      <c r="V57" s="10" t="str">
        <f t="shared" ref="V57:V66" si="9">IF(COUNTIF((E56:Q56),"x")&gt;1,"Bitte nur ein Kreuz setzen!","")</f>
        <v/>
      </c>
    </row>
    <row r="58" spans="1:22" ht="15.15" customHeight="1">
      <c r="A58" s="36"/>
      <c r="B58" s="29" t="str">
        <f>IF(Vorlage!B58&lt;&gt;"",Vorlage!B58,"")</f>
        <v>Druckkontrolierte Beatmung</v>
      </c>
      <c r="C58" s="29"/>
      <c r="D58" s="60"/>
      <c r="E58" s="85" t="str">
        <f>IF(COUNTIF('1'!E58,"x")+COUNTIF('2'!E58,"x")+COUNTIF('3'!E58,"x")+COUNTIF('4'!E58,"x")+COUNTIF('5'!E58,"x")+COUNTIF('6'!E58,"x")+COUNTIF('7'!E58,"x")+COUNTIF('8'!E58,"x")+COUNTIF('9'!E58,"x")+COUNTIF('10'!E58,"x")+COUNTIF('11'!E58,"x")+COUNTIF('12'!E58,"x")+COUNTIF('13'!E58,"x")+COUNTIF('14'!E58,"x")+COUNTIF('15'!E58,"x")&lt;&gt;0,COUNTIF('1'!E58,"x")+COUNTIF('2'!E58,"x")+COUNTIF('3'!E58,"x")+COUNTIF('4'!E58,"x")+COUNTIF('5'!E58,"x")+COUNTIF('6'!E58,"x")+COUNTIF('7'!E58,"x")+COUNTIF('8'!E58,"x")+COUNTIF('9'!E58,"x")+COUNTIF('10'!E58,"x")+COUNTIF('11'!E58,"x")+COUNTIF('12'!E58,"x")+COUNTIF('13'!E58,"x")+COUNTIF('14'!E58,"x")+COUNTIF('15'!E58,"x"),"0")</f>
        <v>0</v>
      </c>
      <c r="F58" s="86"/>
      <c r="G58" s="85" t="str">
        <f>IF(COUNTIF('1'!G58,"x")+COUNTIF('2'!G58,"x")+COUNTIF('3'!G58,"x")+COUNTIF('4'!G58,"x")+COUNTIF('5'!G58,"x")+COUNTIF('6'!G58,"x")+COUNTIF('7'!G58,"x")+COUNTIF('8'!G58,"x")+COUNTIF('9'!G58,"x")+COUNTIF('10'!G58,"x")+COUNTIF('11'!G58,"x")+COUNTIF('12'!G58,"x")+COUNTIF('13'!G58,"x")+COUNTIF('14'!G58,"x")+COUNTIF('15'!G58,"x")&lt;&gt;0,COUNTIF('1'!G58,"x")+COUNTIF('2'!G58,"x")+COUNTIF('3'!G58,"x")+COUNTIF('4'!G58,"x")+COUNTIF('5'!G58,"x")+COUNTIF('6'!G58,"x")+COUNTIF('7'!G58,"x")+COUNTIF('8'!G58,"x")+COUNTIF('9'!G58,"x")+COUNTIF('10'!G58,"x")+COUNTIF('11'!G58,"x")+COUNTIF('12'!G58,"x")+COUNTIF('13'!G58,"x")+COUNTIF('14'!G58,"x")+COUNTIF('15'!G58,"x"),"0")</f>
        <v>0</v>
      </c>
      <c r="H58" s="86"/>
      <c r="I58" s="75"/>
      <c r="J58" s="73" t="str">
        <f>IF(COUNTIF('1'!J58,"x")+COUNTIF('2'!J58,"x")+COUNTIF('3'!J58,"x")+COUNTIF('4'!J58,"x")+COUNTIF('5'!J58,"x")+COUNTIF('6'!J58,"x")+COUNTIF('7'!J58,"x")+COUNTIF('8'!J58,"x")+COUNTIF('9'!J58,"x")+COUNTIF('10'!J58,"x")+COUNTIF('11'!J58,"x")+COUNTIF('12'!J58,"x")+COUNTIF('13'!J58,"x")+COUNTIF('14'!J58,"x")+COUNTIF('15'!J58,"x")&lt;&gt;0,COUNTIF('1'!J58,"x")+COUNTIF('2'!J58,"x")+COUNTIF('3'!J58,"x")+COUNTIF('4'!J58,"x")+COUNTIF('5'!J58,"x")+COUNTIF('6'!J58,"x")+COUNTIF('7'!J58,"x")+COUNTIF('8'!J58,"x")+COUNTIF('9'!J58,"x")+COUNTIF('10'!J58,"x")+COUNTIF('11'!J58,"x")+COUNTIF('12'!J58,"x")+COUNTIF('13'!J58,"x")+COUNTIF('14'!J58,"x")+COUNTIF('15'!J58,"x"),"0")</f>
        <v>0</v>
      </c>
      <c r="K58" s="74"/>
      <c r="L58" s="73" t="str">
        <f>IF(COUNTIF('1'!L58,"x")+COUNTIF('2'!L58,"x")+COUNTIF('3'!L58,"x")+COUNTIF('4'!L58,"x")+COUNTIF('5'!L58,"x")+COUNTIF('6'!L58,"x")+COUNTIF('7'!L58,"x")+COUNTIF('8'!L58,"x")+COUNTIF('9'!L58,"x")+COUNTIF('10'!L58,"x")+COUNTIF('11'!L58,"x")+COUNTIF('12'!L58,"x")+COUNTIF('13'!L58,"x")+COUNTIF('14'!L58,"x")+COUNTIF('15'!L58,"x")&lt;&gt;0,COUNTIF('1'!L58,"x")+COUNTIF('2'!L58,"x")+COUNTIF('3'!L58,"x")+COUNTIF('4'!L58,"x")+COUNTIF('5'!L58,"x")+COUNTIF('6'!L58,"x")+COUNTIF('7'!L58,"x")+COUNTIF('8'!L58,"x")+COUNTIF('9'!L58,"x")+COUNTIF('10'!L58,"x")+COUNTIF('11'!L58,"x")+COUNTIF('12'!L58,"x")+COUNTIF('13'!L58,"x")+COUNTIF('14'!L58,"x")+COUNTIF('15'!L58,"x"),"0")</f>
        <v>0</v>
      </c>
      <c r="M58" s="76"/>
      <c r="N58" s="86"/>
      <c r="O58" s="85" t="str">
        <f>IF(COUNTIF('1'!O58,"x")+COUNTIF('2'!O58,"x")+COUNTIF('3'!O58,"x")+COUNTIF('4'!O58,"x")+COUNTIF('5'!O58,"x")+COUNTIF('6'!O58,"x")+COUNTIF('7'!O58,"x")+COUNTIF('8'!O58,"x")+COUNTIF('9'!O58,"x")+COUNTIF('10'!O58,"x")+COUNTIF('11'!O58,"x")+COUNTIF('12'!O58,"x")+COUNTIF('13'!O58,"x")+COUNTIF('14'!O58,"x")+COUNTIF('15'!O58,"x")&lt;&gt;0,COUNTIF('1'!O58,"x")+COUNTIF('2'!O58,"x")+COUNTIF('3'!O58,"x")+COUNTIF('4'!O58,"x")+COUNTIF('5'!O58,"x")+COUNTIF('6'!O58,"x")+COUNTIF('7'!O58,"x")+COUNTIF('8'!O58,"x")+COUNTIF('9'!O58,"x")+COUNTIF('10'!O58,"x")+COUNTIF('11'!O58,"x")+COUNTIF('12'!O58,"x")+COUNTIF('13'!O58,"x")+COUNTIF('14'!O58,"x")+COUNTIF('15'!O58,"x"),"0")</f>
        <v>0</v>
      </c>
      <c r="P58" s="86"/>
      <c r="Q58" s="85" t="str">
        <f>IF(COUNTIF('1'!Q58,"x")+COUNTIF('2'!Q58,"x")+COUNTIF('3'!Q58,"x")+COUNTIF('4'!Q58,"x")+COUNTIF('5'!Q58,"x")+COUNTIF('6'!Q58,"x")+COUNTIF('7'!Q58,"x")+COUNTIF('8'!Q58,"x")+COUNTIF('9'!Q58,"x")+COUNTIF('10'!Q58,"x")+COUNTIF('11'!Q58,"x")+COUNTIF('12'!Q58,"x")+COUNTIF('13'!Q58,"x")+COUNTIF('14'!Q58,"x")+COUNTIF('15'!Q58,"x")&lt;&gt;0,COUNTIF('1'!Q58,"x")+COUNTIF('2'!Q58,"x")+COUNTIF('3'!Q58,"x")+COUNTIF('4'!Q58,"x")+COUNTIF('5'!Q58,"x")+COUNTIF('6'!Q58,"x")+COUNTIF('7'!Q58,"x")+COUNTIF('8'!Q58,"x")+COUNTIF('9'!Q58,"x")+COUNTIF('10'!Q58,"x")+COUNTIF('11'!Q58,"x")+COUNTIF('12'!Q58,"x")+COUNTIF('13'!Q58,"x")+COUNTIF('14'!Q58,"x")+COUNTIF('15'!Q58,"x"),"0")</f>
        <v>0</v>
      </c>
      <c r="R58" s="68"/>
      <c r="S58" s="36" t="str">
        <f t="shared" si="8"/>
        <v/>
      </c>
      <c r="T58" s="29"/>
      <c r="U58" s="84"/>
      <c r="V58" s="10" t="str">
        <f t="shared" si="9"/>
        <v/>
      </c>
    </row>
    <row r="59" spans="1:22" ht="15.15" customHeight="1">
      <c r="A59" s="36"/>
      <c r="B59" s="29" t="str">
        <f>IF(Vorlage!B59&lt;&gt;"",Vorlage!B59,"")</f>
        <v>Unterstützte Spontanatmung</v>
      </c>
      <c r="C59" s="29"/>
      <c r="D59" s="60"/>
      <c r="E59" s="85" t="str">
        <f>IF(COUNTIF('1'!E59,"x")+COUNTIF('2'!E59,"x")+COUNTIF('3'!E59,"x")+COUNTIF('4'!E59,"x")+COUNTIF('5'!E59,"x")+COUNTIF('6'!E59,"x")+COUNTIF('7'!E59,"x")+COUNTIF('8'!E59,"x")+COUNTIF('9'!E59,"x")+COUNTIF('10'!E59,"x")+COUNTIF('11'!E59,"x")+COUNTIF('12'!E59,"x")+COUNTIF('13'!E59,"x")+COUNTIF('14'!E59,"x")+COUNTIF('15'!E59,"x")&lt;&gt;0,COUNTIF('1'!E59,"x")+COUNTIF('2'!E59,"x")+COUNTIF('3'!E59,"x")+COUNTIF('4'!E59,"x")+COUNTIF('5'!E59,"x")+COUNTIF('6'!E59,"x")+COUNTIF('7'!E59,"x")+COUNTIF('8'!E59,"x")+COUNTIF('9'!E59,"x")+COUNTIF('10'!E59,"x")+COUNTIF('11'!E59,"x")+COUNTIF('12'!E59,"x")+COUNTIF('13'!E59,"x")+COUNTIF('14'!E59,"x")+COUNTIF('15'!E59,"x"),"0")</f>
        <v>0</v>
      </c>
      <c r="F59" s="86"/>
      <c r="G59" s="85" t="str">
        <f>IF(COUNTIF('1'!G59,"x")+COUNTIF('2'!G59,"x")+COUNTIF('3'!G59,"x")+COUNTIF('4'!G59,"x")+COUNTIF('5'!G59,"x")+COUNTIF('6'!G59,"x")+COUNTIF('7'!G59,"x")+COUNTIF('8'!G59,"x")+COUNTIF('9'!G59,"x")+COUNTIF('10'!G59,"x")+COUNTIF('11'!G59,"x")+COUNTIF('12'!G59,"x")+COUNTIF('13'!G59,"x")+COUNTIF('14'!G59,"x")+COUNTIF('15'!G59,"x")&lt;&gt;0,COUNTIF('1'!G59,"x")+COUNTIF('2'!G59,"x")+COUNTIF('3'!G59,"x")+COUNTIF('4'!G59,"x")+COUNTIF('5'!G59,"x")+COUNTIF('6'!G59,"x")+COUNTIF('7'!G59,"x")+COUNTIF('8'!G59,"x")+COUNTIF('9'!G59,"x")+COUNTIF('10'!G59,"x")+COUNTIF('11'!G59,"x")+COUNTIF('12'!G59,"x")+COUNTIF('13'!G59,"x")+COUNTIF('14'!G59,"x")+COUNTIF('15'!G59,"x"),"0")</f>
        <v>0</v>
      </c>
      <c r="H59" s="86"/>
      <c r="I59" s="75"/>
      <c r="J59" s="73" t="str">
        <f>IF(COUNTIF('1'!J59,"x")+COUNTIF('2'!J59,"x")+COUNTIF('3'!J59,"x")+COUNTIF('4'!J59,"x")+COUNTIF('5'!J59,"x")+COUNTIF('6'!J59,"x")+COUNTIF('7'!J59,"x")+COUNTIF('8'!J59,"x")+COUNTIF('9'!J59,"x")+COUNTIF('10'!J59,"x")+COUNTIF('11'!J59,"x")+COUNTIF('12'!J59,"x")+COUNTIF('13'!J59,"x")+COUNTIF('14'!J59,"x")+COUNTIF('15'!J59,"x")&lt;&gt;0,COUNTIF('1'!J59,"x")+COUNTIF('2'!J59,"x")+COUNTIF('3'!J59,"x")+COUNTIF('4'!J59,"x")+COUNTIF('5'!J59,"x")+COUNTIF('6'!J59,"x")+COUNTIF('7'!J59,"x")+COUNTIF('8'!J59,"x")+COUNTIF('9'!J59,"x")+COUNTIF('10'!J59,"x")+COUNTIF('11'!J59,"x")+COUNTIF('12'!J59,"x")+COUNTIF('13'!J59,"x")+COUNTIF('14'!J59,"x")+COUNTIF('15'!J59,"x"),"0")</f>
        <v>0</v>
      </c>
      <c r="K59" s="74"/>
      <c r="L59" s="73" t="str">
        <f>IF(COUNTIF('1'!L59,"x")+COUNTIF('2'!L59,"x")+COUNTIF('3'!L59,"x")+COUNTIF('4'!L59,"x")+COUNTIF('5'!L59,"x")+COUNTIF('6'!L59,"x")+COUNTIF('7'!L59,"x")+COUNTIF('8'!L59,"x")+COUNTIF('9'!L59,"x")+COUNTIF('10'!L59,"x")+COUNTIF('11'!L59,"x")+COUNTIF('12'!L59,"x")+COUNTIF('13'!L59,"x")+COUNTIF('14'!L59,"x")+COUNTIF('15'!L59,"x")&lt;&gt;0,COUNTIF('1'!L59,"x")+COUNTIF('2'!L59,"x")+COUNTIF('3'!L59,"x")+COUNTIF('4'!L59,"x")+COUNTIF('5'!L59,"x")+COUNTIF('6'!L59,"x")+COUNTIF('7'!L59,"x")+COUNTIF('8'!L59,"x")+COUNTIF('9'!L59,"x")+COUNTIF('10'!L59,"x")+COUNTIF('11'!L59,"x")+COUNTIF('12'!L59,"x")+COUNTIF('13'!L59,"x")+COUNTIF('14'!L59,"x")+COUNTIF('15'!L59,"x"),"0")</f>
        <v>0</v>
      </c>
      <c r="M59" s="76"/>
      <c r="N59" s="86"/>
      <c r="O59" s="85" t="str">
        <f>IF(COUNTIF('1'!O59,"x")+COUNTIF('2'!O59,"x")+COUNTIF('3'!O59,"x")+COUNTIF('4'!O59,"x")+COUNTIF('5'!O59,"x")+COUNTIF('6'!O59,"x")+COUNTIF('7'!O59,"x")+COUNTIF('8'!O59,"x")+COUNTIF('9'!O59,"x")+COUNTIF('10'!O59,"x")+COUNTIF('11'!O59,"x")+COUNTIF('12'!O59,"x")+COUNTIF('13'!O59,"x")+COUNTIF('14'!O59,"x")+COUNTIF('15'!O59,"x")&lt;&gt;0,COUNTIF('1'!O59,"x")+COUNTIF('2'!O59,"x")+COUNTIF('3'!O59,"x")+COUNTIF('4'!O59,"x")+COUNTIF('5'!O59,"x")+COUNTIF('6'!O59,"x")+COUNTIF('7'!O59,"x")+COUNTIF('8'!O59,"x")+COUNTIF('9'!O59,"x")+COUNTIF('10'!O59,"x")+COUNTIF('11'!O59,"x")+COUNTIF('12'!O59,"x")+COUNTIF('13'!O59,"x")+COUNTIF('14'!O59,"x")+COUNTIF('15'!O59,"x"),"0")</f>
        <v>0</v>
      </c>
      <c r="P59" s="86"/>
      <c r="Q59" s="85" t="str">
        <f>IF(COUNTIF('1'!Q59,"x")+COUNTIF('2'!Q59,"x")+COUNTIF('3'!Q59,"x")+COUNTIF('4'!Q59,"x")+COUNTIF('5'!Q59,"x")+COUNTIF('6'!Q59,"x")+COUNTIF('7'!Q59,"x")+COUNTIF('8'!Q59,"x")+COUNTIF('9'!Q59,"x")+COUNTIF('10'!Q59,"x")+COUNTIF('11'!Q59,"x")+COUNTIF('12'!Q59,"x")+COUNTIF('13'!Q59,"x")+COUNTIF('14'!Q59,"x")+COUNTIF('15'!Q59,"x")&lt;&gt;0,COUNTIF('1'!Q59,"x")+COUNTIF('2'!Q59,"x")+COUNTIF('3'!Q59,"x")+COUNTIF('4'!Q59,"x")+COUNTIF('5'!Q59,"x")+COUNTIF('6'!Q59,"x")+COUNTIF('7'!Q59,"x")+COUNTIF('8'!Q59,"x")+COUNTIF('9'!Q59,"x")+COUNTIF('10'!Q59,"x")+COUNTIF('11'!Q59,"x")+COUNTIF('12'!Q59,"x")+COUNTIF('13'!Q59,"x")+COUNTIF('14'!Q59,"x")+COUNTIF('15'!Q59,"x"),"0")</f>
        <v>0</v>
      </c>
      <c r="R59" s="68"/>
      <c r="S59" s="36" t="str">
        <f t="shared" si="8"/>
        <v/>
      </c>
      <c r="T59" s="29"/>
      <c r="U59" s="84"/>
      <c r="V59" s="10" t="str">
        <f t="shared" si="9"/>
        <v/>
      </c>
    </row>
    <row r="60" spans="1:22" ht="15.15" customHeight="1">
      <c r="A60" s="36"/>
      <c r="B60" s="29" t="str">
        <f>IF(Vorlage!B60&lt;&gt;"",Vorlage!B60,"")</f>
        <v>Nichtinvasive Beatmung</v>
      </c>
      <c r="C60" s="29"/>
      <c r="D60" s="60"/>
      <c r="E60" s="85" t="str">
        <f>IF(COUNTIF('1'!E60,"x")+COUNTIF('2'!E60,"x")+COUNTIF('3'!E60,"x")+COUNTIF('4'!E60,"x")+COUNTIF('5'!E60,"x")+COUNTIF('6'!E60,"x")+COUNTIF('7'!E60,"x")+COUNTIF('8'!E60,"x")+COUNTIF('9'!E60,"x")+COUNTIF('10'!E60,"x")+COUNTIF('11'!E60,"x")+COUNTIF('12'!E60,"x")+COUNTIF('13'!E60,"x")+COUNTIF('14'!E60,"x")+COUNTIF('15'!E60,"x")&lt;&gt;0,COUNTIF('1'!E60,"x")+COUNTIF('2'!E60,"x")+COUNTIF('3'!E60,"x")+COUNTIF('4'!E60,"x")+COUNTIF('5'!E60,"x")+COUNTIF('6'!E60,"x")+COUNTIF('7'!E60,"x")+COUNTIF('8'!E60,"x")+COUNTIF('9'!E60,"x")+COUNTIF('10'!E60,"x")+COUNTIF('11'!E60,"x")+COUNTIF('12'!E60,"x")+COUNTIF('13'!E60,"x")+COUNTIF('14'!E60,"x")+COUNTIF('15'!E60,"x"),"0")</f>
        <v>0</v>
      </c>
      <c r="F60" s="86"/>
      <c r="G60" s="85" t="str">
        <f>IF(COUNTIF('1'!G60,"x")+COUNTIF('2'!G60,"x")+COUNTIF('3'!G60,"x")+COUNTIF('4'!G60,"x")+COUNTIF('5'!G60,"x")+COUNTIF('6'!G60,"x")+COUNTIF('7'!G60,"x")+COUNTIF('8'!G60,"x")+COUNTIF('9'!G60,"x")+COUNTIF('10'!G60,"x")+COUNTIF('11'!G60,"x")+COUNTIF('12'!G60,"x")+COUNTIF('13'!G60,"x")+COUNTIF('14'!G60,"x")+COUNTIF('15'!G60,"x")&lt;&gt;0,COUNTIF('1'!G60,"x")+COUNTIF('2'!G60,"x")+COUNTIF('3'!G60,"x")+COUNTIF('4'!G60,"x")+COUNTIF('5'!G60,"x")+COUNTIF('6'!G60,"x")+COUNTIF('7'!G60,"x")+COUNTIF('8'!G60,"x")+COUNTIF('9'!G60,"x")+COUNTIF('10'!G60,"x")+COUNTIF('11'!G60,"x")+COUNTIF('12'!G60,"x")+COUNTIF('13'!G60,"x")+COUNTIF('14'!G60,"x")+COUNTIF('15'!G60,"x"),"0")</f>
        <v>0</v>
      </c>
      <c r="H60" s="86"/>
      <c r="I60" s="75"/>
      <c r="J60" s="73" t="str">
        <f>IF(COUNTIF('1'!J60,"x")+COUNTIF('2'!J60,"x")+COUNTIF('3'!J60,"x")+COUNTIF('4'!J60,"x")+COUNTIF('5'!J60,"x")+COUNTIF('6'!J60,"x")+COUNTIF('7'!J60,"x")+COUNTIF('8'!J60,"x")+COUNTIF('9'!J60,"x")+COUNTIF('10'!J60,"x")+COUNTIF('11'!J60,"x")+COUNTIF('12'!J60,"x")+COUNTIF('13'!J60,"x")+COUNTIF('14'!J60,"x")+COUNTIF('15'!J60,"x")&lt;&gt;0,COUNTIF('1'!J60,"x")+COUNTIF('2'!J60,"x")+COUNTIF('3'!J60,"x")+COUNTIF('4'!J60,"x")+COUNTIF('5'!J60,"x")+COUNTIF('6'!J60,"x")+COUNTIF('7'!J60,"x")+COUNTIF('8'!J60,"x")+COUNTIF('9'!J60,"x")+COUNTIF('10'!J60,"x")+COUNTIF('11'!J60,"x")+COUNTIF('12'!J60,"x")+COUNTIF('13'!J60,"x")+COUNTIF('14'!J60,"x")+COUNTIF('15'!J60,"x"),"0")</f>
        <v>0</v>
      </c>
      <c r="K60" s="74"/>
      <c r="L60" s="73" t="str">
        <f>IF(COUNTIF('1'!L60,"x")+COUNTIF('2'!L60,"x")+COUNTIF('3'!L60,"x")+COUNTIF('4'!L60,"x")+COUNTIF('5'!L60,"x")+COUNTIF('6'!L60,"x")+COUNTIF('7'!L60,"x")+COUNTIF('8'!L60,"x")+COUNTIF('9'!L60,"x")+COUNTIF('10'!L60,"x")+COUNTIF('11'!L60,"x")+COUNTIF('12'!L60,"x")+COUNTIF('13'!L60,"x")+COUNTIF('14'!L60,"x")+COUNTIF('15'!L60,"x")&lt;&gt;0,COUNTIF('1'!L60,"x")+COUNTIF('2'!L60,"x")+COUNTIF('3'!L60,"x")+COUNTIF('4'!L60,"x")+COUNTIF('5'!L60,"x")+COUNTIF('6'!L60,"x")+COUNTIF('7'!L60,"x")+COUNTIF('8'!L60,"x")+COUNTIF('9'!L60,"x")+COUNTIF('10'!L60,"x")+COUNTIF('11'!L60,"x")+COUNTIF('12'!L60,"x")+COUNTIF('13'!L60,"x")+COUNTIF('14'!L60,"x")+COUNTIF('15'!L60,"x"),"0")</f>
        <v>0</v>
      </c>
      <c r="M60" s="76"/>
      <c r="N60" s="86"/>
      <c r="O60" s="85" t="str">
        <f>IF(COUNTIF('1'!O60,"x")+COUNTIF('2'!O60,"x")+COUNTIF('3'!O60,"x")+COUNTIF('4'!O60,"x")+COUNTIF('5'!O60,"x")+COUNTIF('6'!O60,"x")+COUNTIF('7'!O60,"x")+COUNTIF('8'!O60,"x")+COUNTIF('9'!O60,"x")+COUNTIF('10'!O60,"x")+COUNTIF('11'!O60,"x")+COUNTIF('12'!O60,"x")+COUNTIF('13'!O60,"x")+COUNTIF('14'!O60,"x")+COUNTIF('15'!O60,"x")&lt;&gt;0,COUNTIF('1'!O60,"x")+COUNTIF('2'!O60,"x")+COUNTIF('3'!O60,"x")+COUNTIF('4'!O60,"x")+COUNTIF('5'!O60,"x")+COUNTIF('6'!O60,"x")+COUNTIF('7'!O60,"x")+COUNTIF('8'!O60,"x")+COUNTIF('9'!O60,"x")+COUNTIF('10'!O60,"x")+COUNTIF('11'!O60,"x")+COUNTIF('12'!O60,"x")+COUNTIF('13'!O60,"x")+COUNTIF('14'!O60,"x")+COUNTIF('15'!O60,"x"),"0")</f>
        <v>0</v>
      </c>
      <c r="P60" s="86"/>
      <c r="Q60" s="85" t="str">
        <f>IF(COUNTIF('1'!Q60,"x")+COUNTIF('2'!Q60,"x")+COUNTIF('3'!Q60,"x")+COUNTIF('4'!Q60,"x")+COUNTIF('5'!Q60,"x")+COUNTIF('6'!Q60,"x")+COUNTIF('7'!Q60,"x")+COUNTIF('8'!Q60,"x")+COUNTIF('9'!Q60,"x")+COUNTIF('10'!Q60,"x")+COUNTIF('11'!Q60,"x")+COUNTIF('12'!Q60,"x")+COUNTIF('13'!Q60,"x")+COUNTIF('14'!Q60,"x")+COUNTIF('15'!Q60,"x")&lt;&gt;0,COUNTIF('1'!Q60,"x")+COUNTIF('2'!Q60,"x")+COUNTIF('3'!Q60,"x")+COUNTIF('4'!Q60,"x")+COUNTIF('5'!Q60,"x")+COUNTIF('6'!Q60,"x")+COUNTIF('7'!Q60,"x")+COUNTIF('8'!Q60,"x")+COUNTIF('9'!Q60,"x")+COUNTIF('10'!Q60,"x")+COUNTIF('11'!Q60,"x")+COUNTIF('12'!Q60,"x")+COUNTIF('13'!Q60,"x")+COUNTIF('14'!Q60,"x")+COUNTIF('15'!Q60,"x"),"0")</f>
        <v>0</v>
      </c>
      <c r="R60" s="68"/>
      <c r="S60" s="36" t="str">
        <f t="shared" si="8"/>
        <v/>
      </c>
      <c r="T60" s="29"/>
      <c r="U60" s="84"/>
      <c r="V60" s="10" t="str">
        <f t="shared" si="9"/>
        <v/>
      </c>
    </row>
    <row r="61" spans="1:22" ht="15.15" customHeight="1">
      <c r="A61" s="36"/>
      <c r="B61" s="29" t="str">
        <f>IF(Vorlage!B61&lt;&gt;"",Vorlage!B61,"")</f>
        <v/>
      </c>
      <c r="C61" s="29"/>
      <c r="D61" s="60"/>
      <c r="E61" s="85" t="str">
        <f>IF(COUNTIF('1'!E61,"x")+COUNTIF('2'!E61,"x")+COUNTIF('3'!E61,"x")+COUNTIF('4'!E61,"x")+COUNTIF('5'!E61,"x")+COUNTIF('6'!E61,"x")+COUNTIF('7'!E61,"x")+COUNTIF('8'!E61,"x")+COUNTIF('9'!E61,"x")+COUNTIF('10'!E61,"x")+COUNTIF('11'!E61,"x")+COUNTIF('12'!E61,"x")+COUNTIF('13'!E61,"x")+COUNTIF('14'!E61,"x")+COUNTIF('15'!E61,"x")&lt;&gt;0,COUNTIF('1'!E61,"x")+COUNTIF('2'!E61,"x")+COUNTIF('3'!E61,"x")+COUNTIF('4'!E61,"x")+COUNTIF('5'!E61,"x")+COUNTIF('6'!E61,"x")+COUNTIF('7'!E61,"x")+COUNTIF('8'!E61,"x")+COUNTIF('9'!E61,"x")+COUNTIF('10'!E61,"x")+COUNTIF('11'!E61,"x")+COUNTIF('12'!E61,"x")+COUNTIF('13'!E61,"x")+COUNTIF('14'!E61,"x")+COUNTIF('15'!E61,"x"),"0")</f>
        <v>0</v>
      </c>
      <c r="F61" s="86"/>
      <c r="G61" s="85" t="str">
        <f>IF(COUNTIF('1'!G61,"x")+COUNTIF('2'!G61,"x")+COUNTIF('3'!G61,"x")+COUNTIF('4'!G61,"x")+COUNTIF('5'!G61,"x")+COUNTIF('6'!G61,"x")+COUNTIF('7'!G61,"x")+COUNTIF('8'!G61,"x")+COUNTIF('9'!G61,"x")+COUNTIF('10'!G61,"x")+COUNTIF('11'!G61,"x")+COUNTIF('12'!G61,"x")+COUNTIF('13'!G61,"x")+COUNTIF('14'!G61,"x")+COUNTIF('15'!G61,"x")&lt;&gt;0,COUNTIF('1'!G61,"x")+COUNTIF('2'!G61,"x")+COUNTIF('3'!G61,"x")+COUNTIF('4'!G61,"x")+COUNTIF('5'!G61,"x")+COUNTIF('6'!G61,"x")+COUNTIF('7'!G61,"x")+COUNTIF('8'!G61,"x")+COUNTIF('9'!G61,"x")+COUNTIF('10'!G61,"x")+COUNTIF('11'!G61,"x")+COUNTIF('12'!G61,"x")+COUNTIF('13'!G61,"x")+COUNTIF('14'!G61,"x")+COUNTIF('15'!G61,"x"),"0")</f>
        <v>0</v>
      </c>
      <c r="H61" s="86"/>
      <c r="I61" s="75"/>
      <c r="J61" s="73" t="str">
        <f>IF(COUNTIF('1'!J61,"x")+COUNTIF('2'!J61,"x")+COUNTIF('3'!J61,"x")+COUNTIF('4'!J61,"x")+COUNTIF('5'!J61,"x")+COUNTIF('6'!J61,"x")+COUNTIF('7'!J61,"x")+COUNTIF('8'!J61,"x")+COUNTIF('9'!J61,"x")+COUNTIF('10'!J61,"x")+COUNTIF('11'!J61,"x")+COUNTIF('12'!J61,"x")+COUNTIF('13'!J61,"x")+COUNTIF('14'!J61,"x")+COUNTIF('15'!J61,"x")&lt;&gt;0,COUNTIF('1'!J61,"x")+COUNTIF('2'!J61,"x")+COUNTIF('3'!J61,"x")+COUNTIF('4'!J61,"x")+COUNTIF('5'!J61,"x")+COUNTIF('6'!J61,"x")+COUNTIF('7'!J61,"x")+COUNTIF('8'!J61,"x")+COUNTIF('9'!J61,"x")+COUNTIF('10'!J61,"x")+COUNTIF('11'!J61,"x")+COUNTIF('12'!J61,"x")+COUNTIF('13'!J61,"x")+COUNTIF('14'!J61,"x")+COUNTIF('15'!J61,"x"),"0")</f>
        <v>0</v>
      </c>
      <c r="K61" s="74"/>
      <c r="L61" s="73" t="str">
        <f>IF(COUNTIF('1'!L61,"x")+COUNTIF('2'!L61,"x")+COUNTIF('3'!L61,"x")+COUNTIF('4'!L61,"x")+COUNTIF('5'!L61,"x")+COUNTIF('6'!L61,"x")+COUNTIF('7'!L61,"x")+COUNTIF('8'!L61,"x")+COUNTIF('9'!L61,"x")+COUNTIF('10'!L61,"x")+COUNTIF('11'!L61,"x")+COUNTIF('12'!L61,"x")+COUNTIF('13'!L61,"x")+COUNTIF('14'!L61,"x")+COUNTIF('15'!L61,"x")&lt;&gt;0,COUNTIF('1'!L61,"x")+COUNTIF('2'!L61,"x")+COUNTIF('3'!L61,"x")+COUNTIF('4'!L61,"x")+COUNTIF('5'!L61,"x")+COUNTIF('6'!L61,"x")+COUNTIF('7'!L61,"x")+COUNTIF('8'!L61,"x")+COUNTIF('9'!L61,"x")+COUNTIF('10'!L61,"x")+COUNTIF('11'!L61,"x")+COUNTIF('12'!L61,"x")+COUNTIF('13'!L61,"x")+COUNTIF('14'!L61,"x")+COUNTIF('15'!L61,"x"),"0")</f>
        <v>0</v>
      </c>
      <c r="M61" s="76"/>
      <c r="N61" s="86"/>
      <c r="O61" s="85" t="str">
        <f>IF(COUNTIF('1'!O61,"x")+COUNTIF('2'!O61,"x")+COUNTIF('3'!O61,"x")+COUNTIF('4'!O61,"x")+COUNTIF('5'!O61,"x")+COUNTIF('6'!O61,"x")+COUNTIF('7'!O61,"x")+COUNTIF('8'!O61,"x")+COUNTIF('9'!O61,"x")+COUNTIF('10'!O61,"x")+COUNTIF('11'!O61,"x")+COUNTIF('12'!O61,"x")+COUNTIF('13'!O61,"x")+COUNTIF('14'!O61,"x")+COUNTIF('15'!O61,"x")&lt;&gt;0,COUNTIF('1'!O61,"x")+COUNTIF('2'!O61,"x")+COUNTIF('3'!O61,"x")+COUNTIF('4'!O61,"x")+COUNTIF('5'!O61,"x")+COUNTIF('6'!O61,"x")+COUNTIF('7'!O61,"x")+COUNTIF('8'!O61,"x")+COUNTIF('9'!O61,"x")+COUNTIF('10'!O61,"x")+COUNTIF('11'!O61,"x")+COUNTIF('12'!O61,"x")+COUNTIF('13'!O61,"x")+COUNTIF('14'!O61,"x")+COUNTIF('15'!O61,"x"),"0")</f>
        <v>0</v>
      </c>
      <c r="P61" s="86"/>
      <c r="Q61" s="85" t="str">
        <f>IF(COUNTIF('1'!Q61,"x")+COUNTIF('2'!Q61,"x")+COUNTIF('3'!Q61,"x")+COUNTIF('4'!Q61,"x")+COUNTIF('5'!Q61,"x")+COUNTIF('6'!Q61,"x")+COUNTIF('7'!Q61,"x")+COUNTIF('8'!Q61,"x")+COUNTIF('9'!Q61,"x")+COUNTIF('10'!Q61,"x")+COUNTIF('11'!Q61,"x")+COUNTIF('12'!Q61,"x")+COUNTIF('13'!Q61,"x")+COUNTIF('14'!Q61,"x")+COUNTIF('15'!Q61,"x")&lt;&gt;0,COUNTIF('1'!Q61,"x")+COUNTIF('2'!Q61,"x")+COUNTIF('3'!Q61,"x")+COUNTIF('4'!Q61,"x")+COUNTIF('5'!Q61,"x")+COUNTIF('6'!Q61,"x")+COUNTIF('7'!Q61,"x")+COUNTIF('8'!Q61,"x")+COUNTIF('9'!Q61,"x")+COUNTIF('10'!Q61,"x")+COUNTIF('11'!Q61,"x")+COUNTIF('12'!Q61,"x")+COUNTIF('13'!Q61,"x")+COUNTIF('14'!Q61,"x")+COUNTIF('15'!Q61,"x"),"0")</f>
        <v>0</v>
      </c>
      <c r="R61" s="68"/>
      <c r="S61" s="36" t="str">
        <f t="shared" si="8"/>
        <v/>
      </c>
      <c r="T61" s="29"/>
      <c r="U61" s="84"/>
      <c r="V61" s="10" t="str">
        <f t="shared" si="9"/>
        <v/>
      </c>
    </row>
    <row r="62" spans="1:22" ht="15.15" customHeight="1">
      <c r="A62" s="36"/>
      <c r="B62" s="29" t="str">
        <f>IF(Vorlage!B62&lt;&gt;"",Vorlage!B62,"")</f>
        <v/>
      </c>
      <c r="C62" s="29"/>
      <c r="D62" s="60"/>
      <c r="E62" s="85" t="str">
        <f>IF(COUNTIF('1'!E62,"x")+COUNTIF('2'!E62,"x")+COUNTIF('3'!E62,"x")+COUNTIF('4'!E62,"x")+COUNTIF('5'!E62,"x")+COUNTIF('6'!E62,"x")+COUNTIF('7'!E62,"x")+COUNTIF('8'!E62,"x")+COUNTIF('9'!E62,"x")+COUNTIF('10'!E62,"x")+COUNTIF('11'!E62,"x")+COUNTIF('12'!E62,"x")+COUNTIF('13'!E62,"x")+COUNTIF('14'!E62,"x")+COUNTIF('15'!E62,"x")&lt;&gt;0,COUNTIF('1'!E62,"x")+COUNTIF('2'!E62,"x")+COUNTIF('3'!E62,"x")+COUNTIF('4'!E62,"x")+COUNTIF('5'!E62,"x")+COUNTIF('6'!E62,"x")+COUNTIF('7'!E62,"x")+COUNTIF('8'!E62,"x")+COUNTIF('9'!E62,"x")+COUNTIF('10'!E62,"x")+COUNTIF('11'!E62,"x")+COUNTIF('12'!E62,"x")+COUNTIF('13'!E62,"x")+COUNTIF('14'!E62,"x")+COUNTIF('15'!E62,"x"),"0")</f>
        <v>0</v>
      </c>
      <c r="F62" s="86"/>
      <c r="G62" s="85" t="str">
        <f>IF(COUNTIF('1'!G62,"x")+COUNTIF('2'!G62,"x")+COUNTIF('3'!G62,"x")+COUNTIF('4'!G62,"x")+COUNTIF('5'!G62,"x")+COUNTIF('6'!G62,"x")+COUNTIF('7'!G62,"x")+COUNTIF('8'!G62,"x")+COUNTIF('9'!G62,"x")+COUNTIF('10'!G62,"x")+COUNTIF('11'!G62,"x")+COUNTIF('12'!G62,"x")+COUNTIF('13'!G62,"x")+COUNTIF('14'!G62,"x")+COUNTIF('15'!G62,"x")&lt;&gt;0,COUNTIF('1'!G62,"x")+COUNTIF('2'!G62,"x")+COUNTIF('3'!G62,"x")+COUNTIF('4'!G62,"x")+COUNTIF('5'!G62,"x")+COUNTIF('6'!G62,"x")+COUNTIF('7'!G62,"x")+COUNTIF('8'!G62,"x")+COUNTIF('9'!G62,"x")+COUNTIF('10'!G62,"x")+COUNTIF('11'!G62,"x")+COUNTIF('12'!G62,"x")+COUNTIF('13'!G62,"x")+COUNTIF('14'!G62,"x")+COUNTIF('15'!G62,"x"),"0")</f>
        <v>0</v>
      </c>
      <c r="H62" s="86"/>
      <c r="I62" s="75"/>
      <c r="J62" s="73" t="str">
        <f>IF(COUNTIF('1'!J62,"x")+COUNTIF('2'!J62,"x")+COUNTIF('3'!J62,"x")+COUNTIF('4'!J62,"x")+COUNTIF('5'!J62,"x")+COUNTIF('6'!J62,"x")+COUNTIF('7'!J62,"x")+COUNTIF('8'!J62,"x")+COUNTIF('9'!J62,"x")+COUNTIF('10'!J62,"x")+COUNTIF('11'!J62,"x")+COUNTIF('12'!J62,"x")+COUNTIF('13'!J62,"x")+COUNTIF('14'!J62,"x")+COUNTIF('15'!J62,"x")&lt;&gt;0,COUNTIF('1'!J62,"x")+COUNTIF('2'!J62,"x")+COUNTIF('3'!J62,"x")+COUNTIF('4'!J62,"x")+COUNTIF('5'!J62,"x")+COUNTIF('6'!J62,"x")+COUNTIF('7'!J62,"x")+COUNTIF('8'!J62,"x")+COUNTIF('9'!J62,"x")+COUNTIF('10'!J62,"x")+COUNTIF('11'!J62,"x")+COUNTIF('12'!J62,"x")+COUNTIF('13'!J62,"x")+COUNTIF('14'!J62,"x")+COUNTIF('15'!J62,"x"),"0")</f>
        <v>0</v>
      </c>
      <c r="K62" s="74"/>
      <c r="L62" s="73" t="str">
        <f>IF(COUNTIF('1'!L62,"x")+COUNTIF('2'!L62,"x")+COUNTIF('3'!L62,"x")+COUNTIF('4'!L62,"x")+COUNTIF('5'!L62,"x")+COUNTIF('6'!L62,"x")+COUNTIF('7'!L62,"x")+COUNTIF('8'!L62,"x")+COUNTIF('9'!L62,"x")+COUNTIF('10'!L62,"x")+COUNTIF('11'!L62,"x")+COUNTIF('12'!L62,"x")+COUNTIF('13'!L62,"x")+COUNTIF('14'!L62,"x")+COUNTIF('15'!L62,"x")&lt;&gt;0,COUNTIF('1'!L62,"x")+COUNTIF('2'!L62,"x")+COUNTIF('3'!L62,"x")+COUNTIF('4'!L62,"x")+COUNTIF('5'!L62,"x")+COUNTIF('6'!L62,"x")+COUNTIF('7'!L62,"x")+COUNTIF('8'!L62,"x")+COUNTIF('9'!L62,"x")+COUNTIF('10'!L62,"x")+COUNTIF('11'!L62,"x")+COUNTIF('12'!L62,"x")+COUNTIF('13'!L62,"x")+COUNTIF('14'!L62,"x")+COUNTIF('15'!L62,"x"),"0")</f>
        <v>0</v>
      </c>
      <c r="M62" s="76"/>
      <c r="N62" s="86"/>
      <c r="O62" s="85" t="str">
        <f>IF(COUNTIF('1'!O62,"x")+COUNTIF('2'!O62,"x")+COUNTIF('3'!O62,"x")+COUNTIF('4'!O62,"x")+COUNTIF('5'!O62,"x")+COUNTIF('6'!O62,"x")+COUNTIF('7'!O62,"x")+COUNTIF('8'!O62,"x")+COUNTIF('9'!O62,"x")+COUNTIF('10'!O62,"x")+COUNTIF('11'!O62,"x")+COUNTIF('12'!O62,"x")+COUNTIF('13'!O62,"x")+COUNTIF('14'!O62,"x")+COUNTIF('15'!O62,"x")&lt;&gt;0,COUNTIF('1'!O62,"x")+COUNTIF('2'!O62,"x")+COUNTIF('3'!O62,"x")+COUNTIF('4'!O62,"x")+COUNTIF('5'!O62,"x")+COUNTIF('6'!O62,"x")+COUNTIF('7'!O62,"x")+COUNTIF('8'!O62,"x")+COUNTIF('9'!O62,"x")+COUNTIF('10'!O62,"x")+COUNTIF('11'!O62,"x")+COUNTIF('12'!O62,"x")+COUNTIF('13'!O62,"x")+COUNTIF('14'!O62,"x")+COUNTIF('15'!O62,"x"),"0")</f>
        <v>0</v>
      </c>
      <c r="P62" s="86"/>
      <c r="Q62" s="85" t="str">
        <f>IF(COUNTIF('1'!Q62,"x")+COUNTIF('2'!Q62,"x")+COUNTIF('3'!Q62,"x")+COUNTIF('4'!Q62,"x")+COUNTIF('5'!Q62,"x")+COUNTIF('6'!Q62,"x")+COUNTIF('7'!Q62,"x")+COUNTIF('8'!Q62,"x")+COUNTIF('9'!Q62,"x")+COUNTIF('10'!Q62,"x")+COUNTIF('11'!Q62,"x")+COUNTIF('12'!Q62,"x")+COUNTIF('13'!Q62,"x")+COUNTIF('14'!Q62,"x")+COUNTIF('15'!Q62,"x")&lt;&gt;0,COUNTIF('1'!Q62,"x")+COUNTIF('2'!Q62,"x")+COUNTIF('3'!Q62,"x")+COUNTIF('4'!Q62,"x")+COUNTIF('5'!Q62,"x")+COUNTIF('6'!Q62,"x")+COUNTIF('7'!Q62,"x")+COUNTIF('8'!Q62,"x")+COUNTIF('9'!Q62,"x")+COUNTIF('10'!Q62,"x")+COUNTIF('11'!Q62,"x")+COUNTIF('12'!Q62,"x")+COUNTIF('13'!Q62,"x")+COUNTIF('14'!Q62,"x")+COUNTIF('15'!Q62,"x"),"0")</f>
        <v>0</v>
      </c>
      <c r="R62" s="68"/>
      <c r="S62" s="36" t="str">
        <f t="shared" si="8"/>
        <v/>
      </c>
      <c r="T62" s="29"/>
      <c r="U62" s="84"/>
      <c r="V62" s="10" t="str">
        <f t="shared" si="9"/>
        <v/>
      </c>
    </row>
    <row r="63" spans="1:22" ht="15.15" customHeight="1">
      <c r="A63" s="36"/>
      <c r="B63" s="29" t="str">
        <f>IF(Vorlage!B63&lt;&gt;"",Vorlage!B63,"")</f>
        <v/>
      </c>
      <c r="C63" s="29"/>
      <c r="D63" s="60"/>
      <c r="E63" s="85" t="str">
        <f>IF(COUNTIF('1'!E63,"x")+COUNTIF('2'!E63,"x")+COUNTIF('3'!E63,"x")+COUNTIF('4'!E63,"x")+COUNTIF('5'!E63,"x")+COUNTIF('6'!E63,"x")+COUNTIF('7'!E63,"x")+COUNTIF('8'!E63,"x")+COUNTIF('9'!E63,"x")+COUNTIF('10'!E63,"x")+COUNTIF('11'!E63,"x")+COUNTIF('12'!E63,"x")+COUNTIF('13'!E63,"x")+COUNTIF('14'!E63,"x")+COUNTIF('15'!E63,"x")&lt;&gt;0,COUNTIF('1'!E63,"x")+COUNTIF('2'!E63,"x")+COUNTIF('3'!E63,"x")+COUNTIF('4'!E63,"x")+COUNTIF('5'!E63,"x")+COUNTIF('6'!E63,"x")+COUNTIF('7'!E63,"x")+COUNTIF('8'!E63,"x")+COUNTIF('9'!E63,"x")+COUNTIF('10'!E63,"x")+COUNTIF('11'!E63,"x")+COUNTIF('12'!E63,"x")+COUNTIF('13'!E63,"x")+COUNTIF('14'!E63,"x")+COUNTIF('15'!E63,"x"),"0")</f>
        <v>0</v>
      </c>
      <c r="F63" s="86"/>
      <c r="G63" s="85" t="str">
        <f>IF(COUNTIF('1'!G63,"x")+COUNTIF('2'!G63,"x")+COUNTIF('3'!G63,"x")+COUNTIF('4'!G63,"x")+COUNTIF('5'!G63,"x")+COUNTIF('6'!G63,"x")+COUNTIF('7'!G63,"x")+COUNTIF('8'!G63,"x")+COUNTIF('9'!G63,"x")+COUNTIF('10'!G63,"x")+COUNTIF('11'!G63,"x")+COUNTIF('12'!G63,"x")+COUNTIF('13'!G63,"x")+COUNTIF('14'!G63,"x")+COUNTIF('15'!G63,"x")&lt;&gt;0,COUNTIF('1'!G63,"x")+COUNTIF('2'!G63,"x")+COUNTIF('3'!G63,"x")+COUNTIF('4'!G63,"x")+COUNTIF('5'!G63,"x")+COUNTIF('6'!G63,"x")+COUNTIF('7'!G63,"x")+COUNTIF('8'!G63,"x")+COUNTIF('9'!G63,"x")+COUNTIF('10'!G63,"x")+COUNTIF('11'!G63,"x")+COUNTIF('12'!G63,"x")+COUNTIF('13'!G63,"x")+COUNTIF('14'!G63,"x")+COUNTIF('15'!G63,"x"),"0")</f>
        <v>0</v>
      </c>
      <c r="H63" s="86"/>
      <c r="I63" s="75"/>
      <c r="J63" s="73" t="str">
        <f>IF(COUNTIF('1'!J63,"x")+COUNTIF('2'!J63,"x")+COUNTIF('3'!J63,"x")+COUNTIF('4'!J63,"x")+COUNTIF('5'!J63,"x")+COUNTIF('6'!J63,"x")+COUNTIF('7'!J63,"x")+COUNTIF('8'!J63,"x")+COUNTIF('9'!J63,"x")+COUNTIF('10'!J63,"x")+COUNTIF('11'!J63,"x")+COUNTIF('12'!J63,"x")+COUNTIF('13'!J63,"x")+COUNTIF('14'!J63,"x")+COUNTIF('15'!J63,"x")&lt;&gt;0,COUNTIF('1'!J63,"x")+COUNTIF('2'!J63,"x")+COUNTIF('3'!J63,"x")+COUNTIF('4'!J63,"x")+COUNTIF('5'!J63,"x")+COUNTIF('6'!J63,"x")+COUNTIF('7'!J63,"x")+COUNTIF('8'!J63,"x")+COUNTIF('9'!J63,"x")+COUNTIF('10'!J63,"x")+COUNTIF('11'!J63,"x")+COUNTIF('12'!J63,"x")+COUNTIF('13'!J63,"x")+COUNTIF('14'!J63,"x")+COUNTIF('15'!J63,"x"),"0")</f>
        <v>0</v>
      </c>
      <c r="K63" s="74"/>
      <c r="L63" s="73" t="str">
        <f>IF(COUNTIF('1'!L63,"x")+COUNTIF('2'!L63,"x")+COUNTIF('3'!L63,"x")+COUNTIF('4'!L63,"x")+COUNTIF('5'!L63,"x")+COUNTIF('6'!L63,"x")+COUNTIF('7'!L63,"x")+COUNTIF('8'!L63,"x")+COUNTIF('9'!L63,"x")+COUNTIF('10'!L63,"x")+COUNTIF('11'!L63,"x")+COUNTIF('12'!L63,"x")+COUNTIF('13'!L63,"x")+COUNTIF('14'!L63,"x")+COUNTIF('15'!L63,"x")&lt;&gt;0,COUNTIF('1'!L63,"x")+COUNTIF('2'!L63,"x")+COUNTIF('3'!L63,"x")+COUNTIF('4'!L63,"x")+COUNTIF('5'!L63,"x")+COUNTIF('6'!L63,"x")+COUNTIF('7'!L63,"x")+COUNTIF('8'!L63,"x")+COUNTIF('9'!L63,"x")+COUNTIF('10'!L63,"x")+COUNTIF('11'!L63,"x")+COUNTIF('12'!L63,"x")+COUNTIF('13'!L63,"x")+COUNTIF('14'!L63,"x")+COUNTIF('15'!L63,"x"),"0")</f>
        <v>0</v>
      </c>
      <c r="M63" s="76"/>
      <c r="N63" s="86"/>
      <c r="O63" s="85" t="str">
        <f>IF(COUNTIF('1'!O63,"x")+COUNTIF('2'!O63,"x")+COUNTIF('3'!O63,"x")+COUNTIF('4'!O63,"x")+COUNTIF('5'!O63,"x")+COUNTIF('6'!O63,"x")+COUNTIF('7'!O63,"x")+COUNTIF('8'!O63,"x")+COUNTIF('9'!O63,"x")+COUNTIF('10'!O63,"x")+COUNTIF('11'!O63,"x")+COUNTIF('12'!O63,"x")+COUNTIF('13'!O63,"x")+COUNTIF('14'!O63,"x")+COUNTIF('15'!O63,"x")&lt;&gt;0,COUNTIF('1'!O63,"x")+COUNTIF('2'!O63,"x")+COUNTIF('3'!O63,"x")+COUNTIF('4'!O63,"x")+COUNTIF('5'!O63,"x")+COUNTIF('6'!O63,"x")+COUNTIF('7'!O63,"x")+COUNTIF('8'!O63,"x")+COUNTIF('9'!O63,"x")+COUNTIF('10'!O63,"x")+COUNTIF('11'!O63,"x")+COUNTIF('12'!O63,"x")+COUNTIF('13'!O63,"x")+COUNTIF('14'!O63,"x")+COUNTIF('15'!O63,"x"),"0")</f>
        <v>0</v>
      </c>
      <c r="P63" s="86"/>
      <c r="Q63" s="85" t="str">
        <f>IF(COUNTIF('1'!Q63,"x")+COUNTIF('2'!Q63,"x")+COUNTIF('3'!Q63,"x")+COUNTIF('4'!Q63,"x")+COUNTIF('5'!Q63,"x")+COUNTIF('6'!Q63,"x")+COUNTIF('7'!Q63,"x")+COUNTIF('8'!Q63,"x")+COUNTIF('9'!Q63,"x")+COUNTIF('10'!Q63,"x")+COUNTIF('11'!Q63,"x")+COUNTIF('12'!Q63,"x")+COUNTIF('13'!Q63,"x")+COUNTIF('14'!Q63,"x")+COUNTIF('15'!Q63,"x")&lt;&gt;0,COUNTIF('1'!Q63,"x")+COUNTIF('2'!Q63,"x")+COUNTIF('3'!Q63,"x")+COUNTIF('4'!Q63,"x")+COUNTIF('5'!Q63,"x")+COUNTIF('6'!Q63,"x")+COUNTIF('7'!Q63,"x")+COUNTIF('8'!Q63,"x")+COUNTIF('9'!Q63,"x")+COUNTIF('10'!Q63,"x")+COUNTIF('11'!Q63,"x")+COUNTIF('12'!Q63,"x")+COUNTIF('13'!Q63,"x")+COUNTIF('14'!Q63,"x")+COUNTIF('15'!Q63,"x"),"0")</f>
        <v>0</v>
      </c>
      <c r="R63" s="68"/>
      <c r="S63" s="36" t="str">
        <f t="shared" si="8"/>
        <v/>
      </c>
      <c r="T63" s="29"/>
      <c r="U63" s="84"/>
      <c r="V63" s="10" t="str">
        <f t="shared" si="9"/>
        <v/>
      </c>
    </row>
    <row r="64" spans="1:22" ht="15.15" customHeight="1">
      <c r="A64" s="36"/>
      <c r="B64" s="29" t="str">
        <f>IF(Vorlage!B64&lt;&gt;"",Vorlage!B64,"")</f>
        <v/>
      </c>
      <c r="C64" s="29"/>
      <c r="D64" s="60"/>
      <c r="E64" s="85" t="str">
        <f>IF(COUNTIF('1'!E64,"x")+COUNTIF('2'!E64,"x")+COUNTIF('3'!E64,"x")+COUNTIF('4'!E64,"x")+COUNTIF('5'!E64,"x")+COUNTIF('6'!E64,"x")+COUNTIF('7'!E64,"x")+COUNTIF('8'!E64,"x")+COUNTIF('9'!E64,"x")+COUNTIF('10'!E64,"x")+COUNTIF('11'!E64,"x")+COUNTIF('12'!E64,"x")+COUNTIF('13'!E64,"x")+COUNTIF('14'!E64,"x")+COUNTIF('15'!E64,"x")&lt;&gt;0,COUNTIF('1'!E64,"x")+COUNTIF('2'!E64,"x")+COUNTIF('3'!E64,"x")+COUNTIF('4'!E64,"x")+COUNTIF('5'!E64,"x")+COUNTIF('6'!E64,"x")+COUNTIF('7'!E64,"x")+COUNTIF('8'!E64,"x")+COUNTIF('9'!E64,"x")+COUNTIF('10'!E64,"x")+COUNTIF('11'!E64,"x")+COUNTIF('12'!E64,"x")+COUNTIF('13'!E64,"x")+COUNTIF('14'!E64,"x")+COUNTIF('15'!E64,"x"),"0")</f>
        <v>0</v>
      </c>
      <c r="F64" s="86"/>
      <c r="G64" s="85" t="str">
        <f>IF(COUNTIF('1'!G64,"x")+COUNTIF('2'!G64,"x")+COUNTIF('3'!G64,"x")+COUNTIF('4'!G64,"x")+COUNTIF('5'!G64,"x")+COUNTIF('6'!G64,"x")+COUNTIF('7'!G64,"x")+COUNTIF('8'!G64,"x")+COUNTIF('9'!G64,"x")+COUNTIF('10'!G64,"x")+COUNTIF('11'!G64,"x")+COUNTIF('12'!G64,"x")+COUNTIF('13'!G64,"x")+COUNTIF('14'!G64,"x")+COUNTIF('15'!G64,"x")&lt;&gt;0,COUNTIF('1'!G64,"x")+COUNTIF('2'!G64,"x")+COUNTIF('3'!G64,"x")+COUNTIF('4'!G64,"x")+COUNTIF('5'!G64,"x")+COUNTIF('6'!G64,"x")+COUNTIF('7'!G64,"x")+COUNTIF('8'!G64,"x")+COUNTIF('9'!G64,"x")+COUNTIF('10'!G64,"x")+COUNTIF('11'!G64,"x")+COUNTIF('12'!G64,"x")+COUNTIF('13'!G64,"x")+COUNTIF('14'!G64,"x")+COUNTIF('15'!G64,"x"),"0")</f>
        <v>0</v>
      </c>
      <c r="H64" s="86"/>
      <c r="I64" s="75"/>
      <c r="J64" s="73" t="str">
        <f>IF(COUNTIF('1'!J64,"x")+COUNTIF('2'!J64,"x")+COUNTIF('3'!J64,"x")+COUNTIF('4'!J64,"x")+COUNTIF('5'!J64,"x")+COUNTIF('6'!J64,"x")+COUNTIF('7'!J64,"x")+COUNTIF('8'!J64,"x")+COUNTIF('9'!J64,"x")+COUNTIF('10'!J64,"x")+COUNTIF('11'!J64,"x")+COUNTIF('12'!J64,"x")+COUNTIF('13'!J64,"x")+COUNTIF('14'!J64,"x")+COUNTIF('15'!J64,"x")&lt;&gt;0,COUNTIF('1'!J64,"x")+COUNTIF('2'!J64,"x")+COUNTIF('3'!J64,"x")+COUNTIF('4'!J64,"x")+COUNTIF('5'!J64,"x")+COUNTIF('6'!J64,"x")+COUNTIF('7'!J64,"x")+COUNTIF('8'!J64,"x")+COUNTIF('9'!J64,"x")+COUNTIF('10'!J64,"x")+COUNTIF('11'!J64,"x")+COUNTIF('12'!J64,"x")+COUNTIF('13'!J64,"x")+COUNTIF('14'!J64,"x")+COUNTIF('15'!J64,"x"),"0")</f>
        <v>0</v>
      </c>
      <c r="K64" s="74"/>
      <c r="L64" s="73" t="str">
        <f>IF(COUNTIF('1'!L64,"x")+COUNTIF('2'!L64,"x")+COUNTIF('3'!L64,"x")+COUNTIF('4'!L64,"x")+COUNTIF('5'!L64,"x")+COUNTIF('6'!L64,"x")+COUNTIF('7'!L64,"x")+COUNTIF('8'!L64,"x")+COUNTIF('9'!L64,"x")+COUNTIF('10'!L64,"x")+COUNTIF('11'!L64,"x")+COUNTIF('12'!L64,"x")+COUNTIF('13'!L64,"x")+COUNTIF('14'!L64,"x")+COUNTIF('15'!L64,"x")&lt;&gt;0,COUNTIF('1'!L64,"x")+COUNTIF('2'!L64,"x")+COUNTIF('3'!L64,"x")+COUNTIF('4'!L64,"x")+COUNTIF('5'!L64,"x")+COUNTIF('6'!L64,"x")+COUNTIF('7'!L64,"x")+COUNTIF('8'!L64,"x")+COUNTIF('9'!L64,"x")+COUNTIF('10'!L64,"x")+COUNTIF('11'!L64,"x")+COUNTIF('12'!L64,"x")+COUNTIF('13'!L64,"x")+COUNTIF('14'!L64,"x")+COUNTIF('15'!L64,"x"),"0")</f>
        <v>0</v>
      </c>
      <c r="M64" s="76"/>
      <c r="N64" s="86"/>
      <c r="O64" s="85" t="str">
        <f>IF(COUNTIF('1'!O64,"x")+COUNTIF('2'!O64,"x")+COUNTIF('3'!O64,"x")+COUNTIF('4'!O64,"x")+COUNTIF('5'!O64,"x")+COUNTIF('6'!O64,"x")+COUNTIF('7'!O64,"x")+COUNTIF('8'!O64,"x")+COUNTIF('9'!O64,"x")+COUNTIF('10'!O64,"x")+COUNTIF('11'!O64,"x")+COUNTIF('12'!O64,"x")+COUNTIF('13'!O64,"x")+COUNTIF('14'!O64,"x")+COUNTIF('15'!O64,"x")&lt;&gt;0,COUNTIF('1'!O64,"x")+COUNTIF('2'!O64,"x")+COUNTIF('3'!O64,"x")+COUNTIF('4'!O64,"x")+COUNTIF('5'!O64,"x")+COUNTIF('6'!O64,"x")+COUNTIF('7'!O64,"x")+COUNTIF('8'!O64,"x")+COUNTIF('9'!O64,"x")+COUNTIF('10'!O64,"x")+COUNTIF('11'!O64,"x")+COUNTIF('12'!O64,"x")+COUNTIF('13'!O64,"x")+COUNTIF('14'!O64,"x")+COUNTIF('15'!O64,"x"),"0")</f>
        <v>0</v>
      </c>
      <c r="P64" s="86"/>
      <c r="Q64" s="85" t="str">
        <f>IF(COUNTIF('1'!Q64,"x")+COUNTIF('2'!Q64,"x")+COUNTIF('3'!Q64,"x")+COUNTIF('4'!Q64,"x")+COUNTIF('5'!Q64,"x")+COUNTIF('6'!Q64,"x")+COUNTIF('7'!Q64,"x")+COUNTIF('8'!Q64,"x")+COUNTIF('9'!Q64,"x")+COUNTIF('10'!Q64,"x")+COUNTIF('11'!Q64,"x")+COUNTIF('12'!Q64,"x")+COUNTIF('13'!Q64,"x")+COUNTIF('14'!Q64,"x")+COUNTIF('15'!Q64,"x")&lt;&gt;0,COUNTIF('1'!Q64,"x")+COUNTIF('2'!Q64,"x")+COUNTIF('3'!Q64,"x")+COUNTIF('4'!Q64,"x")+COUNTIF('5'!Q64,"x")+COUNTIF('6'!Q64,"x")+COUNTIF('7'!Q64,"x")+COUNTIF('8'!Q64,"x")+COUNTIF('9'!Q64,"x")+COUNTIF('10'!Q64,"x")+COUNTIF('11'!Q64,"x")+COUNTIF('12'!Q64,"x")+COUNTIF('13'!Q64,"x")+COUNTIF('14'!Q64,"x")+COUNTIF('15'!Q64,"x"),"0")</f>
        <v>0</v>
      </c>
      <c r="R64" s="68"/>
      <c r="S64" s="36" t="str">
        <f t="shared" si="8"/>
        <v/>
      </c>
      <c r="T64" s="29"/>
      <c r="U64" s="84"/>
      <c r="V64" s="10" t="str">
        <f t="shared" si="9"/>
        <v/>
      </c>
    </row>
    <row r="65" spans="1:22" ht="15.15" customHeight="1" thickBot="1">
      <c r="A65" s="36"/>
      <c r="B65" s="29" t="str">
        <f>IF(Vorlage!B65&lt;&gt;"",Vorlage!B65,"")</f>
        <v/>
      </c>
      <c r="C65" s="29"/>
      <c r="D65" s="60"/>
      <c r="E65" s="85" t="str">
        <f>IF(COUNTIF('1'!E65,"x")+COUNTIF('2'!E65,"x")+COUNTIF('3'!E65,"x")+COUNTIF('4'!E65,"x")+COUNTIF('5'!E65,"x")+COUNTIF('6'!E65,"x")+COUNTIF('7'!E65,"x")+COUNTIF('8'!E65,"x")+COUNTIF('9'!E65,"x")+COUNTIF('10'!E65,"x")+COUNTIF('11'!E65,"x")+COUNTIF('12'!E65,"x")+COUNTIF('13'!E65,"x")+COUNTIF('14'!E65,"x")+COUNTIF('15'!E65,"x")&lt;&gt;0,COUNTIF('1'!E65,"x")+COUNTIF('2'!E65,"x")+COUNTIF('3'!E65,"x")+COUNTIF('4'!E65,"x")+COUNTIF('5'!E65,"x")+COUNTIF('6'!E65,"x")+COUNTIF('7'!E65,"x")+COUNTIF('8'!E65,"x")+COUNTIF('9'!E65,"x")+COUNTIF('10'!E65,"x")+COUNTIF('11'!E65,"x")+COUNTIF('12'!E65,"x")+COUNTIF('13'!E65,"x")+COUNTIF('14'!E65,"x")+COUNTIF('15'!E65,"x"),"0")</f>
        <v>0</v>
      </c>
      <c r="F65" s="86"/>
      <c r="G65" s="85" t="str">
        <f>IF(COUNTIF('1'!G65,"x")+COUNTIF('2'!G65,"x")+COUNTIF('3'!G65,"x")+COUNTIF('4'!G65,"x")+COUNTIF('5'!G65,"x")+COUNTIF('6'!G65,"x")+COUNTIF('7'!G65,"x")+COUNTIF('8'!G65,"x")+COUNTIF('9'!G65,"x")+COUNTIF('10'!G65,"x")+COUNTIF('11'!G65,"x")+COUNTIF('12'!G65,"x")+COUNTIF('13'!G65,"x")+COUNTIF('14'!G65,"x")+COUNTIF('15'!G65,"x")&lt;&gt;0,COUNTIF('1'!G65,"x")+COUNTIF('2'!G65,"x")+COUNTIF('3'!G65,"x")+COUNTIF('4'!G65,"x")+COUNTIF('5'!G65,"x")+COUNTIF('6'!G65,"x")+COUNTIF('7'!G65,"x")+COUNTIF('8'!G65,"x")+COUNTIF('9'!G65,"x")+COUNTIF('10'!G65,"x")+COUNTIF('11'!G65,"x")+COUNTIF('12'!G65,"x")+COUNTIF('13'!G65,"x")+COUNTIF('14'!G65,"x")+COUNTIF('15'!G65,"x"),"0")</f>
        <v>0</v>
      </c>
      <c r="H65" s="86"/>
      <c r="I65" s="75"/>
      <c r="J65" s="73" t="str">
        <f>IF(COUNTIF('1'!J65,"x")+COUNTIF('2'!J65,"x")+COUNTIF('3'!J65,"x")+COUNTIF('4'!J65,"x")+COUNTIF('5'!J65,"x")+COUNTIF('6'!J65,"x")+COUNTIF('7'!J65,"x")+COUNTIF('8'!J65,"x")+COUNTIF('9'!J65,"x")+COUNTIF('10'!J65,"x")+COUNTIF('11'!J65,"x")+COUNTIF('12'!J65,"x")+COUNTIF('13'!J65,"x")+COUNTIF('14'!J65,"x")+COUNTIF('15'!J65,"x")&lt;&gt;0,COUNTIF('1'!J65,"x")+COUNTIF('2'!J65,"x")+COUNTIF('3'!J65,"x")+COUNTIF('4'!J65,"x")+COUNTIF('5'!J65,"x")+COUNTIF('6'!J65,"x")+COUNTIF('7'!J65,"x")+COUNTIF('8'!J65,"x")+COUNTIF('9'!J65,"x")+COUNTIF('10'!J65,"x")+COUNTIF('11'!J65,"x")+COUNTIF('12'!J65,"x")+COUNTIF('13'!J65,"x")+COUNTIF('14'!J65,"x")+COUNTIF('15'!J65,"x"),"0")</f>
        <v>0</v>
      </c>
      <c r="K65" s="74"/>
      <c r="L65" s="73" t="str">
        <f>IF(COUNTIF('1'!L65,"x")+COUNTIF('2'!L65,"x")+COUNTIF('3'!L65,"x")+COUNTIF('4'!L65,"x")+COUNTIF('5'!L65,"x")+COUNTIF('6'!L65,"x")+COUNTIF('7'!L65,"x")+COUNTIF('8'!L65,"x")+COUNTIF('9'!L65,"x")+COUNTIF('10'!L65,"x")+COUNTIF('11'!L65,"x")+COUNTIF('12'!L65,"x")+COUNTIF('13'!L65,"x")+COUNTIF('14'!L65,"x")+COUNTIF('15'!L65,"x")&lt;&gt;0,COUNTIF('1'!L65,"x")+COUNTIF('2'!L65,"x")+COUNTIF('3'!L65,"x")+COUNTIF('4'!L65,"x")+COUNTIF('5'!L65,"x")+COUNTIF('6'!L65,"x")+COUNTIF('7'!L65,"x")+COUNTIF('8'!L65,"x")+COUNTIF('9'!L65,"x")+COUNTIF('10'!L65,"x")+COUNTIF('11'!L65,"x")+COUNTIF('12'!L65,"x")+COUNTIF('13'!L65,"x")+COUNTIF('14'!L65,"x")+COUNTIF('15'!L65,"x"),"0")</f>
        <v>0</v>
      </c>
      <c r="M65" s="76"/>
      <c r="N65" s="86"/>
      <c r="O65" s="85" t="str">
        <f>IF(COUNTIF('1'!O65,"x")+COUNTIF('2'!O65,"x")+COUNTIF('3'!O65,"x")+COUNTIF('4'!O65,"x")+COUNTIF('5'!O65,"x")+COUNTIF('6'!O65,"x")+COUNTIF('7'!O65,"x")+COUNTIF('8'!O65,"x")+COUNTIF('9'!O65,"x")+COUNTIF('10'!O65,"x")+COUNTIF('11'!O65,"x")+COUNTIF('12'!O65,"x")+COUNTIF('13'!O65,"x")+COUNTIF('14'!O65,"x")+COUNTIF('15'!O65,"x")&lt;&gt;0,COUNTIF('1'!O65,"x")+COUNTIF('2'!O65,"x")+COUNTIF('3'!O65,"x")+COUNTIF('4'!O65,"x")+COUNTIF('5'!O65,"x")+COUNTIF('6'!O65,"x")+COUNTIF('7'!O65,"x")+COUNTIF('8'!O65,"x")+COUNTIF('9'!O65,"x")+COUNTIF('10'!O65,"x")+COUNTIF('11'!O65,"x")+COUNTIF('12'!O65,"x")+COUNTIF('13'!O65,"x")+COUNTIF('14'!O65,"x")+COUNTIF('15'!O65,"x"),"0")</f>
        <v>0</v>
      </c>
      <c r="P65" s="86"/>
      <c r="Q65" s="85" t="str">
        <f>IF(COUNTIF('1'!Q65,"x")+COUNTIF('2'!Q65,"x")+COUNTIF('3'!Q65,"x")+COUNTIF('4'!Q65,"x")+COUNTIF('5'!Q65,"x")+COUNTIF('6'!Q65,"x")+COUNTIF('7'!Q65,"x")+COUNTIF('8'!Q65,"x")+COUNTIF('9'!Q65,"x")+COUNTIF('10'!Q65,"x")+COUNTIF('11'!Q65,"x")+COUNTIF('12'!Q65,"x")+COUNTIF('13'!Q65,"x")+COUNTIF('14'!Q65,"x")+COUNTIF('15'!Q65,"x")&lt;&gt;0,COUNTIF('1'!Q65,"x")+COUNTIF('2'!Q65,"x")+COUNTIF('3'!Q65,"x")+COUNTIF('4'!Q65,"x")+COUNTIF('5'!Q65,"x")+COUNTIF('6'!Q65,"x")+COUNTIF('7'!Q65,"x")+COUNTIF('8'!Q65,"x")+COUNTIF('9'!Q65,"x")+COUNTIF('10'!Q65,"x")+COUNTIF('11'!Q65,"x")+COUNTIF('12'!Q65,"x")+COUNTIF('13'!Q65,"x")+COUNTIF('14'!Q65,"x")+COUNTIF('15'!Q65,"x"),"0")</f>
        <v>0</v>
      </c>
      <c r="R65" s="68"/>
      <c r="S65" s="36" t="str">
        <f t="shared" si="8"/>
        <v/>
      </c>
      <c r="T65" s="29"/>
      <c r="U65" s="84"/>
      <c r="V65" s="10" t="str">
        <f t="shared" si="9"/>
        <v/>
      </c>
    </row>
    <row r="66" spans="1:22" ht="15.15" customHeight="1" thickBot="1">
      <c r="A66" s="37"/>
      <c r="B66" s="31"/>
      <c r="C66" s="31"/>
      <c r="D66" s="63"/>
      <c r="E66" s="64"/>
      <c r="F66" s="64"/>
      <c r="G66" s="64"/>
      <c r="H66" s="64"/>
      <c r="I66" s="54"/>
      <c r="J66" s="55"/>
      <c r="K66" s="55"/>
      <c r="L66" s="55"/>
      <c r="M66" s="56"/>
      <c r="N66" s="64"/>
      <c r="O66" s="64"/>
      <c r="P66" s="64"/>
      <c r="Q66" s="64"/>
      <c r="R66" s="69"/>
      <c r="S66" s="80" t="str">
        <f>IF(SUM(S56:S65)&lt;&gt;0,SUM(S56:S65)/COUNT(S56:S65),"")</f>
        <v/>
      </c>
      <c r="T66" s="3" t="s">
        <v>16</v>
      </c>
      <c r="U66" s="4" t="str">
        <f>IF(S66&lt;&gt;"",-((U55/5)*S66)+(U55+(U55/5)),"0")</f>
        <v>0</v>
      </c>
      <c r="V66" s="10" t="str">
        <f t="shared" si="9"/>
        <v/>
      </c>
    </row>
    <row r="67" spans="1:22" ht="15.15" customHeight="1" thickBot="1">
      <c r="A67" s="35" t="str">
        <f>+Vorlage!A67</f>
        <v>Schulung und Wartung</v>
      </c>
      <c r="B67" s="29"/>
      <c r="C67" s="29"/>
      <c r="D67" s="58"/>
      <c r="E67" s="88"/>
      <c r="F67" s="88"/>
      <c r="G67" s="88"/>
      <c r="H67" s="88"/>
      <c r="I67" s="82"/>
      <c r="J67" s="81"/>
      <c r="K67" s="81"/>
      <c r="L67" s="81"/>
      <c r="M67" s="83"/>
      <c r="N67" s="89"/>
      <c r="O67" s="88"/>
      <c r="P67" s="88"/>
      <c r="Q67" s="88"/>
      <c r="R67" s="67"/>
      <c r="S67" s="35"/>
      <c r="T67" s="3" t="s">
        <v>13</v>
      </c>
      <c r="U67" s="4">
        <v>3</v>
      </c>
    </row>
    <row r="68" spans="1:22" ht="15.15" customHeight="1">
      <c r="A68" s="36"/>
      <c r="B68" s="29" t="str">
        <f>IF(Vorlage!B68&lt;&gt;"",Vorlage!B68,"")</f>
        <v>Zufriedenheit mit der Einarbeitung</v>
      </c>
      <c r="C68" s="29"/>
      <c r="D68" s="60"/>
      <c r="E68" s="85" t="str">
        <f>IF(COUNTIF('1'!E68,"x")+COUNTIF('2'!E68,"x")+COUNTIF('3'!E68,"x")+COUNTIF('4'!E68,"x")+COUNTIF('5'!E68,"x")+COUNTIF('6'!E68,"x")+COUNTIF('7'!E68,"x")+COUNTIF('8'!E68,"x")+COUNTIF('9'!E68,"x")+COUNTIF('10'!E68,"x")+COUNTIF('11'!E68,"x")+COUNTIF('12'!E68,"x")+COUNTIF('13'!E68,"x")+COUNTIF('14'!E68,"x")+COUNTIF('15'!E68,"x")&lt;&gt;0,COUNTIF('1'!E68,"x")+COUNTIF('2'!E68,"x")+COUNTIF('3'!E68,"x")+COUNTIF('4'!E68,"x")+COUNTIF('5'!E68,"x")+COUNTIF('6'!E68,"x")+COUNTIF('7'!E68,"x")+COUNTIF('8'!E68,"x")+COUNTIF('9'!E68,"x")+COUNTIF('10'!E68,"x")+COUNTIF('11'!E68,"x")+COUNTIF('12'!E68,"x")+COUNTIF('13'!E68,"x")+COUNTIF('14'!E68,"x")+COUNTIF('15'!E68,"x"),"0")</f>
        <v>0</v>
      </c>
      <c r="F68" s="86"/>
      <c r="G68" s="85" t="str">
        <f>IF(COUNTIF('1'!G68,"x")+COUNTIF('2'!G68,"x")+COUNTIF('3'!G68,"x")+COUNTIF('4'!G68,"x")+COUNTIF('5'!G68,"x")+COUNTIF('6'!G68,"x")+COUNTIF('7'!G68,"x")+COUNTIF('8'!G68,"x")+COUNTIF('9'!G68,"x")+COUNTIF('10'!G68,"x")+COUNTIF('11'!G68,"x")+COUNTIF('12'!G68,"x")+COUNTIF('13'!G68,"x")+COUNTIF('14'!G68,"x")+COUNTIF('15'!G68,"x")&lt;&gt;0,COUNTIF('1'!G68,"x")+COUNTIF('2'!G68,"x")+COUNTIF('3'!G68,"x")+COUNTIF('4'!G68,"x")+COUNTIF('5'!G68,"x")+COUNTIF('6'!G68,"x")+COUNTIF('7'!G68,"x")+COUNTIF('8'!G68,"x")+COUNTIF('9'!G68,"x")+COUNTIF('10'!G68,"x")+COUNTIF('11'!G68,"x")+COUNTIF('12'!G68,"x")+COUNTIF('13'!G68,"x")+COUNTIF('14'!G68,"x")+COUNTIF('15'!G68,"x"),"0")</f>
        <v>0</v>
      </c>
      <c r="H68" s="86"/>
      <c r="I68" s="75"/>
      <c r="J68" s="73" t="str">
        <f>IF(COUNTIF('1'!J68,"x")+COUNTIF('2'!J68,"x")+COUNTIF('3'!J68,"x")+COUNTIF('4'!J68,"x")+COUNTIF('5'!J68,"x")+COUNTIF('6'!J68,"x")+COUNTIF('7'!J68,"x")+COUNTIF('8'!J68,"x")+COUNTIF('9'!J68,"x")+COUNTIF('10'!J68,"x")+COUNTIF('11'!J68,"x")+COUNTIF('12'!J68,"x")+COUNTIF('13'!J68,"x")+COUNTIF('14'!J68,"x")+COUNTIF('15'!J68,"x")&lt;&gt;0,COUNTIF('1'!J68,"x")+COUNTIF('2'!J68,"x")+COUNTIF('3'!J68,"x")+COUNTIF('4'!J68,"x")+COUNTIF('5'!J68,"x")+COUNTIF('6'!J68,"x")+COUNTIF('7'!J68,"x")+COUNTIF('8'!J68,"x")+COUNTIF('9'!J68,"x")+COUNTIF('10'!J68,"x")+COUNTIF('11'!J68,"x")+COUNTIF('12'!J68,"x")+COUNTIF('13'!J68,"x")+COUNTIF('14'!J68,"x")+COUNTIF('15'!J68,"x"),"0")</f>
        <v>0</v>
      </c>
      <c r="K68" s="74"/>
      <c r="L68" s="73" t="str">
        <f>IF(COUNTIF('1'!L68,"x")+COUNTIF('2'!L68,"x")+COUNTIF('3'!L68,"x")+COUNTIF('4'!L68,"x")+COUNTIF('5'!L68,"x")+COUNTIF('6'!L68,"x")+COUNTIF('7'!L68,"x")+COUNTIF('8'!L68,"x")+COUNTIF('9'!L68,"x")+COUNTIF('10'!L68,"x")+COUNTIF('11'!L68,"x")+COUNTIF('12'!L68,"x")+COUNTIF('13'!L68,"x")+COUNTIF('14'!L68,"x")+COUNTIF('15'!L68,"x")&lt;&gt;0,COUNTIF('1'!L68,"x")+COUNTIF('2'!L68,"x")+COUNTIF('3'!L68,"x")+COUNTIF('4'!L68,"x")+COUNTIF('5'!L68,"x")+COUNTIF('6'!L68,"x")+COUNTIF('7'!L68,"x")+COUNTIF('8'!L68,"x")+COUNTIF('9'!L68,"x")+COUNTIF('10'!L68,"x")+COUNTIF('11'!L68,"x")+COUNTIF('12'!L68,"x")+COUNTIF('13'!L68,"x")+COUNTIF('14'!L68,"x")+COUNTIF('15'!L68,"x"),"0")</f>
        <v>0</v>
      </c>
      <c r="M68" s="76"/>
      <c r="N68" s="86"/>
      <c r="O68" s="85" t="str">
        <f>IF(COUNTIF('1'!O68,"x")+COUNTIF('2'!O68,"x")+COUNTIF('3'!O68,"x")+COUNTIF('4'!O68,"x")+COUNTIF('5'!O68,"x")+COUNTIF('6'!O68,"x")+COUNTIF('7'!O68,"x")+COUNTIF('8'!O68,"x")+COUNTIF('9'!O68,"x")+COUNTIF('10'!O68,"x")+COUNTIF('11'!O68,"x")+COUNTIF('12'!O68,"x")+COUNTIF('13'!O68,"x")+COUNTIF('14'!O68,"x")+COUNTIF('15'!O68,"x")&lt;&gt;0,COUNTIF('1'!O68,"x")+COUNTIF('2'!O68,"x")+COUNTIF('3'!O68,"x")+COUNTIF('4'!O68,"x")+COUNTIF('5'!O68,"x")+COUNTIF('6'!O68,"x")+COUNTIF('7'!O68,"x")+COUNTIF('8'!O68,"x")+COUNTIF('9'!O68,"x")+COUNTIF('10'!O68,"x")+COUNTIF('11'!O68,"x")+COUNTIF('12'!O68,"x")+COUNTIF('13'!O68,"x")+COUNTIF('14'!O68,"x")+COUNTIF('15'!O68,"x"),"0")</f>
        <v>0</v>
      </c>
      <c r="P68" s="86"/>
      <c r="Q68" s="85" t="str">
        <f>IF(COUNTIF('1'!Q68,"x")+COUNTIF('2'!Q68,"x")+COUNTIF('3'!Q68,"x")+COUNTIF('4'!Q68,"x")+COUNTIF('5'!Q68,"x")+COUNTIF('6'!Q68,"x")+COUNTIF('7'!Q68,"x")+COUNTIF('8'!Q68,"x")+COUNTIF('9'!Q68,"x")+COUNTIF('10'!Q68,"x")+COUNTIF('11'!Q68,"x")+COUNTIF('12'!Q68,"x")+COUNTIF('13'!Q68,"x")+COUNTIF('14'!Q68,"x")+COUNTIF('15'!Q68,"x")&lt;&gt;0,COUNTIF('1'!Q68,"x")+COUNTIF('2'!Q68,"x")+COUNTIF('3'!Q68,"x")+COUNTIF('4'!Q68,"x")+COUNTIF('5'!Q68,"x")+COUNTIF('6'!Q68,"x")+COUNTIF('7'!Q68,"x")+COUNTIF('8'!Q68,"x")+COUNTIF('9'!Q68,"x")+COUNTIF('10'!Q68,"x")+COUNTIF('11'!Q68,"x")+COUNTIF('12'!Q68,"x")+COUNTIF('13'!Q68,"x")+COUNTIF('14'!Q68,"x")+COUNTIF('15'!Q68,"x"),"0")</f>
        <v>0</v>
      </c>
      <c r="R68" s="68"/>
      <c r="S68" s="36" t="str">
        <f t="shared" ref="S68:S77" si="10">IF(SUM(E68:Q68)&lt;&gt;0,SUM(E68*1,G68*2,J68*3,L68*4,O68*5,Q68*6)/SUM(E68:Q68),"")</f>
        <v/>
      </c>
      <c r="T68" s="29"/>
      <c r="U68" s="84"/>
      <c r="V68" s="11"/>
    </row>
    <row r="69" spans="1:22" ht="15.15" customHeight="1">
      <c r="A69" s="36"/>
      <c r="B69" s="29" t="str">
        <f>IF(Vorlage!B69&lt;&gt;"",Vorlage!B69,"")</f>
        <v>Erreichbarkeit von Ansprechpartner auch nach der Einarbeitungszeit</v>
      </c>
      <c r="C69" s="29"/>
      <c r="D69" s="60"/>
      <c r="E69" s="85" t="str">
        <f>IF(COUNTIF('1'!E69,"x")+COUNTIF('2'!E69,"x")+COUNTIF('3'!E69,"x")+COUNTIF('4'!E69,"x")+COUNTIF('5'!E69,"x")+COUNTIF('6'!E69,"x")+COUNTIF('7'!E69,"x")+COUNTIF('8'!E69,"x")+COUNTIF('9'!E69,"x")+COUNTIF('10'!E69,"x")+COUNTIF('11'!E69,"x")+COUNTIF('12'!E69,"x")+COUNTIF('13'!E69,"x")+COUNTIF('14'!E69,"x")+COUNTIF('15'!E69,"x")&lt;&gt;0,COUNTIF('1'!E69,"x")+COUNTIF('2'!E69,"x")+COUNTIF('3'!E69,"x")+COUNTIF('4'!E69,"x")+COUNTIF('5'!E69,"x")+COUNTIF('6'!E69,"x")+COUNTIF('7'!E69,"x")+COUNTIF('8'!E69,"x")+COUNTIF('9'!E69,"x")+COUNTIF('10'!E69,"x")+COUNTIF('11'!E69,"x")+COUNTIF('12'!E69,"x")+COUNTIF('13'!E69,"x")+COUNTIF('14'!E69,"x")+COUNTIF('15'!E69,"x"),"0")</f>
        <v>0</v>
      </c>
      <c r="F69" s="86"/>
      <c r="G69" s="85" t="str">
        <f>IF(COUNTIF('1'!G69,"x")+COUNTIF('2'!G69,"x")+COUNTIF('3'!G69,"x")+COUNTIF('4'!G69,"x")+COUNTIF('5'!G69,"x")+COUNTIF('6'!G69,"x")+COUNTIF('7'!G69,"x")+COUNTIF('8'!G69,"x")+COUNTIF('9'!G69,"x")+COUNTIF('10'!G69,"x")+COUNTIF('11'!G69,"x")+COUNTIF('12'!G69,"x")+COUNTIF('13'!G69,"x")+COUNTIF('14'!G69,"x")+COUNTIF('15'!G69,"x")&lt;&gt;0,COUNTIF('1'!G69,"x")+COUNTIF('2'!G69,"x")+COUNTIF('3'!G69,"x")+COUNTIF('4'!G69,"x")+COUNTIF('5'!G69,"x")+COUNTIF('6'!G69,"x")+COUNTIF('7'!G69,"x")+COUNTIF('8'!G69,"x")+COUNTIF('9'!G69,"x")+COUNTIF('10'!G69,"x")+COUNTIF('11'!G69,"x")+COUNTIF('12'!G69,"x")+COUNTIF('13'!G69,"x")+COUNTIF('14'!G69,"x")+COUNTIF('15'!G69,"x"),"0")</f>
        <v>0</v>
      </c>
      <c r="H69" s="86"/>
      <c r="I69" s="75"/>
      <c r="J69" s="73" t="str">
        <f>IF(COUNTIF('1'!J69,"x")+COUNTIF('2'!J69,"x")+COUNTIF('3'!J69,"x")+COUNTIF('4'!J69,"x")+COUNTIF('5'!J69,"x")+COUNTIF('6'!J69,"x")+COUNTIF('7'!J69,"x")+COUNTIF('8'!J69,"x")+COUNTIF('9'!J69,"x")+COUNTIF('10'!J69,"x")+COUNTIF('11'!J69,"x")+COUNTIF('12'!J69,"x")+COUNTIF('13'!J69,"x")+COUNTIF('14'!J69,"x")+COUNTIF('15'!J69,"x")&lt;&gt;0,COUNTIF('1'!J69,"x")+COUNTIF('2'!J69,"x")+COUNTIF('3'!J69,"x")+COUNTIF('4'!J69,"x")+COUNTIF('5'!J69,"x")+COUNTIF('6'!J69,"x")+COUNTIF('7'!J69,"x")+COUNTIF('8'!J69,"x")+COUNTIF('9'!J69,"x")+COUNTIF('10'!J69,"x")+COUNTIF('11'!J69,"x")+COUNTIF('12'!J69,"x")+COUNTIF('13'!J69,"x")+COUNTIF('14'!J69,"x")+COUNTIF('15'!J69,"x"),"0")</f>
        <v>0</v>
      </c>
      <c r="K69" s="74"/>
      <c r="L69" s="73" t="str">
        <f>IF(COUNTIF('1'!L69,"x")+COUNTIF('2'!L69,"x")+COUNTIF('3'!L69,"x")+COUNTIF('4'!L69,"x")+COUNTIF('5'!L69,"x")+COUNTIF('6'!L69,"x")+COUNTIF('7'!L69,"x")+COUNTIF('8'!L69,"x")+COUNTIF('9'!L69,"x")+COUNTIF('10'!L69,"x")+COUNTIF('11'!L69,"x")+COUNTIF('12'!L69,"x")+COUNTIF('13'!L69,"x")+COUNTIF('14'!L69,"x")+COUNTIF('15'!L69,"x")&lt;&gt;0,COUNTIF('1'!L69,"x")+COUNTIF('2'!L69,"x")+COUNTIF('3'!L69,"x")+COUNTIF('4'!L69,"x")+COUNTIF('5'!L69,"x")+COUNTIF('6'!L69,"x")+COUNTIF('7'!L69,"x")+COUNTIF('8'!L69,"x")+COUNTIF('9'!L69,"x")+COUNTIF('10'!L69,"x")+COUNTIF('11'!L69,"x")+COUNTIF('12'!L69,"x")+COUNTIF('13'!L69,"x")+COUNTIF('14'!L69,"x")+COUNTIF('15'!L69,"x"),"0")</f>
        <v>0</v>
      </c>
      <c r="M69" s="76"/>
      <c r="N69" s="86"/>
      <c r="O69" s="85" t="str">
        <f>IF(COUNTIF('1'!O69,"x")+COUNTIF('2'!O69,"x")+COUNTIF('3'!O69,"x")+COUNTIF('4'!O69,"x")+COUNTIF('5'!O69,"x")+COUNTIF('6'!O69,"x")+COUNTIF('7'!O69,"x")+COUNTIF('8'!O69,"x")+COUNTIF('9'!O69,"x")+COUNTIF('10'!O69,"x")+COUNTIF('11'!O69,"x")+COUNTIF('12'!O69,"x")+COUNTIF('13'!O69,"x")+COUNTIF('14'!O69,"x")+COUNTIF('15'!O69,"x")&lt;&gt;0,COUNTIF('1'!O69,"x")+COUNTIF('2'!O69,"x")+COUNTIF('3'!O69,"x")+COUNTIF('4'!O69,"x")+COUNTIF('5'!O69,"x")+COUNTIF('6'!O69,"x")+COUNTIF('7'!O69,"x")+COUNTIF('8'!O69,"x")+COUNTIF('9'!O69,"x")+COUNTIF('10'!O69,"x")+COUNTIF('11'!O69,"x")+COUNTIF('12'!O69,"x")+COUNTIF('13'!O69,"x")+COUNTIF('14'!O69,"x")+COUNTIF('15'!O69,"x"),"0")</f>
        <v>0</v>
      </c>
      <c r="P69" s="86"/>
      <c r="Q69" s="85" t="str">
        <f>IF(COUNTIF('1'!Q69,"x")+COUNTIF('2'!Q69,"x")+COUNTIF('3'!Q69,"x")+COUNTIF('4'!Q69,"x")+COUNTIF('5'!Q69,"x")+COUNTIF('6'!Q69,"x")+COUNTIF('7'!Q69,"x")+COUNTIF('8'!Q69,"x")+COUNTIF('9'!Q69,"x")+COUNTIF('10'!Q69,"x")+COUNTIF('11'!Q69,"x")+COUNTIF('12'!Q69,"x")+COUNTIF('13'!Q69,"x")+COUNTIF('14'!Q69,"x")+COUNTIF('15'!Q69,"x")&lt;&gt;0,COUNTIF('1'!Q69,"x")+COUNTIF('2'!Q69,"x")+COUNTIF('3'!Q69,"x")+COUNTIF('4'!Q69,"x")+COUNTIF('5'!Q69,"x")+COUNTIF('6'!Q69,"x")+COUNTIF('7'!Q69,"x")+COUNTIF('8'!Q69,"x")+COUNTIF('9'!Q69,"x")+COUNTIF('10'!Q69,"x")+COUNTIF('11'!Q69,"x")+COUNTIF('12'!Q69,"x")+COUNTIF('13'!Q69,"x")+COUNTIF('14'!Q69,"x")+COUNTIF('15'!Q69,"x"),"0")</f>
        <v>0</v>
      </c>
      <c r="R69" s="68"/>
      <c r="S69" s="36" t="str">
        <f t="shared" si="10"/>
        <v/>
      </c>
      <c r="T69" s="29"/>
      <c r="U69" s="84"/>
      <c r="V69" s="10" t="str">
        <f t="shared" ref="V69:V78" si="11">IF(COUNTIF((E68:Q68),"x")&gt;1,"Bitte nur ein Kreuz setzen!","")</f>
        <v/>
      </c>
    </row>
    <row r="70" spans="1:22" ht="15.15" customHeight="1">
      <c r="A70" s="36"/>
      <c r="B70" s="29" t="str">
        <f>IF(Vorlage!B70&lt;&gt;"",Vorlage!B70,"")</f>
        <v>Zufriedenheit mit dem Wartungs- und Betreuungskonzept</v>
      </c>
      <c r="C70" s="29"/>
      <c r="D70" s="60"/>
      <c r="E70" s="85" t="str">
        <f>IF(COUNTIF('1'!E70,"x")+COUNTIF('2'!E70,"x")+COUNTIF('3'!E70,"x")+COUNTIF('4'!E70,"x")+COUNTIF('5'!E70,"x")+COUNTIF('6'!E70,"x")+COUNTIF('7'!E70,"x")+COUNTIF('8'!E70,"x")+COUNTIF('9'!E70,"x")+COUNTIF('10'!E70,"x")+COUNTIF('11'!E70,"x")+COUNTIF('12'!E70,"x")+COUNTIF('13'!E70,"x")+COUNTIF('14'!E70,"x")+COUNTIF('15'!E70,"x")&lt;&gt;0,COUNTIF('1'!E70,"x")+COUNTIF('2'!E70,"x")+COUNTIF('3'!E70,"x")+COUNTIF('4'!E70,"x")+COUNTIF('5'!E70,"x")+COUNTIF('6'!E70,"x")+COUNTIF('7'!E70,"x")+COUNTIF('8'!E70,"x")+COUNTIF('9'!E70,"x")+COUNTIF('10'!E70,"x")+COUNTIF('11'!E70,"x")+COUNTIF('12'!E70,"x")+COUNTIF('13'!E70,"x")+COUNTIF('14'!E70,"x")+COUNTIF('15'!E70,"x"),"0")</f>
        <v>0</v>
      </c>
      <c r="F70" s="86"/>
      <c r="G70" s="85" t="str">
        <f>IF(COUNTIF('1'!G70,"x")+COUNTIF('2'!G70,"x")+COUNTIF('3'!G70,"x")+COUNTIF('4'!G70,"x")+COUNTIF('5'!G70,"x")+COUNTIF('6'!G70,"x")+COUNTIF('7'!G70,"x")+COUNTIF('8'!G70,"x")+COUNTIF('9'!G70,"x")+COUNTIF('10'!G70,"x")+COUNTIF('11'!G70,"x")+COUNTIF('12'!G70,"x")+COUNTIF('13'!G70,"x")+COUNTIF('14'!G70,"x")+COUNTIF('15'!G70,"x")&lt;&gt;0,COUNTIF('1'!G70,"x")+COUNTIF('2'!G70,"x")+COUNTIF('3'!G70,"x")+COUNTIF('4'!G70,"x")+COUNTIF('5'!G70,"x")+COUNTIF('6'!G70,"x")+COUNTIF('7'!G70,"x")+COUNTIF('8'!G70,"x")+COUNTIF('9'!G70,"x")+COUNTIF('10'!G70,"x")+COUNTIF('11'!G70,"x")+COUNTIF('12'!G70,"x")+COUNTIF('13'!G70,"x")+COUNTIF('14'!G70,"x")+COUNTIF('15'!G70,"x"),"0")</f>
        <v>0</v>
      </c>
      <c r="H70" s="86"/>
      <c r="I70" s="75"/>
      <c r="J70" s="73" t="str">
        <f>IF(COUNTIF('1'!J70,"x")+COUNTIF('2'!J70,"x")+COUNTIF('3'!J70,"x")+COUNTIF('4'!J70,"x")+COUNTIF('5'!J70,"x")+COUNTIF('6'!J70,"x")+COUNTIF('7'!J70,"x")+COUNTIF('8'!J70,"x")+COUNTIF('9'!J70,"x")+COUNTIF('10'!J70,"x")+COUNTIF('11'!J70,"x")+COUNTIF('12'!J70,"x")+COUNTIF('13'!J70,"x")+COUNTIF('14'!J70,"x")+COUNTIF('15'!J70,"x")&lt;&gt;0,COUNTIF('1'!J70,"x")+COUNTIF('2'!J70,"x")+COUNTIF('3'!J70,"x")+COUNTIF('4'!J70,"x")+COUNTIF('5'!J70,"x")+COUNTIF('6'!J70,"x")+COUNTIF('7'!J70,"x")+COUNTIF('8'!J70,"x")+COUNTIF('9'!J70,"x")+COUNTIF('10'!J70,"x")+COUNTIF('11'!J70,"x")+COUNTIF('12'!J70,"x")+COUNTIF('13'!J70,"x")+COUNTIF('14'!J70,"x")+COUNTIF('15'!J70,"x"),"0")</f>
        <v>0</v>
      </c>
      <c r="K70" s="74"/>
      <c r="L70" s="73" t="str">
        <f>IF(COUNTIF('1'!L70,"x")+COUNTIF('2'!L70,"x")+COUNTIF('3'!L70,"x")+COUNTIF('4'!L70,"x")+COUNTIF('5'!L70,"x")+COUNTIF('6'!L70,"x")+COUNTIF('7'!L70,"x")+COUNTIF('8'!L70,"x")+COUNTIF('9'!L70,"x")+COUNTIF('10'!L70,"x")+COUNTIF('11'!L70,"x")+COUNTIF('12'!L70,"x")+COUNTIF('13'!L70,"x")+COUNTIF('14'!L70,"x")+COUNTIF('15'!L70,"x")&lt;&gt;0,COUNTIF('1'!L70,"x")+COUNTIF('2'!L70,"x")+COUNTIF('3'!L70,"x")+COUNTIF('4'!L70,"x")+COUNTIF('5'!L70,"x")+COUNTIF('6'!L70,"x")+COUNTIF('7'!L70,"x")+COUNTIF('8'!L70,"x")+COUNTIF('9'!L70,"x")+COUNTIF('10'!L70,"x")+COUNTIF('11'!L70,"x")+COUNTIF('12'!L70,"x")+COUNTIF('13'!L70,"x")+COUNTIF('14'!L70,"x")+COUNTIF('15'!L70,"x"),"0")</f>
        <v>0</v>
      </c>
      <c r="M70" s="76"/>
      <c r="N70" s="86"/>
      <c r="O70" s="85" t="str">
        <f>IF(COUNTIF('1'!O70,"x")+COUNTIF('2'!O70,"x")+COUNTIF('3'!O70,"x")+COUNTIF('4'!O70,"x")+COUNTIF('5'!O70,"x")+COUNTIF('6'!O70,"x")+COUNTIF('7'!O70,"x")+COUNTIF('8'!O70,"x")+COUNTIF('9'!O70,"x")+COUNTIF('10'!O70,"x")+COUNTIF('11'!O70,"x")+COUNTIF('12'!O70,"x")+COUNTIF('13'!O70,"x")+COUNTIF('14'!O70,"x")+COUNTIF('15'!O70,"x")&lt;&gt;0,COUNTIF('1'!O70,"x")+COUNTIF('2'!O70,"x")+COUNTIF('3'!O70,"x")+COUNTIF('4'!O70,"x")+COUNTIF('5'!O70,"x")+COUNTIF('6'!O70,"x")+COUNTIF('7'!O70,"x")+COUNTIF('8'!O70,"x")+COUNTIF('9'!O70,"x")+COUNTIF('10'!O70,"x")+COUNTIF('11'!O70,"x")+COUNTIF('12'!O70,"x")+COUNTIF('13'!O70,"x")+COUNTIF('14'!O70,"x")+COUNTIF('15'!O70,"x"),"0")</f>
        <v>0</v>
      </c>
      <c r="P70" s="86"/>
      <c r="Q70" s="85" t="str">
        <f>IF(COUNTIF('1'!Q70,"x")+COUNTIF('2'!Q70,"x")+COUNTIF('3'!Q70,"x")+COUNTIF('4'!Q70,"x")+COUNTIF('5'!Q70,"x")+COUNTIF('6'!Q70,"x")+COUNTIF('7'!Q70,"x")+COUNTIF('8'!Q70,"x")+COUNTIF('9'!Q70,"x")+COUNTIF('10'!Q70,"x")+COUNTIF('11'!Q70,"x")+COUNTIF('12'!Q70,"x")+COUNTIF('13'!Q70,"x")+COUNTIF('14'!Q70,"x")+COUNTIF('15'!Q70,"x")&lt;&gt;0,COUNTIF('1'!Q70,"x")+COUNTIF('2'!Q70,"x")+COUNTIF('3'!Q70,"x")+COUNTIF('4'!Q70,"x")+COUNTIF('5'!Q70,"x")+COUNTIF('6'!Q70,"x")+COUNTIF('7'!Q70,"x")+COUNTIF('8'!Q70,"x")+COUNTIF('9'!Q70,"x")+COUNTIF('10'!Q70,"x")+COUNTIF('11'!Q70,"x")+COUNTIF('12'!Q70,"x")+COUNTIF('13'!Q70,"x")+COUNTIF('14'!Q70,"x")+COUNTIF('15'!Q70,"x"),"0")</f>
        <v>0</v>
      </c>
      <c r="R70" s="68"/>
      <c r="S70" s="36" t="str">
        <f t="shared" si="10"/>
        <v/>
      </c>
      <c r="T70" s="29"/>
      <c r="U70" s="84"/>
      <c r="V70" s="10" t="str">
        <f t="shared" si="11"/>
        <v/>
      </c>
    </row>
    <row r="71" spans="1:22" ht="15.15" customHeight="1">
      <c r="A71" s="36"/>
      <c r="B71" s="29" t="str">
        <f>IF(Vorlage!B71&lt;&gt;"",Vorlage!B71,"")</f>
        <v>Verständlichkeit der Gebrauchsanleitungen</v>
      </c>
      <c r="C71" s="29"/>
      <c r="D71" s="60"/>
      <c r="E71" s="85" t="str">
        <f>IF(COUNTIF('1'!E71,"x")+COUNTIF('2'!E71,"x")+COUNTIF('3'!E71,"x")+COUNTIF('4'!E71,"x")+COUNTIF('5'!E71,"x")+COUNTIF('6'!E71,"x")+COUNTIF('7'!E71,"x")+COUNTIF('8'!E71,"x")+COUNTIF('9'!E71,"x")+COUNTIF('10'!E71,"x")+COUNTIF('11'!E71,"x")+COUNTIF('12'!E71,"x")+COUNTIF('13'!E71,"x")+COUNTIF('14'!E71,"x")+COUNTIF('15'!E71,"x")&lt;&gt;0,COUNTIF('1'!E71,"x")+COUNTIF('2'!E71,"x")+COUNTIF('3'!E71,"x")+COUNTIF('4'!E71,"x")+COUNTIF('5'!E71,"x")+COUNTIF('6'!E71,"x")+COUNTIF('7'!E71,"x")+COUNTIF('8'!E71,"x")+COUNTIF('9'!E71,"x")+COUNTIF('10'!E71,"x")+COUNTIF('11'!E71,"x")+COUNTIF('12'!E71,"x")+COUNTIF('13'!E71,"x")+COUNTIF('14'!E71,"x")+COUNTIF('15'!E71,"x"),"0")</f>
        <v>0</v>
      </c>
      <c r="F71" s="86"/>
      <c r="G71" s="85" t="str">
        <f>IF(COUNTIF('1'!G71,"x")+COUNTIF('2'!G71,"x")+COUNTIF('3'!G71,"x")+COUNTIF('4'!G71,"x")+COUNTIF('5'!G71,"x")+COUNTIF('6'!G71,"x")+COUNTIF('7'!G71,"x")+COUNTIF('8'!G71,"x")+COUNTIF('9'!G71,"x")+COUNTIF('10'!G71,"x")+COUNTIF('11'!G71,"x")+COUNTIF('12'!G71,"x")+COUNTIF('13'!G71,"x")+COUNTIF('14'!G71,"x")+COUNTIF('15'!G71,"x")&lt;&gt;0,COUNTIF('1'!G71,"x")+COUNTIF('2'!G71,"x")+COUNTIF('3'!G71,"x")+COUNTIF('4'!G71,"x")+COUNTIF('5'!G71,"x")+COUNTIF('6'!G71,"x")+COUNTIF('7'!G71,"x")+COUNTIF('8'!G71,"x")+COUNTIF('9'!G71,"x")+COUNTIF('10'!G71,"x")+COUNTIF('11'!G71,"x")+COUNTIF('12'!G71,"x")+COUNTIF('13'!G71,"x")+COUNTIF('14'!G71,"x")+COUNTIF('15'!G71,"x"),"0")</f>
        <v>0</v>
      </c>
      <c r="H71" s="86"/>
      <c r="I71" s="75"/>
      <c r="J71" s="73" t="str">
        <f>IF(COUNTIF('1'!J71,"x")+COUNTIF('2'!J71,"x")+COUNTIF('3'!J71,"x")+COUNTIF('4'!J71,"x")+COUNTIF('5'!J71,"x")+COUNTIF('6'!J71,"x")+COUNTIF('7'!J71,"x")+COUNTIF('8'!J71,"x")+COUNTIF('9'!J71,"x")+COUNTIF('10'!J71,"x")+COUNTIF('11'!J71,"x")+COUNTIF('12'!J71,"x")+COUNTIF('13'!J71,"x")+COUNTIF('14'!J71,"x")+COUNTIF('15'!J71,"x")&lt;&gt;0,COUNTIF('1'!J71,"x")+COUNTIF('2'!J71,"x")+COUNTIF('3'!J71,"x")+COUNTIF('4'!J71,"x")+COUNTIF('5'!J71,"x")+COUNTIF('6'!J71,"x")+COUNTIF('7'!J71,"x")+COUNTIF('8'!J71,"x")+COUNTIF('9'!J71,"x")+COUNTIF('10'!J71,"x")+COUNTIF('11'!J71,"x")+COUNTIF('12'!J71,"x")+COUNTIF('13'!J71,"x")+COUNTIF('14'!J71,"x")+COUNTIF('15'!J71,"x"),"0")</f>
        <v>0</v>
      </c>
      <c r="K71" s="74"/>
      <c r="L71" s="73" t="str">
        <f>IF(COUNTIF('1'!L71,"x")+COUNTIF('2'!L71,"x")+COUNTIF('3'!L71,"x")+COUNTIF('4'!L71,"x")+COUNTIF('5'!L71,"x")+COUNTIF('6'!L71,"x")+COUNTIF('7'!L71,"x")+COUNTIF('8'!L71,"x")+COUNTIF('9'!L71,"x")+COUNTIF('10'!L71,"x")+COUNTIF('11'!L71,"x")+COUNTIF('12'!L71,"x")+COUNTIF('13'!L71,"x")+COUNTIF('14'!L71,"x")+COUNTIF('15'!L71,"x")&lt;&gt;0,COUNTIF('1'!L71,"x")+COUNTIF('2'!L71,"x")+COUNTIF('3'!L71,"x")+COUNTIF('4'!L71,"x")+COUNTIF('5'!L71,"x")+COUNTIF('6'!L71,"x")+COUNTIF('7'!L71,"x")+COUNTIF('8'!L71,"x")+COUNTIF('9'!L71,"x")+COUNTIF('10'!L71,"x")+COUNTIF('11'!L71,"x")+COUNTIF('12'!L71,"x")+COUNTIF('13'!L71,"x")+COUNTIF('14'!L71,"x")+COUNTIF('15'!L71,"x"),"0")</f>
        <v>0</v>
      </c>
      <c r="M71" s="76"/>
      <c r="N71" s="86"/>
      <c r="O71" s="85" t="str">
        <f>IF(COUNTIF('1'!O71,"x")+COUNTIF('2'!O71,"x")+COUNTIF('3'!O71,"x")+COUNTIF('4'!O71,"x")+COUNTIF('5'!O71,"x")+COUNTIF('6'!O71,"x")+COUNTIF('7'!O71,"x")+COUNTIF('8'!O71,"x")+COUNTIF('9'!O71,"x")+COUNTIF('10'!O71,"x")+COUNTIF('11'!O71,"x")+COUNTIF('12'!O71,"x")+COUNTIF('13'!O71,"x")+COUNTIF('14'!O71,"x")+COUNTIF('15'!O71,"x")&lt;&gt;0,COUNTIF('1'!O71,"x")+COUNTIF('2'!O71,"x")+COUNTIF('3'!O71,"x")+COUNTIF('4'!O71,"x")+COUNTIF('5'!O71,"x")+COUNTIF('6'!O71,"x")+COUNTIF('7'!O71,"x")+COUNTIF('8'!O71,"x")+COUNTIF('9'!O71,"x")+COUNTIF('10'!O71,"x")+COUNTIF('11'!O71,"x")+COUNTIF('12'!O71,"x")+COUNTIF('13'!O71,"x")+COUNTIF('14'!O71,"x")+COUNTIF('15'!O71,"x"),"0")</f>
        <v>0</v>
      </c>
      <c r="P71" s="86"/>
      <c r="Q71" s="85" t="str">
        <f>IF(COUNTIF('1'!Q71,"x")+COUNTIF('2'!Q71,"x")+COUNTIF('3'!Q71,"x")+COUNTIF('4'!Q71,"x")+COUNTIF('5'!Q71,"x")+COUNTIF('6'!Q71,"x")+COUNTIF('7'!Q71,"x")+COUNTIF('8'!Q71,"x")+COUNTIF('9'!Q71,"x")+COUNTIF('10'!Q71,"x")+COUNTIF('11'!Q71,"x")+COUNTIF('12'!Q71,"x")+COUNTIF('13'!Q71,"x")+COUNTIF('14'!Q71,"x")+COUNTIF('15'!Q71,"x")&lt;&gt;0,COUNTIF('1'!Q71,"x")+COUNTIF('2'!Q71,"x")+COUNTIF('3'!Q71,"x")+COUNTIF('4'!Q71,"x")+COUNTIF('5'!Q71,"x")+COUNTIF('6'!Q71,"x")+COUNTIF('7'!Q71,"x")+COUNTIF('8'!Q71,"x")+COUNTIF('9'!Q71,"x")+COUNTIF('10'!Q71,"x")+COUNTIF('11'!Q71,"x")+COUNTIF('12'!Q71,"x")+COUNTIF('13'!Q71,"x")+COUNTIF('14'!Q71,"x")+COUNTIF('15'!Q71,"x"),"0")</f>
        <v>0</v>
      </c>
      <c r="R71" s="68"/>
      <c r="S71" s="36" t="str">
        <f t="shared" si="10"/>
        <v/>
      </c>
      <c r="T71" s="29"/>
      <c r="U71" s="84"/>
      <c r="V71" s="10" t="str">
        <f t="shared" si="11"/>
        <v/>
      </c>
    </row>
    <row r="72" spans="1:22" ht="15.15" customHeight="1">
      <c r="A72" s="36"/>
      <c r="B72" s="29" t="str">
        <f>IF(Vorlage!B72&lt;&gt;"",Vorlage!B72,"")</f>
        <v/>
      </c>
      <c r="C72" s="29"/>
      <c r="D72" s="60"/>
      <c r="E72" s="85" t="str">
        <f>IF(COUNTIF('1'!E72,"x")+COUNTIF('2'!E72,"x")+COUNTIF('3'!E72,"x")+COUNTIF('4'!E72,"x")+COUNTIF('5'!E72,"x")+COUNTIF('6'!E72,"x")+COUNTIF('7'!E72,"x")+COUNTIF('8'!E72,"x")+COUNTIF('9'!E72,"x")+COUNTIF('10'!E72,"x")+COUNTIF('11'!E72,"x")+COUNTIF('12'!E72,"x")+COUNTIF('13'!E72,"x")+COUNTIF('14'!E72,"x")+COUNTIF('15'!E72,"x")&lt;&gt;0,COUNTIF('1'!E72,"x")+COUNTIF('2'!E72,"x")+COUNTIF('3'!E72,"x")+COUNTIF('4'!E72,"x")+COUNTIF('5'!E72,"x")+COUNTIF('6'!E72,"x")+COUNTIF('7'!E72,"x")+COUNTIF('8'!E72,"x")+COUNTIF('9'!E72,"x")+COUNTIF('10'!E72,"x")+COUNTIF('11'!E72,"x")+COUNTIF('12'!E72,"x")+COUNTIF('13'!E72,"x")+COUNTIF('14'!E72,"x")+COUNTIF('15'!E72,"x"),"0")</f>
        <v>0</v>
      </c>
      <c r="F72" s="86"/>
      <c r="G72" s="85" t="str">
        <f>IF(COUNTIF('1'!G72,"x")+COUNTIF('2'!G72,"x")+COUNTIF('3'!G72,"x")+COUNTIF('4'!G72,"x")+COUNTIF('5'!G72,"x")+COUNTIF('6'!G72,"x")+COUNTIF('7'!G72,"x")+COUNTIF('8'!G72,"x")+COUNTIF('9'!G72,"x")+COUNTIF('10'!G72,"x")+COUNTIF('11'!G72,"x")+COUNTIF('12'!G72,"x")+COUNTIF('13'!G72,"x")+COUNTIF('14'!G72,"x")+COUNTIF('15'!G72,"x")&lt;&gt;0,COUNTIF('1'!G72,"x")+COUNTIF('2'!G72,"x")+COUNTIF('3'!G72,"x")+COUNTIF('4'!G72,"x")+COUNTIF('5'!G72,"x")+COUNTIF('6'!G72,"x")+COUNTIF('7'!G72,"x")+COUNTIF('8'!G72,"x")+COUNTIF('9'!G72,"x")+COUNTIF('10'!G72,"x")+COUNTIF('11'!G72,"x")+COUNTIF('12'!G72,"x")+COUNTIF('13'!G72,"x")+COUNTIF('14'!G72,"x")+COUNTIF('15'!G72,"x"),"0")</f>
        <v>0</v>
      </c>
      <c r="H72" s="86"/>
      <c r="I72" s="75"/>
      <c r="J72" s="73" t="str">
        <f>IF(COUNTIF('1'!J72,"x")+COUNTIF('2'!J72,"x")+COUNTIF('3'!J72,"x")+COUNTIF('4'!J72,"x")+COUNTIF('5'!J72,"x")+COUNTIF('6'!J72,"x")+COUNTIF('7'!J72,"x")+COUNTIF('8'!J72,"x")+COUNTIF('9'!J72,"x")+COUNTIF('10'!J72,"x")+COUNTIF('11'!J72,"x")+COUNTIF('12'!J72,"x")+COUNTIF('13'!J72,"x")+COUNTIF('14'!J72,"x")+COUNTIF('15'!J72,"x")&lt;&gt;0,COUNTIF('1'!J72,"x")+COUNTIF('2'!J72,"x")+COUNTIF('3'!J72,"x")+COUNTIF('4'!J72,"x")+COUNTIF('5'!J72,"x")+COUNTIF('6'!J72,"x")+COUNTIF('7'!J72,"x")+COUNTIF('8'!J72,"x")+COUNTIF('9'!J72,"x")+COUNTIF('10'!J72,"x")+COUNTIF('11'!J72,"x")+COUNTIF('12'!J72,"x")+COUNTIF('13'!J72,"x")+COUNTIF('14'!J72,"x")+COUNTIF('15'!J72,"x"),"0")</f>
        <v>0</v>
      </c>
      <c r="K72" s="74"/>
      <c r="L72" s="73" t="str">
        <f>IF(COUNTIF('1'!L72,"x")+COUNTIF('2'!L72,"x")+COUNTIF('3'!L72,"x")+COUNTIF('4'!L72,"x")+COUNTIF('5'!L72,"x")+COUNTIF('6'!L72,"x")+COUNTIF('7'!L72,"x")+COUNTIF('8'!L72,"x")+COUNTIF('9'!L72,"x")+COUNTIF('10'!L72,"x")+COUNTIF('11'!L72,"x")+COUNTIF('12'!L72,"x")+COUNTIF('13'!L72,"x")+COUNTIF('14'!L72,"x")+COUNTIF('15'!L72,"x")&lt;&gt;0,COUNTIF('1'!L72,"x")+COUNTIF('2'!L72,"x")+COUNTIF('3'!L72,"x")+COUNTIF('4'!L72,"x")+COUNTIF('5'!L72,"x")+COUNTIF('6'!L72,"x")+COUNTIF('7'!L72,"x")+COUNTIF('8'!L72,"x")+COUNTIF('9'!L72,"x")+COUNTIF('10'!L72,"x")+COUNTIF('11'!L72,"x")+COUNTIF('12'!L72,"x")+COUNTIF('13'!L72,"x")+COUNTIF('14'!L72,"x")+COUNTIF('15'!L72,"x"),"0")</f>
        <v>0</v>
      </c>
      <c r="M72" s="76"/>
      <c r="N72" s="86"/>
      <c r="O72" s="85" t="str">
        <f>IF(COUNTIF('1'!O72,"x")+COUNTIF('2'!O72,"x")+COUNTIF('3'!O72,"x")+COUNTIF('4'!O72,"x")+COUNTIF('5'!O72,"x")+COUNTIF('6'!O72,"x")+COUNTIF('7'!O72,"x")+COUNTIF('8'!O72,"x")+COUNTIF('9'!O72,"x")+COUNTIF('10'!O72,"x")+COUNTIF('11'!O72,"x")+COUNTIF('12'!O72,"x")+COUNTIF('13'!O72,"x")+COUNTIF('14'!O72,"x")+COUNTIF('15'!O72,"x")&lt;&gt;0,COUNTIF('1'!O72,"x")+COUNTIF('2'!O72,"x")+COUNTIF('3'!O72,"x")+COUNTIF('4'!O72,"x")+COUNTIF('5'!O72,"x")+COUNTIF('6'!O72,"x")+COUNTIF('7'!O72,"x")+COUNTIF('8'!O72,"x")+COUNTIF('9'!O72,"x")+COUNTIF('10'!O72,"x")+COUNTIF('11'!O72,"x")+COUNTIF('12'!O72,"x")+COUNTIF('13'!O72,"x")+COUNTIF('14'!O72,"x")+COUNTIF('15'!O72,"x"),"0")</f>
        <v>0</v>
      </c>
      <c r="P72" s="86"/>
      <c r="Q72" s="85" t="str">
        <f>IF(COUNTIF('1'!Q72,"x")+COUNTIF('2'!Q72,"x")+COUNTIF('3'!Q72,"x")+COUNTIF('4'!Q72,"x")+COUNTIF('5'!Q72,"x")+COUNTIF('6'!Q72,"x")+COUNTIF('7'!Q72,"x")+COUNTIF('8'!Q72,"x")+COUNTIF('9'!Q72,"x")+COUNTIF('10'!Q72,"x")+COUNTIF('11'!Q72,"x")+COUNTIF('12'!Q72,"x")+COUNTIF('13'!Q72,"x")+COUNTIF('14'!Q72,"x")+COUNTIF('15'!Q72,"x")&lt;&gt;0,COUNTIF('1'!Q72,"x")+COUNTIF('2'!Q72,"x")+COUNTIF('3'!Q72,"x")+COUNTIF('4'!Q72,"x")+COUNTIF('5'!Q72,"x")+COUNTIF('6'!Q72,"x")+COUNTIF('7'!Q72,"x")+COUNTIF('8'!Q72,"x")+COUNTIF('9'!Q72,"x")+COUNTIF('10'!Q72,"x")+COUNTIF('11'!Q72,"x")+COUNTIF('12'!Q72,"x")+COUNTIF('13'!Q72,"x")+COUNTIF('14'!Q72,"x")+COUNTIF('15'!Q72,"x"),"0")</f>
        <v>0</v>
      </c>
      <c r="R72" s="68"/>
      <c r="S72" s="36" t="str">
        <f t="shared" si="10"/>
        <v/>
      </c>
      <c r="T72" s="29"/>
      <c r="U72" s="84"/>
      <c r="V72" s="10" t="str">
        <f t="shared" si="11"/>
        <v/>
      </c>
    </row>
    <row r="73" spans="1:22" ht="15.15" customHeight="1">
      <c r="A73" s="36"/>
      <c r="B73" s="29" t="str">
        <f>IF(Vorlage!B73&lt;&gt;"",Vorlage!B73,"")</f>
        <v/>
      </c>
      <c r="C73" s="29"/>
      <c r="D73" s="60"/>
      <c r="E73" s="85" t="str">
        <f>IF(COUNTIF('1'!E73,"x")+COUNTIF('2'!E73,"x")+COUNTIF('3'!E73,"x")+COUNTIF('4'!E73,"x")+COUNTIF('5'!E73,"x")+COUNTIF('6'!E73,"x")+COUNTIF('7'!E73,"x")+COUNTIF('8'!E73,"x")+COUNTIF('9'!E73,"x")+COUNTIF('10'!E73,"x")+COUNTIF('11'!E73,"x")+COUNTIF('12'!E73,"x")+COUNTIF('13'!E73,"x")+COUNTIF('14'!E73,"x")+COUNTIF('15'!E73,"x")&lt;&gt;0,COUNTIF('1'!E73,"x")+COUNTIF('2'!E73,"x")+COUNTIF('3'!E73,"x")+COUNTIF('4'!E73,"x")+COUNTIF('5'!E73,"x")+COUNTIF('6'!E73,"x")+COUNTIF('7'!E73,"x")+COUNTIF('8'!E73,"x")+COUNTIF('9'!E73,"x")+COUNTIF('10'!E73,"x")+COUNTIF('11'!E73,"x")+COUNTIF('12'!E73,"x")+COUNTIF('13'!E73,"x")+COUNTIF('14'!E73,"x")+COUNTIF('15'!E73,"x"),"0")</f>
        <v>0</v>
      </c>
      <c r="F73" s="86"/>
      <c r="G73" s="85" t="str">
        <f>IF(COUNTIF('1'!G73,"x")+COUNTIF('2'!G73,"x")+COUNTIF('3'!G73,"x")+COUNTIF('4'!G73,"x")+COUNTIF('5'!G73,"x")+COUNTIF('6'!G73,"x")+COUNTIF('7'!G73,"x")+COUNTIF('8'!G73,"x")+COUNTIF('9'!G73,"x")+COUNTIF('10'!G73,"x")+COUNTIF('11'!G73,"x")+COUNTIF('12'!G73,"x")+COUNTIF('13'!G73,"x")+COUNTIF('14'!G73,"x")+COUNTIF('15'!G73,"x")&lt;&gt;0,COUNTIF('1'!G73,"x")+COUNTIF('2'!G73,"x")+COUNTIF('3'!G73,"x")+COUNTIF('4'!G73,"x")+COUNTIF('5'!G73,"x")+COUNTIF('6'!G73,"x")+COUNTIF('7'!G73,"x")+COUNTIF('8'!G73,"x")+COUNTIF('9'!G73,"x")+COUNTIF('10'!G73,"x")+COUNTIF('11'!G73,"x")+COUNTIF('12'!G73,"x")+COUNTIF('13'!G73,"x")+COUNTIF('14'!G73,"x")+COUNTIF('15'!G73,"x"),"0")</f>
        <v>0</v>
      </c>
      <c r="H73" s="86"/>
      <c r="I73" s="75"/>
      <c r="J73" s="73" t="str">
        <f>IF(COUNTIF('1'!J73,"x")+COUNTIF('2'!J73,"x")+COUNTIF('3'!J73,"x")+COUNTIF('4'!J73,"x")+COUNTIF('5'!J73,"x")+COUNTIF('6'!J73,"x")+COUNTIF('7'!J73,"x")+COUNTIF('8'!J73,"x")+COUNTIF('9'!J73,"x")+COUNTIF('10'!J73,"x")+COUNTIF('11'!J73,"x")+COUNTIF('12'!J73,"x")+COUNTIF('13'!J73,"x")+COUNTIF('14'!J73,"x")+COUNTIF('15'!J73,"x")&lt;&gt;0,COUNTIF('1'!J73,"x")+COUNTIF('2'!J73,"x")+COUNTIF('3'!J73,"x")+COUNTIF('4'!J73,"x")+COUNTIF('5'!J73,"x")+COUNTIF('6'!J73,"x")+COUNTIF('7'!J73,"x")+COUNTIF('8'!J73,"x")+COUNTIF('9'!J73,"x")+COUNTIF('10'!J73,"x")+COUNTIF('11'!J73,"x")+COUNTIF('12'!J73,"x")+COUNTIF('13'!J73,"x")+COUNTIF('14'!J73,"x")+COUNTIF('15'!J73,"x"),"0")</f>
        <v>0</v>
      </c>
      <c r="K73" s="74"/>
      <c r="L73" s="73" t="str">
        <f>IF(COUNTIF('1'!L73,"x")+COUNTIF('2'!L73,"x")+COUNTIF('3'!L73,"x")+COUNTIF('4'!L73,"x")+COUNTIF('5'!L73,"x")+COUNTIF('6'!L73,"x")+COUNTIF('7'!L73,"x")+COUNTIF('8'!L73,"x")+COUNTIF('9'!L73,"x")+COUNTIF('10'!L73,"x")+COUNTIF('11'!L73,"x")+COUNTIF('12'!L73,"x")+COUNTIF('13'!L73,"x")+COUNTIF('14'!L73,"x")+COUNTIF('15'!L73,"x")&lt;&gt;0,COUNTIF('1'!L73,"x")+COUNTIF('2'!L73,"x")+COUNTIF('3'!L73,"x")+COUNTIF('4'!L73,"x")+COUNTIF('5'!L73,"x")+COUNTIF('6'!L73,"x")+COUNTIF('7'!L73,"x")+COUNTIF('8'!L73,"x")+COUNTIF('9'!L73,"x")+COUNTIF('10'!L73,"x")+COUNTIF('11'!L73,"x")+COUNTIF('12'!L73,"x")+COUNTIF('13'!L73,"x")+COUNTIF('14'!L73,"x")+COUNTIF('15'!L73,"x"),"0")</f>
        <v>0</v>
      </c>
      <c r="M73" s="76"/>
      <c r="N73" s="86"/>
      <c r="O73" s="85" t="str">
        <f>IF(COUNTIF('1'!O73,"x")+COUNTIF('2'!O73,"x")+COUNTIF('3'!O73,"x")+COUNTIF('4'!O73,"x")+COUNTIF('5'!O73,"x")+COUNTIF('6'!O73,"x")+COUNTIF('7'!O73,"x")+COUNTIF('8'!O73,"x")+COUNTIF('9'!O73,"x")+COUNTIF('10'!O73,"x")+COUNTIF('11'!O73,"x")+COUNTIF('12'!O73,"x")+COUNTIF('13'!O73,"x")+COUNTIF('14'!O73,"x")+COUNTIF('15'!O73,"x")&lt;&gt;0,COUNTIF('1'!O73,"x")+COUNTIF('2'!O73,"x")+COUNTIF('3'!O73,"x")+COUNTIF('4'!O73,"x")+COUNTIF('5'!O73,"x")+COUNTIF('6'!O73,"x")+COUNTIF('7'!O73,"x")+COUNTIF('8'!O73,"x")+COUNTIF('9'!O73,"x")+COUNTIF('10'!O73,"x")+COUNTIF('11'!O73,"x")+COUNTIF('12'!O73,"x")+COUNTIF('13'!O73,"x")+COUNTIF('14'!O73,"x")+COUNTIF('15'!O73,"x"),"0")</f>
        <v>0</v>
      </c>
      <c r="P73" s="86"/>
      <c r="Q73" s="85" t="str">
        <f>IF(COUNTIF('1'!Q73,"x")+COUNTIF('2'!Q73,"x")+COUNTIF('3'!Q73,"x")+COUNTIF('4'!Q73,"x")+COUNTIF('5'!Q73,"x")+COUNTIF('6'!Q73,"x")+COUNTIF('7'!Q73,"x")+COUNTIF('8'!Q73,"x")+COUNTIF('9'!Q73,"x")+COUNTIF('10'!Q73,"x")+COUNTIF('11'!Q73,"x")+COUNTIF('12'!Q73,"x")+COUNTIF('13'!Q73,"x")+COUNTIF('14'!Q73,"x")+COUNTIF('15'!Q73,"x")&lt;&gt;0,COUNTIF('1'!Q73,"x")+COUNTIF('2'!Q73,"x")+COUNTIF('3'!Q73,"x")+COUNTIF('4'!Q73,"x")+COUNTIF('5'!Q73,"x")+COUNTIF('6'!Q73,"x")+COUNTIF('7'!Q73,"x")+COUNTIF('8'!Q73,"x")+COUNTIF('9'!Q73,"x")+COUNTIF('10'!Q73,"x")+COUNTIF('11'!Q73,"x")+COUNTIF('12'!Q73,"x")+COUNTIF('13'!Q73,"x")+COUNTIF('14'!Q73,"x")+COUNTIF('15'!Q73,"x"),"0")</f>
        <v>0</v>
      </c>
      <c r="R73" s="68"/>
      <c r="S73" s="36" t="str">
        <f t="shared" si="10"/>
        <v/>
      </c>
      <c r="T73" s="29"/>
      <c r="U73" s="84"/>
      <c r="V73" s="10" t="str">
        <f t="shared" si="11"/>
        <v/>
      </c>
    </row>
    <row r="74" spans="1:22" ht="15.15" customHeight="1">
      <c r="A74" s="36"/>
      <c r="B74" s="29" t="str">
        <f>IF(Vorlage!B74&lt;&gt;"",Vorlage!B74,"")</f>
        <v/>
      </c>
      <c r="C74" s="29"/>
      <c r="D74" s="60"/>
      <c r="E74" s="85" t="str">
        <f>IF(COUNTIF('1'!E74,"x")+COUNTIF('2'!E74,"x")+COUNTIF('3'!E74,"x")+COUNTIF('4'!E74,"x")+COUNTIF('5'!E74,"x")+COUNTIF('6'!E74,"x")+COUNTIF('7'!E74,"x")+COUNTIF('8'!E74,"x")+COUNTIF('9'!E74,"x")+COUNTIF('10'!E74,"x")+COUNTIF('11'!E74,"x")+COUNTIF('12'!E74,"x")+COUNTIF('13'!E74,"x")+COUNTIF('14'!E74,"x")+COUNTIF('15'!E74,"x")&lt;&gt;0,COUNTIF('1'!E74,"x")+COUNTIF('2'!E74,"x")+COUNTIF('3'!E74,"x")+COUNTIF('4'!E74,"x")+COUNTIF('5'!E74,"x")+COUNTIF('6'!E74,"x")+COUNTIF('7'!E74,"x")+COUNTIF('8'!E74,"x")+COUNTIF('9'!E74,"x")+COUNTIF('10'!E74,"x")+COUNTIF('11'!E74,"x")+COUNTIF('12'!E74,"x")+COUNTIF('13'!E74,"x")+COUNTIF('14'!E74,"x")+COUNTIF('15'!E74,"x"),"0")</f>
        <v>0</v>
      </c>
      <c r="F74" s="86"/>
      <c r="G74" s="85" t="str">
        <f>IF(COUNTIF('1'!G74,"x")+COUNTIF('2'!G74,"x")+COUNTIF('3'!G74,"x")+COUNTIF('4'!G74,"x")+COUNTIF('5'!G74,"x")+COUNTIF('6'!G74,"x")+COUNTIF('7'!G74,"x")+COUNTIF('8'!G74,"x")+COUNTIF('9'!G74,"x")+COUNTIF('10'!G74,"x")+COUNTIF('11'!G74,"x")+COUNTIF('12'!G74,"x")+COUNTIF('13'!G74,"x")+COUNTIF('14'!G74,"x")+COUNTIF('15'!G74,"x")&lt;&gt;0,COUNTIF('1'!G74,"x")+COUNTIF('2'!G74,"x")+COUNTIF('3'!G74,"x")+COUNTIF('4'!G74,"x")+COUNTIF('5'!G74,"x")+COUNTIF('6'!G74,"x")+COUNTIF('7'!G74,"x")+COUNTIF('8'!G74,"x")+COUNTIF('9'!G74,"x")+COUNTIF('10'!G74,"x")+COUNTIF('11'!G74,"x")+COUNTIF('12'!G74,"x")+COUNTIF('13'!G74,"x")+COUNTIF('14'!G74,"x")+COUNTIF('15'!G74,"x"),"0")</f>
        <v>0</v>
      </c>
      <c r="H74" s="86"/>
      <c r="I74" s="75"/>
      <c r="J74" s="73" t="str">
        <f>IF(COUNTIF('1'!J74,"x")+COUNTIF('2'!J74,"x")+COUNTIF('3'!J74,"x")+COUNTIF('4'!J74,"x")+COUNTIF('5'!J74,"x")+COUNTIF('6'!J74,"x")+COUNTIF('7'!J74,"x")+COUNTIF('8'!J74,"x")+COUNTIF('9'!J74,"x")+COUNTIF('10'!J74,"x")+COUNTIF('11'!J74,"x")+COUNTIF('12'!J74,"x")+COUNTIF('13'!J74,"x")+COUNTIF('14'!J74,"x")+COUNTIF('15'!J74,"x")&lt;&gt;0,COUNTIF('1'!J74,"x")+COUNTIF('2'!J74,"x")+COUNTIF('3'!J74,"x")+COUNTIF('4'!J74,"x")+COUNTIF('5'!J74,"x")+COUNTIF('6'!J74,"x")+COUNTIF('7'!J74,"x")+COUNTIF('8'!J74,"x")+COUNTIF('9'!J74,"x")+COUNTIF('10'!J74,"x")+COUNTIF('11'!J74,"x")+COUNTIF('12'!J74,"x")+COUNTIF('13'!J74,"x")+COUNTIF('14'!J74,"x")+COUNTIF('15'!J74,"x"),"0")</f>
        <v>0</v>
      </c>
      <c r="K74" s="74"/>
      <c r="L74" s="73" t="str">
        <f>IF(COUNTIF('1'!L74,"x")+COUNTIF('2'!L74,"x")+COUNTIF('3'!L74,"x")+COUNTIF('4'!L74,"x")+COUNTIF('5'!L74,"x")+COUNTIF('6'!L74,"x")+COUNTIF('7'!L74,"x")+COUNTIF('8'!L74,"x")+COUNTIF('9'!L74,"x")+COUNTIF('10'!L74,"x")+COUNTIF('11'!L74,"x")+COUNTIF('12'!L74,"x")+COUNTIF('13'!L74,"x")+COUNTIF('14'!L74,"x")+COUNTIF('15'!L74,"x")&lt;&gt;0,COUNTIF('1'!L74,"x")+COUNTIF('2'!L74,"x")+COUNTIF('3'!L74,"x")+COUNTIF('4'!L74,"x")+COUNTIF('5'!L74,"x")+COUNTIF('6'!L74,"x")+COUNTIF('7'!L74,"x")+COUNTIF('8'!L74,"x")+COUNTIF('9'!L74,"x")+COUNTIF('10'!L74,"x")+COUNTIF('11'!L74,"x")+COUNTIF('12'!L74,"x")+COUNTIF('13'!L74,"x")+COUNTIF('14'!L74,"x")+COUNTIF('15'!L74,"x"),"0")</f>
        <v>0</v>
      </c>
      <c r="M74" s="76"/>
      <c r="N74" s="86"/>
      <c r="O74" s="85" t="str">
        <f>IF(COUNTIF('1'!O74,"x")+COUNTIF('2'!O74,"x")+COUNTIF('3'!O74,"x")+COUNTIF('4'!O74,"x")+COUNTIF('5'!O74,"x")+COUNTIF('6'!O74,"x")+COUNTIF('7'!O74,"x")+COUNTIF('8'!O74,"x")+COUNTIF('9'!O74,"x")+COUNTIF('10'!O74,"x")+COUNTIF('11'!O74,"x")+COUNTIF('12'!O74,"x")+COUNTIF('13'!O74,"x")+COUNTIF('14'!O74,"x")+COUNTIF('15'!O74,"x")&lt;&gt;0,COUNTIF('1'!O74,"x")+COUNTIF('2'!O74,"x")+COUNTIF('3'!O74,"x")+COUNTIF('4'!O74,"x")+COUNTIF('5'!O74,"x")+COUNTIF('6'!O74,"x")+COUNTIF('7'!O74,"x")+COUNTIF('8'!O74,"x")+COUNTIF('9'!O74,"x")+COUNTIF('10'!O74,"x")+COUNTIF('11'!O74,"x")+COUNTIF('12'!O74,"x")+COUNTIF('13'!O74,"x")+COUNTIF('14'!O74,"x")+COUNTIF('15'!O74,"x"),"0")</f>
        <v>0</v>
      </c>
      <c r="P74" s="86"/>
      <c r="Q74" s="85" t="str">
        <f>IF(COUNTIF('1'!Q74,"x")+COUNTIF('2'!Q74,"x")+COUNTIF('3'!Q74,"x")+COUNTIF('4'!Q74,"x")+COUNTIF('5'!Q74,"x")+COUNTIF('6'!Q74,"x")+COUNTIF('7'!Q74,"x")+COUNTIF('8'!Q74,"x")+COUNTIF('9'!Q74,"x")+COUNTIF('10'!Q74,"x")+COUNTIF('11'!Q74,"x")+COUNTIF('12'!Q74,"x")+COUNTIF('13'!Q74,"x")+COUNTIF('14'!Q74,"x")+COUNTIF('15'!Q74,"x")&lt;&gt;0,COUNTIF('1'!Q74,"x")+COUNTIF('2'!Q74,"x")+COUNTIF('3'!Q74,"x")+COUNTIF('4'!Q74,"x")+COUNTIF('5'!Q74,"x")+COUNTIF('6'!Q74,"x")+COUNTIF('7'!Q74,"x")+COUNTIF('8'!Q74,"x")+COUNTIF('9'!Q74,"x")+COUNTIF('10'!Q74,"x")+COUNTIF('11'!Q74,"x")+COUNTIF('12'!Q74,"x")+COUNTIF('13'!Q74,"x")+COUNTIF('14'!Q74,"x")+COUNTIF('15'!Q74,"x"),"0")</f>
        <v>0</v>
      </c>
      <c r="R74" s="68"/>
      <c r="S74" s="36" t="str">
        <f t="shared" si="10"/>
        <v/>
      </c>
      <c r="T74" s="29"/>
      <c r="U74" s="84"/>
      <c r="V74" s="10" t="str">
        <f t="shared" si="11"/>
        <v/>
      </c>
    </row>
    <row r="75" spans="1:22" ht="15.15" customHeight="1">
      <c r="A75" s="36"/>
      <c r="B75" s="29" t="str">
        <f>IF(Vorlage!B75&lt;&gt;"",Vorlage!B75,"")</f>
        <v/>
      </c>
      <c r="C75" s="29"/>
      <c r="D75" s="60"/>
      <c r="E75" s="85" t="str">
        <f>IF(COUNTIF('1'!E75,"x")+COUNTIF('2'!E75,"x")+COUNTIF('3'!E75,"x")+COUNTIF('4'!E75,"x")+COUNTIF('5'!E75,"x")+COUNTIF('6'!E75,"x")+COUNTIF('7'!E75,"x")+COUNTIF('8'!E75,"x")+COUNTIF('9'!E75,"x")+COUNTIF('10'!E75,"x")+COUNTIF('11'!E75,"x")+COUNTIF('12'!E75,"x")+COUNTIF('13'!E75,"x")+COUNTIF('14'!E75,"x")+COUNTIF('15'!E75,"x")&lt;&gt;0,COUNTIF('1'!E75,"x")+COUNTIF('2'!E75,"x")+COUNTIF('3'!E75,"x")+COUNTIF('4'!E75,"x")+COUNTIF('5'!E75,"x")+COUNTIF('6'!E75,"x")+COUNTIF('7'!E75,"x")+COUNTIF('8'!E75,"x")+COUNTIF('9'!E75,"x")+COUNTIF('10'!E75,"x")+COUNTIF('11'!E75,"x")+COUNTIF('12'!E75,"x")+COUNTIF('13'!E75,"x")+COUNTIF('14'!E75,"x")+COUNTIF('15'!E75,"x"),"0")</f>
        <v>0</v>
      </c>
      <c r="F75" s="86"/>
      <c r="G75" s="85" t="str">
        <f>IF(COUNTIF('1'!G75,"x")+COUNTIF('2'!G75,"x")+COUNTIF('3'!G75,"x")+COUNTIF('4'!G75,"x")+COUNTIF('5'!G75,"x")+COUNTIF('6'!G75,"x")+COUNTIF('7'!G75,"x")+COUNTIF('8'!G75,"x")+COUNTIF('9'!G75,"x")+COUNTIF('10'!G75,"x")+COUNTIF('11'!G75,"x")+COUNTIF('12'!G75,"x")+COUNTIF('13'!G75,"x")+COUNTIF('14'!G75,"x")+COUNTIF('15'!G75,"x")&lt;&gt;0,COUNTIF('1'!G75,"x")+COUNTIF('2'!G75,"x")+COUNTIF('3'!G75,"x")+COUNTIF('4'!G75,"x")+COUNTIF('5'!G75,"x")+COUNTIF('6'!G75,"x")+COUNTIF('7'!G75,"x")+COUNTIF('8'!G75,"x")+COUNTIF('9'!G75,"x")+COUNTIF('10'!G75,"x")+COUNTIF('11'!G75,"x")+COUNTIF('12'!G75,"x")+COUNTIF('13'!G75,"x")+COUNTIF('14'!G75,"x")+COUNTIF('15'!G75,"x"),"0")</f>
        <v>0</v>
      </c>
      <c r="H75" s="86"/>
      <c r="I75" s="75"/>
      <c r="J75" s="73" t="str">
        <f>IF(COUNTIF('1'!J75,"x")+COUNTIF('2'!J75,"x")+COUNTIF('3'!J75,"x")+COUNTIF('4'!J75,"x")+COUNTIF('5'!J75,"x")+COUNTIF('6'!J75,"x")+COUNTIF('7'!J75,"x")+COUNTIF('8'!J75,"x")+COUNTIF('9'!J75,"x")+COUNTIF('10'!J75,"x")+COUNTIF('11'!J75,"x")+COUNTIF('12'!J75,"x")+COUNTIF('13'!J75,"x")+COUNTIF('14'!J75,"x")+COUNTIF('15'!J75,"x")&lt;&gt;0,COUNTIF('1'!J75,"x")+COUNTIF('2'!J75,"x")+COUNTIF('3'!J75,"x")+COUNTIF('4'!J75,"x")+COUNTIF('5'!J75,"x")+COUNTIF('6'!J75,"x")+COUNTIF('7'!J75,"x")+COUNTIF('8'!J75,"x")+COUNTIF('9'!J75,"x")+COUNTIF('10'!J75,"x")+COUNTIF('11'!J75,"x")+COUNTIF('12'!J75,"x")+COUNTIF('13'!J75,"x")+COUNTIF('14'!J75,"x")+COUNTIF('15'!J75,"x"),"0")</f>
        <v>0</v>
      </c>
      <c r="K75" s="74"/>
      <c r="L75" s="73" t="str">
        <f>IF(COUNTIF('1'!L75,"x")+COUNTIF('2'!L75,"x")+COUNTIF('3'!L75,"x")+COUNTIF('4'!L75,"x")+COUNTIF('5'!L75,"x")+COUNTIF('6'!L75,"x")+COUNTIF('7'!L75,"x")+COUNTIF('8'!L75,"x")+COUNTIF('9'!L75,"x")+COUNTIF('10'!L75,"x")+COUNTIF('11'!L75,"x")+COUNTIF('12'!L75,"x")+COUNTIF('13'!L75,"x")+COUNTIF('14'!L75,"x")+COUNTIF('15'!L75,"x")&lt;&gt;0,COUNTIF('1'!L75,"x")+COUNTIF('2'!L75,"x")+COUNTIF('3'!L75,"x")+COUNTIF('4'!L75,"x")+COUNTIF('5'!L75,"x")+COUNTIF('6'!L75,"x")+COUNTIF('7'!L75,"x")+COUNTIF('8'!L75,"x")+COUNTIF('9'!L75,"x")+COUNTIF('10'!L75,"x")+COUNTIF('11'!L75,"x")+COUNTIF('12'!L75,"x")+COUNTIF('13'!L75,"x")+COUNTIF('14'!L75,"x")+COUNTIF('15'!L75,"x"),"0")</f>
        <v>0</v>
      </c>
      <c r="M75" s="76"/>
      <c r="N75" s="86"/>
      <c r="O75" s="85" t="str">
        <f>IF(COUNTIF('1'!O75,"x")+COUNTIF('2'!O75,"x")+COUNTIF('3'!O75,"x")+COUNTIF('4'!O75,"x")+COUNTIF('5'!O75,"x")+COUNTIF('6'!O75,"x")+COUNTIF('7'!O75,"x")+COUNTIF('8'!O75,"x")+COUNTIF('9'!O75,"x")+COUNTIF('10'!O75,"x")+COUNTIF('11'!O75,"x")+COUNTIF('12'!O75,"x")+COUNTIF('13'!O75,"x")+COUNTIF('14'!O75,"x")+COUNTIF('15'!O75,"x")&lt;&gt;0,COUNTIF('1'!O75,"x")+COUNTIF('2'!O75,"x")+COUNTIF('3'!O75,"x")+COUNTIF('4'!O75,"x")+COUNTIF('5'!O75,"x")+COUNTIF('6'!O75,"x")+COUNTIF('7'!O75,"x")+COUNTIF('8'!O75,"x")+COUNTIF('9'!O75,"x")+COUNTIF('10'!O75,"x")+COUNTIF('11'!O75,"x")+COUNTIF('12'!O75,"x")+COUNTIF('13'!O75,"x")+COUNTIF('14'!O75,"x")+COUNTIF('15'!O75,"x"),"0")</f>
        <v>0</v>
      </c>
      <c r="P75" s="86"/>
      <c r="Q75" s="85" t="str">
        <f>IF(COUNTIF('1'!Q75,"x")+COUNTIF('2'!Q75,"x")+COUNTIF('3'!Q75,"x")+COUNTIF('4'!Q75,"x")+COUNTIF('5'!Q75,"x")+COUNTIF('6'!Q75,"x")+COUNTIF('7'!Q75,"x")+COUNTIF('8'!Q75,"x")+COUNTIF('9'!Q75,"x")+COUNTIF('10'!Q75,"x")+COUNTIF('11'!Q75,"x")+COUNTIF('12'!Q75,"x")+COUNTIF('13'!Q75,"x")+COUNTIF('14'!Q75,"x")+COUNTIF('15'!Q75,"x")&lt;&gt;0,COUNTIF('1'!Q75,"x")+COUNTIF('2'!Q75,"x")+COUNTIF('3'!Q75,"x")+COUNTIF('4'!Q75,"x")+COUNTIF('5'!Q75,"x")+COUNTIF('6'!Q75,"x")+COUNTIF('7'!Q75,"x")+COUNTIF('8'!Q75,"x")+COUNTIF('9'!Q75,"x")+COUNTIF('10'!Q75,"x")+COUNTIF('11'!Q75,"x")+COUNTIF('12'!Q75,"x")+COUNTIF('13'!Q75,"x")+COUNTIF('14'!Q75,"x")+COUNTIF('15'!Q75,"x"),"0")</f>
        <v>0</v>
      </c>
      <c r="R75" s="68"/>
      <c r="S75" s="36" t="str">
        <f t="shared" si="10"/>
        <v/>
      </c>
      <c r="T75" s="29"/>
      <c r="U75" s="84"/>
      <c r="V75" s="10" t="str">
        <f t="shared" si="11"/>
        <v/>
      </c>
    </row>
    <row r="76" spans="1:22" ht="15.15" customHeight="1">
      <c r="A76" s="36"/>
      <c r="B76" s="29" t="str">
        <f>IF(Vorlage!B76&lt;&gt;"",Vorlage!B76,"")</f>
        <v/>
      </c>
      <c r="C76" s="29"/>
      <c r="D76" s="60"/>
      <c r="E76" s="85" t="str">
        <f>IF(COUNTIF('1'!E76,"x")+COUNTIF('2'!E76,"x")+COUNTIF('3'!E76,"x")+COUNTIF('4'!E76,"x")+COUNTIF('5'!E76,"x")+COUNTIF('6'!E76,"x")+COUNTIF('7'!E76,"x")+COUNTIF('8'!E76,"x")+COUNTIF('9'!E76,"x")+COUNTIF('10'!E76,"x")+COUNTIF('11'!E76,"x")+COUNTIF('12'!E76,"x")+COUNTIF('13'!E76,"x")+COUNTIF('14'!E76,"x")+COUNTIF('15'!E76,"x")&lt;&gt;0,COUNTIF('1'!E76,"x")+COUNTIF('2'!E76,"x")+COUNTIF('3'!E76,"x")+COUNTIF('4'!E76,"x")+COUNTIF('5'!E76,"x")+COUNTIF('6'!E76,"x")+COUNTIF('7'!E76,"x")+COUNTIF('8'!E76,"x")+COUNTIF('9'!E76,"x")+COUNTIF('10'!E76,"x")+COUNTIF('11'!E76,"x")+COUNTIF('12'!E76,"x")+COUNTIF('13'!E76,"x")+COUNTIF('14'!E76,"x")+COUNTIF('15'!E76,"x"),"0")</f>
        <v>0</v>
      </c>
      <c r="F76" s="86"/>
      <c r="G76" s="85" t="str">
        <f>IF(COUNTIF('1'!G76,"x")+COUNTIF('2'!G76,"x")+COUNTIF('3'!G76,"x")+COUNTIF('4'!G76,"x")+COUNTIF('5'!G76,"x")+COUNTIF('6'!G76,"x")+COUNTIF('7'!G76,"x")+COUNTIF('8'!G76,"x")+COUNTIF('9'!G76,"x")+COUNTIF('10'!G76,"x")+COUNTIF('11'!G76,"x")+COUNTIF('12'!G76,"x")+COUNTIF('13'!G76,"x")+COUNTIF('14'!G76,"x")+COUNTIF('15'!G76,"x")&lt;&gt;0,COUNTIF('1'!G76,"x")+COUNTIF('2'!G76,"x")+COUNTIF('3'!G76,"x")+COUNTIF('4'!G76,"x")+COUNTIF('5'!G76,"x")+COUNTIF('6'!G76,"x")+COUNTIF('7'!G76,"x")+COUNTIF('8'!G76,"x")+COUNTIF('9'!G76,"x")+COUNTIF('10'!G76,"x")+COUNTIF('11'!G76,"x")+COUNTIF('12'!G76,"x")+COUNTIF('13'!G76,"x")+COUNTIF('14'!G76,"x")+COUNTIF('15'!G76,"x"),"0")</f>
        <v>0</v>
      </c>
      <c r="H76" s="86"/>
      <c r="I76" s="75"/>
      <c r="J76" s="73" t="str">
        <f>IF(COUNTIF('1'!J76,"x")+COUNTIF('2'!J76,"x")+COUNTIF('3'!J76,"x")+COUNTIF('4'!J76,"x")+COUNTIF('5'!J76,"x")+COUNTIF('6'!J76,"x")+COUNTIF('7'!J76,"x")+COUNTIF('8'!J76,"x")+COUNTIF('9'!J76,"x")+COUNTIF('10'!J76,"x")+COUNTIF('11'!J76,"x")+COUNTIF('12'!J76,"x")+COUNTIF('13'!J76,"x")+COUNTIF('14'!J76,"x")+COUNTIF('15'!J76,"x")&lt;&gt;0,COUNTIF('1'!J76,"x")+COUNTIF('2'!J76,"x")+COUNTIF('3'!J76,"x")+COUNTIF('4'!J76,"x")+COUNTIF('5'!J76,"x")+COUNTIF('6'!J76,"x")+COUNTIF('7'!J76,"x")+COUNTIF('8'!J76,"x")+COUNTIF('9'!J76,"x")+COUNTIF('10'!J76,"x")+COUNTIF('11'!J76,"x")+COUNTIF('12'!J76,"x")+COUNTIF('13'!J76,"x")+COUNTIF('14'!J76,"x")+COUNTIF('15'!J76,"x"),"0")</f>
        <v>0</v>
      </c>
      <c r="K76" s="74"/>
      <c r="L76" s="73" t="str">
        <f>IF(COUNTIF('1'!L76,"x")+COUNTIF('2'!L76,"x")+COUNTIF('3'!L76,"x")+COUNTIF('4'!L76,"x")+COUNTIF('5'!L76,"x")+COUNTIF('6'!L76,"x")+COUNTIF('7'!L76,"x")+COUNTIF('8'!L76,"x")+COUNTIF('9'!L76,"x")+COUNTIF('10'!L76,"x")+COUNTIF('11'!L76,"x")+COUNTIF('12'!L76,"x")+COUNTIF('13'!L76,"x")+COUNTIF('14'!L76,"x")+COUNTIF('15'!L76,"x")&lt;&gt;0,COUNTIF('1'!L76,"x")+COUNTIF('2'!L76,"x")+COUNTIF('3'!L76,"x")+COUNTIF('4'!L76,"x")+COUNTIF('5'!L76,"x")+COUNTIF('6'!L76,"x")+COUNTIF('7'!L76,"x")+COUNTIF('8'!L76,"x")+COUNTIF('9'!L76,"x")+COUNTIF('10'!L76,"x")+COUNTIF('11'!L76,"x")+COUNTIF('12'!L76,"x")+COUNTIF('13'!L76,"x")+COUNTIF('14'!L76,"x")+COUNTIF('15'!L76,"x"),"0")</f>
        <v>0</v>
      </c>
      <c r="M76" s="76"/>
      <c r="N76" s="86"/>
      <c r="O76" s="85" t="str">
        <f>IF(COUNTIF('1'!O76,"x")+COUNTIF('2'!O76,"x")+COUNTIF('3'!O76,"x")+COUNTIF('4'!O76,"x")+COUNTIF('5'!O76,"x")+COUNTIF('6'!O76,"x")+COUNTIF('7'!O76,"x")+COUNTIF('8'!O76,"x")+COUNTIF('9'!O76,"x")+COUNTIF('10'!O76,"x")+COUNTIF('11'!O76,"x")+COUNTIF('12'!O76,"x")+COUNTIF('13'!O76,"x")+COUNTIF('14'!O76,"x")+COUNTIF('15'!O76,"x")&lt;&gt;0,COUNTIF('1'!O76,"x")+COUNTIF('2'!O76,"x")+COUNTIF('3'!O76,"x")+COUNTIF('4'!O76,"x")+COUNTIF('5'!O76,"x")+COUNTIF('6'!O76,"x")+COUNTIF('7'!O76,"x")+COUNTIF('8'!O76,"x")+COUNTIF('9'!O76,"x")+COUNTIF('10'!O76,"x")+COUNTIF('11'!O76,"x")+COUNTIF('12'!O76,"x")+COUNTIF('13'!O76,"x")+COUNTIF('14'!O76,"x")+COUNTIF('15'!O76,"x"),"0")</f>
        <v>0</v>
      </c>
      <c r="P76" s="86"/>
      <c r="Q76" s="85" t="str">
        <f>IF(COUNTIF('1'!Q76,"x")+COUNTIF('2'!Q76,"x")+COUNTIF('3'!Q76,"x")+COUNTIF('4'!Q76,"x")+COUNTIF('5'!Q76,"x")+COUNTIF('6'!Q76,"x")+COUNTIF('7'!Q76,"x")+COUNTIF('8'!Q76,"x")+COUNTIF('9'!Q76,"x")+COUNTIF('10'!Q76,"x")+COUNTIF('11'!Q76,"x")+COUNTIF('12'!Q76,"x")+COUNTIF('13'!Q76,"x")+COUNTIF('14'!Q76,"x")+COUNTIF('15'!Q76,"x")&lt;&gt;0,COUNTIF('1'!Q76,"x")+COUNTIF('2'!Q76,"x")+COUNTIF('3'!Q76,"x")+COUNTIF('4'!Q76,"x")+COUNTIF('5'!Q76,"x")+COUNTIF('6'!Q76,"x")+COUNTIF('7'!Q76,"x")+COUNTIF('8'!Q76,"x")+COUNTIF('9'!Q76,"x")+COUNTIF('10'!Q76,"x")+COUNTIF('11'!Q76,"x")+COUNTIF('12'!Q76,"x")+COUNTIF('13'!Q76,"x")+COUNTIF('14'!Q76,"x")+COUNTIF('15'!Q76,"x"),"0")</f>
        <v>0</v>
      </c>
      <c r="R76" s="68"/>
      <c r="S76" s="36" t="str">
        <f t="shared" si="10"/>
        <v/>
      </c>
      <c r="T76" s="29"/>
      <c r="U76" s="84"/>
      <c r="V76" s="10" t="str">
        <f t="shared" si="11"/>
        <v/>
      </c>
    </row>
    <row r="77" spans="1:22" ht="15.15" customHeight="1" thickBot="1">
      <c r="A77" s="36"/>
      <c r="B77" s="29" t="str">
        <f>IF(Vorlage!B77&lt;&gt;"",Vorlage!B77,"")</f>
        <v/>
      </c>
      <c r="C77" s="29"/>
      <c r="D77" s="60"/>
      <c r="E77" s="85" t="str">
        <f>IF(COUNTIF('1'!E77,"x")+COUNTIF('2'!E77,"x")+COUNTIF('3'!E77,"x")+COUNTIF('4'!E77,"x")+COUNTIF('5'!E77,"x")+COUNTIF('6'!E77,"x")+COUNTIF('7'!E77,"x")+COUNTIF('8'!E77,"x")+COUNTIF('9'!E77,"x")+COUNTIF('10'!E77,"x")+COUNTIF('11'!E77,"x")+COUNTIF('12'!E77,"x")+COUNTIF('13'!E77,"x")+COUNTIF('14'!E77,"x")+COUNTIF('15'!E77,"x")&lt;&gt;0,COUNTIF('1'!E77,"x")+COUNTIF('2'!E77,"x")+COUNTIF('3'!E77,"x")+COUNTIF('4'!E77,"x")+COUNTIF('5'!E77,"x")+COUNTIF('6'!E77,"x")+COUNTIF('7'!E77,"x")+COUNTIF('8'!E77,"x")+COUNTIF('9'!E77,"x")+COUNTIF('10'!E77,"x")+COUNTIF('11'!E77,"x")+COUNTIF('12'!E77,"x")+COUNTIF('13'!E77,"x")+COUNTIF('14'!E77,"x")+COUNTIF('15'!E77,"x"),"0")</f>
        <v>0</v>
      </c>
      <c r="F77" s="86"/>
      <c r="G77" s="85" t="str">
        <f>IF(COUNTIF('1'!G77,"x")+COUNTIF('2'!G77,"x")+COUNTIF('3'!G77,"x")+COUNTIF('4'!G77,"x")+COUNTIF('5'!G77,"x")+COUNTIF('6'!G77,"x")+COUNTIF('7'!G77,"x")+COUNTIF('8'!G77,"x")+COUNTIF('9'!G77,"x")+COUNTIF('10'!G77,"x")+COUNTIF('11'!G77,"x")+COUNTIF('12'!G77,"x")+COUNTIF('13'!G77,"x")+COUNTIF('14'!G77,"x")+COUNTIF('15'!G77,"x")&lt;&gt;0,COUNTIF('1'!G77,"x")+COUNTIF('2'!G77,"x")+COUNTIF('3'!G77,"x")+COUNTIF('4'!G77,"x")+COUNTIF('5'!G77,"x")+COUNTIF('6'!G77,"x")+COUNTIF('7'!G77,"x")+COUNTIF('8'!G77,"x")+COUNTIF('9'!G77,"x")+COUNTIF('10'!G77,"x")+COUNTIF('11'!G77,"x")+COUNTIF('12'!G77,"x")+COUNTIF('13'!G77,"x")+COUNTIF('14'!G77,"x")+COUNTIF('15'!G77,"x"),"0")</f>
        <v>0</v>
      </c>
      <c r="H77" s="86"/>
      <c r="I77" s="75"/>
      <c r="J77" s="73" t="str">
        <f>IF(COUNTIF('1'!J77,"x")+COUNTIF('2'!J77,"x")+COUNTIF('3'!J77,"x")+COUNTIF('4'!J77,"x")+COUNTIF('5'!J77,"x")+COUNTIF('6'!J77,"x")+COUNTIF('7'!J77,"x")+COUNTIF('8'!J77,"x")+COUNTIF('9'!J77,"x")+COUNTIF('10'!J77,"x")+COUNTIF('11'!J77,"x")+COUNTIF('12'!J77,"x")+COUNTIF('13'!J77,"x")+COUNTIF('14'!J77,"x")+COUNTIF('15'!J77,"x")&lt;&gt;0,COUNTIF('1'!J77,"x")+COUNTIF('2'!J77,"x")+COUNTIF('3'!J77,"x")+COUNTIF('4'!J77,"x")+COUNTIF('5'!J77,"x")+COUNTIF('6'!J77,"x")+COUNTIF('7'!J77,"x")+COUNTIF('8'!J77,"x")+COUNTIF('9'!J77,"x")+COUNTIF('10'!J77,"x")+COUNTIF('11'!J77,"x")+COUNTIF('12'!J77,"x")+COUNTIF('13'!J77,"x")+COUNTIF('14'!J77,"x")+COUNTIF('15'!J77,"x"),"0")</f>
        <v>0</v>
      </c>
      <c r="K77" s="74"/>
      <c r="L77" s="73" t="str">
        <f>IF(COUNTIF('1'!L77,"x")+COUNTIF('2'!L77,"x")+COUNTIF('3'!L77,"x")+COUNTIF('4'!L77,"x")+COUNTIF('5'!L77,"x")+COUNTIF('6'!L77,"x")+COUNTIF('7'!L77,"x")+COUNTIF('8'!L77,"x")+COUNTIF('9'!L77,"x")+COUNTIF('10'!L77,"x")+COUNTIF('11'!L77,"x")+COUNTIF('12'!L77,"x")+COUNTIF('13'!L77,"x")+COUNTIF('14'!L77,"x")+COUNTIF('15'!L77,"x")&lt;&gt;0,COUNTIF('1'!L77,"x")+COUNTIF('2'!L77,"x")+COUNTIF('3'!L77,"x")+COUNTIF('4'!L77,"x")+COUNTIF('5'!L77,"x")+COUNTIF('6'!L77,"x")+COUNTIF('7'!L77,"x")+COUNTIF('8'!L77,"x")+COUNTIF('9'!L77,"x")+COUNTIF('10'!L77,"x")+COUNTIF('11'!L77,"x")+COUNTIF('12'!L77,"x")+COUNTIF('13'!L77,"x")+COUNTIF('14'!L77,"x")+COUNTIF('15'!L77,"x"),"0")</f>
        <v>0</v>
      </c>
      <c r="M77" s="76"/>
      <c r="N77" s="86"/>
      <c r="O77" s="85" t="str">
        <f>IF(COUNTIF('1'!O77,"x")+COUNTIF('2'!O77,"x")+COUNTIF('3'!O77,"x")+COUNTIF('4'!O77,"x")+COUNTIF('5'!O77,"x")+COUNTIF('6'!O77,"x")+COUNTIF('7'!O77,"x")+COUNTIF('8'!O77,"x")+COUNTIF('9'!O77,"x")+COUNTIF('10'!O77,"x")+COUNTIF('11'!O77,"x")+COUNTIF('12'!O77,"x")+COUNTIF('13'!O77,"x")+COUNTIF('14'!O77,"x")+COUNTIF('15'!O77,"x")&lt;&gt;0,COUNTIF('1'!O77,"x")+COUNTIF('2'!O77,"x")+COUNTIF('3'!O77,"x")+COUNTIF('4'!O77,"x")+COUNTIF('5'!O77,"x")+COUNTIF('6'!O77,"x")+COUNTIF('7'!O77,"x")+COUNTIF('8'!O77,"x")+COUNTIF('9'!O77,"x")+COUNTIF('10'!O77,"x")+COUNTIF('11'!O77,"x")+COUNTIF('12'!O77,"x")+COUNTIF('13'!O77,"x")+COUNTIF('14'!O77,"x")+COUNTIF('15'!O77,"x"),"0")</f>
        <v>0</v>
      </c>
      <c r="P77" s="86"/>
      <c r="Q77" s="85" t="str">
        <f>IF(COUNTIF('1'!Q77,"x")+COUNTIF('2'!Q77,"x")+COUNTIF('3'!Q77,"x")+COUNTIF('4'!Q77,"x")+COUNTIF('5'!Q77,"x")+COUNTIF('6'!Q77,"x")+COUNTIF('7'!Q77,"x")+COUNTIF('8'!Q77,"x")+COUNTIF('9'!Q77,"x")+COUNTIF('10'!Q77,"x")+COUNTIF('11'!Q77,"x")+COUNTIF('12'!Q77,"x")+COUNTIF('13'!Q77,"x")+COUNTIF('14'!Q77,"x")+COUNTIF('15'!Q77,"x")&lt;&gt;0,COUNTIF('1'!Q77,"x")+COUNTIF('2'!Q77,"x")+COUNTIF('3'!Q77,"x")+COUNTIF('4'!Q77,"x")+COUNTIF('5'!Q77,"x")+COUNTIF('6'!Q77,"x")+COUNTIF('7'!Q77,"x")+COUNTIF('8'!Q77,"x")+COUNTIF('9'!Q77,"x")+COUNTIF('10'!Q77,"x")+COUNTIF('11'!Q77,"x")+COUNTIF('12'!Q77,"x")+COUNTIF('13'!Q77,"x")+COUNTIF('14'!Q77,"x")+COUNTIF('15'!Q77,"x"),"0")</f>
        <v>0</v>
      </c>
      <c r="R77" s="68"/>
      <c r="S77" s="36" t="str">
        <f t="shared" si="10"/>
        <v/>
      </c>
      <c r="T77" s="29"/>
      <c r="U77" s="84"/>
      <c r="V77" s="10" t="str">
        <f t="shared" si="11"/>
        <v/>
      </c>
    </row>
    <row r="78" spans="1:22" ht="15.15" customHeight="1" thickBot="1">
      <c r="A78" s="37"/>
      <c r="B78" s="31"/>
      <c r="C78" s="31"/>
      <c r="D78" s="63"/>
      <c r="E78" s="64"/>
      <c r="F78" s="64"/>
      <c r="G78" s="64"/>
      <c r="H78" s="64"/>
      <c r="I78" s="54"/>
      <c r="J78" s="55"/>
      <c r="K78" s="55"/>
      <c r="L78" s="55"/>
      <c r="M78" s="56"/>
      <c r="N78" s="64"/>
      <c r="O78" s="64"/>
      <c r="P78" s="64"/>
      <c r="Q78" s="64"/>
      <c r="R78" s="69"/>
      <c r="S78" s="80" t="str">
        <f>IF(SUM(S68:S77)&lt;&gt;0,SUM(S68:S77)/COUNT(S68:S77),"")</f>
        <v/>
      </c>
      <c r="T78" s="3" t="s">
        <v>16</v>
      </c>
      <c r="U78" s="4" t="str">
        <f>IF(S78&lt;&gt;"",-((U67/5)*S78)+(U67+(U67/5)),"0")</f>
        <v>0</v>
      </c>
      <c r="V78" s="10" t="str">
        <f t="shared" si="11"/>
        <v/>
      </c>
    </row>
    <row r="79" spans="1:22" ht="15.15" customHeight="1" thickBot="1">
      <c r="A79" s="35" t="str">
        <f>+Vorlage!A79</f>
        <v>IT-Anschluss</v>
      </c>
      <c r="B79" s="29"/>
      <c r="C79" s="29"/>
      <c r="D79" s="58"/>
      <c r="E79" s="88"/>
      <c r="F79" s="88"/>
      <c r="G79" s="88"/>
      <c r="H79" s="88"/>
      <c r="I79" s="82"/>
      <c r="J79" s="81"/>
      <c r="K79" s="81"/>
      <c r="L79" s="81"/>
      <c r="M79" s="83"/>
      <c r="N79" s="89"/>
      <c r="O79" s="88"/>
      <c r="P79" s="88"/>
      <c r="Q79" s="88"/>
      <c r="R79" s="67"/>
      <c r="S79" s="35"/>
      <c r="T79" s="3" t="s">
        <v>13</v>
      </c>
      <c r="U79" s="4">
        <v>3</v>
      </c>
    </row>
    <row r="80" spans="1:22" ht="15.15" customHeight="1">
      <c r="A80" s="36"/>
      <c r="B80" s="29" t="str">
        <f>IF(Vorlage!B80&lt;&gt;"",Vorlage!B80,"")</f>
        <v>Schnittstellen</v>
      </c>
      <c r="C80" s="29"/>
      <c r="D80" s="60"/>
      <c r="E80" s="85" t="str">
        <f>IF(COUNTIF('1'!E80,"x")+COUNTIF('2'!E80,"x")+COUNTIF('3'!E80,"x")+COUNTIF('4'!E80,"x")+COUNTIF('5'!E80,"x")+COUNTIF('6'!E80,"x")+COUNTIF('7'!E80,"x")+COUNTIF('8'!E80,"x")+COUNTIF('9'!E80,"x")+COUNTIF('10'!E80,"x")+COUNTIF('11'!E80,"x")+COUNTIF('12'!E80,"x")+COUNTIF('13'!E80,"x")+COUNTIF('14'!E80,"x")+COUNTIF('15'!E80,"x")&lt;&gt;0,COUNTIF('1'!E80,"x")+COUNTIF('2'!E80,"x")+COUNTIF('3'!E80,"x")+COUNTIF('4'!E80,"x")+COUNTIF('5'!E80,"x")+COUNTIF('6'!E80,"x")+COUNTIF('7'!E80,"x")+COUNTIF('8'!E80,"x")+COUNTIF('9'!E80,"x")+COUNTIF('10'!E80,"x")+COUNTIF('11'!E80,"x")+COUNTIF('12'!E80,"x")+COUNTIF('13'!E80,"x")+COUNTIF('14'!E80,"x")+COUNTIF('15'!E80,"x"),"0")</f>
        <v>0</v>
      </c>
      <c r="F80" s="86"/>
      <c r="G80" s="85" t="str">
        <f>IF(COUNTIF('1'!G80,"x")+COUNTIF('2'!G80,"x")+COUNTIF('3'!G80,"x")+COUNTIF('4'!G80,"x")+COUNTIF('5'!G80,"x")+COUNTIF('6'!G80,"x")+COUNTIF('7'!G80,"x")+COUNTIF('8'!G80,"x")+COUNTIF('9'!G80,"x")+COUNTIF('10'!G80,"x")+COUNTIF('11'!G80,"x")+COUNTIF('12'!G80,"x")+COUNTIF('13'!G80,"x")+COUNTIF('14'!G80,"x")+COUNTIF('15'!G80,"x")&lt;&gt;0,COUNTIF('1'!G80,"x")+COUNTIF('2'!G80,"x")+COUNTIF('3'!G80,"x")+COUNTIF('4'!G80,"x")+COUNTIF('5'!G80,"x")+COUNTIF('6'!G80,"x")+COUNTIF('7'!G80,"x")+COUNTIF('8'!G80,"x")+COUNTIF('9'!G80,"x")+COUNTIF('10'!G80,"x")+COUNTIF('11'!G80,"x")+COUNTIF('12'!G80,"x")+COUNTIF('13'!G80,"x")+COUNTIF('14'!G80,"x")+COUNTIF('15'!G80,"x"),"0")</f>
        <v>0</v>
      </c>
      <c r="H80" s="86"/>
      <c r="I80" s="75"/>
      <c r="J80" s="73" t="str">
        <f>IF(COUNTIF('1'!J80,"x")+COUNTIF('2'!J80,"x")+COUNTIF('3'!J80,"x")+COUNTIF('4'!J80,"x")+COUNTIF('5'!J80,"x")+COUNTIF('6'!J80,"x")+COUNTIF('7'!J80,"x")+COUNTIF('8'!J80,"x")+COUNTIF('9'!J80,"x")+COUNTIF('10'!J80,"x")+COUNTIF('11'!J80,"x")+COUNTIF('12'!J80,"x")+COUNTIF('13'!J80,"x")+COUNTIF('14'!J80,"x")+COUNTIF('15'!J80,"x")&lt;&gt;0,COUNTIF('1'!J80,"x")+COUNTIF('2'!J80,"x")+COUNTIF('3'!J80,"x")+COUNTIF('4'!J80,"x")+COUNTIF('5'!J80,"x")+COUNTIF('6'!J80,"x")+COUNTIF('7'!J80,"x")+COUNTIF('8'!J80,"x")+COUNTIF('9'!J80,"x")+COUNTIF('10'!J80,"x")+COUNTIF('11'!J80,"x")+COUNTIF('12'!J80,"x")+COUNTIF('13'!J80,"x")+COUNTIF('14'!J80,"x")+COUNTIF('15'!J80,"x"),"0")</f>
        <v>0</v>
      </c>
      <c r="K80" s="74"/>
      <c r="L80" s="73" t="str">
        <f>IF(COUNTIF('1'!L80,"x")+COUNTIF('2'!L80,"x")+COUNTIF('3'!L80,"x")+COUNTIF('4'!L80,"x")+COUNTIF('5'!L80,"x")+COUNTIF('6'!L80,"x")+COUNTIF('7'!L80,"x")+COUNTIF('8'!L80,"x")+COUNTIF('9'!L80,"x")+COUNTIF('10'!L80,"x")+COUNTIF('11'!L80,"x")+COUNTIF('12'!L80,"x")+COUNTIF('13'!L80,"x")+COUNTIF('14'!L80,"x")+COUNTIF('15'!L80,"x")&lt;&gt;0,COUNTIF('1'!L80,"x")+COUNTIF('2'!L80,"x")+COUNTIF('3'!L80,"x")+COUNTIF('4'!L80,"x")+COUNTIF('5'!L80,"x")+COUNTIF('6'!L80,"x")+COUNTIF('7'!L80,"x")+COUNTIF('8'!L80,"x")+COUNTIF('9'!L80,"x")+COUNTIF('10'!L80,"x")+COUNTIF('11'!L80,"x")+COUNTIF('12'!L80,"x")+COUNTIF('13'!L80,"x")+COUNTIF('14'!L80,"x")+COUNTIF('15'!L80,"x"),"0")</f>
        <v>0</v>
      </c>
      <c r="M80" s="76"/>
      <c r="N80" s="86"/>
      <c r="O80" s="85" t="str">
        <f>IF(COUNTIF('1'!O80,"x")+COUNTIF('2'!O80,"x")+COUNTIF('3'!O80,"x")+COUNTIF('4'!O80,"x")+COUNTIF('5'!O80,"x")+COUNTIF('6'!O80,"x")+COUNTIF('7'!O80,"x")+COUNTIF('8'!O80,"x")+COUNTIF('9'!O80,"x")+COUNTIF('10'!O80,"x")+COUNTIF('11'!O80,"x")+COUNTIF('12'!O80,"x")+COUNTIF('13'!O80,"x")+COUNTIF('14'!O80,"x")+COUNTIF('15'!O80,"x")&lt;&gt;0,COUNTIF('1'!O80,"x")+COUNTIF('2'!O80,"x")+COUNTIF('3'!O80,"x")+COUNTIF('4'!O80,"x")+COUNTIF('5'!O80,"x")+COUNTIF('6'!O80,"x")+COUNTIF('7'!O80,"x")+COUNTIF('8'!O80,"x")+COUNTIF('9'!O80,"x")+COUNTIF('10'!O80,"x")+COUNTIF('11'!O80,"x")+COUNTIF('12'!O80,"x")+COUNTIF('13'!O80,"x")+COUNTIF('14'!O80,"x")+COUNTIF('15'!O80,"x"),"0")</f>
        <v>0</v>
      </c>
      <c r="P80" s="86"/>
      <c r="Q80" s="85" t="str">
        <f>IF(COUNTIF('1'!Q80,"x")+COUNTIF('2'!Q80,"x")+COUNTIF('3'!Q80,"x")+COUNTIF('4'!Q80,"x")+COUNTIF('5'!Q80,"x")+COUNTIF('6'!Q80,"x")+COUNTIF('7'!Q80,"x")+COUNTIF('8'!Q80,"x")+COUNTIF('9'!Q80,"x")+COUNTIF('10'!Q80,"x")+COUNTIF('11'!Q80,"x")+COUNTIF('12'!Q80,"x")+COUNTIF('13'!Q80,"x")+COUNTIF('14'!Q80,"x")+COUNTIF('15'!Q80,"x")&lt;&gt;0,COUNTIF('1'!Q80,"x")+COUNTIF('2'!Q80,"x")+COUNTIF('3'!Q80,"x")+COUNTIF('4'!Q80,"x")+COUNTIF('5'!Q80,"x")+COUNTIF('6'!Q80,"x")+COUNTIF('7'!Q80,"x")+COUNTIF('8'!Q80,"x")+COUNTIF('9'!Q80,"x")+COUNTIF('10'!Q80,"x")+COUNTIF('11'!Q80,"x")+COUNTIF('12'!Q80,"x")+COUNTIF('13'!Q80,"x")+COUNTIF('14'!Q80,"x")+COUNTIF('15'!Q80,"x"),"0")</f>
        <v>0</v>
      </c>
      <c r="R80" s="68"/>
      <c r="S80" s="36" t="str">
        <f t="shared" ref="S80:S89" si="12">IF(SUM(E80:Q80)&lt;&gt;0,SUM(E80*1,G80*2,J80*3,L80*4,O80*5,Q80*6)/SUM(E80:Q80),"")</f>
        <v/>
      </c>
      <c r="T80" s="29"/>
      <c r="U80" s="84"/>
      <c r="V80" s="11"/>
    </row>
    <row r="81" spans="1:22" ht="15.15" customHeight="1">
      <c r="A81" s="36"/>
      <c r="B81" s="29" t="str">
        <f>IF(Vorlage!B81&lt;&gt;"",Vorlage!B81,"")</f>
        <v xml:space="preserve">Gerätesicherheit </v>
      </c>
      <c r="C81" s="29"/>
      <c r="D81" s="60"/>
      <c r="E81" s="85" t="str">
        <f>IF(COUNTIF('1'!E81,"x")+COUNTIF('2'!E81,"x")+COUNTIF('3'!E81,"x")+COUNTIF('4'!E81,"x")+COUNTIF('5'!E81,"x")+COUNTIF('6'!E81,"x")+COUNTIF('7'!E81,"x")+COUNTIF('8'!E81,"x")+COUNTIF('9'!E81,"x")+COUNTIF('10'!E81,"x")+COUNTIF('11'!E81,"x")+COUNTIF('12'!E81,"x")+COUNTIF('13'!E81,"x")+COUNTIF('14'!E81,"x")+COUNTIF('15'!E81,"x")&lt;&gt;0,COUNTIF('1'!E81,"x")+COUNTIF('2'!E81,"x")+COUNTIF('3'!E81,"x")+COUNTIF('4'!E81,"x")+COUNTIF('5'!E81,"x")+COUNTIF('6'!E81,"x")+COUNTIF('7'!E81,"x")+COUNTIF('8'!E81,"x")+COUNTIF('9'!E81,"x")+COUNTIF('10'!E81,"x")+COUNTIF('11'!E81,"x")+COUNTIF('12'!E81,"x")+COUNTIF('13'!E81,"x")+COUNTIF('14'!E81,"x")+COUNTIF('15'!E81,"x"),"0")</f>
        <v>0</v>
      </c>
      <c r="F81" s="86"/>
      <c r="G81" s="85" t="str">
        <f>IF(COUNTIF('1'!G81,"x")+COUNTIF('2'!G81,"x")+COUNTIF('3'!G81,"x")+COUNTIF('4'!G81,"x")+COUNTIF('5'!G81,"x")+COUNTIF('6'!G81,"x")+COUNTIF('7'!G81,"x")+COUNTIF('8'!G81,"x")+COUNTIF('9'!G81,"x")+COUNTIF('10'!G81,"x")+COUNTIF('11'!G81,"x")+COUNTIF('12'!G81,"x")+COUNTIF('13'!G81,"x")+COUNTIF('14'!G81,"x")+COUNTIF('15'!G81,"x")&lt;&gt;0,COUNTIF('1'!G81,"x")+COUNTIF('2'!G81,"x")+COUNTIF('3'!G81,"x")+COUNTIF('4'!G81,"x")+COUNTIF('5'!G81,"x")+COUNTIF('6'!G81,"x")+COUNTIF('7'!G81,"x")+COUNTIF('8'!G81,"x")+COUNTIF('9'!G81,"x")+COUNTIF('10'!G81,"x")+COUNTIF('11'!G81,"x")+COUNTIF('12'!G81,"x")+COUNTIF('13'!G81,"x")+COUNTIF('14'!G81,"x")+COUNTIF('15'!G81,"x"),"0")</f>
        <v>0</v>
      </c>
      <c r="H81" s="86"/>
      <c r="I81" s="75"/>
      <c r="J81" s="73" t="str">
        <f>IF(COUNTIF('1'!J81,"x")+COUNTIF('2'!J81,"x")+COUNTIF('3'!J81,"x")+COUNTIF('4'!J81,"x")+COUNTIF('5'!J81,"x")+COUNTIF('6'!J81,"x")+COUNTIF('7'!J81,"x")+COUNTIF('8'!J81,"x")+COUNTIF('9'!J81,"x")+COUNTIF('10'!J81,"x")+COUNTIF('11'!J81,"x")+COUNTIF('12'!J81,"x")+COUNTIF('13'!J81,"x")+COUNTIF('14'!J81,"x")+COUNTIF('15'!J81,"x")&lt;&gt;0,COUNTIF('1'!J81,"x")+COUNTIF('2'!J81,"x")+COUNTIF('3'!J81,"x")+COUNTIF('4'!J81,"x")+COUNTIF('5'!J81,"x")+COUNTIF('6'!J81,"x")+COUNTIF('7'!J81,"x")+COUNTIF('8'!J81,"x")+COUNTIF('9'!J81,"x")+COUNTIF('10'!J81,"x")+COUNTIF('11'!J81,"x")+COUNTIF('12'!J81,"x")+COUNTIF('13'!J81,"x")+COUNTIF('14'!J81,"x")+COUNTIF('15'!J81,"x"),"0")</f>
        <v>0</v>
      </c>
      <c r="K81" s="74"/>
      <c r="L81" s="73" t="str">
        <f>IF(COUNTIF('1'!L81,"x")+COUNTIF('2'!L81,"x")+COUNTIF('3'!L81,"x")+COUNTIF('4'!L81,"x")+COUNTIF('5'!L81,"x")+COUNTIF('6'!L81,"x")+COUNTIF('7'!L81,"x")+COUNTIF('8'!L81,"x")+COUNTIF('9'!L81,"x")+COUNTIF('10'!L81,"x")+COUNTIF('11'!L81,"x")+COUNTIF('12'!L81,"x")+COUNTIF('13'!L81,"x")+COUNTIF('14'!L81,"x")+COUNTIF('15'!L81,"x")&lt;&gt;0,COUNTIF('1'!L81,"x")+COUNTIF('2'!L81,"x")+COUNTIF('3'!L81,"x")+COUNTIF('4'!L81,"x")+COUNTIF('5'!L81,"x")+COUNTIF('6'!L81,"x")+COUNTIF('7'!L81,"x")+COUNTIF('8'!L81,"x")+COUNTIF('9'!L81,"x")+COUNTIF('10'!L81,"x")+COUNTIF('11'!L81,"x")+COUNTIF('12'!L81,"x")+COUNTIF('13'!L81,"x")+COUNTIF('14'!L81,"x")+COUNTIF('15'!L81,"x"),"0")</f>
        <v>0</v>
      </c>
      <c r="M81" s="76"/>
      <c r="N81" s="86"/>
      <c r="O81" s="85" t="str">
        <f>IF(COUNTIF('1'!O81,"x")+COUNTIF('2'!O81,"x")+COUNTIF('3'!O81,"x")+COUNTIF('4'!O81,"x")+COUNTIF('5'!O81,"x")+COUNTIF('6'!O81,"x")+COUNTIF('7'!O81,"x")+COUNTIF('8'!O81,"x")+COUNTIF('9'!O81,"x")+COUNTIF('10'!O81,"x")+COUNTIF('11'!O81,"x")+COUNTIF('12'!O81,"x")+COUNTIF('13'!O81,"x")+COUNTIF('14'!O81,"x")+COUNTIF('15'!O81,"x")&lt;&gt;0,COUNTIF('1'!O81,"x")+COUNTIF('2'!O81,"x")+COUNTIF('3'!O81,"x")+COUNTIF('4'!O81,"x")+COUNTIF('5'!O81,"x")+COUNTIF('6'!O81,"x")+COUNTIF('7'!O81,"x")+COUNTIF('8'!O81,"x")+COUNTIF('9'!O81,"x")+COUNTIF('10'!O81,"x")+COUNTIF('11'!O81,"x")+COUNTIF('12'!O81,"x")+COUNTIF('13'!O81,"x")+COUNTIF('14'!O81,"x")+COUNTIF('15'!O81,"x"),"0")</f>
        <v>0</v>
      </c>
      <c r="P81" s="86"/>
      <c r="Q81" s="85" t="str">
        <f>IF(COUNTIF('1'!Q81,"x")+COUNTIF('2'!Q81,"x")+COUNTIF('3'!Q81,"x")+COUNTIF('4'!Q81,"x")+COUNTIF('5'!Q81,"x")+COUNTIF('6'!Q81,"x")+COUNTIF('7'!Q81,"x")+COUNTIF('8'!Q81,"x")+COUNTIF('9'!Q81,"x")+COUNTIF('10'!Q81,"x")+COUNTIF('11'!Q81,"x")+COUNTIF('12'!Q81,"x")+COUNTIF('13'!Q81,"x")+COUNTIF('14'!Q81,"x")+COUNTIF('15'!Q81,"x")&lt;&gt;0,COUNTIF('1'!Q81,"x")+COUNTIF('2'!Q81,"x")+COUNTIF('3'!Q81,"x")+COUNTIF('4'!Q81,"x")+COUNTIF('5'!Q81,"x")+COUNTIF('6'!Q81,"x")+COUNTIF('7'!Q81,"x")+COUNTIF('8'!Q81,"x")+COUNTIF('9'!Q81,"x")+COUNTIF('10'!Q81,"x")+COUNTIF('11'!Q81,"x")+COUNTIF('12'!Q81,"x")+COUNTIF('13'!Q81,"x")+COUNTIF('14'!Q81,"x")+COUNTIF('15'!Q81,"x"),"0")</f>
        <v>0</v>
      </c>
      <c r="R81" s="68"/>
      <c r="S81" s="36" t="str">
        <f t="shared" si="12"/>
        <v/>
      </c>
      <c r="T81" s="29"/>
      <c r="U81" s="84"/>
      <c r="V81" s="10" t="str">
        <f t="shared" ref="V81:V90" si="13">IF(COUNTIF((E80:Q80),"x")&gt;1,"Bitte nur ein Kreuz setzen!","")</f>
        <v/>
      </c>
    </row>
    <row r="82" spans="1:22" ht="15.15" customHeight="1">
      <c r="A82" s="36"/>
      <c r="B82" s="29" t="str">
        <f>IF(Vorlage!B82&lt;&gt;"",Vorlage!B82,"")</f>
        <v>Verbindung mit anderen Medizinprodukten</v>
      </c>
      <c r="C82" s="29"/>
      <c r="D82" s="60"/>
      <c r="E82" s="85" t="str">
        <f>IF(COUNTIF('1'!E82,"x")+COUNTIF('2'!E82,"x")+COUNTIF('3'!E82,"x")+COUNTIF('4'!E82,"x")+COUNTIF('5'!E82,"x")+COUNTIF('6'!E82,"x")+COUNTIF('7'!E82,"x")+COUNTIF('8'!E82,"x")+COUNTIF('9'!E82,"x")+COUNTIF('10'!E82,"x")+COUNTIF('11'!E82,"x")+COUNTIF('12'!E82,"x")+COUNTIF('13'!E82,"x")+COUNTIF('14'!E82,"x")+COUNTIF('15'!E82,"x")&lt;&gt;0,COUNTIF('1'!E82,"x")+COUNTIF('2'!E82,"x")+COUNTIF('3'!E82,"x")+COUNTIF('4'!E82,"x")+COUNTIF('5'!E82,"x")+COUNTIF('6'!E82,"x")+COUNTIF('7'!E82,"x")+COUNTIF('8'!E82,"x")+COUNTIF('9'!E82,"x")+COUNTIF('10'!E82,"x")+COUNTIF('11'!E82,"x")+COUNTIF('12'!E82,"x")+COUNTIF('13'!E82,"x")+COUNTIF('14'!E82,"x")+COUNTIF('15'!E82,"x"),"0")</f>
        <v>0</v>
      </c>
      <c r="F82" s="86"/>
      <c r="G82" s="85" t="str">
        <f>IF(COUNTIF('1'!G82,"x")+COUNTIF('2'!G82,"x")+COUNTIF('3'!G82,"x")+COUNTIF('4'!G82,"x")+COUNTIF('5'!G82,"x")+COUNTIF('6'!G82,"x")+COUNTIF('7'!G82,"x")+COUNTIF('8'!G82,"x")+COUNTIF('9'!G82,"x")+COUNTIF('10'!G82,"x")+COUNTIF('11'!G82,"x")+COUNTIF('12'!G82,"x")+COUNTIF('13'!G82,"x")+COUNTIF('14'!G82,"x")+COUNTIF('15'!G82,"x")&lt;&gt;0,COUNTIF('1'!G82,"x")+COUNTIF('2'!G82,"x")+COUNTIF('3'!G82,"x")+COUNTIF('4'!G82,"x")+COUNTIF('5'!G82,"x")+COUNTIF('6'!G82,"x")+COUNTIF('7'!G82,"x")+COUNTIF('8'!G82,"x")+COUNTIF('9'!G82,"x")+COUNTIF('10'!G82,"x")+COUNTIF('11'!G82,"x")+COUNTIF('12'!G82,"x")+COUNTIF('13'!G82,"x")+COUNTIF('14'!G82,"x")+COUNTIF('15'!G82,"x"),"0")</f>
        <v>0</v>
      </c>
      <c r="H82" s="86"/>
      <c r="I82" s="75"/>
      <c r="J82" s="73" t="str">
        <f>IF(COUNTIF('1'!J82,"x")+COUNTIF('2'!J82,"x")+COUNTIF('3'!J82,"x")+COUNTIF('4'!J82,"x")+COUNTIF('5'!J82,"x")+COUNTIF('6'!J82,"x")+COUNTIF('7'!J82,"x")+COUNTIF('8'!J82,"x")+COUNTIF('9'!J82,"x")+COUNTIF('10'!J82,"x")+COUNTIF('11'!J82,"x")+COUNTIF('12'!J82,"x")+COUNTIF('13'!J82,"x")+COUNTIF('14'!J82,"x")+COUNTIF('15'!J82,"x")&lt;&gt;0,COUNTIF('1'!J82,"x")+COUNTIF('2'!J82,"x")+COUNTIF('3'!J82,"x")+COUNTIF('4'!J82,"x")+COUNTIF('5'!J82,"x")+COUNTIF('6'!J82,"x")+COUNTIF('7'!J82,"x")+COUNTIF('8'!J82,"x")+COUNTIF('9'!J82,"x")+COUNTIF('10'!J82,"x")+COUNTIF('11'!J82,"x")+COUNTIF('12'!J82,"x")+COUNTIF('13'!J82,"x")+COUNTIF('14'!J82,"x")+COUNTIF('15'!J82,"x"),"0")</f>
        <v>0</v>
      </c>
      <c r="K82" s="74"/>
      <c r="L82" s="73" t="str">
        <f>IF(COUNTIF('1'!L82,"x")+COUNTIF('2'!L82,"x")+COUNTIF('3'!L82,"x")+COUNTIF('4'!L82,"x")+COUNTIF('5'!L82,"x")+COUNTIF('6'!L82,"x")+COUNTIF('7'!L82,"x")+COUNTIF('8'!L82,"x")+COUNTIF('9'!L82,"x")+COUNTIF('10'!L82,"x")+COUNTIF('11'!L82,"x")+COUNTIF('12'!L82,"x")+COUNTIF('13'!L82,"x")+COUNTIF('14'!L82,"x")+COUNTIF('15'!L82,"x")&lt;&gt;0,COUNTIF('1'!L82,"x")+COUNTIF('2'!L82,"x")+COUNTIF('3'!L82,"x")+COUNTIF('4'!L82,"x")+COUNTIF('5'!L82,"x")+COUNTIF('6'!L82,"x")+COUNTIF('7'!L82,"x")+COUNTIF('8'!L82,"x")+COUNTIF('9'!L82,"x")+COUNTIF('10'!L82,"x")+COUNTIF('11'!L82,"x")+COUNTIF('12'!L82,"x")+COUNTIF('13'!L82,"x")+COUNTIF('14'!L82,"x")+COUNTIF('15'!L82,"x"),"0")</f>
        <v>0</v>
      </c>
      <c r="M82" s="76"/>
      <c r="N82" s="86"/>
      <c r="O82" s="85" t="str">
        <f>IF(COUNTIF('1'!O82,"x")+COUNTIF('2'!O82,"x")+COUNTIF('3'!O82,"x")+COUNTIF('4'!O82,"x")+COUNTIF('5'!O82,"x")+COUNTIF('6'!O82,"x")+COUNTIF('7'!O82,"x")+COUNTIF('8'!O82,"x")+COUNTIF('9'!O82,"x")+COUNTIF('10'!O82,"x")+COUNTIF('11'!O82,"x")+COUNTIF('12'!O82,"x")+COUNTIF('13'!O82,"x")+COUNTIF('14'!O82,"x")+COUNTIF('15'!O82,"x")&lt;&gt;0,COUNTIF('1'!O82,"x")+COUNTIF('2'!O82,"x")+COUNTIF('3'!O82,"x")+COUNTIF('4'!O82,"x")+COUNTIF('5'!O82,"x")+COUNTIF('6'!O82,"x")+COUNTIF('7'!O82,"x")+COUNTIF('8'!O82,"x")+COUNTIF('9'!O82,"x")+COUNTIF('10'!O82,"x")+COUNTIF('11'!O82,"x")+COUNTIF('12'!O82,"x")+COUNTIF('13'!O82,"x")+COUNTIF('14'!O82,"x")+COUNTIF('15'!O82,"x"),"0")</f>
        <v>0</v>
      </c>
      <c r="P82" s="86"/>
      <c r="Q82" s="85" t="str">
        <f>IF(COUNTIF('1'!Q82,"x")+COUNTIF('2'!Q82,"x")+COUNTIF('3'!Q82,"x")+COUNTIF('4'!Q82,"x")+COUNTIF('5'!Q82,"x")+COUNTIF('6'!Q82,"x")+COUNTIF('7'!Q82,"x")+COUNTIF('8'!Q82,"x")+COUNTIF('9'!Q82,"x")+COUNTIF('10'!Q82,"x")+COUNTIF('11'!Q82,"x")+COUNTIF('12'!Q82,"x")+COUNTIF('13'!Q82,"x")+COUNTIF('14'!Q82,"x")+COUNTIF('15'!Q82,"x")&lt;&gt;0,COUNTIF('1'!Q82,"x")+COUNTIF('2'!Q82,"x")+COUNTIF('3'!Q82,"x")+COUNTIF('4'!Q82,"x")+COUNTIF('5'!Q82,"x")+COUNTIF('6'!Q82,"x")+COUNTIF('7'!Q82,"x")+COUNTIF('8'!Q82,"x")+COUNTIF('9'!Q82,"x")+COUNTIF('10'!Q82,"x")+COUNTIF('11'!Q82,"x")+COUNTIF('12'!Q82,"x")+COUNTIF('13'!Q82,"x")+COUNTIF('14'!Q82,"x")+COUNTIF('15'!Q82,"x"),"0")</f>
        <v>0</v>
      </c>
      <c r="R82" s="68"/>
      <c r="S82" s="36" t="str">
        <f t="shared" si="12"/>
        <v/>
      </c>
      <c r="T82" s="29"/>
      <c r="U82" s="84"/>
      <c r="V82" s="10" t="str">
        <f t="shared" si="13"/>
        <v/>
      </c>
    </row>
    <row r="83" spans="1:22" ht="15.15" customHeight="1">
      <c r="A83" s="36"/>
      <c r="B83" s="29" t="str">
        <f>IF(Vorlage!B83&lt;&gt;"",Vorlage!B83,"")</f>
        <v>Datenweiterleitung (z.B. an ein PDMS)</v>
      </c>
      <c r="C83" s="29"/>
      <c r="D83" s="60"/>
      <c r="E83" s="85" t="str">
        <f>IF(COUNTIF('1'!E83,"x")+COUNTIF('2'!E83,"x")+COUNTIF('3'!E83,"x")+COUNTIF('4'!E83,"x")+COUNTIF('5'!E83,"x")+COUNTIF('6'!E83,"x")+COUNTIF('7'!E83,"x")+COUNTIF('8'!E83,"x")+COUNTIF('9'!E83,"x")+COUNTIF('10'!E83,"x")+COUNTIF('11'!E83,"x")+COUNTIF('12'!E83,"x")+COUNTIF('13'!E83,"x")+COUNTIF('14'!E83,"x")+COUNTIF('15'!E83,"x")&lt;&gt;0,COUNTIF('1'!E83,"x")+COUNTIF('2'!E83,"x")+COUNTIF('3'!E83,"x")+COUNTIF('4'!E83,"x")+COUNTIF('5'!E83,"x")+COUNTIF('6'!E83,"x")+COUNTIF('7'!E83,"x")+COUNTIF('8'!E83,"x")+COUNTIF('9'!E83,"x")+COUNTIF('10'!E83,"x")+COUNTIF('11'!E83,"x")+COUNTIF('12'!E83,"x")+COUNTIF('13'!E83,"x")+COUNTIF('14'!E83,"x")+COUNTIF('15'!E83,"x"),"0")</f>
        <v>0</v>
      </c>
      <c r="F83" s="86"/>
      <c r="G83" s="85" t="str">
        <f>IF(COUNTIF('1'!G83,"x")+COUNTIF('2'!G83,"x")+COUNTIF('3'!G83,"x")+COUNTIF('4'!G83,"x")+COUNTIF('5'!G83,"x")+COUNTIF('6'!G83,"x")+COUNTIF('7'!G83,"x")+COUNTIF('8'!G83,"x")+COUNTIF('9'!G83,"x")+COUNTIF('10'!G83,"x")+COUNTIF('11'!G83,"x")+COUNTIF('12'!G83,"x")+COUNTIF('13'!G83,"x")+COUNTIF('14'!G83,"x")+COUNTIF('15'!G83,"x")&lt;&gt;0,COUNTIF('1'!G83,"x")+COUNTIF('2'!G83,"x")+COUNTIF('3'!G83,"x")+COUNTIF('4'!G83,"x")+COUNTIF('5'!G83,"x")+COUNTIF('6'!G83,"x")+COUNTIF('7'!G83,"x")+COUNTIF('8'!G83,"x")+COUNTIF('9'!G83,"x")+COUNTIF('10'!G83,"x")+COUNTIF('11'!G83,"x")+COUNTIF('12'!G83,"x")+COUNTIF('13'!G83,"x")+COUNTIF('14'!G83,"x")+COUNTIF('15'!G83,"x"),"0")</f>
        <v>0</v>
      </c>
      <c r="H83" s="86"/>
      <c r="I83" s="75"/>
      <c r="J83" s="73" t="str">
        <f>IF(COUNTIF('1'!J83,"x")+COUNTIF('2'!J83,"x")+COUNTIF('3'!J83,"x")+COUNTIF('4'!J83,"x")+COUNTIF('5'!J83,"x")+COUNTIF('6'!J83,"x")+COUNTIF('7'!J83,"x")+COUNTIF('8'!J83,"x")+COUNTIF('9'!J83,"x")+COUNTIF('10'!J83,"x")+COUNTIF('11'!J83,"x")+COUNTIF('12'!J83,"x")+COUNTIF('13'!J83,"x")+COUNTIF('14'!J83,"x")+COUNTIF('15'!J83,"x")&lt;&gt;0,COUNTIF('1'!J83,"x")+COUNTIF('2'!J83,"x")+COUNTIF('3'!J83,"x")+COUNTIF('4'!J83,"x")+COUNTIF('5'!J83,"x")+COUNTIF('6'!J83,"x")+COUNTIF('7'!J83,"x")+COUNTIF('8'!J83,"x")+COUNTIF('9'!J83,"x")+COUNTIF('10'!J83,"x")+COUNTIF('11'!J83,"x")+COUNTIF('12'!J83,"x")+COUNTIF('13'!J83,"x")+COUNTIF('14'!J83,"x")+COUNTIF('15'!J83,"x"),"0")</f>
        <v>0</v>
      </c>
      <c r="K83" s="74"/>
      <c r="L83" s="73" t="str">
        <f>IF(COUNTIF('1'!L83,"x")+COUNTIF('2'!L83,"x")+COUNTIF('3'!L83,"x")+COUNTIF('4'!L83,"x")+COUNTIF('5'!L83,"x")+COUNTIF('6'!L83,"x")+COUNTIF('7'!L83,"x")+COUNTIF('8'!L83,"x")+COUNTIF('9'!L83,"x")+COUNTIF('10'!L83,"x")+COUNTIF('11'!L83,"x")+COUNTIF('12'!L83,"x")+COUNTIF('13'!L83,"x")+COUNTIF('14'!L83,"x")+COUNTIF('15'!L83,"x")&lt;&gt;0,COUNTIF('1'!L83,"x")+COUNTIF('2'!L83,"x")+COUNTIF('3'!L83,"x")+COUNTIF('4'!L83,"x")+COUNTIF('5'!L83,"x")+COUNTIF('6'!L83,"x")+COUNTIF('7'!L83,"x")+COUNTIF('8'!L83,"x")+COUNTIF('9'!L83,"x")+COUNTIF('10'!L83,"x")+COUNTIF('11'!L83,"x")+COUNTIF('12'!L83,"x")+COUNTIF('13'!L83,"x")+COUNTIF('14'!L83,"x")+COUNTIF('15'!L83,"x"),"0")</f>
        <v>0</v>
      </c>
      <c r="M83" s="76"/>
      <c r="N83" s="86"/>
      <c r="O83" s="85" t="str">
        <f>IF(COUNTIF('1'!O83,"x")+COUNTIF('2'!O83,"x")+COUNTIF('3'!O83,"x")+COUNTIF('4'!O83,"x")+COUNTIF('5'!O83,"x")+COUNTIF('6'!O83,"x")+COUNTIF('7'!O83,"x")+COUNTIF('8'!O83,"x")+COUNTIF('9'!O83,"x")+COUNTIF('10'!O83,"x")+COUNTIF('11'!O83,"x")+COUNTIF('12'!O83,"x")+COUNTIF('13'!O83,"x")+COUNTIF('14'!O83,"x")+COUNTIF('15'!O83,"x")&lt;&gt;0,COUNTIF('1'!O83,"x")+COUNTIF('2'!O83,"x")+COUNTIF('3'!O83,"x")+COUNTIF('4'!O83,"x")+COUNTIF('5'!O83,"x")+COUNTIF('6'!O83,"x")+COUNTIF('7'!O83,"x")+COUNTIF('8'!O83,"x")+COUNTIF('9'!O83,"x")+COUNTIF('10'!O83,"x")+COUNTIF('11'!O83,"x")+COUNTIF('12'!O83,"x")+COUNTIF('13'!O83,"x")+COUNTIF('14'!O83,"x")+COUNTIF('15'!O83,"x"),"0")</f>
        <v>0</v>
      </c>
      <c r="P83" s="86"/>
      <c r="Q83" s="85" t="str">
        <f>IF(COUNTIF('1'!Q83,"x")+COUNTIF('2'!Q83,"x")+COUNTIF('3'!Q83,"x")+COUNTIF('4'!Q83,"x")+COUNTIF('5'!Q83,"x")+COUNTIF('6'!Q83,"x")+COUNTIF('7'!Q83,"x")+COUNTIF('8'!Q83,"x")+COUNTIF('9'!Q83,"x")+COUNTIF('10'!Q83,"x")+COUNTIF('11'!Q83,"x")+COUNTIF('12'!Q83,"x")+COUNTIF('13'!Q83,"x")+COUNTIF('14'!Q83,"x")+COUNTIF('15'!Q83,"x")&lt;&gt;0,COUNTIF('1'!Q83,"x")+COUNTIF('2'!Q83,"x")+COUNTIF('3'!Q83,"x")+COUNTIF('4'!Q83,"x")+COUNTIF('5'!Q83,"x")+COUNTIF('6'!Q83,"x")+COUNTIF('7'!Q83,"x")+COUNTIF('8'!Q83,"x")+COUNTIF('9'!Q83,"x")+COUNTIF('10'!Q83,"x")+COUNTIF('11'!Q83,"x")+COUNTIF('12'!Q83,"x")+COUNTIF('13'!Q83,"x")+COUNTIF('14'!Q83,"x")+COUNTIF('15'!Q83,"x"),"0")</f>
        <v>0</v>
      </c>
      <c r="R83" s="68"/>
      <c r="S83" s="36" t="str">
        <f t="shared" si="12"/>
        <v/>
      </c>
      <c r="T83" s="29"/>
      <c r="U83" s="84"/>
      <c r="V83" s="10" t="str">
        <f t="shared" si="13"/>
        <v/>
      </c>
    </row>
    <row r="84" spans="1:22" ht="15.15" customHeight="1">
      <c r="A84" s="36"/>
      <c r="B84" s="29" t="str">
        <f>IF(Vorlage!B84&lt;&gt;"",Vorlage!B84,"")</f>
        <v/>
      </c>
      <c r="C84" s="29"/>
      <c r="D84" s="60"/>
      <c r="E84" s="85" t="str">
        <f>IF(COUNTIF('1'!E84,"x")+COUNTIF('2'!E84,"x")+COUNTIF('3'!E84,"x")+COUNTIF('4'!E84,"x")+COUNTIF('5'!E84,"x")+COUNTIF('6'!E84,"x")+COUNTIF('7'!E84,"x")+COUNTIF('8'!E84,"x")+COUNTIF('9'!E84,"x")+COUNTIF('10'!E84,"x")+COUNTIF('11'!E84,"x")+COUNTIF('12'!E84,"x")+COUNTIF('13'!E84,"x")+COUNTIF('14'!E84,"x")+COUNTIF('15'!E84,"x")&lt;&gt;0,COUNTIF('1'!E84,"x")+COUNTIF('2'!E84,"x")+COUNTIF('3'!E84,"x")+COUNTIF('4'!E84,"x")+COUNTIF('5'!E84,"x")+COUNTIF('6'!E84,"x")+COUNTIF('7'!E84,"x")+COUNTIF('8'!E84,"x")+COUNTIF('9'!E84,"x")+COUNTIF('10'!E84,"x")+COUNTIF('11'!E84,"x")+COUNTIF('12'!E84,"x")+COUNTIF('13'!E84,"x")+COUNTIF('14'!E84,"x")+COUNTIF('15'!E84,"x"),"0")</f>
        <v>0</v>
      </c>
      <c r="F84" s="86"/>
      <c r="G84" s="85" t="str">
        <f>IF(COUNTIF('1'!G84,"x")+COUNTIF('2'!G84,"x")+COUNTIF('3'!G84,"x")+COUNTIF('4'!G84,"x")+COUNTIF('5'!G84,"x")+COUNTIF('6'!G84,"x")+COUNTIF('7'!G84,"x")+COUNTIF('8'!G84,"x")+COUNTIF('9'!G84,"x")+COUNTIF('10'!G84,"x")+COUNTIF('11'!G84,"x")+COUNTIF('12'!G84,"x")+COUNTIF('13'!G84,"x")+COUNTIF('14'!G84,"x")+COUNTIF('15'!G84,"x")&lt;&gt;0,COUNTIF('1'!G84,"x")+COUNTIF('2'!G84,"x")+COUNTIF('3'!G84,"x")+COUNTIF('4'!G84,"x")+COUNTIF('5'!G84,"x")+COUNTIF('6'!G84,"x")+COUNTIF('7'!G84,"x")+COUNTIF('8'!G84,"x")+COUNTIF('9'!G84,"x")+COUNTIF('10'!G84,"x")+COUNTIF('11'!G84,"x")+COUNTIF('12'!G84,"x")+COUNTIF('13'!G84,"x")+COUNTIF('14'!G84,"x")+COUNTIF('15'!G84,"x"),"0")</f>
        <v>0</v>
      </c>
      <c r="H84" s="86"/>
      <c r="I84" s="75"/>
      <c r="J84" s="73" t="str">
        <f>IF(COUNTIF('1'!J84,"x")+COUNTIF('2'!J84,"x")+COUNTIF('3'!J84,"x")+COUNTIF('4'!J84,"x")+COUNTIF('5'!J84,"x")+COUNTIF('6'!J84,"x")+COUNTIF('7'!J84,"x")+COUNTIF('8'!J84,"x")+COUNTIF('9'!J84,"x")+COUNTIF('10'!J84,"x")+COUNTIF('11'!J84,"x")+COUNTIF('12'!J84,"x")+COUNTIF('13'!J84,"x")+COUNTIF('14'!J84,"x")+COUNTIF('15'!J84,"x")&lt;&gt;0,COUNTIF('1'!J84,"x")+COUNTIF('2'!J84,"x")+COUNTIF('3'!J84,"x")+COUNTIF('4'!J84,"x")+COUNTIF('5'!J84,"x")+COUNTIF('6'!J84,"x")+COUNTIF('7'!J84,"x")+COUNTIF('8'!J84,"x")+COUNTIF('9'!J84,"x")+COUNTIF('10'!J84,"x")+COUNTIF('11'!J84,"x")+COUNTIF('12'!J84,"x")+COUNTIF('13'!J84,"x")+COUNTIF('14'!J84,"x")+COUNTIF('15'!J84,"x"),"0")</f>
        <v>0</v>
      </c>
      <c r="K84" s="74"/>
      <c r="L84" s="73" t="str">
        <f>IF(COUNTIF('1'!L84,"x")+COUNTIF('2'!L84,"x")+COUNTIF('3'!L84,"x")+COUNTIF('4'!L84,"x")+COUNTIF('5'!L84,"x")+COUNTIF('6'!L84,"x")+COUNTIF('7'!L84,"x")+COUNTIF('8'!L84,"x")+COUNTIF('9'!L84,"x")+COUNTIF('10'!L84,"x")+COUNTIF('11'!L84,"x")+COUNTIF('12'!L84,"x")+COUNTIF('13'!L84,"x")+COUNTIF('14'!L84,"x")+COUNTIF('15'!L84,"x")&lt;&gt;0,COUNTIF('1'!L84,"x")+COUNTIF('2'!L84,"x")+COUNTIF('3'!L84,"x")+COUNTIF('4'!L84,"x")+COUNTIF('5'!L84,"x")+COUNTIF('6'!L84,"x")+COUNTIF('7'!L84,"x")+COUNTIF('8'!L84,"x")+COUNTIF('9'!L84,"x")+COUNTIF('10'!L84,"x")+COUNTIF('11'!L84,"x")+COUNTIF('12'!L84,"x")+COUNTIF('13'!L84,"x")+COUNTIF('14'!L84,"x")+COUNTIF('15'!L84,"x"),"0")</f>
        <v>0</v>
      </c>
      <c r="M84" s="76"/>
      <c r="N84" s="86"/>
      <c r="O84" s="85" t="str">
        <f>IF(COUNTIF('1'!O84,"x")+COUNTIF('2'!O84,"x")+COUNTIF('3'!O84,"x")+COUNTIF('4'!O84,"x")+COUNTIF('5'!O84,"x")+COUNTIF('6'!O84,"x")+COUNTIF('7'!O84,"x")+COUNTIF('8'!O84,"x")+COUNTIF('9'!O84,"x")+COUNTIF('10'!O84,"x")+COUNTIF('11'!O84,"x")+COUNTIF('12'!O84,"x")+COUNTIF('13'!O84,"x")+COUNTIF('14'!O84,"x")+COUNTIF('15'!O84,"x")&lt;&gt;0,COUNTIF('1'!O84,"x")+COUNTIF('2'!O84,"x")+COUNTIF('3'!O84,"x")+COUNTIF('4'!O84,"x")+COUNTIF('5'!O84,"x")+COUNTIF('6'!O84,"x")+COUNTIF('7'!O84,"x")+COUNTIF('8'!O84,"x")+COUNTIF('9'!O84,"x")+COUNTIF('10'!O84,"x")+COUNTIF('11'!O84,"x")+COUNTIF('12'!O84,"x")+COUNTIF('13'!O84,"x")+COUNTIF('14'!O84,"x")+COUNTIF('15'!O84,"x"),"0")</f>
        <v>0</v>
      </c>
      <c r="P84" s="86"/>
      <c r="Q84" s="85" t="str">
        <f>IF(COUNTIF('1'!Q84,"x")+COUNTIF('2'!Q84,"x")+COUNTIF('3'!Q84,"x")+COUNTIF('4'!Q84,"x")+COUNTIF('5'!Q84,"x")+COUNTIF('6'!Q84,"x")+COUNTIF('7'!Q84,"x")+COUNTIF('8'!Q84,"x")+COUNTIF('9'!Q84,"x")+COUNTIF('10'!Q84,"x")+COUNTIF('11'!Q84,"x")+COUNTIF('12'!Q84,"x")+COUNTIF('13'!Q84,"x")+COUNTIF('14'!Q84,"x")+COUNTIF('15'!Q84,"x")&lt;&gt;0,COUNTIF('1'!Q84,"x")+COUNTIF('2'!Q84,"x")+COUNTIF('3'!Q84,"x")+COUNTIF('4'!Q84,"x")+COUNTIF('5'!Q84,"x")+COUNTIF('6'!Q84,"x")+COUNTIF('7'!Q84,"x")+COUNTIF('8'!Q84,"x")+COUNTIF('9'!Q84,"x")+COUNTIF('10'!Q84,"x")+COUNTIF('11'!Q84,"x")+COUNTIF('12'!Q84,"x")+COUNTIF('13'!Q84,"x")+COUNTIF('14'!Q84,"x")+COUNTIF('15'!Q84,"x"),"0")</f>
        <v>0</v>
      </c>
      <c r="R84" s="68"/>
      <c r="S84" s="36" t="str">
        <f t="shared" si="12"/>
        <v/>
      </c>
      <c r="T84" s="29"/>
      <c r="U84" s="84"/>
      <c r="V84" s="10" t="str">
        <f t="shared" si="13"/>
        <v/>
      </c>
    </row>
    <row r="85" spans="1:22" ht="15.15" customHeight="1">
      <c r="A85" s="36"/>
      <c r="B85" s="29" t="str">
        <f>IF(Vorlage!B85&lt;&gt;"",Vorlage!B85,"")</f>
        <v/>
      </c>
      <c r="C85" s="29"/>
      <c r="D85" s="60"/>
      <c r="E85" s="85" t="str">
        <f>IF(COUNTIF('1'!E85,"x")+COUNTIF('2'!E85,"x")+COUNTIF('3'!E85,"x")+COUNTIF('4'!E85,"x")+COUNTIF('5'!E85,"x")+COUNTIF('6'!E85,"x")+COUNTIF('7'!E85,"x")+COUNTIF('8'!E85,"x")+COUNTIF('9'!E85,"x")+COUNTIF('10'!E85,"x")+COUNTIF('11'!E85,"x")+COUNTIF('12'!E85,"x")+COUNTIF('13'!E85,"x")+COUNTIF('14'!E85,"x")+COUNTIF('15'!E85,"x")&lt;&gt;0,COUNTIF('1'!E85,"x")+COUNTIF('2'!E85,"x")+COUNTIF('3'!E85,"x")+COUNTIF('4'!E85,"x")+COUNTIF('5'!E85,"x")+COUNTIF('6'!E85,"x")+COUNTIF('7'!E85,"x")+COUNTIF('8'!E85,"x")+COUNTIF('9'!E85,"x")+COUNTIF('10'!E85,"x")+COUNTIF('11'!E85,"x")+COUNTIF('12'!E85,"x")+COUNTIF('13'!E85,"x")+COUNTIF('14'!E85,"x")+COUNTIF('15'!E85,"x"),"0")</f>
        <v>0</v>
      </c>
      <c r="F85" s="86"/>
      <c r="G85" s="85" t="str">
        <f>IF(COUNTIF('1'!G85,"x")+COUNTIF('2'!G85,"x")+COUNTIF('3'!G85,"x")+COUNTIF('4'!G85,"x")+COUNTIF('5'!G85,"x")+COUNTIF('6'!G85,"x")+COUNTIF('7'!G85,"x")+COUNTIF('8'!G85,"x")+COUNTIF('9'!G85,"x")+COUNTIF('10'!G85,"x")+COUNTIF('11'!G85,"x")+COUNTIF('12'!G85,"x")+COUNTIF('13'!G85,"x")+COUNTIF('14'!G85,"x")+COUNTIF('15'!G85,"x")&lt;&gt;0,COUNTIF('1'!G85,"x")+COUNTIF('2'!G85,"x")+COUNTIF('3'!G85,"x")+COUNTIF('4'!G85,"x")+COUNTIF('5'!G85,"x")+COUNTIF('6'!G85,"x")+COUNTIF('7'!G85,"x")+COUNTIF('8'!G85,"x")+COUNTIF('9'!G85,"x")+COUNTIF('10'!G85,"x")+COUNTIF('11'!G85,"x")+COUNTIF('12'!G85,"x")+COUNTIF('13'!G85,"x")+COUNTIF('14'!G85,"x")+COUNTIF('15'!G85,"x"),"0")</f>
        <v>0</v>
      </c>
      <c r="H85" s="86"/>
      <c r="I85" s="75"/>
      <c r="J85" s="73" t="str">
        <f>IF(COUNTIF('1'!J85,"x")+COUNTIF('2'!J85,"x")+COUNTIF('3'!J85,"x")+COUNTIF('4'!J85,"x")+COUNTIF('5'!J85,"x")+COUNTIF('6'!J85,"x")+COUNTIF('7'!J85,"x")+COUNTIF('8'!J85,"x")+COUNTIF('9'!J85,"x")+COUNTIF('10'!J85,"x")+COUNTIF('11'!J85,"x")+COUNTIF('12'!J85,"x")+COUNTIF('13'!J85,"x")+COUNTIF('14'!J85,"x")+COUNTIF('15'!J85,"x")&lt;&gt;0,COUNTIF('1'!J85,"x")+COUNTIF('2'!J85,"x")+COUNTIF('3'!J85,"x")+COUNTIF('4'!J85,"x")+COUNTIF('5'!J85,"x")+COUNTIF('6'!J85,"x")+COUNTIF('7'!J85,"x")+COUNTIF('8'!J85,"x")+COUNTIF('9'!J85,"x")+COUNTIF('10'!J85,"x")+COUNTIF('11'!J85,"x")+COUNTIF('12'!J85,"x")+COUNTIF('13'!J85,"x")+COUNTIF('14'!J85,"x")+COUNTIF('15'!J85,"x"),"0")</f>
        <v>0</v>
      </c>
      <c r="K85" s="74"/>
      <c r="L85" s="73" t="str">
        <f>IF(COUNTIF('1'!L85,"x")+COUNTIF('2'!L85,"x")+COUNTIF('3'!L85,"x")+COUNTIF('4'!L85,"x")+COUNTIF('5'!L85,"x")+COUNTIF('6'!L85,"x")+COUNTIF('7'!L85,"x")+COUNTIF('8'!L85,"x")+COUNTIF('9'!L85,"x")+COUNTIF('10'!L85,"x")+COUNTIF('11'!L85,"x")+COUNTIF('12'!L85,"x")+COUNTIF('13'!L85,"x")+COUNTIF('14'!L85,"x")+COUNTIF('15'!L85,"x")&lt;&gt;0,COUNTIF('1'!L85,"x")+COUNTIF('2'!L85,"x")+COUNTIF('3'!L85,"x")+COUNTIF('4'!L85,"x")+COUNTIF('5'!L85,"x")+COUNTIF('6'!L85,"x")+COUNTIF('7'!L85,"x")+COUNTIF('8'!L85,"x")+COUNTIF('9'!L85,"x")+COUNTIF('10'!L85,"x")+COUNTIF('11'!L85,"x")+COUNTIF('12'!L85,"x")+COUNTIF('13'!L85,"x")+COUNTIF('14'!L85,"x")+COUNTIF('15'!L85,"x"),"0")</f>
        <v>0</v>
      </c>
      <c r="M85" s="76"/>
      <c r="N85" s="86"/>
      <c r="O85" s="85" t="str">
        <f>IF(COUNTIF('1'!O85,"x")+COUNTIF('2'!O85,"x")+COUNTIF('3'!O85,"x")+COUNTIF('4'!O85,"x")+COUNTIF('5'!O85,"x")+COUNTIF('6'!O85,"x")+COUNTIF('7'!O85,"x")+COUNTIF('8'!O85,"x")+COUNTIF('9'!O85,"x")+COUNTIF('10'!O85,"x")+COUNTIF('11'!O85,"x")+COUNTIF('12'!O85,"x")+COUNTIF('13'!O85,"x")+COUNTIF('14'!O85,"x")+COUNTIF('15'!O85,"x")&lt;&gt;0,COUNTIF('1'!O85,"x")+COUNTIF('2'!O85,"x")+COUNTIF('3'!O85,"x")+COUNTIF('4'!O85,"x")+COUNTIF('5'!O85,"x")+COUNTIF('6'!O85,"x")+COUNTIF('7'!O85,"x")+COUNTIF('8'!O85,"x")+COUNTIF('9'!O85,"x")+COUNTIF('10'!O85,"x")+COUNTIF('11'!O85,"x")+COUNTIF('12'!O85,"x")+COUNTIF('13'!O85,"x")+COUNTIF('14'!O85,"x")+COUNTIF('15'!O85,"x"),"0")</f>
        <v>0</v>
      </c>
      <c r="P85" s="86"/>
      <c r="Q85" s="85" t="str">
        <f>IF(COUNTIF('1'!Q85,"x")+COUNTIF('2'!Q85,"x")+COUNTIF('3'!Q85,"x")+COUNTIF('4'!Q85,"x")+COUNTIF('5'!Q85,"x")+COUNTIF('6'!Q85,"x")+COUNTIF('7'!Q85,"x")+COUNTIF('8'!Q85,"x")+COUNTIF('9'!Q85,"x")+COUNTIF('10'!Q85,"x")+COUNTIF('11'!Q85,"x")+COUNTIF('12'!Q85,"x")+COUNTIF('13'!Q85,"x")+COUNTIF('14'!Q85,"x")+COUNTIF('15'!Q85,"x")&lt;&gt;0,COUNTIF('1'!Q85,"x")+COUNTIF('2'!Q85,"x")+COUNTIF('3'!Q85,"x")+COUNTIF('4'!Q85,"x")+COUNTIF('5'!Q85,"x")+COUNTIF('6'!Q85,"x")+COUNTIF('7'!Q85,"x")+COUNTIF('8'!Q85,"x")+COUNTIF('9'!Q85,"x")+COUNTIF('10'!Q85,"x")+COUNTIF('11'!Q85,"x")+COUNTIF('12'!Q85,"x")+COUNTIF('13'!Q85,"x")+COUNTIF('14'!Q85,"x")+COUNTIF('15'!Q85,"x"),"0")</f>
        <v>0</v>
      </c>
      <c r="R85" s="68"/>
      <c r="S85" s="36" t="str">
        <f t="shared" si="12"/>
        <v/>
      </c>
      <c r="T85" s="29"/>
      <c r="U85" s="84"/>
      <c r="V85" s="10" t="str">
        <f t="shared" si="13"/>
        <v/>
      </c>
    </row>
    <row r="86" spans="1:22" ht="15.15" customHeight="1">
      <c r="A86" s="36"/>
      <c r="B86" s="29" t="str">
        <f>IF(Vorlage!B86&lt;&gt;"",Vorlage!B86,"")</f>
        <v/>
      </c>
      <c r="C86" s="29"/>
      <c r="D86" s="60"/>
      <c r="E86" s="85" t="str">
        <f>IF(COUNTIF('1'!E86,"x")+COUNTIF('2'!E86,"x")+COUNTIF('3'!E86,"x")+COUNTIF('4'!E86,"x")+COUNTIF('5'!E86,"x")+COUNTIF('6'!E86,"x")+COUNTIF('7'!E86,"x")+COUNTIF('8'!E86,"x")+COUNTIF('9'!E86,"x")+COUNTIF('10'!E86,"x")+COUNTIF('11'!E86,"x")+COUNTIF('12'!E86,"x")+COUNTIF('13'!E86,"x")+COUNTIF('14'!E86,"x")+COUNTIF('15'!E86,"x")&lt;&gt;0,COUNTIF('1'!E86,"x")+COUNTIF('2'!E86,"x")+COUNTIF('3'!E86,"x")+COUNTIF('4'!E86,"x")+COUNTIF('5'!E86,"x")+COUNTIF('6'!E86,"x")+COUNTIF('7'!E86,"x")+COUNTIF('8'!E86,"x")+COUNTIF('9'!E86,"x")+COUNTIF('10'!E86,"x")+COUNTIF('11'!E86,"x")+COUNTIF('12'!E86,"x")+COUNTIF('13'!E86,"x")+COUNTIF('14'!E86,"x")+COUNTIF('15'!E86,"x"),"0")</f>
        <v>0</v>
      </c>
      <c r="F86" s="86"/>
      <c r="G86" s="85" t="str">
        <f>IF(COUNTIF('1'!G86,"x")+COUNTIF('2'!G86,"x")+COUNTIF('3'!G86,"x")+COUNTIF('4'!G86,"x")+COUNTIF('5'!G86,"x")+COUNTIF('6'!G86,"x")+COUNTIF('7'!G86,"x")+COUNTIF('8'!G86,"x")+COUNTIF('9'!G86,"x")+COUNTIF('10'!G86,"x")+COUNTIF('11'!G86,"x")+COUNTIF('12'!G86,"x")+COUNTIF('13'!G86,"x")+COUNTIF('14'!G86,"x")+COUNTIF('15'!G86,"x")&lt;&gt;0,COUNTIF('1'!G86,"x")+COUNTIF('2'!G86,"x")+COUNTIF('3'!G86,"x")+COUNTIF('4'!G86,"x")+COUNTIF('5'!G86,"x")+COUNTIF('6'!G86,"x")+COUNTIF('7'!G86,"x")+COUNTIF('8'!G86,"x")+COUNTIF('9'!G86,"x")+COUNTIF('10'!G86,"x")+COUNTIF('11'!G86,"x")+COUNTIF('12'!G86,"x")+COUNTIF('13'!G86,"x")+COUNTIF('14'!G86,"x")+COUNTIF('15'!G86,"x"),"0")</f>
        <v>0</v>
      </c>
      <c r="H86" s="86"/>
      <c r="I86" s="75"/>
      <c r="J86" s="73" t="str">
        <f>IF(COUNTIF('1'!J86,"x")+COUNTIF('2'!J86,"x")+COUNTIF('3'!J86,"x")+COUNTIF('4'!J86,"x")+COUNTIF('5'!J86,"x")+COUNTIF('6'!J86,"x")+COUNTIF('7'!J86,"x")+COUNTIF('8'!J86,"x")+COUNTIF('9'!J86,"x")+COUNTIF('10'!J86,"x")+COUNTIF('11'!J86,"x")+COUNTIF('12'!J86,"x")+COUNTIF('13'!J86,"x")+COUNTIF('14'!J86,"x")+COUNTIF('15'!J86,"x")&lt;&gt;0,COUNTIF('1'!J86,"x")+COUNTIF('2'!J86,"x")+COUNTIF('3'!J86,"x")+COUNTIF('4'!J86,"x")+COUNTIF('5'!J86,"x")+COUNTIF('6'!J86,"x")+COUNTIF('7'!J86,"x")+COUNTIF('8'!J86,"x")+COUNTIF('9'!J86,"x")+COUNTIF('10'!J86,"x")+COUNTIF('11'!J86,"x")+COUNTIF('12'!J86,"x")+COUNTIF('13'!J86,"x")+COUNTIF('14'!J86,"x")+COUNTIF('15'!J86,"x"),"0")</f>
        <v>0</v>
      </c>
      <c r="K86" s="74"/>
      <c r="L86" s="73" t="str">
        <f>IF(COUNTIF('1'!L86,"x")+COUNTIF('2'!L86,"x")+COUNTIF('3'!L86,"x")+COUNTIF('4'!L86,"x")+COUNTIF('5'!L86,"x")+COUNTIF('6'!L86,"x")+COUNTIF('7'!L86,"x")+COUNTIF('8'!L86,"x")+COUNTIF('9'!L86,"x")+COUNTIF('10'!L86,"x")+COUNTIF('11'!L86,"x")+COUNTIF('12'!L86,"x")+COUNTIF('13'!L86,"x")+COUNTIF('14'!L86,"x")+COUNTIF('15'!L86,"x")&lt;&gt;0,COUNTIF('1'!L86,"x")+COUNTIF('2'!L86,"x")+COUNTIF('3'!L86,"x")+COUNTIF('4'!L86,"x")+COUNTIF('5'!L86,"x")+COUNTIF('6'!L86,"x")+COUNTIF('7'!L86,"x")+COUNTIF('8'!L86,"x")+COUNTIF('9'!L86,"x")+COUNTIF('10'!L86,"x")+COUNTIF('11'!L86,"x")+COUNTIF('12'!L86,"x")+COUNTIF('13'!L86,"x")+COUNTIF('14'!L86,"x")+COUNTIF('15'!L86,"x"),"0")</f>
        <v>0</v>
      </c>
      <c r="M86" s="76"/>
      <c r="N86" s="86"/>
      <c r="O86" s="85" t="str">
        <f>IF(COUNTIF('1'!O86,"x")+COUNTIF('2'!O86,"x")+COUNTIF('3'!O86,"x")+COUNTIF('4'!O86,"x")+COUNTIF('5'!O86,"x")+COUNTIF('6'!O86,"x")+COUNTIF('7'!O86,"x")+COUNTIF('8'!O86,"x")+COUNTIF('9'!O86,"x")+COUNTIF('10'!O86,"x")+COUNTIF('11'!O86,"x")+COUNTIF('12'!O86,"x")+COUNTIF('13'!O86,"x")+COUNTIF('14'!O86,"x")+COUNTIF('15'!O86,"x")&lt;&gt;0,COUNTIF('1'!O86,"x")+COUNTIF('2'!O86,"x")+COUNTIF('3'!O86,"x")+COUNTIF('4'!O86,"x")+COUNTIF('5'!O86,"x")+COUNTIF('6'!O86,"x")+COUNTIF('7'!O86,"x")+COUNTIF('8'!O86,"x")+COUNTIF('9'!O86,"x")+COUNTIF('10'!O86,"x")+COUNTIF('11'!O86,"x")+COUNTIF('12'!O86,"x")+COUNTIF('13'!O86,"x")+COUNTIF('14'!O86,"x")+COUNTIF('15'!O86,"x"),"0")</f>
        <v>0</v>
      </c>
      <c r="P86" s="86"/>
      <c r="Q86" s="85" t="str">
        <f>IF(COUNTIF('1'!Q86,"x")+COUNTIF('2'!Q86,"x")+COUNTIF('3'!Q86,"x")+COUNTIF('4'!Q86,"x")+COUNTIF('5'!Q86,"x")+COUNTIF('6'!Q86,"x")+COUNTIF('7'!Q86,"x")+COUNTIF('8'!Q86,"x")+COUNTIF('9'!Q86,"x")+COUNTIF('10'!Q86,"x")+COUNTIF('11'!Q86,"x")+COUNTIF('12'!Q86,"x")+COUNTIF('13'!Q86,"x")+COUNTIF('14'!Q86,"x")+COUNTIF('15'!Q86,"x")&lt;&gt;0,COUNTIF('1'!Q86,"x")+COUNTIF('2'!Q86,"x")+COUNTIF('3'!Q86,"x")+COUNTIF('4'!Q86,"x")+COUNTIF('5'!Q86,"x")+COUNTIF('6'!Q86,"x")+COUNTIF('7'!Q86,"x")+COUNTIF('8'!Q86,"x")+COUNTIF('9'!Q86,"x")+COUNTIF('10'!Q86,"x")+COUNTIF('11'!Q86,"x")+COUNTIF('12'!Q86,"x")+COUNTIF('13'!Q86,"x")+COUNTIF('14'!Q86,"x")+COUNTIF('15'!Q86,"x"),"0")</f>
        <v>0</v>
      </c>
      <c r="R86" s="68"/>
      <c r="S86" s="36" t="str">
        <f t="shared" si="12"/>
        <v/>
      </c>
      <c r="T86" s="29"/>
      <c r="U86" s="84"/>
      <c r="V86" s="10" t="str">
        <f t="shared" si="13"/>
        <v/>
      </c>
    </row>
    <row r="87" spans="1:22" ht="15.15" customHeight="1">
      <c r="A87" s="36"/>
      <c r="B87" s="29" t="str">
        <f>IF(Vorlage!B87&lt;&gt;"",Vorlage!B87,"")</f>
        <v/>
      </c>
      <c r="C87" s="29"/>
      <c r="D87" s="60"/>
      <c r="E87" s="85" t="str">
        <f>IF(COUNTIF('1'!E87,"x")+COUNTIF('2'!E87,"x")+COUNTIF('3'!E87,"x")+COUNTIF('4'!E87,"x")+COUNTIF('5'!E87,"x")+COUNTIF('6'!E87,"x")+COUNTIF('7'!E87,"x")+COUNTIF('8'!E87,"x")+COUNTIF('9'!E87,"x")+COUNTIF('10'!E87,"x")+COUNTIF('11'!E87,"x")+COUNTIF('12'!E87,"x")+COUNTIF('13'!E87,"x")+COUNTIF('14'!E87,"x")+COUNTIF('15'!E87,"x")&lt;&gt;0,COUNTIF('1'!E87,"x")+COUNTIF('2'!E87,"x")+COUNTIF('3'!E87,"x")+COUNTIF('4'!E87,"x")+COUNTIF('5'!E87,"x")+COUNTIF('6'!E87,"x")+COUNTIF('7'!E87,"x")+COUNTIF('8'!E87,"x")+COUNTIF('9'!E87,"x")+COUNTIF('10'!E87,"x")+COUNTIF('11'!E87,"x")+COUNTIF('12'!E87,"x")+COUNTIF('13'!E87,"x")+COUNTIF('14'!E87,"x")+COUNTIF('15'!E87,"x"),"0")</f>
        <v>0</v>
      </c>
      <c r="F87" s="86"/>
      <c r="G87" s="85" t="str">
        <f>IF(COUNTIF('1'!G87,"x")+COUNTIF('2'!G87,"x")+COUNTIF('3'!G87,"x")+COUNTIF('4'!G87,"x")+COUNTIF('5'!G87,"x")+COUNTIF('6'!G87,"x")+COUNTIF('7'!G87,"x")+COUNTIF('8'!G87,"x")+COUNTIF('9'!G87,"x")+COUNTIF('10'!G87,"x")+COUNTIF('11'!G87,"x")+COUNTIF('12'!G87,"x")+COUNTIF('13'!G87,"x")+COUNTIF('14'!G87,"x")+COUNTIF('15'!G87,"x")&lt;&gt;0,COUNTIF('1'!G87,"x")+COUNTIF('2'!G87,"x")+COUNTIF('3'!G87,"x")+COUNTIF('4'!G87,"x")+COUNTIF('5'!G87,"x")+COUNTIF('6'!G87,"x")+COUNTIF('7'!G87,"x")+COUNTIF('8'!G87,"x")+COUNTIF('9'!G87,"x")+COUNTIF('10'!G87,"x")+COUNTIF('11'!G87,"x")+COUNTIF('12'!G87,"x")+COUNTIF('13'!G87,"x")+COUNTIF('14'!G87,"x")+COUNTIF('15'!G87,"x"),"0")</f>
        <v>0</v>
      </c>
      <c r="H87" s="86"/>
      <c r="I87" s="75"/>
      <c r="J87" s="73" t="str">
        <f>IF(COUNTIF('1'!J87,"x")+COUNTIF('2'!J87,"x")+COUNTIF('3'!J87,"x")+COUNTIF('4'!J87,"x")+COUNTIF('5'!J87,"x")+COUNTIF('6'!J87,"x")+COUNTIF('7'!J87,"x")+COUNTIF('8'!J87,"x")+COUNTIF('9'!J87,"x")+COUNTIF('10'!J87,"x")+COUNTIF('11'!J87,"x")+COUNTIF('12'!J87,"x")+COUNTIF('13'!J87,"x")+COUNTIF('14'!J87,"x")+COUNTIF('15'!J87,"x")&lt;&gt;0,COUNTIF('1'!J87,"x")+COUNTIF('2'!J87,"x")+COUNTIF('3'!J87,"x")+COUNTIF('4'!J87,"x")+COUNTIF('5'!J87,"x")+COUNTIF('6'!J87,"x")+COUNTIF('7'!J87,"x")+COUNTIF('8'!J87,"x")+COUNTIF('9'!J87,"x")+COUNTIF('10'!J87,"x")+COUNTIF('11'!J87,"x")+COUNTIF('12'!J87,"x")+COUNTIF('13'!J87,"x")+COUNTIF('14'!J87,"x")+COUNTIF('15'!J87,"x"),"0")</f>
        <v>0</v>
      </c>
      <c r="K87" s="74"/>
      <c r="L87" s="73" t="str">
        <f>IF(COUNTIF('1'!L87,"x")+COUNTIF('2'!L87,"x")+COUNTIF('3'!L87,"x")+COUNTIF('4'!L87,"x")+COUNTIF('5'!L87,"x")+COUNTIF('6'!L87,"x")+COUNTIF('7'!L87,"x")+COUNTIF('8'!L87,"x")+COUNTIF('9'!L87,"x")+COUNTIF('10'!L87,"x")+COUNTIF('11'!L87,"x")+COUNTIF('12'!L87,"x")+COUNTIF('13'!L87,"x")+COUNTIF('14'!L87,"x")+COUNTIF('15'!L87,"x")&lt;&gt;0,COUNTIF('1'!L87,"x")+COUNTIF('2'!L87,"x")+COUNTIF('3'!L87,"x")+COUNTIF('4'!L87,"x")+COUNTIF('5'!L87,"x")+COUNTIF('6'!L87,"x")+COUNTIF('7'!L87,"x")+COUNTIF('8'!L87,"x")+COUNTIF('9'!L87,"x")+COUNTIF('10'!L87,"x")+COUNTIF('11'!L87,"x")+COUNTIF('12'!L87,"x")+COUNTIF('13'!L87,"x")+COUNTIF('14'!L87,"x")+COUNTIF('15'!L87,"x"),"0")</f>
        <v>0</v>
      </c>
      <c r="M87" s="76"/>
      <c r="N87" s="86"/>
      <c r="O87" s="85" t="str">
        <f>IF(COUNTIF('1'!O87,"x")+COUNTIF('2'!O87,"x")+COUNTIF('3'!O87,"x")+COUNTIF('4'!O87,"x")+COUNTIF('5'!O87,"x")+COUNTIF('6'!O87,"x")+COUNTIF('7'!O87,"x")+COUNTIF('8'!O87,"x")+COUNTIF('9'!O87,"x")+COUNTIF('10'!O87,"x")+COUNTIF('11'!O87,"x")+COUNTIF('12'!O87,"x")+COUNTIF('13'!O87,"x")+COUNTIF('14'!O87,"x")+COUNTIF('15'!O87,"x")&lt;&gt;0,COUNTIF('1'!O87,"x")+COUNTIF('2'!O87,"x")+COUNTIF('3'!O87,"x")+COUNTIF('4'!O87,"x")+COUNTIF('5'!O87,"x")+COUNTIF('6'!O87,"x")+COUNTIF('7'!O87,"x")+COUNTIF('8'!O87,"x")+COUNTIF('9'!O87,"x")+COUNTIF('10'!O87,"x")+COUNTIF('11'!O87,"x")+COUNTIF('12'!O87,"x")+COUNTIF('13'!O87,"x")+COUNTIF('14'!O87,"x")+COUNTIF('15'!O87,"x"),"0")</f>
        <v>0</v>
      </c>
      <c r="P87" s="86"/>
      <c r="Q87" s="85" t="str">
        <f>IF(COUNTIF('1'!Q87,"x")+COUNTIF('2'!Q87,"x")+COUNTIF('3'!Q87,"x")+COUNTIF('4'!Q87,"x")+COUNTIF('5'!Q87,"x")+COUNTIF('6'!Q87,"x")+COUNTIF('7'!Q87,"x")+COUNTIF('8'!Q87,"x")+COUNTIF('9'!Q87,"x")+COUNTIF('10'!Q87,"x")+COUNTIF('11'!Q87,"x")+COUNTIF('12'!Q87,"x")+COUNTIF('13'!Q87,"x")+COUNTIF('14'!Q87,"x")+COUNTIF('15'!Q87,"x")&lt;&gt;0,COUNTIF('1'!Q87,"x")+COUNTIF('2'!Q87,"x")+COUNTIF('3'!Q87,"x")+COUNTIF('4'!Q87,"x")+COUNTIF('5'!Q87,"x")+COUNTIF('6'!Q87,"x")+COUNTIF('7'!Q87,"x")+COUNTIF('8'!Q87,"x")+COUNTIF('9'!Q87,"x")+COUNTIF('10'!Q87,"x")+COUNTIF('11'!Q87,"x")+COUNTIF('12'!Q87,"x")+COUNTIF('13'!Q87,"x")+COUNTIF('14'!Q87,"x")+COUNTIF('15'!Q87,"x"),"0")</f>
        <v>0</v>
      </c>
      <c r="R87" s="68"/>
      <c r="S87" s="36" t="str">
        <f t="shared" si="12"/>
        <v/>
      </c>
      <c r="T87" s="29"/>
      <c r="U87" s="84"/>
      <c r="V87" s="10" t="str">
        <f t="shared" si="13"/>
        <v/>
      </c>
    </row>
    <row r="88" spans="1:22" ht="15.15" customHeight="1">
      <c r="A88" s="36"/>
      <c r="B88" s="29" t="str">
        <f>IF(Vorlage!B88&lt;&gt;"",Vorlage!B88,"")</f>
        <v/>
      </c>
      <c r="C88" s="29"/>
      <c r="D88" s="60"/>
      <c r="E88" s="85" t="str">
        <f>IF(COUNTIF('1'!E88,"x")+COUNTIF('2'!E88,"x")+COUNTIF('3'!E88,"x")+COUNTIF('4'!E88,"x")+COUNTIF('5'!E88,"x")+COUNTIF('6'!E88,"x")+COUNTIF('7'!E88,"x")+COUNTIF('8'!E88,"x")+COUNTIF('9'!E88,"x")+COUNTIF('10'!E88,"x")+COUNTIF('11'!E88,"x")+COUNTIF('12'!E88,"x")+COUNTIF('13'!E88,"x")+COUNTIF('14'!E88,"x")+COUNTIF('15'!E88,"x")&lt;&gt;0,COUNTIF('1'!E88,"x")+COUNTIF('2'!E88,"x")+COUNTIF('3'!E88,"x")+COUNTIF('4'!E88,"x")+COUNTIF('5'!E88,"x")+COUNTIF('6'!E88,"x")+COUNTIF('7'!E88,"x")+COUNTIF('8'!E88,"x")+COUNTIF('9'!E88,"x")+COUNTIF('10'!E88,"x")+COUNTIF('11'!E88,"x")+COUNTIF('12'!E88,"x")+COUNTIF('13'!E88,"x")+COUNTIF('14'!E88,"x")+COUNTIF('15'!E88,"x"),"0")</f>
        <v>0</v>
      </c>
      <c r="F88" s="86"/>
      <c r="G88" s="85" t="str">
        <f>IF(COUNTIF('1'!G88,"x")+COUNTIF('2'!G88,"x")+COUNTIF('3'!G88,"x")+COUNTIF('4'!G88,"x")+COUNTIF('5'!G88,"x")+COUNTIF('6'!G88,"x")+COUNTIF('7'!G88,"x")+COUNTIF('8'!G88,"x")+COUNTIF('9'!G88,"x")+COUNTIF('10'!G88,"x")+COUNTIF('11'!G88,"x")+COUNTIF('12'!G88,"x")+COUNTIF('13'!G88,"x")+COUNTIF('14'!G88,"x")+COUNTIF('15'!G88,"x")&lt;&gt;0,COUNTIF('1'!G88,"x")+COUNTIF('2'!G88,"x")+COUNTIF('3'!G88,"x")+COUNTIF('4'!G88,"x")+COUNTIF('5'!G88,"x")+COUNTIF('6'!G88,"x")+COUNTIF('7'!G88,"x")+COUNTIF('8'!G88,"x")+COUNTIF('9'!G88,"x")+COUNTIF('10'!G88,"x")+COUNTIF('11'!G88,"x")+COUNTIF('12'!G88,"x")+COUNTIF('13'!G88,"x")+COUNTIF('14'!G88,"x")+COUNTIF('15'!G88,"x"),"0")</f>
        <v>0</v>
      </c>
      <c r="H88" s="86"/>
      <c r="I88" s="75"/>
      <c r="J88" s="73" t="str">
        <f>IF(COUNTIF('1'!J88,"x")+COUNTIF('2'!J88,"x")+COUNTIF('3'!J88,"x")+COUNTIF('4'!J88,"x")+COUNTIF('5'!J88,"x")+COUNTIF('6'!J88,"x")+COUNTIF('7'!J88,"x")+COUNTIF('8'!J88,"x")+COUNTIF('9'!J88,"x")+COUNTIF('10'!J88,"x")+COUNTIF('11'!J88,"x")+COUNTIF('12'!J88,"x")+COUNTIF('13'!J88,"x")+COUNTIF('14'!J88,"x")+COUNTIF('15'!J88,"x")&lt;&gt;0,COUNTIF('1'!J88,"x")+COUNTIF('2'!J88,"x")+COUNTIF('3'!J88,"x")+COUNTIF('4'!J88,"x")+COUNTIF('5'!J88,"x")+COUNTIF('6'!J88,"x")+COUNTIF('7'!J88,"x")+COUNTIF('8'!J88,"x")+COUNTIF('9'!J88,"x")+COUNTIF('10'!J88,"x")+COUNTIF('11'!J88,"x")+COUNTIF('12'!J88,"x")+COUNTIF('13'!J88,"x")+COUNTIF('14'!J88,"x")+COUNTIF('15'!J88,"x"),"0")</f>
        <v>0</v>
      </c>
      <c r="K88" s="74"/>
      <c r="L88" s="73" t="str">
        <f>IF(COUNTIF('1'!L88,"x")+COUNTIF('2'!L88,"x")+COUNTIF('3'!L88,"x")+COUNTIF('4'!L88,"x")+COUNTIF('5'!L88,"x")+COUNTIF('6'!L88,"x")+COUNTIF('7'!L88,"x")+COUNTIF('8'!L88,"x")+COUNTIF('9'!L88,"x")+COUNTIF('10'!L88,"x")+COUNTIF('11'!L88,"x")+COUNTIF('12'!L88,"x")+COUNTIF('13'!L88,"x")+COUNTIF('14'!L88,"x")+COUNTIF('15'!L88,"x")&lt;&gt;0,COUNTIF('1'!L88,"x")+COUNTIF('2'!L88,"x")+COUNTIF('3'!L88,"x")+COUNTIF('4'!L88,"x")+COUNTIF('5'!L88,"x")+COUNTIF('6'!L88,"x")+COUNTIF('7'!L88,"x")+COUNTIF('8'!L88,"x")+COUNTIF('9'!L88,"x")+COUNTIF('10'!L88,"x")+COUNTIF('11'!L88,"x")+COUNTIF('12'!L88,"x")+COUNTIF('13'!L88,"x")+COUNTIF('14'!L88,"x")+COUNTIF('15'!L88,"x"),"0")</f>
        <v>0</v>
      </c>
      <c r="M88" s="76"/>
      <c r="N88" s="86"/>
      <c r="O88" s="85" t="str">
        <f>IF(COUNTIF('1'!O88,"x")+COUNTIF('2'!O88,"x")+COUNTIF('3'!O88,"x")+COUNTIF('4'!O88,"x")+COUNTIF('5'!O88,"x")+COUNTIF('6'!O88,"x")+COUNTIF('7'!O88,"x")+COUNTIF('8'!O88,"x")+COUNTIF('9'!O88,"x")+COUNTIF('10'!O88,"x")+COUNTIF('11'!O88,"x")+COUNTIF('12'!O88,"x")+COUNTIF('13'!O88,"x")+COUNTIF('14'!O88,"x")+COUNTIF('15'!O88,"x")&lt;&gt;0,COUNTIF('1'!O88,"x")+COUNTIF('2'!O88,"x")+COUNTIF('3'!O88,"x")+COUNTIF('4'!O88,"x")+COUNTIF('5'!O88,"x")+COUNTIF('6'!O88,"x")+COUNTIF('7'!O88,"x")+COUNTIF('8'!O88,"x")+COUNTIF('9'!O88,"x")+COUNTIF('10'!O88,"x")+COUNTIF('11'!O88,"x")+COUNTIF('12'!O88,"x")+COUNTIF('13'!O88,"x")+COUNTIF('14'!O88,"x")+COUNTIF('15'!O88,"x"),"0")</f>
        <v>0</v>
      </c>
      <c r="P88" s="86"/>
      <c r="Q88" s="85" t="str">
        <f>IF(COUNTIF('1'!Q88,"x")+COUNTIF('2'!Q88,"x")+COUNTIF('3'!Q88,"x")+COUNTIF('4'!Q88,"x")+COUNTIF('5'!Q88,"x")+COUNTIF('6'!Q88,"x")+COUNTIF('7'!Q88,"x")+COUNTIF('8'!Q88,"x")+COUNTIF('9'!Q88,"x")+COUNTIF('10'!Q88,"x")+COUNTIF('11'!Q88,"x")+COUNTIF('12'!Q88,"x")+COUNTIF('13'!Q88,"x")+COUNTIF('14'!Q88,"x")+COUNTIF('15'!Q88,"x")&lt;&gt;0,COUNTIF('1'!Q88,"x")+COUNTIF('2'!Q88,"x")+COUNTIF('3'!Q88,"x")+COUNTIF('4'!Q88,"x")+COUNTIF('5'!Q88,"x")+COUNTIF('6'!Q88,"x")+COUNTIF('7'!Q88,"x")+COUNTIF('8'!Q88,"x")+COUNTIF('9'!Q88,"x")+COUNTIF('10'!Q88,"x")+COUNTIF('11'!Q88,"x")+COUNTIF('12'!Q88,"x")+COUNTIF('13'!Q88,"x")+COUNTIF('14'!Q88,"x")+COUNTIF('15'!Q88,"x"),"0")</f>
        <v>0</v>
      </c>
      <c r="R88" s="68"/>
      <c r="S88" s="36" t="str">
        <f t="shared" si="12"/>
        <v/>
      </c>
      <c r="T88" s="29"/>
      <c r="U88" s="84"/>
      <c r="V88" s="10" t="str">
        <f t="shared" si="13"/>
        <v/>
      </c>
    </row>
    <row r="89" spans="1:22" ht="15.15" customHeight="1" thickBot="1">
      <c r="A89" s="36"/>
      <c r="B89" s="29" t="str">
        <f>IF(Vorlage!B89&lt;&gt;"",Vorlage!B89,"")</f>
        <v/>
      </c>
      <c r="C89" s="29"/>
      <c r="D89" s="60"/>
      <c r="E89" s="85" t="str">
        <f>IF(COUNTIF('1'!E89,"x")+COUNTIF('2'!E89,"x")+COUNTIF('3'!E89,"x")+COUNTIF('4'!E89,"x")+COUNTIF('5'!E89,"x")+COUNTIF('6'!E89,"x")+COUNTIF('7'!E89,"x")+COUNTIF('8'!E89,"x")+COUNTIF('9'!E89,"x")+COUNTIF('10'!E89,"x")+COUNTIF('11'!E89,"x")+COUNTIF('12'!E89,"x")+COUNTIF('13'!E89,"x")+COUNTIF('14'!E89,"x")+COUNTIF('15'!E89,"x")&lt;&gt;0,COUNTIF('1'!E89,"x")+COUNTIF('2'!E89,"x")+COUNTIF('3'!E89,"x")+COUNTIF('4'!E89,"x")+COUNTIF('5'!E89,"x")+COUNTIF('6'!E89,"x")+COUNTIF('7'!E89,"x")+COUNTIF('8'!E89,"x")+COUNTIF('9'!E89,"x")+COUNTIF('10'!E89,"x")+COUNTIF('11'!E89,"x")+COUNTIF('12'!E89,"x")+COUNTIF('13'!E89,"x")+COUNTIF('14'!E89,"x")+COUNTIF('15'!E89,"x"),"0")</f>
        <v>0</v>
      </c>
      <c r="F89" s="86"/>
      <c r="G89" s="85" t="str">
        <f>IF(COUNTIF('1'!G89,"x")+COUNTIF('2'!G89,"x")+COUNTIF('3'!G89,"x")+COUNTIF('4'!G89,"x")+COUNTIF('5'!G89,"x")+COUNTIF('6'!G89,"x")+COUNTIF('7'!G89,"x")+COUNTIF('8'!G89,"x")+COUNTIF('9'!G89,"x")+COUNTIF('10'!G89,"x")+COUNTIF('11'!G89,"x")+COUNTIF('12'!G89,"x")+COUNTIF('13'!G89,"x")+COUNTIF('14'!G89,"x")+COUNTIF('15'!G89,"x")&lt;&gt;0,COUNTIF('1'!G89,"x")+COUNTIF('2'!G89,"x")+COUNTIF('3'!G89,"x")+COUNTIF('4'!G89,"x")+COUNTIF('5'!G89,"x")+COUNTIF('6'!G89,"x")+COUNTIF('7'!G89,"x")+COUNTIF('8'!G89,"x")+COUNTIF('9'!G89,"x")+COUNTIF('10'!G89,"x")+COUNTIF('11'!G89,"x")+COUNTIF('12'!G89,"x")+COUNTIF('13'!G89,"x")+COUNTIF('14'!G89,"x")+COUNTIF('15'!G89,"x"),"0")</f>
        <v>0</v>
      </c>
      <c r="H89" s="86"/>
      <c r="I89" s="75"/>
      <c r="J89" s="73" t="str">
        <f>IF(COUNTIF('1'!J89,"x")+COUNTIF('2'!J89,"x")+COUNTIF('3'!J89,"x")+COUNTIF('4'!J89,"x")+COUNTIF('5'!J89,"x")+COUNTIF('6'!J89,"x")+COUNTIF('7'!J89,"x")+COUNTIF('8'!J89,"x")+COUNTIF('9'!J89,"x")+COUNTIF('10'!J89,"x")+COUNTIF('11'!J89,"x")+COUNTIF('12'!J89,"x")+COUNTIF('13'!J89,"x")+COUNTIF('14'!J89,"x")+COUNTIF('15'!J89,"x")&lt;&gt;0,COUNTIF('1'!J89,"x")+COUNTIF('2'!J89,"x")+COUNTIF('3'!J89,"x")+COUNTIF('4'!J89,"x")+COUNTIF('5'!J89,"x")+COUNTIF('6'!J89,"x")+COUNTIF('7'!J89,"x")+COUNTIF('8'!J89,"x")+COUNTIF('9'!J89,"x")+COUNTIF('10'!J89,"x")+COUNTIF('11'!J89,"x")+COUNTIF('12'!J89,"x")+COUNTIF('13'!J89,"x")+COUNTIF('14'!J89,"x")+COUNTIF('15'!J89,"x"),"0")</f>
        <v>0</v>
      </c>
      <c r="K89" s="74"/>
      <c r="L89" s="73" t="str">
        <f>IF(COUNTIF('1'!L89,"x")+COUNTIF('2'!L89,"x")+COUNTIF('3'!L89,"x")+COUNTIF('4'!L89,"x")+COUNTIF('5'!L89,"x")+COUNTIF('6'!L89,"x")+COUNTIF('7'!L89,"x")+COUNTIF('8'!L89,"x")+COUNTIF('9'!L89,"x")+COUNTIF('10'!L89,"x")+COUNTIF('11'!L89,"x")+COUNTIF('12'!L89,"x")+COUNTIF('13'!L89,"x")+COUNTIF('14'!L89,"x")+COUNTIF('15'!L89,"x")&lt;&gt;0,COUNTIF('1'!L89,"x")+COUNTIF('2'!L89,"x")+COUNTIF('3'!L89,"x")+COUNTIF('4'!L89,"x")+COUNTIF('5'!L89,"x")+COUNTIF('6'!L89,"x")+COUNTIF('7'!L89,"x")+COUNTIF('8'!L89,"x")+COUNTIF('9'!L89,"x")+COUNTIF('10'!L89,"x")+COUNTIF('11'!L89,"x")+COUNTIF('12'!L89,"x")+COUNTIF('13'!L89,"x")+COUNTIF('14'!L89,"x")+COUNTIF('15'!L89,"x"),"0")</f>
        <v>0</v>
      </c>
      <c r="M89" s="76"/>
      <c r="N89" s="86"/>
      <c r="O89" s="85" t="str">
        <f>IF(COUNTIF('1'!O89,"x")+COUNTIF('2'!O89,"x")+COUNTIF('3'!O89,"x")+COUNTIF('4'!O89,"x")+COUNTIF('5'!O89,"x")+COUNTIF('6'!O89,"x")+COUNTIF('7'!O89,"x")+COUNTIF('8'!O89,"x")+COUNTIF('9'!O89,"x")+COUNTIF('10'!O89,"x")+COUNTIF('11'!O89,"x")+COUNTIF('12'!O89,"x")+COUNTIF('13'!O89,"x")+COUNTIF('14'!O89,"x")+COUNTIF('15'!O89,"x")&lt;&gt;0,COUNTIF('1'!O89,"x")+COUNTIF('2'!O89,"x")+COUNTIF('3'!O89,"x")+COUNTIF('4'!O89,"x")+COUNTIF('5'!O89,"x")+COUNTIF('6'!O89,"x")+COUNTIF('7'!O89,"x")+COUNTIF('8'!O89,"x")+COUNTIF('9'!O89,"x")+COUNTIF('10'!O89,"x")+COUNTIF('11'!O89,"x")+COUNTIF('12'!O89,"x")+COUNTIF('13'!O89,"x")+COUNTIF('14'!O89,"x")+COUNTIF('15'!O89,"x"),"0")</f>
        <v>0</v>
      </c>
      <c r="P89" s="86"/>
      <c r="Q89" s="85" t="str">
        <f>IF(COUNTIF('1'!Q89,"x")+COUNTIF('2'!Q89,"x")+COUNTIF('3'!Q89,"x")+COUNTIF('4'!Q89,"x")+COUNTIF('5'!Q89,"x")+COUNTIF('6'!Q89,"x")+COUNTIF('7'!Q89,"x")+COUNTIF('8'!Q89,"x")+COUNTIF('9'!Q89,"x")+COUNTIF('10'!Q89,"x")+COUNTIF('11'!Q89,"x")+COUNTIF('12'!Q89,"x")+COUNTIF('13'!Q89,"x")+COUNTIF('14'!Q89,"x")+COUNTIF('15'!Q89,"x")&lt;&gt;0,COUNTIF('1'!Q89,"x")+COUNTIF('2'!Q89,"x")+COUNTIF('3'!Q89,"x")+COUNTIF('4'!Q89,"x")+COUNTIF('5'!Q89,"x")+COUNTIF('6'!Q89,"x")+COUNTIF('7'!Q89,"x")+COUNTIF('8'!Q89,"x")+COUNTIF('9'!Q89,"x")+COUNTIF('10'!Q89,"x")+COUNTIF('11'!Q89,"x")+COUNTIF('12'!Q89,"x")+COUNTIF('13'!Q89,"x")+COUNTIF('14'!Q89,"x")+COUNTIF('15'!Q89,"x"),"0")</f>
        <v>0</v>
      </c>
      <c r="R89" s="68"/>
      <c r="S89" s="36" t="str">
        <f t="shared" si="12"/>
        <v/>
      </c>
      <c r="T89" s="29"/>
      <c r="U89" s="84"/>
      <c r="V89" s="10" t="str">
        <f t="shared" si="13"/>
        <v/>
      </c>
    </row>
    <row r="90" spans="1:22" ht="15.15" customHeight="1" thickBot="1">
      <c r="A90" s="37"/>
      <c r="B90" s="31"/>
      <c r="C90" s="31"/>
      <c r="D90" s="63"/>
      <c r="E90" s="64"/>
      <c r="F90" s="64"/>
      <c r="G90" s="64"/>
      <c r="H90" s="64"/>
      <c r="I90" s="54"/>
      <c r="J90" s="55"/>
      <c r="K90" s="55"/>
      <c r="L90" s="55"/>
      <c r="M90" s="56"/>
      <c r="N90" s="64"/>
      <c r="O90" s="64"/>
      <c r="P90" s="64"/>
      <c r="Q90" s="64"/>
      <c r="R90" s="69"/>
      <c r="S90" s="80" t="str">
        <f>IF(SUM(S80:S89)&lt;&gt;0,SUM(S80:S89)/COUNT(S80:S89),"")</f>
        <v/>
      </c>
      <c r="T90" s="3" t="s">
        <v>16</v>
      </c>
      <c r="U90" s="4" t="str">
        <f>IF(S90&lt;&gt;"",-((U79/5)*S90)+(U79+(U79/5)),"0")</f>
        <v>0</v>
      </c>
      <c r="V90" s="10" t="str">
        <f t="shared" si="13"/>
        <v/>
      </c>
    </row>
    <row r="91" spans="1:22" ht="15.15" customHeight="1" thickBot="1"/>
    <row r="92" spans="1:22" ht="15.15" customHeight="1">
      <c r="S92" s="12" t="s">
        <v>15</v>
      </c>
      <c r="T92" s="13"/>
      <c r="U92" s="14">
        <f>+U7+U19+U31+U43+U55+U67+U79</f>
        <v>35</v>
      </c>
    </row>
    <row r="93" spans="1:22" ht="15.15" customHeight="1" thickBot="1">
      <c r="S93" s="15" t="s">
        <v>26</v>
      </c>
      <c r="T93" s="16"/>
      <c r="U93" s="17">
        <f>+U18+U30+U42+U54+U66+U78+U90</f>
        <v>0</v>
      </c>
    </row>
    <row r="94" spans="1:22" ht="15.15" customHeight="1"/>
    <row r="95" spans="1:22" ht="15.15" customHeight="1"/>
    <row r="96" spans="1:22" ht="15.15" customHeight="1"/>
    <row r="97" ht="15.15" customHeight="1"/>
    <row r="98" ht="15.15" customHeight="1"/>
    <row r="99" ht="15.15" customHeight="1"/>
    <row r="100" ht="15.15" customHeight="1"/>
    <row r="101" ht="15.15" customHeight="1"/>
    <row r="102" ht="15.15" customHeight="1"/>
    <row r="103" ht="15.15" customHeight="1"/>
    <row r="104" ht="15.15" customHeight="1"/>
    <row r="105" ht="15.15" customHeight="1"/>
    <row r="106" ht="15.15" customHeight="1"/>
    <row r="107" ht="15.15" customHeight="1"/>
    <row r="108" ht="15.15" customHeight="1"/>
    <row r="109" ht="15.15" customHeight="1"/>
    <row r="110" ht="15.15" customHeight="1"/>
    <row r="111" ht="15.15" customHeight="1"/>
    <row r="112" ht="15.15" customHeight="1"/>
    <row r="113" ht="15.15" customHeight="1"/>
    <row r="114" ht="15.15" customHeight="1"/>
    <row r="115" ht="15.15" customHeight="1"/>
    <row r="116" ht="15.15" customHeight="1"/>
    <row r="117" ht="15.15" customHeight="1"/>
    <row r="118" ht="15.15" customHeight="1"/>
    <row r="119" ht="15.15" customHeight="1"/>
    <row r="120" ht="15.15" customHeight="1"/>
    <row r="121" ht="15.15" customHeight="1"/>
    <row r="122" ht="15.15" customHeight="1"/>
    <row r="123" ht="15.15" customHeight="1"/>
    <row r="124" ht="15.15" customHeight="1"/>
    <row r="125" ht="15.15" customHeight="1"/>
    <row r="126" ht="15.15" customHeight="1"/>
    <row r="127" ht="15.15" customHeight="1"/>
    <row r="128" ht="15.15" customHeight="1"/>
    <row r="129" ht="15.15" customHeight="1"/>
    <row r="130" ht="15.15" customHeight="1"/>
    <row r="131" ht="15.15" customHeight="1"/>
    <row r="132" ht="15.15" customHeight="1"/>
    <row r="133" ht="15.15" customHeight="1"/>
    <row r="134" ht="15.15" customHeight="1"/>
    <row r="135" ht="15.15" customHeight="1"/>
    <row r="136" ht="15.15" customHeight="1"/>
    <row r="137" ht="15.15" customHeight="1"/>
    <row r="138" ht="15.15" customHeight="1"/>
    <row r="139" ht="15.15" customHeight="1"/>
    <row r="140" ht="15.15" customHeight="1"/>
    <row r="141" ht="15.15" customHeight="1"/>
    <row r="142" ht="15.15" customHeight="1"/>
    <row r="143" ht="15.15" customHeight="1"/>
    <row r="144" ht="15.15" customHeight="1"/>
    <row r="145" ht="15.15" customHeight="1"/>
    <row r="146" ht="15.15" customHeight="1"/>
    <row r="147" ht="15.15" customHeight="1"/>
    <row r="148" ht="15.15" customHeight="1"/>
    <row r="149" ht="15.15" customHeight="1"/>
    <row r="150" ht="15.15" customHeight="1"/>
    <row r="151" ht="15.15" customHeight="1"/>
    <row r="152" ht="15.15" customHeight="1"/>
    <row r="153" ht="15.15" customHeight="1"/>
    <row r="154" ht="15.15" customHeight="1"/>
    <row r="155" ht="15.15" customHeight="1"/>
    <row r="156" ht="15.15" customHeight="1"/>
    <row r="157" ht="15.15" customHeight="1"/>
    <row r="158" ht="15.15" customHeight="1"/>
    <row r="159" ht="15.15" customHeight="1"/>
    <row r="160" ht="15.15" customHeight="1"/>
    <row r="161" ht="15.15" customHeight="1"/>
    <row r="162" ht="15.15" customHeight="1"/>
    <row r="163" ht="15.15" customHeight="1"/>
    <row r="164" ht="15.15" customHeight="1"/>
    <row r="165" ht="15.15" customHeight="1"/>
    <row r="166" ht="15.15" customHeight="1"/>
    <row r="167" ht="15.15" customHeight="1"/>
    <row r="168" ht="15.15" customHeight="1"/>
    <row r="169" ht="15.15" customHeight="1"/>
    <row r="170" ht="15.15" customHeight="1"/>
    <row r="171" ht="15.15" customHeight="1"/>
    <row r="172" ht="15.15" customHeight="1"/>
    <row r="173" ht="15.15" customHeight="1"/>
    <row r="174" ht="15.15" customHeight="1"/>
    <row r="175" ht="15.15" customHeight="1"/>
    <row r="176" ht="15.15" customHeight="1"/>
    <row r="177" ht="15.15" customHeight="1"/>
    <row r="178" ht="15.15" customHeight="1"/>
    <row r="179" ht="15.15" customHeight="1"/>
    <row r="180" ht="15.15" customHeight="1"/>
    <row r="181" ht="15.15" customHeight="1"/>
    <row r="182" ht="15.15" customHeight="1"/>
    <row r="183" ht="15.15" customHeight="1"/>
    <row r="184" ht="15.15" customHeight="1"/>
    <row r="185" ht="15.15" customHeight="1"/>
    <row r="186" ht="15.15" customHeight="1"/>
    <row r="187" ht="15.15" customHeight="1"/>
    <row r="188" ht="15.15" customHeight="1"/>
    <row r="189" ht="15.15" customHeight="1"/>
    <row r="190" ht="15.15" customHeight="1"/>
    <row r="191" ht="15.15" customHeight="1"/>
    <row r="192" ht="15.15" customHeight="1"/>
    <row r="193" ht="15.15" customHeight="1"/>
    <row r="194" ht="15.15" customHeight="1"/>
    <row r="195" ht="15.15" customHeight="1"/>
    <row r="196" ht="15.15" customHeight="1"/>
    <row r="197" ht="15.15" customHeight="1"/>
    <row r="198" ht="15.15" customHeight="1"/>
    <row r="199" ht="15.15" customHeight="1"/>
    <row r="200" ht="15.15" customHeight="1"/>
    <row r="201" ht="15.15" customHeight="1"/>
    <row r="202" ht="15.15" customHeight="1"/>
    <row r="203" ht="15.15" customHeight="1"/>
    <row r="204" ht="15.15" customHeight="1"/>
    <row r="205" ht="15.15" customHeight="1"/>
    <row r="206" ht="15.15" customHeight="1"/>
    <row r="207" ht="15.15" customHeight="1"/>
    <row r="208" ht="15.15" customHeight="1"/>
    <row r="209" ht="15.15" customHeight="1"/>
    <row r="210" ht="15.15" customHeight="1"/>
    <row r="211" ht="15.15" customHeight="1"/>
    <row r="212" ht="15.15" customHeight="1"/>
    <row r="213" ht="15.15" customHeight="1"/>
    <row r="214" ht="15.15" customHeight="1"/>
    <row r="215" ht="15.15" customHeight="1"/>
    <row r="216" ht="15.15" customHeight="1"/>
    <row r="217" ht="15.15" customHeight="1"/>
    <row r="218" ht="15.15" customHeight="1"/>
    <row r="219" ht="15.15" customHeight="1"/>
    <row r="220" ht="15.15" customHeight="1"/>
    <row r="221" ht="15.15" customHeight="1"/>
    <row r="222" ht="15.15" customHeight="1"/>
    <row r="223" ht="15.15" customHeight="1"/>
    <row r="224" ht="15.15" customHeight="1"/>
    <row r="225" ht="15.15" customHeight="1"/>
    <row r="226" ht="15.15" customHeight="1"/>
    <row r="227" ht="15.15" customHeight="1"/>
    <row r="228" ht="15.15" customHeight="1"/>
    <row r="229" ht="15.15" customHeight="1"/>
    <row r="230" ht="15.15" customHeight="1"/>
    <row r="231" ht="15.15" customHeight="1"/>
    <row r="232" ht="15.15" customHeight="1"/>
    <row r="233" ht="15.15" customHeight="1"/>
    <row r="234" ht="15.15" customHeight="1"/>
    <row r="235" ht="15.15" customHeight="1"/>
    <row r="236" ht="15.15" customHeight="1"/>
    <row r="237" ht="15.15" customHeight="1"/>
    <row r="238" ht="15.15" customHeight="1"/>
    <row r="239" ht="15.15" customHeight="1"/>
    <row r="240" ht="15.15" customHeight="1"/>
    <row r="241" ht="15.15" customHeight="1"/>
    <row r="242" ht="15.15" customHeight="1"/>
    <row r="243" ht="15.15" customHeight="1"/>
    <row r="244" ht="15.15" customHeight="1"/>
    <row r="245" ht="15.15" customHeight="1"/>
    <row r="246" ht="15.15" customHeight="1"/>
    <row r="247" ht="15.15" customHeight="1"/>
    <row r="248" ht="15.15" customHeight="1"/>
    <row r="249" ht="15.15" customHeight="1"/>
    <row r="250" ht="15.15" customHeight="1"/>
    <row r="251" ht="15.15" customHeight="1"/>
    <row r="252" ht="15.15" customHeight="1"/>
    <row r="253" ht="15.15" customHeight="1"/>
    <row r="254" ht="15.15" customHeight="1"/>
    <row r="255" ht="15.15" customHeight="1"/>
    <row r="256" ht="15.15" customHeight="1"/>
    <row r="257" ht="15.15" customHeight="1"/>
    <row r="258" ht="15.15" customHeight="1"/>
    <row r="259" ht="15.15" customHeight="1"/>
    <row r="260" ht="15.15" customHeight="1"/>
    <row r="261" ht="15.15" customHeight="1"/>
    <row r="262" ht="15.15" customHeight="1"/>
    <row r="263" ht="15.15" customHeight="1"/>
    <row r="264" ht="15.15" customHeight="1"/>
    <row r="265" ht="15.15" customHeight="1"/>
    <row r="266" ht="15.15" customHeight="1"/>
    <row r="267" ht="15.15" customHeight="1"/>
    <row r="268" ht="15.15" customHeight="1"/>
    <row r="269" ht="15.15" customHeight="1"/>
    <row r="270" ht="15.15" customHeight="1"/>
    <row r="271" ht="15.15" customHeight="1"/>
    <row r="272" ht="15.15" customHeight="1"/>
    <row r="273" ht="15.15" customHeight="1"/>
    <row r="274" ht="15.15" customHeight="1"/>
    <row r="275" ht="15.15" customHeight="1"/>
    <row r="276" ht="15.15" customHeight="1"/>
    <row r="277" ht="15.15" customHeight="1"/>
    <row r="278" ht="15.15" customHeight="1"/>
    <row r="279" ht="15.15" customHeight="1"/>
    <row r="280" ht="15.15" customHeight="1"/>
    <row r="281" ht="15.15" customHeight="1"/>
    <row r="282" ht="15.15" customHeight="1"/>
    <row r="283" ht="15.15" customHeight="1"/>
    <row r="284" ht="15.15" customHeight="1"/>
    <row r="285" ht="15.15" customHeight="1"/>
    <row r="286" ht="15.15" customHeight="1"/>
    <row r="287" ht="15.15" customHeight="1"/>
    <row r="288" ht="15.15" customHeight="1"/>
    <row r="289" ht="15.15" customHeight="1"/>
    <row r="290" ht="15.15" customHeight="1"/>
    <row r="291" ht="15.15" customHeight="1"/>
    <row r="292" ht="15.15" customHeight="1"/>
    <row r="293" ht="15.15" customHeight="1"/>
    <row r="294" ht="15.15" customHeight="1"/>
    <row r="295" ht="15.15" customHeight="1"/>
    <row r="296" ht="15.15" customHeight="1"/>
    <row r="297" ht="15.15" customHeight="1"/>
    <row r="298" ht="15.15" customHeight="1"/>
    <row r="299" ht="15.15" customHeight="1"/>
    <row r="300" ht="15.15" customHeight="1"/>
    <row r="301" ht="15.15" customHeight="1"/>
    <row r="302" ht="15.15" customHeight="1"/>
    <row r="303" ht="15.15" customHeight="1"/>
    <row r="304" ht="15.15" customHeight="1"/>
    <row r="305" ht="15.15" customHeight="1"/>
    <row r="306" ht="15.15" customHeight="1"/>
    <row r="307" ht="15.15" customHeight="1"/>
    <row r="308" ht="15.15" customHeight="1"/>
    <row r="309" ht="15.15" customHeight="1"/>
    <row r="310" ht="15.15" customHeight="1"/>
    <row r="311" ht="15.15" customHeight="1"/>
    <row r="312" ht="15.15" customHeight="1"/>
    <row r="313" ht="15.15" customHeight="1"/>
    <row r="314" ht="15.15" customHeight="1"/>
    <row r="315" ht="15.15" customHeight="1"/>
    <row r="316" ht="15.15" customHeight="1"/>
    <row r="317" ht="15.15" customHeight="1"/>
    <row r="318" ht="15.15" customHeight="1"/>
    <row r="319" ht="15.15" customHeight="1"/>
    <row r="320" ht="15.15" customHeight="1"/>
    <row r="321" ht="15.15" customHeight="1"/>
    <row r="322" ht="15.15" customHeight="1"/>
    <row r="323" ht="15.15" customHeight="1"/>
    <row r="324" ht="15.15" customHeight="1"/>
    <row r="325" ht="15.15" customHeight="1"/>
    <row r="326" ht="15.15" customHeight="1"/>
    <row r="327" ht="15.15" customHeight="1"/>
    <row r="328" ht="15.15" customHeight="1"/>
    <row r="329" ht="15.15" customHeight="1"/>
    <row r="330" ht="15.15" customHeight="1"/>
    <row r="331" ht="15.15" customHeight="1"/>
    <row r="332" ht="15.15" customHeight="1"/>
    <row r="333" ht="15.15" customHeight="1"/>
    <row r="334" ht="15.15" customHeight="1"/>
    <row r="335" ht="15.15" customHeight="1"/>
    <row r="336" ht="15.15" customHeight="1"/>
    <row r="337" ht="15.15" customHeight="1"/>
    <row r="338" ht="15.15" customHeight="1"/>
    <row r="339" ht="15.15" customHeight="1"/>
    <row r="340" ht="15.15" customHeight="1"/>
    <row r="341" ht="15.15" customHeight="1"/>
    <row r="342" ht="15.15" customHeight="1"/>
    <row r="343" ht="15.15" customHeight="1"/>
    <row r="344" ht="15.15" customHeight="1"/>
    <row r="345" ht="15.15" customHeight="1"/>
    <row r="346" ht="15.15" customHeight="1"/>
    <row r="347" ht="15.15" customHeight="1"/>
    <row r="348" ht="15.15" customHeight="1"/>
    <row r="349" ht="15.15" customHeight="1"/>
    <row r="350" ht="15.15" customHeight="1"/>
    <row r="351" ht="15.15" customHeight="1"/>
    <row r="352" ht="15.15" customHeight="1"/>
    <row r="353" ht="15.15" customHeight="1"/>
    <row r="354" ht="15.15" customHeight="1"/>
    <row r="355" ht="15.15" customHeight="1"/>
    <row r="356" ht="15.15" customHeight="1"/>
    <row r="357" ht="15.15" customHeight="1"/>
    <row r="358" ht="15.15" customHeight="1"/>
    <row r="359" ht="15.15" customHeight="1"/>
    <row r="360" ht="15.15" customHeight="1"/>
    <row r="361" ht="15.15" customHeight="1"/>
    <row r="362" ht="15.15" customHeight="1"/>
    <row r="363" ht="15.15" customHeight="1"/>
    <row r="364" ht="15.15" customHeight="1"/>
    <row r="365" ht="15.15" customHeight="1"/>
    <row r="366" ht="15.15" customHeight="1"/>
    <row r="367" ht="15.15" customHeight="1"/>
    <row r="368" ht="15.15" customHeight="1"/>
    <row r="369" ht="15.15" customHeight="1"/>
    <row r="370" ht="15.15" customHeight="1"/>
    <row r="371" ht="15.15" customHeight="1"/>
    <row r="372" ht="15.15" customHeight="1"/>
    <row r="373" ht="15.15" customHeight="1"/>
    <row r="374" ht="15.15" customHeight="1"/>
    <row r="375" ht="15.15" customHeight="1"/>
    <row r="376" ht="15.15" customHeight="1"/>
    <row r="377" ht="15.15" customHeight="1"/>
    <row r="378" ht="15.15" customHeight="1"/>
    <row r="379" ht="15.15" customHeight="1"/>
    <row r="380" ht="15.15" customHeight="1"/>
    <row r="381" ht="15.15" customHeight="1"/>
    <row r="382" ht="15.15" customHeight="1"/>
    <row r="383" ht="15.15" customHeight="1"/>
    <row r="384" ht="15.15" customHeight="1"/>
    <row r="385" ht="15.15" customHeight="1"/>
    <row r="386" ht="15.15" customHeight="1"/>
    <row r="387" ht="15.15" customHeight="1"/>
    <row r="388" ht="15.15" customHeight="1"/>
    <row r="389" ht="15.15" customHeight="1"/>
    <row r="390" ht="15.15" customHeight="1"/>
    <row r="391" ht="15.15" customHeight="1"/>
    <row r="392" ht="15.15" customHeight="1"/>
    <row r="393" ht="15.15" customHeight="1"/>
    <row r="394" ht="15.15" customHeight="1"/>
    <row r="395" ht="15.15" customHeight="1"/>
    <row r="396" ht="15.15" customHeight="1"/>
    <row r="397" ht="15.15" customHeight="1"/>
    <row r="398" ht="15.15" customHeight="1"/>
    <row r="399" ht="15.15" customHeight="1"/>
    <row r="400" ht="15.15" customHeight="1"/>
    <row r="401" ht="15.15" customHeight="1"/>
    <row r="402" ht="15.15" customHeight="1"/>
    <row r="403" ht="15.15" customHeight="1"/>
    <row r="404" ht="15.15" customHeight="1"/>
    <row r="405" ht="15.15" customHeight="1"/>
    <row r="406" ht="15.15" customHeight="1"/>
    <row r="407" ht="15.15" customHeight="1"/>
    <row r="408" ht="15.15" customHeight="1"/>
    <row r="409" ht="15.15" customHeight="1"/>
    <row r="410" ht="15.15" customHeight="1"/>
    <row r="411" ht="15.15" customHeight="1"/>
    <row r="412" ht="15.15" customHeight="1"/>
    <row r="413" ht="15.15" customHeight="1"/>
    <row r="414" ht="15.15" customHeight="1"/>
    <row r="415" ht="15.15" customHeight="1"/>
    <row r="416" ht="15.15" customHeight="1"/>
    <row r="417" ht="15.15" customHeight="1"/>
    <row r="418" ht="15.15" customHeight="1"/>
    <row r="419" ht="15.15" customHeight="1"/>
    <row r="420" ht="15.15" customHeight="1"/>
    <row r="421" ht="15.15" customHeight="1"/>
    <row r="422" ht="15.15" customHeight="1"/>
    <row r="423" ht="15.15" customHeight="1"/>
    <row r="424" ht="15.15" customHeight="1"/>
    <row r="425" ht="15.15" customHeight="1"/>
    <row r="426" ht="15.15" customHeight="1"/>
    <row r="427" ht="15.15" customHeight="1"/>
    <row r="428" ht="15.15" customHeight="1"/>
    <row r="429" ht="15.15" customHeight="1"/>
    <row r="430" ht="15.15" customHeight="1"/>
    <row r="431" ht="15.15" customHeight="1"/>
    <row r="432" ht="15.15" customHeight="1"/>
    <row r="433" ht="15.15" customHeight="1"/>
    <row r="434" ht="15.15" customHeight="1"/>
    <row r="435" ht="15.15" customHeight="1"/>
    <row r="436" ht="15.15" customHeight="1"/>
    <row r="437" ht="15.15" customHeight="1"/>
    <row r="438" ht="15.15" customHeight="1"/>
    <row r="439" ht="15.15" customHeight="1"/>
    <row r="440" ht="15.15" customHeight="1"/>
    <row r="441" ht="15.15" customHeight="1"/>
    <row r="442" ht="15.15" customHeight="1"/>
    <row r="443" ht="15.15" customHeight="1"/>
    <row r="444" ht="15.15" customHeight="1"/>
    <row r="445" ht="15.15" customHeight="1"/>
    <row r="446" ht="15.15" customHeight="1"/>
    <row r="447" ht="15.15" customHeight="1"/>
    <row r="448" ht="15.15" customHeight="1"/>
    <row r="449" ht="15.15" customHeight="1"/>
    <row r="450" ht="15.15" customHeight="1"/>
    <row r="451" ht="15.15" customHeight="1"/>
    <row r="452" ht="15.15" customHeight="1"/>
    <row r="453" ht="15.15" customHeight="1"/>
    <row r="454" ht="15.15" customHeight="1"/>
    <row r="455" ht="15.15" customHeight="1"/>
    <row r="456" ht="15.15" customHeight="1"/>
    <row r="457" ht="15.15" customHeight="1"/>
    <row r="458" ht="15.15" customHeight="1"/>
    <row r="459" ht="15.15" customHeight="1"/>
    <row r="460" ht="15.15" customHeight="1"/>
    <row r="461" ht="15.15" customHeight="1"/>
    <row r="462" ht="15.15" customHeight="1"/>
    <row r="463" ht="15.15" customHeight="1"/>
    <row r="464" ht="15.15" customHeight="1"/>
    <row r="465" ht="15.15" customHeight="1"/>
    <row r="466" ht="15.15" customHeight="1"/>
    <row r="467" ht="15.15" customHeight="1"/>
    <row r="468" ht="15.15" customHeight="1"/>
    <row r="469" ht="15.15" customHeight="1"/>
    <row r="470" ht="15.15" customHeight="1"/>
    <row r="471" ht="15.15" customHeight="1"/>
    <row r="472" ht="15.15" customHeight="1"/>
    <row r="473" ht="15.15" customHeight="1"/>
    <row r="474" ht="15.15" customHeight="1"/>
    <row r="475" ht="15.15" customHeight="1"/>
    <row r="476" ht="15.15" customHeight="1"/>
    <row r="477" ht="15.15" customHeight="1"/>
    <row r="478" ht="15.15" customHeight="1"/>
    <row r="479" ht="15.15" customHeight="1"/>
    <row r="480" ht="15.15" customHeight="1"/>
    <row r="481" ht="15.15" customHeight="1"/>
    <row r="482" ht="15.15" customHeight="1"/>
    <row r="483" ht="15.15" customHeight="1"/>
    <row r="484" ht="15.15" customHeight="1"/>
    <row r="485" ht="15.15" customHeight="1"/>
    <row r="486" ht="15.15" customHeight="1"/>
    <row r="487" ht="15.15" customHeight="1"/>
    <row r="488" ht="15.15" customHeight="1"/>
    <row r="489" ht="15.15" customHeight="1"/>
    <row r="490" ht="15.15" customHeight="1"/>
    <row r="491" ht="15.15" customHeight="1"/>
    <row r="492" ht="15.15" customHeight="1"/>
    <row r="493" ht="15.15" customHeight="1"/>
    <row r="494" ht="15.15" customHeight="1"/>
    <row r="495" ht="15.15" customHeight="1"/>
    <row r="496" ht="15.15" customHeight="1"/>
    <row r="497" ht="15.15" customHeight="1"/>
    <row r="498" ht="15.15" customHeight="1"/>
    <row r="499" ht="15.15" customHeight="1"/>
    <row r="500" ht="15.15" customHeight="1"/>
    <row r="501" ht="15.15" customHeight="1"/>
    <row r="502" ht="15.15" customHeight="1"/>
    <row r="503" ht="15.15" customHeight="1"/>
    <row r="504" ht="15.15" customHeight="1"/>
    <row r="505" ht="15.15" customHeight="1"/>
    <row r="506" ht="15.15" customHeight="1"/>
    <row r="507" ht="15.15" customHeight="1"/>
    <row r="508" ht="15.15" customHeight="1"/>
    <row r="509" ht="15.15" customHeight="1"/>
    <row r="510" ht="15.15" customHeight="1"/>
    <row r="511" ht="15.15" customHeight="1"/>
    <row r="512" ht="15.15" customHeight="1"/>
    <row r="513" ht="15.15" customHeight="1"/>
    <row r="514" ht="15.15" customHeight="1"/>
    <row r="515" ht="15.15" customHeight="1"/>
    <row r="516" ht="15.15" customHeight="1"/>
    <row r="517" ht="15.15" customHeight="1"/>
    <row r="518" ht="15.15" customHeight="1"/>
    <row r="519" ht="15.15" customHeight="1"/>
    <row r="520" ht="15.15" customHeight="1"/>
    <row r="521" ht="15.15" customHeight="1"/>
    <row r="522" ht="15.15" customHeight="1"/>
    <row r="523" ht="15.15" customHeight="1"/>
    <row r="524" ht="15.15" customHeight="1"/>
    <row r="525" ht="15.15" customHeight="1"/>
    <row r="526" ht="15.15" customHeight="1"/>
    <row r="527" ht="15.15" customHeight="1"/>
    <row r="528" ht="15.15" customHeight="1"/>
    <row r="529" ht="15.15" customHeight="1"/>
    <row r="530" ht="15.15" customHeight="1"/>
    <row r="531" ht="15.15" customHeight="1"/>
    <row r="532" ht="15.15" customHeight="1"/>
    <row r="533" ht="15.15" customHeight="1"/>
    <row r="534" ht="15.15" customHeight="1"/>
    <row r="535" ht="15.15" customHeight="1"/>
    <row r="536" ht="15.15" customHeight="1"/>
    <row r="537" ht="15.15" customHeight="1"/>
    <row r="538" ht="15.15" customHeight="1"/>
    <row r="539" ht="15.15" customHeight="1"/>
    <row r="540" ht="15.15" customHeight="1"/>
    <row r="541" ht="15.15" customHeight="1"/>
    <row r="542" ht="15.15" customHeight="1"/>
    <row r="543" ht="15.15" customHeight="1"/>
    <row r="544" ht="15.15" customHeight="1"/>
    <row r="545" ht="15.15" customHeight="1"/>
    <row r="546" ht="15.15" customHeight="1"/>
    <row r="547" ht="15.15" customHeight="1"/>
    <row r="548" ht="15.15" customHeight="1"/>
    <row r="549" ht="15.15" customHeight="1"/>
    <row r="550" ht="15.15" customHeight="1"/>
    <row r="551" ht="15.15" customHeight="1"/>
    <row r="552" ht="15.15" customHeight="1"/>
    <row r="553" ht="15.15" customHeight="1"/>
    <row r="554" ht="15.15" customHeight="1"/>
    <row r="555" ht="15.15" customHeight="1"/>
    <row r="556" ht="15.15" customHeight="1"/>
    <row r="557" ht="15.15" customHeight="1"/>
    <row r="558" ht="15.15" customHeight="1"/>
    <row r="559" ht="15.15" customHeight="1"/>
    <row r="560" ht="15.15" customHeight="1"/>
    <row r="561" ht="15.15" customHeight="1"/>
    <row r="562" ht="15.15" customHeight="1"/>
    <row r="563" ht="15.15" customHeight="1"/>
    <row r="564" ht="15.15" customHeight="1"/>
    <row r="565" ht="15.15" customHeight="1"/>
    <row r="566" ht="15.15" customHeight="1"/>
    <row r="567" ht="15.15" customHeight="1"/>
    <row r="568" ht="15.15" customHeight="1"/>
    <row r="569" ht="15.15" customHeight="1"/>
    <row r="570" ht="15.15" customHeight="1"/>
    <row r="571" ht="15.15" customHeight="1"/>
    <row r="572" ht="15.15" customHeight="1"/>
    <row r="573" ht="15.15" customHeight="1"/>
    <row r="574" ht="15.15" customHeight="1"/>
    <row r="575" ht="15.15" customHeight="1"/>
    <row r="576" ht="15.15" customHeight="1"/>
    <row r="577" ht="15.15" customHeight="1"/>
    <row r="578" ht="15.15" customHeight="1"/>
    <row r="579" ht="15.15" customHeight="1"/>
    <row r="580" ht="15.15" customHeight="1"/>
    <row r="581" ht="15.15" customHeight="1"/>
    <row r="582" ht="15.15" customHeight="1"/>
    <row r="583" ht="15.15" customHeight="1"/>
    <row r="584" ht="15.15" customHeight="1"/>
    <row r="585" ht="15.15" customHeight="1"/>
    <row r="586" ht="15.15" customHeight="1"/>
    <row r="587" ht="15.15" customHeight="1"/>
    <row r="588" ht="15.15" customHeight="1"/>
    <row r="589" ht="15.15" customHeight="1"/>
    <row r="590" ht="15.15" customHeight="1"/>
    <row r="591" ht="15.15" customHeight="1"/>
    <row r="592" ht="15.15" customHeight="1"/>
    <row r="593" ht="15.15" customHeight="1"/>
    <row r="594" ht="15.15" customHeight="1"/>
    <row r="595" ht="15.15" customHeight="1"/>
    <row r="596" ht="15.15" customHeight="1"/>
    <row r="597" ht="15.15" customHeight="1"/>
    <row r="598" ht="15.15" customHeight="1"/>
    <row r="599" ht="15.15" customHeight="1"/>
    <row r="600" ht="15.15" customHeight="1"/>
    <row r="601" ht="15.15" customHeight="1"/>
    <row r="602" ht="15.15" customHeight="1"/>
    <row r="603" ht="15.15" customHeight="1"/>
    <row r="604" ht="15.15" customHeight="1"/>
    <row r="605" ht="15.15" customHeight="1"/>
    <row r="606" ht="15.15" customHeight="1"/>
    <row r="607" ht="15.15" customHeight="1"/>
    <row r="608" ht="15.15" customHeight="1"/>
    <row r="609" ht="15.15" customHeight="1"/>
    <row r="610" ht="15.15" customHeight="1"/>
    <row r="611" ht="15.15" customHeight="1"/>
    <row r="612" ht="15.15" customHeight="1"/>
    <row r="613" ht="15.15" customHeight="1"/>
    <row r="614" ht="15.15" customHeight="1"/>
    <row r="615" ht="15.15" customHeight="1"/>
    <row r="616" ht="15.15" customHeight="1"/>
    <row r="617" ht="15.15" customHeight="1"/>
    <row r="618" ht="15.15" customHeight="1"/>
    <row r="619" ht="15.15" customHeight="1"/>
    <row r="620" ht="15.15" customHeight="1"/>
    <row r="621" ht="15.15" customHeight="1"/>
    <row r="622" ht="15.15" customHeight="1"/>
    <row r="623" ht="15.15" customHeight="1"/>
    <row r="624" ht="15.15" customHeight="1"/>
    <row r="625" ht="15.15" customHeight="1"/>
    <row r="626" ht="15.15" customHeight="1"/>
    <row r="627" ht="15.15" customHeight="1"/>
    <row r="628" ht="15.15" customHeight="1"/>
    <row r="629" ht="15.15" customHeight="1"/>
    <row r="630" ht="15.15" customHeight="1"/>
    <row r="631" ht="15.15" customHeight="1"/>
    <row r="632" ht="15.15" customHeight="1"/>
    <row r="633" ht="15.15" customHeight="1"/>
    <row r="634" ht="15.15" customHeight="1"/>
    <row r="635" ht="15.15" customHeight="1"/>
    <row r="636" ht="15.15" customHeight="1"/>
    <row r="637" ht="15.15" customHeight="1"/>
    <row r="638" ht="15.15" customHeight="1"/>
    <row r="639" ht="15.15" customHeight="1"/>
    <row r="640" ht="15.15" customHeight="1"/>
    <row r="641" ht="15.15" customHeight="1"/>
    <row r="642" ht="15.15" customHeight="1"/>
    <row r="643" ht="15.15" customHeight="1"/>
    <row r="644" ht="15.15" customHeight="1"/>
    <row r="645" ht="15.15" customHeight="1"/>
    <row r="646" ht="15.15" customHeight="1"/>
    <row r="647" ht="15.15" customHeight="1"/>
    <row r="648" ht="15.15" customHeight="1"/>
    <row r="649" ht="15.15" customHeight="1"/>
    <row r="650" ht="15.15" customHeight="1"/>
    <row r="651" ht="15.15" customHeight="1"/>
    <row r="652" ht="15.15" customHeight="1"/>
    <row r="653" ht="15.15" customHeight="1"/>
    <row r="654" ht="15.15" customHeight="1"/>
    <row r="655" ht="15.15" customHeight="1"/>
    <row r="656" ht="15.15" customHeight="1"/>
    <row r="657" ht="15.15" customHeight="1"/>
    <row r="658" ht="15.15" customHeight="1"/>
    <row r="659" ht="15.15" customHeight="1"/>
    <row r="660" ht="15.15" customHeight="1"/>
    <row r="661" ht="15.15" customHeight="1"/>
    <row r="662" ht="15.15" customHeight="1"/>
    <row r="663" ht="15.15" customHeight="1"/>
    <row r="664" ht="15.15" customHeight="1"/>
    <row r="665" ht="15.15" customHeight="1"/>
    <row r="666" ht="15.15" customHeight="1"/>
    <row r="667" ht="15.15" customHeight="1"/>
    <row r="668" ht="15.15" customHeight="1"/>
    <row r="669" ht="15.15" customHeight="1"/>
    <row r="670" ht="15.15" customHeight="1"/>
    <row r="671" ht="15.15" customHeight="1"/>
    <row r="672" ht="15.15" customHeight="1"/>
    <row r="673" ht="15.15" customHeight="1"/>
    <row r="674" ht="15.15" customHeight="1"/>
    <row r="675" ht="15.15" customHeight="1"/>
    <row r="676" ht="15.15" customHeight="1"/>
    <row r="677" ht="15.15" customHeight="1"/>
    <row r="678" ht="15.15" customHeight="1"/>
    <row r="679" ht="15.15" customHeight="1"/>
    <row r="680" ht="15.15" customHeight="1"/>
    <row r="681" ht="15.15" customHeight="1"/>
    <row r="682" ht="15.15" customHeight="1"/>
    <row r="683" ht="15.15" customHeight="1"/>
    <row r="684" ht="15.15" customHeight="1"/>
    <row r="685" ht="15.15" customHeight="1"/>
    <row r="686" ht="15.15" customHeight="1"/>
    <row r="687" ht="15.15" customHeight="1"/>
    <row r="688" ht="15.15" customHeight="1"/>
    <row r="689" ht="15.15" customHeight="1"/>
    <row r="690" ht="15.15" customHeight="1"/>
    <row r="691" ht="15.15" customHeight="1"/>
    <row r="692" ht="15.15" customHeight="1"/>
    <row r="693" ht="15.15" customHeight="1"/>
    <row r="694" ht="15.15" customHeight="1"/>
    <row r="695" ht="15.15" customHeight="1"/>
    <row r="696" ht="15.15" customHeight="1"/>
    <row r="697" ht="15.15" customHeight="1"/>
    <row r="698" ht="15.15" customHeight="1"/>
    <row r="699" ht="15.15" customHeight="1"/>
    <row r="700" ht="15.15" customHeight="1"/>
    <row r="701" ht="15.15" customHeight="1"/>
    <row r="702" ht="15.15" customHeight="1"/>
    <row r="703" ht="15.15" customHeight="1"/>
    <row r="704" ht="15.15" customHeight="1"/>
    <row r="705" ht="15.15" customHeight="1"/>
    <row r="706" ht="15.15" customHeight="1"/>
    <row r="707" ht="15.15" customHeight="1"/>
    <row r="708" ht="15.15" customHeight="1"/>
    <row r="709" ht="15.15" customHeight="1"/>
    <row r="710" ht="15.15" customHeight="1"/>
    <row r="711" ht="15.15" customHeight="1"/>
    <row r="712" ht="15.15" customHeight="1"/>
    <row r="713" ht="15.15" customHeight="1"/>
    <row r="714" ht="15.15" customHeight="1"/>
    <row r="715" ht="15.15" customHeight="1"/>
    <row r="716" ht="15.15" customHeight="1"/>
    <row r="717" ht="15.15" customHeight="1"/>
    <row r="718" ht="15.15" customHeight="1"/>
    <row r="719" ht="15.15" customHeight="1"/>
    <row r="720" ht="15.15" customHeight="1"/>
    <row r="721" ht="15.15" customHeight="1"/>
    <row r="722" ht="15.15" customHeight="1"/>
    <row r="723" ht="15.15" customHeight="1"/>
    <row r="724" ht="15.15" customHeight="1"/>
    <row r="725" ht="15.15" customHeight="1"/>
    <row r="726" ht="15.15" customHeight="1"/>
    <row r="727" ht="15.15" customHeight="1"/>
    <row r="728" ht="15.15" customHeight="1"/>
    <row r="729" ht="15.15" customHeight="1"/>
    <row r="730" ht="15.15" customHeight="1"/>
    <row r="731" ht="15.15" customHeight="1"/>
    <row r="732" ht="15.15" customHeight="1"/>
    <row r="733" ht="15.15" customHeight="1"/>
    <row r="734" ht="15.15" customHeight="1"/>
    <row r="735" ht="15.15" customHeight="1"/>
    <row r="736" ht="15.15" customHeight="1"/>
    <row r="737" ht="15.15" customHeight="1"/>
    <row r="738" ht="15.15" customHeight="1"/>
    <row r="739" ht="15.15" customHeight="1"/>
    <row r="740" ht="15.15" customHeight="1"/>
    <row r="741" ht="15.15" customHeight="1"/>
    <row r="742" ht="15.15" customHeight="1"/>
    <row r="743" ht="15.15" customHeight="1"/>
    <row r="744" ht="15.15" customHeight="1"/>
    <row r="745" ht="15.15" customHeight="1"/>
    <row r="746" ht="15.15" customHeight="1"/>
    <row r="747" ht="15.15" customHeight="1"/>
    <row r="748" ht="15.15" customHeight="1"/>
    <row r="749" ht="15.15" customHeight="1"/>
    <row r="750" ht="15.15" customHeight="1"/>
    <row r="751" ht="15.15" customHeight="1"/>
    <row r="752" ht="15.15" customHeight="1"/>
    <row r="753" ht="15.15" customHeight="1"/>
    <row r="754" ht="15.15" customHeight="1"/>
    <row r="755" ht="15.15" customHeight="1"/>
    <row r="756" ht="15.15" customHeight="1"/>
    <row r="757" ht="15.15" customHeight="1"/>
    <row r="758" ht="15.15" customHeight="1"/>
    <row r="759" ht="15.15" customHeight="1"/>
    <row r="760" ht="15.15" customHeight="1"/>
    <row r="761" ht="15.15" customHeight="1"/>
    <row r="762" ht="15.15" customHeight="1"/>
    <row r="763" ht="15.15" customHeight="1"/>
    <row r="764" ht="15.15" customHeight="1"/>
    <row r="765" ht="15.15" customHeight="1"/>
    <row r="766" ht="15.15" customHeight="1"/>
    <row r="767" ht="15.15" customHeight="1"/>
    <row r="768" ht="15.15" customHeight="1"/>
    <row r="769" ht="15.15" customHeight="1"/>
    <row r="770" ht="15.15" customHeight="1"/>
    <row r="771" ht="15.15" customHeight="1"/>
    <row r="772" ht="15.15" customHeight="1"/>
    <row r="773" ht="15.15" customHeight="1"/>
    <row r="774" ht="15.15" customHeight="1"/>
    <row r="775" ht="15.15" customHeight="1"/>
    <row r="776" ht="15.15" customHeight="1"/>
    <row r="777" ht="15.15" customHeight="1"/>
    <row r="778" ht="15.15" customHeight="1"/>
    <row r="779" ht="15.15" customHeight="1"/>
    <row r="780" ht="15.15" customHeight="1"/>
    <row r="781" ht="15.15" customHeight="1"/>
    <row r="782" ht="15.15" customHeight="1"/>
    <row r="783" ht="15.15" customHeight="1"/>
    <row r="784" ht="15.15" customHeight="1"/>
    <row r="785" ht="15.15" customHeight="1"/>
    <row r="786" ht="15.15" customHeight="1"/>
    <row r="787" ht="15.15" customHeight="1"/>
    <row r="788" ht="15.15" customHeight="1"/>
    <row r="789" ht="15.15" customHeight="1"/>
    <row r="790" ht="15.15" customHeight="1"/>
    <row r="791" ht="15.15" customHeight="1"/>
    <row r="792" ht="15.15" customHeight="1"/>
    <row r="793" ht="15.15" customHeight="1"/>
    <row r="794" ht="15.15" customHeight="1"/>
    <row r="795" ht="15.15" customHeight="1"/>
    <row r="796" ht="15.15" customHeight="1"/>
    <row r="797" ht="15.15" customHeight="1"/>
    <row r="798" ht="15.15" customHeight="1"/>
    <row r="799" ht="15.15" customHeight="1"/>
    <row r="800" ht="15.15" customHeight="1"/>
    <row r="801" ht="15.15" customHeight="1"/>
    <row r="802" ht="15.15" customHeight="1"/>
    <row r="803" ht="15.15" customHeight="1"/>
    <row r="804" ht="15.15" customHeight="1"/>
    <row r="805" ht="15.15" customHeight="1"/>
    <row r="806" ht="15.15" customHeight="1"/>
    <row r="807" ht="15.15" customHeight="1"/>
    <row r="808" ht="15.15" customHeight="1"/>
    <row r="809" ht="15.15" customHeight="1"/>
    <row r="810" ht="15.15" customHeight="1"/>
    <row r="811" ht="15.15" customHeight="1"/>
    <row r="812" ht="15.15" customHeight="1"/>
    <row r="813" ht="15.15" customHeight="1"/>
    <row r="814" ht="15.15" customHeight="1"/>
    <row r="815" ht="15.15" customHeight="1"/>
    <row r="816" ht="15.15" customHeight="1"/>
    <row r="817" ht="15.15" customHeight="1"/>
    <row r="818" ht="15.15" customHeight="1"/>
    <row r="819" ht="15.15" customHeight="1"/>
    <row r="820" ht="15.15" customHeight="1"/>
    <row r="821" ht="15.15" customHeight="1"/>
    <row r="822" ht="15.15" customHeight="1"/>
    <row r="823" ht="15.15" customHeight="1"/>
    <row r="824" ht="15.15" customHeight="1"/>
    <row r="825" ht="15.15" customHeight="1"/>
    <row r="826" ht="15.15" customHeight="1"/>
    <row r="827" ht="15.15" customHeight="1"/>
    <row r="828" ht="15.15" customHeight="1"/>
    <row r="829" ht="15.15" customHeight="1"/>
    <row r="830" ht="15.15" customHeight="1"/>
    <row r="831" ht="15.15" customHeight="1"/>
    <row r="832" ht="15.15" customHeight="1"/>
    <row r="833" ht="15.15" customHeight="1"/>
    <row r="834" ht="15.15" customHeight="1"/>
    <row r="835" ht="15.15" customHeight="1"/>
    <row r="836" ht="15.15" customHeight="1"/>
    <row r="837" ht="15.15" customHeight="1"/>
    <row r="838" ht="15.15" customHeight="1"/>
    <row r="839" ht="15.15" customHeight="1"/>
    <row r="840" ht="15.15" customHeight="1"/>
    <row r="841" ht="15.15" customHeight="1"/>
    <row r="842" ht="15.15" customHeight="1"/>
    <row r="843" ht="15.15" customHeight="1"/>
    <row r="844" ht="15.15" customHeight="1"/>
    <row r="845" ht="15.15" customHeight="1"/>
    <row r="846" ht="15.15" customHeight="1"/>
    <row r="847" ht="15.15" customHeight="1"/>
    <row r="848" ht="15.15" customHeight="1"/>
    <row r="849" ht="15.15" customHeight="1"/>
    <row r="850" ht="15.15" customHeight="1"/>
    <row r="851" ht="15.15" customHeight="1"/>
    <row r="852" ht="15.15" customHeight="1"/>
    <row r="853" ht="15.15" customHeight="1"/>
    <row r="854" ht="15.15" customHeight="1"/>
    <row r="855" ht="15.15" customHeight="1"/>
    <row r="856" ht="15.15" customHeight="1"/>
    <row r="857" ht="15.15" customHeight="1"/>
    <row r="858" ht="15.15" customHeight="1"/>
    <row r="859" ht="15.15" customHeight="1"/>
    <row r="860" ht="15.15" customHeight="1"/>
    <row r="861" ht="15.15" customHeight="1"/>
    <row r="862" ht="15.15" customHeight="1"/>
    <row r="863" ht="15.15" customHeight="1"/>
    <row r="864" ht="15.15" customHeight="1"/>
    <row r="865" ht="15.15" customHeight="1"/>
    <row r="866" ht="15.15" customHeight="1"/>
    <row r="867" ht="15.15" customHeight="1"/>
    <row r="868" ht="15.15" customHeight="1"/>
    <row r="869" ht="15.15" customHeight="1"/>
    <row r="870" ht="15.15" customHeight="1"/>
    <row r="871" ht="15.15" customHeight="1"/>
    <row r="872" ht="15.15" customHeight="1"/>
    <row r="873" ht="15.15" customHeight="1"/>
    <row r="874" ht="15.15" customHeight="1"/>
    <row r="875" ht="15.15" customHeight="1"/>
    <row r="876" ht="15.15" customHeight="1"/>
    <row r="877" ht="15.15" customHeight="1"/>
    <row r="878" ht="15.15" customHeight="1"/>
    <row r="879" ht="15.15" customHeight="1"/>
    <row r="880" ht="15.15" customHeight="1"/>
    <row r="881" ht="15.15" customHeight="1"/>
    <row r="882" ht="15.15" customHeight="1"/>
    <row r="883" ht="15.15" customHeight="1"/>
    <row r="884" ht="15.15" customHeight="1"/>
    <row r="885" ht="15.15" customHeight="1"/>
    <row r="886" ht="15.15" customHeight="1"/>
    <row r="887" ht="15.15" customHeight="1"/>
    <row r="888" ht="15.15" customHeight="1"/>
    <row r="889" ht="15.15" customHeight="1"/>
    <row r="890" ht="15.15" customHeight="1"/>
    <row r="891" ht="15.15" customHeight="1"/>
    <row r="892" ht="15.15" customHeight="1"/>
    <row r="893" ht="15.15" customHeight="1"/>
    <row r="894" ht="15.15" customHeight="1"/>
    <row r="895" ht="15.15" customHeight="1"/>
    <row r="896" ht="15.15" customHeight="1"/>
    <row r="897" ht="15.15" customHeight="1"/>
    <row r="898" ht="15.15" customHeight="1"/>
    <row r="899" ht="15.15" customHeight="1"/>
    <row r="900" ht="15.15" customHeight="1"/>
    <row r="901" ht="15.15" customHeight="1"/>
    <row r="902" ht="15.15" customHeight="1"/>
    <row r="903" ht="15.15" customHeight="1"/>
    <row r="904" ht="15.15" customHeight="1"/>
    <row r="905" ht="15.15" customHeight="1"/>
    <row r="906" ht="15.15" customHeight="1"/>
    <row r="907" ht="15.15" customHeight="1"/>
    <row r="908" ht="15.15" customHeight="1"/>
    <row r="909" ht="15.15" customHeight="1"/>
    <row r="910" ht="15.15" customHeight="1"/>
    <row r="911" ht="15.15" customHeight="1"/>
    <row r="912" ht="15.15" customHeight="1"/>
    <row r="913" ht="15.15" customHeight="1"/>
    <row r="914" ht="15.15" customHeight="1"/>
    <row r="915" ht="15.15" customHeight="1"/>
    <row r="916" ht="15.15" customHeight="1"/>
    <row r="917" ht="15.15" customHeight="1"/>
    <row r="918" ht="15.15" customHeight="1"/>
    <row r="919" ht="15.15" customHeight="1"/>
    <row r="920" ht="15.15" customHeight="1"/>
    <row r="921" ht="15.15" customHeight="1"/>
    <row r="922" ht="15.15" customHeight="1"/>
    <row r="923" ht="15.15" customHeight="1"/>
    <row r="924" ht="15.15" customHeight="1"/>
    <row r="925" ht="15.15" customHeight="1"/>
    <row r="926" ht="15.15" customHeight="1"/>
    <row r="927" ht="15.15" customHeight="1"/>
    <row r="928" ht="15.15" customHeight="1"/>
    <row r="929" ht="15.15" customHeight="1"/>
    <row r="930" ht="15.15" customHeight="1"/>
    <row r="931" ht="15.15" customHeight="1"/>
    <row r="932" ht="15.15" customHeight="1"/>
    <row r="933" ht="15.15" customHeight="1"/>
    <row r="934" ht="15.15" customHeight="1"/>
    <row r="935" ht="15.15" customHeight="1"/>
    <row r="936" ht="15.15" customHeight="1"/>
    <row r="937" ht="15.15" customHeight="1"/>
    <row r="938" ht="15.15" customHeight="1"/>
    <row r="939" ht="15.15" customHeight="1"/>
    <row r="940" ht="15.15" customHeight="1"/>
    <row r="941" ht="15.15" customHeight="1"/>
    <row r="942" ht="15.15" customHeight="1"/>
    <row r="943" ht="15.15" customHeight="1"/>
    <row r="944" ht="15.15" customHeight="1"/>
    <row r="945" ht="15.15" customHeight="1"/>
    <row r="946" ht="15.15" customHeight="1"/>
    <row r="947" ht="15.15" customHeight="1"/>
    <row r="948" ht="15.15" customHeight="1"/>
    <row r="949" ht="15.15" customHeight="1"/>
    <row r="950" ht="15.15" customHeight="1"/>
    <row r="951" ht="15.15" customHeight="1"/>
    <row r="952" ht="15.15" customHeight="1"/>
    <row r="953" ht="15.15" customHeight="1"/>
    <row r="954" ht="15.15" customHeight="1"/>
    <row r="955" ht="15.15" customHeight="1"/>
    <row r="956" ht="15.15" customHeight="1"/>
    <row r="957" ht="15.15" customHeight="1"/>
    <row r="958" ht="15.15" customHeight="1"/>
    <row r="959" ht="15.15" customHeight="1"/>
    <row r="960" ht="15.15" customHeight="1"/>
    <row r="961" ht="15.15" customHeight="1"/>
    <row r="962" ht="15.15" customHeight="1"/>
    <row r="963" ht="15.15" customHeight="1"/>
    <row r="964" ht="15.15" customHeight="1"/>
    <row r="965" ht="15.15" customHeight="1"/>
    <row r="966" ht="15.15" customHeight="1"/>
    <row r="967" ht="15.15" customHeight="1"/>
    <row r="968" ht="15.15" customHeight="1"/>
    <row r="969" ht="15.15" customHeight="1"/>
    <row r="970" ht="15.15" customHeight="1"/>
    <row r="971" ht="15.15" customHeight="1"/>
    <row r="972" ht="15.15" customHeight="1"/>
    <row r="973" ht="15.15" customHeight="1"/>
    <row r="974" ht="15.15" customHeight="1"/>
    <row r="975" ht="15.15" customHeight="1"/>
    <row r="976" ht="15.15" customHeight="1"/>
    <row r="977" ht="15.15" customHeight="1"/>
    <row r="978" ht="15.15" customHeight="1"/>
    <row r="979" ht="15.15" customHeight="1"/>
    <row r="980" ht="15.15" customHeight="1"/>
    <row r="981" ht="15.15" customHeight="1"/>
    <row r="982" ht="15.15" customHeight="1"/>
    <row r="983" ht="15.15" customHeight="1"/>
    <row r="984" ht="15.15" customHeight="1"/>
    <row r="985" ht="15.15" customHeight="1"/>
    <row r="986" ht="15.15" customHeight="1"/>
    <row r="987" ht="15.15" customHeight="1"/>
    <row r="988" ht="15.15" customHeight="1"/>
    <row r="989" ht="15.15" customHeight="1"/>
    <row r="990" ht="15.15" customHeight="1"/>
    <row r="991" ht="15.15" customHeight="1"/>
    <row r="992" ht="15.15" customHeight="1"/>
    <row r="993" ht="15.15" customHeight="1"/>
    <row r="994" ht="15.15" customHeight="1"/>
    <row r="995" ht="15.15" customHeight="1"/>
    <row r="996" ht="15.15" customHeight="1"/>
    <row r="997" ht="15.15" customHeight="1"/>
    <row r="998" ht="15.15" customHeight="1"/>
    <row r="999" ht="15.15" customHeight="1"/>
    <row r="1000" ht="15.15" customHeight="1"/>
    <row r="1001" ht="15.15" customHeight="1"/>
    <row r="1002" ht="15.15" customHeight="1"/>
    <row r="1003" ht="15.15" customHeight="1"/>
    <row r="1004" ht="15.15" customHeight="1"/>
    <row r="1005" ht="15.15" customHeight="1"/>
    <row r="1006" ht="15.15" customHeight="1"/>
    <row r="1007" ht="15.15" customHeight="1"/>
    <row r="1008" ht="15.15" customHeight="1"/>
    <row r="1009" ht="15.15" customHeight="1"/>
    <row r="1010" ht="15.15" customHeight="1"/>
    <row r="1011" ht="15.15" customHeight="1"/>
    <row r="1012" ht="15.15" customHeight="1"/>
    <row r="1013" ht="15.15" customHeight="1"/>
    <row r="1014" ht="15.15" customHeight="1"/>
    <row r="1015" ht="15.15" customHeight="1"/>
    <row r="1016" ht="15.15" customHeight="1"/>
    <row r="1017" ht="15.15" customHeight="1"/>
    <row r="1018" ht="15.15" customHeight="1"/>
    <row r="1019" ht="15.15" customHeight="1"/>
    <row r="1020" ht="15.15" customHeight="1"/>
    <row r="1021" ht="15.15" customHeight="1"/>
    <row r="1022" ht="15.15" customHeight="1"/>
    <row r="1023" ht="15.15" customHeight="1"/>
    <row r="1024" ht="15.15" customHeight="1"/>
    <row r="1025" ht="15.15" customHeight="1"/>
    <row r="1026" ht="15.15" customHeight="1"/>
    <row r="1027" ht="15.15" customHeight="1"/>
    <row r="1028" ht="15.15" customHeight="1"/>
    <row r="1029" ht="15.15" customHeight="1"/>
    <row r="1030" ht="15.15" customHeight="1"/>
    <row r="1031" ht="15.15" customHeight="1"/>
    <row r="1032" ht="15.15" customHeight="1"/>
    <row r="1033" ht="15.15" customHeight="1"/>
    <row r="1034" ht="15.15" customHeight="1"/>
    <row r="1035" ht="15.15" customHeight="1"/>
    <row r="1036" ht="15.15" customHeight="1"/>
    <row r="1037" ht="15.15" customHeight="1"/>
    <row r="1038" ht="15.15" customHeight="1"/>
    <row r="1039" ht="15.15" customHeight="1"/>
    <row r="1040" ht="15.15" customHeight="1"/>
    <row r="1041" ht="15.15" customHeight="1"/>
    <row r="1042" ht="15.15" customHeight="1"/>
    <row r="1043" ht="15.15" customHeight="1"/>
    <row r="1044" ht="15.15" customHeight="1"/>
    <row r="1045" ht="15.15" customHeight="1"/>
    <row r="1046" ht="15.15" customHeight="1"/>
    <row r="1047" ht="15.15" customHeight="1"/>
    <row r="1048" ht="15.15" customHeight="1"/>
    <row r="1049" ht="15.15" customHeight="1"/>
    <row r="1050" ht="15.15" customHeight="1"/>
    <row r="1051" ht="15.15" customHeight="1"/>
    <row r="1052" ht="15.15" customHeight="1"/>
    <row r="1053" ht="15.15" customHeight="1"/>
    <row r="1054" ht="15.15" customHeight="1"/>
    <row r="1055" ht="15.15" customHeight="1"/>
    <row r="1056" ht="15.15" customHeight="1"/>
    <row r="1057" ht="15.15" customHeight="1"/>
    <row r="1058" ht="15.15" customHeight="1"/>
    <row r="1059" ht="15.15" customHeight="1"/>
    <row r="1060" ht="15.15" customHeight="1"/>
    <row r="1061" ht="15.15" customHeight="1"/>
    <row r="1062" ht="15.15" customHeight="1"/>
    <row r="1063" ht="15.15" customHeight="1"/>
    <row r="1064" ht="15.15" customHeight="1"/>
    <row r="1065" ht="15.15" customHeight="1"/>
    <row r="1066" ht="15.15" customHeight="1"/>
    <row r="1067" ht="15.15" customHeight="1"/>
    <row r="1068" ht="15.15" customHeight="1"/>
    <row r="1069" ht="15.15" customHeight="1"/>
    <row r="1070" ht="15.15" customHeight="1"/>
    <row r="1071" ht="15.15" customHeight="1"/>
    <row r="1072" ht="15.15" customHeight="1"/>
    <row r="1073" ht="15.15" customHeight="1"/>
    <row r="1074" ht="15.15" customHeight="1"/>
    <row r="1075" ht="15.15" customHeight="1"/>
    <row r="1076" ht="15.15" customHeight="1"/>
    <row r="1077" ht="15.15" customHeight="1"/>
    <row r="1078" ht="15.15" customHeight="1"/>
    <row r="1079" ht="15.15" customHeight="1"/>
    <row r="1080" ht="15.15" customHeight="1"/>
    <row r="1081" ht="15.15" customHeight="1"/>
    <row r="1082" ht="15.15" customHeight="1"/>
    <row r="1083" ht="15.15" customHeight="1"/>
    <row r="1084" ht="15.15" customHeight="1"/>
    <row r="1085" ht="15.15" customHeight="1"/>
    <row r="1086" ht="15.15" customHeight="1"/>
    <row r="1087" ht="15.15" customHeight="1"/>
    <row r="1088" ht="15.15" customHeight="1"/>
    <row r="1089" ht="15.15" customHeight="1"/>
    <row r="1090" ht="15.15" customHeight="1"/>
    <row r="1091" ht="15.15" customHeight="1"/>
    <row r="1092" ht="15.15" customHeight="1"/>
    <row r="1093" ht="15.15" customHeight="1"/>
    <row r="1094" ht="15.15" customHeight="1"/>
    <row r="1095" ht="15.15" customHeight="1"/>
    <row r="1096" ht="15.15" customHeight="1"/>
    <row r="1097" ht="15.15" customHeight="1"/>
    <row r="1098" ht="15.15" customHeight="1"/>
    <row r="1099" ht="15.15" customHeight="1"/>
    <row r="1100" ht="15.15" customHeight="1"/>
    <row r="1101" ht="15.15" customHeight="1"/>
    <row r="1102" ht="15.15" customHeight="1"/>
    <row r="1103" ht="15.15" customHeight="1"/>
    <row r="1104" ht="15.15" customHeight="1"/>
    <row r="1105" ht="15.15" customHeight="1"/>
    <row r="1106" ht="15.15" customHeight="1"/>
    <row r="1107" ht="15.15" customHeight="1"/>
    <row r="1108" ht="15.15" customHeight="1"/>
    <row r="1109" ht="15.15" customHeight="1"/>
    <row r="1110" ht="15.15" customHeight="1"/>
    <row r="1111" ht="15.15" customHeight="1"/>
    <row r="1112" ht="15.15" customHeight="1"/>
    <row r="1113" ht="15.15" customHeight="1"/>
    <row r="1114" ht="15.15" customHeight="1"/>
    <row r="1115" ht="15.15" customHeight="1"/>
    <row r="1116" ht="15.15" customHeight="1"/>
    <row r="1117" ht="15.15" customHeight="1"/>
    <row r="1118" ht="15.15" customHeight="1"/>
    <row r="1119" ht="15.15" customHeight="1"/>
    <row r="1120" ht="15.15" customHeight="1"/>
    <row r="1121" ht="15.15" customHeight="1"/>
    <row r="1122" ht="15.15" customHeight="1"/>
    <row r="1123" ht="15.15" customHeight="1"/>
    <row r="1124" ht="15.15" customHeight="1"/>
    <row r="1125" ht="15.15" customHeight="1"/>
    <row r="1126" ht="15.15" customHeight="1"/>
    <row r="1127" ht="15.15" customHeight="1"/>
    <row r="1128" ht="15.15" customHeight="1"/>
    <row r="1129" ht="15.15" customHeight="1"/>
    <row r="1130" ht="15.15" customHeight="1"/>
    <row r="1131" ht="15.15" customHeight="1"/>
    <row r="1132" ht="15.15" customHeight="1"/>
    <row r="1133" ht="15.15" customHeight="1"/>
    <row r="1134" ht="15.15" customHeight="1"/>
    <row r="1135" ht="15.15" customHeight="1"/>
    <row r="1136" ht="15.15" customHeight="1"/>
    <row r="1137" ht="15.15" customHeight="1"/>
    <row r="1138" ht="15.15" customHeight="1"/>
    <row r="1139" ht="15.15" customHeight="1"/>
    <row r="1140" ht="15.15" customHeight="1"/>
    <row r="1141" ht="15.15" customHeight="1"/>
    <row r="1142" ht="15.15" customHeight="1"/>
    <row r="1143" ht="15.15" customHeight="1"/>
    <row r="1144" ht="15.15" customHeight="1"/>
    <row r="1145" ht="15.15" customHeight="1"/>
    <row r="1146" ht="15.15" customHeight="1"/>
    <row r="1147" ht="15.15" customHeight="1"/>
    <row r="1148" ht="15.15" customHeight="1"/>
    <row r="1149" ht="15.15" customHeight="1"/>
    <row r="1150" ht="15.15" customHeight="1"/>
    <row r="1151" ht="15.15" customHeight="1"/>
    <row r="1152" ht="15.15" customHeight="1"/>
    <row r="1153" ht="15.15" customHeight="1"/>
    <row r="1154" ht="15.15" customHeight="1"/>
    <row r="1155" ht="15.15" customHeight="1"/>
    <row r="1156" ht="15.15" customHeight="1"/>
    <row r="1157" ht="15.15" customHeight="1"/>
    <row r="1158" ht="15.15" customHeight="1"/>
    <row r="1159" ht="15.15" customHeight="1"/>
    <row r="1160" ht="15.15" customHeight="1"/>
    <row r="1161" ht="15.15" customHeight="1"/>
    <row r="1162" ht="15.15" customHeight="1"/>
    <row r="1163" ht="15.15" customHeight="1"/>
    <row r="1164" ht="15.15" customHeight="1"/>
    <row r="1165" ht="15.15" customHeight="1"/>
    <row r="1166" ht="15.15" customHeight="1"/>
    <row r="1167" ht="15.15" customHeight="1"/>
    <row r="1168" ht="15.15" customHeight="1"/>
    <row r="1169" ht="15.15" customHeight="1"/>
    <row r="1170" ht="15.15" customHeight="1"/>
    <row r="1171" ht="15.15" customHeight="1"/>
    <row r="1172" ht="15.15" customHeight="1"/>
    <row r="1173" ht="15.15" customHeight="1"/>
    <row r="1174" ht="15.15" customHeight="1"/>
    <row r="1175" ht="15.15" customHeight="1"/>
    <row r="1176" ht="15.15" customHeight="1"/>
    <row r="1177" ht="15.15" customHeight="1"/>
    <row r="1178" ht="15.15" customHeight="1"/>
    <row r="1179" ht="15.15" customHeight="1"/>
    <row r="1180" ht="15.15" customHeight="1"/>
    <row r="1181" ht="15.15" customHeight="1"/>
    <row r="1182" ht="15.15" customHeight="1"/>
    <row r="1183" ht="15.15" customHeight="1"/>
    <row r="1184" ht="15.15" customHeight="1"/>
    <row r="1185" ht="15.15" customHeight="1"/>
    <row r="1186" ht="15.15" customHeight="1"/>
    <row r="1187" ht="15.15" customHeight="1"/>
    <row r="1188" ht="15.15" customHeight="1"/>
    <row r="1189" ht="15.15" customHeight="1"/>
    <row r="1190" ht="15.15" customHeight="1"/>
    <row r="1191" ht="15.15" customHeight="1"/>
    <row r="1192" ht="15.15" customHeight="1"/>
    <row r="1193" ht="15.15" customHeight="1"/>
    <row r="1194" ht="15.15" customHeight="1"/>
    <row r="1195" ht="15.15" customHeight="1"/>
    <row r="1196" ht="15.15" customHeight="1"/>
    <row r="1197" ht="15.15" customHeight="1"/>
    <row r="1198" ht="15.15" customHeight="1"/>
    <row r="1199" ht="15.15" customHeight="1"/>
    <row r="1200" ht="15.15" customHeight="1"/>
    <row r="1201" ht="15.15" customHeight="1"/>
    <row r="1202" ht="15.15" customHeight="1"/>
    <row r="1203" ht="15.15" customHeight="1"/>
    <row r="1204" ht="15.15" customHeight="1"/>
    <row r="1205" ht="15.15" customHeight="1"/>
    <row r="1206" ht="15.15" customHeight="1"/>
    <row r="1207" ht="15.15" customHeight="1"/>
    <row r="1208" ht="15.15" customHeight="1"/>
    <row r="1209" ht="15.15" customHeight="1"/>
    <row r="1210" ht="15.15" customHeight="1"/>
    <row r="1211" ht="15.15" customHeight="1"/>
    <row r="1212" ht="15.15" customHeight="1"/>
    <row r="1213" ht="15.15" customHeight="1"/>
    <row r="1214" ht="15.15" customHeight="1"/>
    <row r="1215" ht="15.15" customHeight="1"/>
    <row r="1216" ht="15.15" customHeight="1"/>
    <row r="1217" ht="15.15" customHeight="1"/>
    <row r="1218" ht="15.15" customHeight="1"/>
    <row r="1219" ht="15.15" customHeight="1"/>
    <row r="1220" ht="15.15" customHeight="1"/>
    <row r="1221" ht="15.15" customHeight="1"/>
    <row r="1222" ht="15.15" customHeight="1"/>
    <row r="1223" ht="15.15" customHeight="1"/>
    <row r="1224" ht="15.15" customHeight="1"/>
    <row r="1225" ht="15.15" customHeight="1"/>
    <row r="1226" ht="15.15" customHeight="1"/>
    <row r="1227" ht="15.15" customHeight="1"/>
    <row r="1228" ht="15.15" customHeight="1"/>
    <row r="1229" ht="15.15" customHeight="1"/>
    <row r="1230" ht="15.15" customHeight="1"/>
    <row r="1231" ht="15.15" customHeight="1"/>
    <row r="1232" ht="15.15" customHeight="1"/>
    <row r="1233" ht="15.15" customHeight="1"/>
    <row r="1234" ht="15.15" customHeight="1"/>
    <row r="1235" ht="15.15" customHeight="1"/>
    <row r="1236" ht="15.15" customHeight="1"/>
    <row r="1237" ht="15.15" customHeight="1"/>
    <row r="1238" ht="15.15" customHeight="1"/>
    <row r="1239" ht="15.15" customHeight="1"/>
    <row r="1240" ht="15.15" customHeight="1"/>
    <row r="1241" ht="15.15" customHeight="1"/>
    <row r="1242" ht="15.15" customHeight="1"/>
    <row r="1243" ht="15.15" customHeight="1"/>
    <row r="1244" ht="15.15" customHeight="1"/>
    <row r="1245" ht="15.15" customHeight="1"/>
    <row r="1246" ht="15.15" customHeight="1"/>
    <row r="1247" ht="15.15" customHeight="1"/>
    <row r="1248" ht="15.15" customHeight="1"/>
    <row r="1249" ht="15.15" customHeight="1"/>
    <row r="1250" ht="15.15" customHeight="1"/>
    <row r="1251" ht="15.15" customHeight="1"/>
    <row r="1252" ht="15.15" customHeight="1"/>
    <row r="1253" ht="15.15" customHeight="1"/>
    <row r="1254" ht="15.15" customHeight="1"/>
    <row r="1255" ht="15.15" customHeight="1"/>
    <row r="1256" ht="15.15" customHeight="1"/>
    <row r="1257" ht="15.15" customHeight="1"/>
    <row r="1258" ht="15.15" customHeight="1"/>
    <row r="1259" ht="15.15" customHeight="1"/>
    <row r="1260" ht="15.15" customHeight="1"/>
    <row r="1261" ht="15.15" customHeight="1"/>
    <row r="1262" ht="15.15" customHeight="1"/>
    <row r="1263" ht="15.15" customHeight="1"/>
    <row r="1264" ht="15.15" customHeight="1"/>
    <row r="1265" ht="15.15" customHeight="1"/>
    <row r="1266" ht="15.15" customHeight="1"/>
    <row r="1267" ht="15.15" customHeight="1"/>
    <row r="1268" ht="15.15" customHeight="1"/>
    <row r="1269" ht="15.15" customHeight="1"/>
    <row r="1270" ht="15.15" customHeight="1"/>
    <row r="1271" ht="15.15" customHeight="1"/>
    <row r="1272" ht="15.15" customHeight="1"/>
    <row r="1273" ht="15.15" customHeight="1"/>
    <row r="1274" ht="15.15" customHeight="1"/>
    <row r="1275" ht="15.15" customHeight="1"/>
    <row r="1276" ht="15.15" customHeight="1"/>
    <row r="1277" ht="15.15" customHeight="1"/>
    <row r="1278" ht="15.15" customHeight="1"/>
    <row r="1279" ht="15.15" customHeight="1"/>
    <row r="1280" ht="15.15" customHeight="1"/>
    <row r="1281" ht="15.15" customHeight="1"/>
    <row r="1282" ht="15.15" customHeight="1"/>
    <row r="1283" ht="15.15" customHeight="1"/>
    <row r="1284" ht="15.15" customHeight="1"/>
    <row r="1285" ht="15.15" customHeight="1"/>
    <row r="1286" ht="15.15" customHeight="1"/>
    <row r="1287" ht="15.15" customHeight="1"/>
    <row r="1288" ht="15.15" customHeight="1"/>
    <row r="1289" ht="15.15" customHeight="1"/>
    <row r="1290" ht="15.15" customHeight="1"/>
    <row r="1291" ht="15.15" customHeight="1"/>
    <row r="1292" ht="15.15" customHeight="1"/>
    <row r="1293" ht="15.15" customHeight="1"/>
    <row r="1294" ht="15.15" customHeight="1"/>
    <row r="1295" ht="15.15" customHeight="1"/>
    <row r="1296" ht="15.15" customHeight="1"/>
    <row r="1297" ht="15.15" customHeight="1"/>
    <row r="1298" ht="15.15" customHeight="1"/>
    <row r="1299" ht="15.15" customHeight="1"/>
    <row r="1300" ht="15.15" customHeight="1"/>
    <row r="1301" ht="15.15" customHeight="1"/>
    <row r="1302" ht="15.15" customHeight="1"/>
    <row r="1303" ht="15.15" customHeight="1"/>
    <row r="1304" ht="15.15" customHeight="1"/>
    <row r="1305" ht="15.15" customHeight="1"/>
    <row r="1306" ht="15.15" customHeight="1"/>
    <row r="1307" ht="15.15" customHeight="1"/>
    <row r="1308" ht="15.15" customHeight="1"/>
    <row r="1309" ht="15.15" customHeight="1"/>
    <row r="1310" ht="15.15" customHeight="1"/>
    <row r="1311" ht="15.15" customHeight="1"/>
    <row r="1312" ht="15.15" customHeight="1"/>
    <row r="1313" ht="15.15" customHeight="1"/>
    <row r="1314" ht="15.15" customHeight="1"/>
    <row r="1315" ht="15.15" customHeight="1"/>
    <row r="1316" ht="15.15" customHeight="1"/>
    <row r="1317" ht="15.15" customHeight="1"/>
    <row r="1318" ht="15.15" customHeight="1"/>
    <row r="1319" ht="15.15" customHeight="1"/>
    <row r="1320" ht="15.15" customHeight="1"/>
    <row r="1321" ht="15.15" customHeight="1"/>
    <row r="1322" ht="15.15" customHeight="1"/>
    <row r="1323" ht="15.15" customHeight="1"/>
    <row r="1324" ht="15.15" customHeight="1"/>
    <row r="1325" ht="15.15" customHeight="1"/>
    <row r="1326" ht="15.15" customHeight="1"/>
    <row r="1327" ht="15.15" customHeight="1"/>
    <row r="1328" ht="15.15" customHeight="1"/>
    <row r="1329" ht="15.15" customHeight="1"/>
    <row r="1330" ht="15.15" customHeight="1"/>
    <row r="1331" ht="15.15" customHeight="1"/>
    <row r="1332" ht="15.15" customHeight="1"/>
    <row r="1333" ht="15.15" customHeight="1"/>
    <row r="1334" ht="15.15" customHeight="1"/>
    <row r="1335" ht="15.15" customHeight="1"/>
    <row r="1336" ht="15.15" customHeight="1"/>
    <row r="1337" ht="15.15" customHeight="1"/>
    <row r="1338" ht="15.15" customHeight="1"/>
    <row r="1339" ht="15.15" customHeight="1"/>
    <row r="1340" ht="15.15" customHeight="1"/>
    <row r="1341" ht="15.15" customHeight="1"/>
    <row r="1342" ht="15.15" customHeight="1"/>
    <row r="1343" ht="15.15" customHeight="1"/>
    <row r="1344" ht="15.15" customHeight="1"/>
    <row r="1345" ht="15.15" customHeight="1"/>
    <row r="1346" ht="15.15" customHeight="1"/>
    <row r="1347" ht="15.15" customHeight="1"/>
    <row r="1348" ht="15.15" customHeight="1"/>
    <row r="1349" ht="15.15" customHeight="1"/>
    <row r="1350" ht="15.15" customHeight="1"/>
    <row r="1351" ht="15.15" customHeight="1"/>
    <row r="1352" ht="15.15" customHeight="1"/>
    <row r="1353" ht="15.15" customHeight="1"/>
    <row r="1354" ht="15.15" customHeight="1"/>
    <row r="1355" ht="15.15" customHeight="1"/>
    <row r="1356" ht="15.15" customHeight="1"/>
    <row r="1357" ht="15.15" customHeight="1"/>
    <row r="1358" ht="15.15" customHeight="1"/>
    <row r="1359" ht="15.15" customHeight="1"/>
    <row r="1360" ht="15.15" customHeight="1"/>
    <row r="1361" ht="15.15" customHeight="1"/>
    <row r="1362" ht="15.15" customHeight="1"/>
    <row r="1363" ht="15.15" customHeight="1"/>
    <row r="1364" ht="15.15" customHeight="1"/>
    <row r="1365" ht="15.15" customHeight="1"/>
    <row r="1366" ht="15.15" customHeight="1"/>
    <row r="1367" ht="15.15" customHeight="1"/>
    <row r="1368" ht="15.15" customHeight="1"/>
    <row r="1369" ht="15.15" customHeight="1"/>
    <row r="1370" ht="15.15" customHeight="1"/>
    <row r="1371" ht="15.15" customHeight="1"/>
    <row r="1372" ht="15.15" customHeight="1"/>
    <row r="1373" ht="15.15" customHeight="1"/>
    <row r="1374" ht="15.15" customHeight="1"/>
    <row r="1375" ht="15.15" customHeight="1"/>
    <row r="1376" ht="15.15" customHeight="1"/>
    <row r="1377" ht="15.15" customHeight="1"/>
    <row r="1378" ht="15.15" customHeight="1"/>
    <row r="1379" ht="15.15" customHeight="1"/>
    <row r="1380" ht="15.15" customHeight="1"/>
    <row r="1381" ht="15.15" customHeight="1"/>
    <row r="1382" ht="15.15" customHeight="1"/>
    <row r="1383" ht="15.15" customHeight="1"/>
    <row r="1384" ht="15.15" customHeight="1"/>
    <row r="1385" ht="15.15" customHeight="1"/>
    <row r="1386" ht="15.15" customHeight="1"/>
    <row r="1387" ht="15.15" customHeight="1"/>
    <row r="1388" ht="15.15" customHeight="1"/>
    <row r="1389" ht="15.15" customHeight="1"/>
    <row r="1390" ht="15.15" customHeight="1"/>
    <row r="1391" ht="15.15" customHeight="1"/>
    <row r="1392" ht="15.15" customHeight="1"/>
    <row r="1393" ht="15.15" customHeight="1"/>
    <row r="1394" ht="15.15" customHeight="1"/>
    <row r="1395" ht="15.15" customHeight="1"/>
    <row r="1396" ht="15.15" customHeight="1"/>
    <row r="1397" ht="15.15" customHeight="1"/>
    <row r="1398" ht="15.15" customHeight="1"/>
    <row r="1399" ht="15.15" customHeight="1"/>
    <row r="1400" ht="15.15" customHeight="1"/>
    <row r="1401" ht="15.15" customHeight="1"/>
    <row r="1402" ht="15.15" customHeight="1"/>
    <row r="1403" ht="15.15" customHeight="1"/>
    <row r="1404" ht="15.15" customHeight="1"/>
    <row r="1405" ht="15.15" customHeight="1"/>
    <row r="1406" ht="15.15" customHeight="1"/>
    <row r="1407" ht="15.15" customHeight="1"/>
    <row r="1408" ht="15.15" customHeight="1"/>
    <row r="1409" ht="15.15" customHeight="1"/>
    <row r="1410" ht="15.15" customHeight="1"/>
    <row r="1411" ht="15.15" customHeight="1"/>
    <row r="1412" ht="15.15" customHeight="1"/>
    <row r="1413" ht="15.15" customHeight="1"/>
    <row r="1414" ht="15.15" customHeight="1"/>
    <row r="1415" ht="15.15" customHeight="1"/>
    <row r="1416" ht="15.15" customHeight="1"/>
    <row r="1417" ht="15.15" customHeight="1"/>
    <row r="1418" ht="15.15" customHeight="1"/>
    <row r="1419" ht="15.15" customHeight="1"/>
    <row r="1420" ht="15.15" customHeight="1"/>
    <row r="1421" ht="15.15" customHeight="1"/>
    <row r="1422" ht="15.15" customHeight="1"/>
    <row r="1423" ht="15.15" customHeight="1"/>
    <row r="1424" ht="15.15" customHeight="1"/>
    <row r="1425" ht="15.15" customHeight="1"/>
    <row r="1426" ht="15.15" customHeight="1"/>
    <row r="1427" ht="15.15" customHeight="1"/>
    <row r="1428" ht="15.15" customHeight="1"/>
    <row r="1429" ht="15.15" customHeight="1"/>
    <row r="1430" ht="15.15" customHeight="1"/>
    <row r="1431" ht="15.15" customHeight="1"/>
    <row r="1432" ht="15.15" customHeight="1"/>
    <row r="1433" ht="15.15" customHeight="1"/>
    <row r="1434" ht="15.15" customHeight="1"/>
    <row r="1435" ht="15.15" customHeight="1"/>
    <row r="1436" ht="15.15" customHeight="1"/>
    <row r="1437" ht="15.15" customHeight="1"/>
    <row r="1438" ht="15.15" customHeight="1"/>
    <row r="1439" ht="15.15" customHeight="1"/>
    <row r="1440" ht="15.15" customHeight="1"/>
    <row r="1441" ht="15.15" customHeight="1"/>
    <row r="1442" ht="15.15" customHeight="1"/>
    <row r="1443" ht="15.15" customHeight="1"/>
    <row r="1444" ht="15.15" customHeight="1"/>
    <row r="1445" ht="15.15" customHeight="1"/>
    <row r="1446" ht="15.15" customHeight="1"/>
    <row r="1447" ht="15.15" customHeight="1"/>
    <row r="1448" ht="15.15" customHeight="1"/>
    <row r="1449" ht="15.15" customHeight="1"/>
    <row r="1450" ht="15.15" customHeight="1"/>
    <row r="1451" ht="15.15" customHeight="1"/>
    <row r="1452" ht="15.15" customHeight="1"/>
    <row r="1453" ht="15.15" customHeight="1"/>
    <row r="1454" ht="15.15" customHeight="1"/>
    <row r="1455" ht="15.15" customHeight="1"/>
    <row r="1456" ht="15.15" customHeight="1"/>
    <row r="1457" ht="15.15" customHeight="1"/>
    <row r="1458" ht="15.15" customHeight="1"/>
    <row r="1459" ht="15.15" customHeight="1"/>
    <row r="1460" ht="15.15" customHeight="1"/>
    <row r="1461" ht="15.15" customHeight="1"/>
    <row r="1462" ht="15.15" customHeight="1"/>
    <row r="1463" ht="15.15" customHeight="1"/>
    <row r="1464" ht="15.15" customHeight="1"/>
    <row r="1465" ht="15.15" customHeight="1"/>
    <row r="1466" ht="15.15" customHeight="1"/>
    <row r="1467" ht="15.15" customHeight="1"/>
    <row r="1468" ht="15.15" customHeight="1"/>
    <row r="1469" ht="15.15" customHeight="1"/>
    <row r="1470" ht="15.15" customHeight="1"/>
    <row r="1471" ht="15.15" customHeight="1"/>
    <row r="1472" ht="15.15" customHeight="1"/>
    <row r="1473" ht="15.15" customHeight="1"/>
    <row r="1474" ht="15.15" customHeight="1"/>
    <row r="1475" ht="15.15" customHeight="1"/>
    <row r="1476" ht="15.15" customHeight="1"/>
    <row r="1477" ht="15.15" customHeight="1"/>
    <row r="1478" ht="15.15" customHeight="1"/>
    <row r="1479" ht="15.15" customHeight="1"/>
    <row r="1480" ht="15.15" customHeight="1"/>
    <row r="1481" ht="15.15" customHeight="1"/>
    <row r="1482" ht="15.15" customHeight="1"/>
    <row r="1483" ht="15.15" customHeight="1"/>
    <row r="1484" ht="15.15" customHeight="1"/>
    <row r="1485" ht="15.15" customHeight="1"/>
    <row r="1486" ht="15.15" customHeight="1"/>
    <row r="1487" ht="15.15" customHeight="1"/>
    <row r="1488" ht="15.15" customHeight="1"/>
    <row r="1489" ht="15.15" customHeight="1"/>
    <row r="1490" ht="15.15" customHeight="1"/>
    <row r="1491" ht="15.15" customHeight="1"/>
    <row r="1492" ht="15.15" customHeight="1"/>
    <row r="1493" ht="15.15" customHeight="1"/>
    <row r="1494" ht="15.15" customHeight="1"/>
    <row r="1495" ht="15.15" customHeight="1"/>
    <row r="1496" ht="15.15" customHeight="1"/>
    <row r="1497" ht="15.15" customHeight="1"/>
    <row r="1498" ht="15.15" customHeight="1"/>
    <row r="1499" ht="15.15" customHeight="1"/>
    <row r="1500" ht="15.15" customHeight="1"/>
    <row r="1501" ht="15.15" customHeight="1"/>
    <row r="1502" ht="15.15" customHeight="1"/>
    <row r="1503" ht="15.15" customHeight="1"/>
    <row r="1504" ht="15.15" customHeight="1"/>
    <row r="1505" ht="15.15" customHeight="1"/>
    <row r="1506" ht="15.15" customHeight="1"/>
    <row r="1507" ht="15.15" customHeight="1"/>
    <row r="1508" ht="15.15" customHeight="1"/>
    <row r="1509" ht="15.15" customHeight="1"/>
    <row r="1510" ht="15.15" customHeight="1"/>
    <row r="1511" ht="15.15" customHeight="1"/>
    <row r="1512" ht="15.15" customHeight="1"/>
    <row r="1513" ht="15.15" customHeight="1"/>
    <row r="1514" ht="15.15" customHeight="1"/>
    <row r="1515" ht="15.15" customHeight="1"/>
    <row r="1516" ht="15.15" customHeight="1"/>
    <row r="1517" ht="15.15" customHeight="1"/>
    <row r="1518" ht="15.15" customHeight="1"/>
    <row r="1519" ht="15.15" customHeight="1"/>
    <row r="1520" ht="15.15" customHeight="1"/>
    <row r="1521" ht="15.15" customHeight="1"/>
    <row r="1522" ht="15.15" customHeight="1"/>
    <row r="1523" ht="15.15" customHeight="1"/>
    <row r="1524" ht="15.15" customHeight="1"/>
    <row r="1525" ht="15.15" customHeight="1"/>
    <row r="1526" ht="15.15" customHeight="1"/>
    <row r="1527" ht="15.15" customHeight="1"/>
    <row r="1528" ht="15.15" customHeight="1"/>
    <row r="1529" ht="15.15" customHeight="1"/>
    <row r="1530" ht="15.15" customHeight="1"/>
    <row r="1531" ht="15.15" customHeight="1"/>
    <row r="1532" ht="15.15" customHeight="1"/>
    <row r="1533" ht="15.15" customHeight="1"/>
    <row r="1534" ht="15.15" customHeight="1"/>
    <row r="1535" ht="15.15" customHeight="1"/>
    <row r="1536" ht="15.15" customHeight="1"/>
    <row r="1537" ht="15.15" customHeight="1"/>
    <row r="1538" ht="15.15" customHeight="1"/>
    <row r="1539" ht="15.15" customHeight="1"/>
    <row r="1540" ht="15.15" customHeight="1"/>
    <row r="1541" ht="15.15" customHeight="1"/>
    <row r="1542" ht="15.15" customHeight="1"/>
    <row r="1543" ht="15.15" customHeight="1"/>
    <row r="1544" ht="15.15" customHeight="1"/>
    <row r="1545" ht="15.15" customHeight="1"/>
    <row r="1546" ht="15.15" customHeight="1"/>
    <row r="1547" ht="15.15" customHeight="1"/>
    <row r="1548" ht="15.15" customHeight="1"/>
    <row r="1549" ht="15.15" customHeight="1"/>
    <row r="1550" ht="15.15" customHeight="1"/>
    <row r="1551" ht="15.15" customHeight="1"/>
    <row r="1552" ht="15.15" customHeight="1"/>
    <row r="1553" ht="15.15" customHeight="1"/>
    <row r="1554" ht="15.15" customHeight="1"/>
    <row r="1555" ht="15.15" customHeight="1"/>
    <row r="1556" ht="15.15" customHeight="1"/>
    <row r="1557" ht="15.15" customHeight="1"/>
    <row r="1558" ht="15.15" customHeight="1"/>
    <row r="1559" ht="15.15" customHeight="1"/>
    <row r="1560" ht="15.15" customHeight="1"/>
    <row r="1561" ht="15.15" customHeight="1"/>
    <row r="1562" ht="15.15" customHeight="1"/>
    <row r="1563" ht="15.15" customHeight="1"/>
    <row r="1564" ht="15.15" customHeight="1"/>
    <row r="1565" ht="15.15" customHeight="1"/>
    <row r="1566" ht="15.15" customHeight="1"/>
    <row r="1567" ht="15.15" customHeight="1"/>
    <row r="1568" ht="15.15" customHeight="1"/>
    <row r="1569" ht="15.15" customHeight="1"/>
    <row r="1570" ht="15.15" customHeight="1"/>
    <row r="1571" ht="15.15" customHeight="1"/>
    <row r="1572" ht="15.15" customHeight="1"/>
    <row r="1573" ht="15.15" customHeight="1"/>
    <row r="1574" ht="15.15" customHeight="1"/>
    <row r="1575" ht="15.15" customHeight="1"/>
    <row r="1576" ht="15.15" customHeight="1"/>
    <row r="1577" ht="15.15" customHeight="1"/>
    <row r="1578" ht="15.15" customHeight="1"/>
    <row r="1579" ht="15.15" customHeight="1"/>
    <row r="1580" ht="15.15" customHeight="1"/>
    <row r="1581" ht="15.15" customHeight="1"/>
    <row r="1582" ht="15.15" customHeight="1"/>
    <row r="1583" ht="15.15" customHeight="1"/>
    <row r="1584" ht="15.15" customHeight="1"/>
    <row r="1585" ht="15.15" customHeight="1"/>
    <row r="1586" ht="15.15" customHeight="1"/>
    <row r="1587" ht="15.15" customHeight="1"/>
    <row r="1588" ht="15.15" customHeight="1"/>
    <row r="1589" ht="15.15" customHeight="1"/>
    <row r="1590" ht="15.15" customHeight="1"/>
    <row r="1591" ht="15.15" customHeight="1"/>
    <row r="1592" ht="15.15" customHeight="1"/>
    <row r="1593" ht="15.15" customHeight="1"/>
    <row r="1594" ht="15.15" customHeight="1"/>
    <row r="1595" ht="15.15" customHeight="1"/>
    <row r="1596" ht="15.15" customHeight="1"/>
    <row r="1597" ht="15.15" customHeight="1"/>
    <row r="1598" ht="15.15" customHeight="1"/>
    <row r="1599" ht="15.15" customHeight="1"/>
    <row r="1600" ht="15.15" customHeight="1"/>
    <row r="1601" ht="15.15" customHeight="1"/>
    <row r="1602" ht="15.15" customHeight="1"/>
    <row r="1603" ht="15.15" customHeight="1"/>
    <row r="1604" ht="15.15" customHeight="1"/>
    <row r="1605" ht="15.15" customHeight="1"/>
    <row r="1606" ht="15.15" customHeight="1"/>
    <row r="1607" ht="15.15" customHeight="1"/>
    <row r="1608" ht="15.15" customHeight="1"/>
    <row r="1609" ht="15.15" customHeight="1"/>
    <row r="1610" ht="15.15" customHeight="1"/>
    <row r="1611" ht="15.15" customHeight="1"/>
    <row r="1612" ht="15.15" customHeight="1"/>
    <row r="1613" ht="15.15" customHeight="1"/>
    <row r="1614" ht="15.15" customHeight="1"/>
    <row r="1615" ht="15.15" customHeight="1"/>
    <row r="1616" ht="15.15" customHeight="1"/>
    <row r="1617" ht="15.15" customHeight="1"/>
    <row r="1618" ht="15.15" customHeight="1"/>
    <row r="1619" ht="15.15" customHeight="1"/>
    <row r="1620" ht="15.15" customHeight="1"/>
    <row r="1621" ht="15.15" customHeight="1"/>
    <row r="1622" ht="15.15" customHeight="1"/>
    <row r="1623" ht="15.15" customHeight="1"/>
    <row r="1624" ht="15.15" customHeight="1"/>
    <row r="1625" ht="15.15" customHeight="1"/>
    <row r="1626" ht="15.15" customHeight="1"/>
    <row r="1627" ht="15.15" customHeight="1"/>
    <row r="1628" ht="15.15" customHeight="1"/>
    <row r="1629" ht="15.15" customHeight="1"/>
    <row r="1630" ht="15.15" customHeight="1"/>
    <row r="1631" ht="15.15" customHeight="1"/>
    <row r="1632" ht="15.15" customHeight="1"/>
    <row r="1633" ht="15.15" customHeight="1"/>
    <row r="1634" ht="15.15" customHeight="1"/>
    <row r="1635" ht="15.15" customHeight="1"/>
    <row r="1636" ht="15.15" customHeight="1"/>
    <row r="1637" ht="15.15" customHeight="1"/>
    <row r="1638" ht="15.15" customHeight="1"/>
    <row r="1639" ht="15.15" customHeight="1"/>
    <row r="1640" ht="15.15" customHeight="1"/>
    <row r="1641" ht="15.15" customHeight="1"/>
    <row r="1642" ht="15.15" customHeight="1"/>
    <row r="1643" ht="15.15" customHeight="1"/>
    <row r="1644" ht="15.15" customHeight="1"/>
    <row r="1645" ht="15.15" customHeight="1"/>
    <row r="1646" ht="15.15" customHeight="1"/>
    <row r="1647" ht="15.15" customHeight="1"/>
    <row r="1648" ht="15.15" customHeight="1"/>
    <row r="1649" ht="15.15" customHeight="1"/>
    <row r="1650" ht="15.15" customHeight="1"/>
    <row r="1651" ht="15.15" customHeight="1"/>
    <row r="1652" ht="15.15" customHeight="1"/>
    <row r="1653" ht="15.15" customHeight="1"/>
    <row r="1654" ht="15.15" customHeight="1"/>
    <row r="1655" ht="15.15" customHeight="1"/>
    <row r="1656" ht="15.15" customHeight="1"/>
    <row r="1657" ht="15.15" customHeight="1"/>
    <row r="1658" ht="15.15" customHeight="1"/>
    <row r="1659" ht="15.15" customHeight="1"/>
    <row r="1660" ht="15.15" customHeight="1"/>
    <row r="1661" ht="15.15" customHeight="1"/>
    <row r="1662" ht="15.15" customHeight="1"/>
    <row r="1663" ht="15.15" customHeight="1"/>
    <row r="1664" ht="15.15" customHeight="1"/>
    <row r="1665" ht="15.15" customHeight="1"/>
    <row r="1666" ht="15.15" customHeight="1"/>
    <row r="1667" ht="15.15" customHeight="1"/>
    <row r="1668" ht="15.15" customHeight="1"/>
    <row r="1669" ht="15.15" customHeight="1"/>
    <row r="1670" ht="15.15" customHeight="1"/>
    <row r="1671" ht="15.15" customHeight="1"/>
    <row r="1672" ht="15.15" customHeight="1"/>
    <row r="1673" ht="15.15" customHeight="1"/>
    <row r="1674" ht="15.15" customHeight="1"/>
    <row r="1675" ht="15.15" customHeight="1"/>
    <row r="1676" ht="15.15" customHeight="1"/>
    <row r="1677" ht="15.15" customHeight="1"/>
    <row r="1678" ht="15.15" customHeight="1"/>
    <row r="1679" ht="15.15" customHeight="1"/>
    <row r="1680" ht="15.15" customHeight="1"/>
    <row r="1681" ht="15.15" customHeight="1"/>
    <row r="1682" ht="15.15" customHeight="1"/>
    <row r="1683" ht="15.15" customHeight="1"/>
    <row r="1684" ht="15.15" customHeight="1"/>
    <row r="1685" ht="15.15" customHeight="1"/>
    <row r="1686" ht="15.15" customHeight="1"/>
    <row r="1687" ht="15.15" customHeight="1"/>
    <row r="1688" ht="15.15" customHeight="1"/>
    <row r="1689" ht="15.15" customHeight="1"/>
    <row r="1690" ht="15.15" customHeight="1"/>
    <row r="1691" ht="15.15" customHeight="1"/>
    <row r="1692" ht="15.15" customHeight="1"/>
    <row r="1693" ht="15.15" customHeight="1"/>
    <row r="1694" ht="15.15" customHeight="1"/>
    <row r="1695" ht="15.15" customHeight="1"/>
    <row r="1696" ht="15.15" customHeight="1"/>
    <row r="1697" ht="15.15" customHeight="1"/>
    <row r="1698" ht="15.15" customHeight="1"/>
    <row r="1699" ht="15.15" customHeight="1"/>
    <row r="1700" ht="15.15" customHeight="1"/>
    <row r="1701" ht="15.15" customHeight="1"/>
    <row r="1702" ht="15.15" customHeight="1"/>
    <row r="1703" ht="15.15" customHeight="1"/>
    <row r="1704" ht="15.15" customHeight="1"/>
    <row r="1705" ht="15.15" customHeight="1"/>
    <row r="1706" ht="15.15" customHeight="1"/>
    <row r="1707" ht="15.15" customHeight="1"/>
    <row r="1708" ht="15.15" customHeight="1"/>
    <row r="1709" ht="15.15" customHeight="1"/>
    <row r="1710" ht="15.15" customHeight="1"/>
    <row r="1711" ht="15.15" customHeight="1"/>
    <row r="1712" ht="15.15" customHeight="1"/>
    <row r="1713" ht="15.15" customHeight="1"/>
    <row r="1714" ht="15.15" customHeight="1"/>
    <row r="1715" ht="15.15" customHeight="1"/>
    <row r="1716" ht="15.15" customHeight="1"/>
    <row r="1717" ht="15.15" customHeight="1"/>
    <row r="1718" ht="15.15" customHeight="1"/>
    <row r="1719" ht="15.15" customHeight="1"/>
    <row r="1720" ht="15.15" customHeight="1"/>
    <row r="1721" ht="15.15" customHeight="1"/>
    <row r="1722" ht="15.15" customHeight="1"/>
    <row r="1723" ht="15.15" customHeight="1"/>
    <row r="1724" ht="15.15" customHeight="1"/>
    <row r="1725" ht="15.15" customHeight="1"/>
    <row r="1726" ht="15.15" customHeight="1"/>
    <row r="1727" ht="15.15" customHeight="1"/>
    <row r="1728" ht="15.15" customHeight="1"/>
    <row r="1729" ht="15.15" customHeight="1"/>
    <row r="1730" ht="15.15" customHeight="1"/>
    <row r="1731" ht="15.15" customHeight="1"/>
    <row r="1732" ht="15.15" customHeight="1"/>
    <row r="1733" ht="15.15" customHeight="1"/>
    <row r="1734" ht="15.15" customHeight="1"/>
    <row r="1735" ht="15.15" customHeight="1"/>
    <row r="1736" ht="15.15" customHeight="1"/>
    <row r="1737" ht="15.15" customHeight="1"/>
    <row r="1738" ht="15.15" customHeight="1"/>
    <row r="1739" ht="15.15" customHeight="1"/>
    <row r="1740" ht="15.15" customHeight="1"/>
    <row r="1741" ht="15.15" customHeight="1"/>
    <row r="1742" ht="15.15" customHeight="1"/>
    <row r="1743" ht="15.15" customHeight="1"/>
    <row r="1744" ht="15.15" customHeight="1"/>
    <row r="1745" ht="15.15" customHeight="1"/>
    <row r="1746" ht="15.15" customHeight="1"/>
    <row r="1747" ht="15.15" customHeight="1"/>
    <row r="1748" ht="15.15" customHeight="1"/>
    <row r="1749" ht="15.15" customHeight="1"/>
    <row r="1750" ht="15.15" customHeight="1"/>
    <row r="1751" ht="15.15" customHeight="1"/>
    <row r="1752" ht="15.15" customHeight="1"/>
    <row r="1753" ht="15.15" customHeight="1"/>
    <row r="1754" ht="15.15" customHeight="1"/>
    <row r="1755" ht="15.15" customHeight="1"/>
    <row r="1756" ht="15.15" customHeight="1"/>
    <row r="1757" ht="15.15" customHeight="1"/>
    <row r="1758" ht="15.15" customHeight="1"/>
    <row r="1759" ht="15.15" customHeight="1"/>
    <row r="1760" ht="15.15" customHeight="1"/>
    <row r="1761" ht="15.15" customHeight="1"/>
    <row r="1762" ht="15.15" customHeight="1"/>
    <row r="1763" ht="15.15" customHeight="1"/>
    <row r="1764" ht="15.15" customHeight="1"/>
    <row r="1765" ht="15.15" customHeight="1"/>
    <row r="1766" ht="15.15" customHeight="1"/>
    <row r="1767" ht="15.15" customHeight="1"/>
    <row r="1768" ht="15.15" customHeight="1"/>
    <row r="1769" ht="15.15" customHeight="1"/>
    <row r="1770" ht="15.15" customHeight="1"/>
    <row r="1771" ht="15.15" customHeight="1"/>
    <row r="1772" ht="15.15" customHeight="1"/>
    <row r="1773" ht="15.15" customHeight="1"/>
    <row r="1774" ht="15.15" customHeight="1"/>
    <row r="1775" ht="15.15" customHeight="1"/>
    <row r="1776" ht="15.15" customHeight="1"/>
    <row r="1777" ht="15.15" customHeight="1"/>
    <row r="1778" ht="15.15" customHeight="1"/>
    <row r="1779" ht="15.15" customHeight="1"/>
    <row r="1780" ht="15.15" customHeight="1"/>
    <row r="1781" ht="15.15" customHeight="1"/>
    <row r="1782" ht="15.15" customHeight="1"/>
    <row r="1783" ht="15.15" customHeight="1"/>
    <row r="1784" ht="15.15" customHeight="1"/>
    <row r="1785" ht="15.15" customHeight="1"/>
    <row r="1786" ht="15.15" customHeight="1"/>
    <row r="1787" ht="15.15" customHeight="1"/>
    <row r="1788" ht="15.15" customHeight="1"/>
    <row r="1789" ht="15.15" customHeight="1"/>
    <row r="1790" ht="15.15" customHeight="1"/>
    <row r="1791" ht="15.15" customHeight="1"/>
    <row r="1792" ht="15.15" customHeight="1"/>
    <row r="1793" ht="15.15" customHeight="1"/>
    <row r="1794" ht="15.15" customHeight="1"/>
    <row r="1795" ht="15.15" customHeight="1"/>
    <row r="1796" ht="15.15" customHeight="1"/>
    <row r="1797" ht="15.15" customHeight="1"/>
    <row r="1798" ht="15.15" customHeight="1"/>
    <row r="1799" ht="15.15" customHeight="1"/>
    <row r="1800" ht="15.15" customHeight="1"/>
    <row r="1801" ht="15.15" customHeight="1"/>
    <row r="1802" ht="15.15" customHeight="1"/>
    <row r="1803" ht="15.15" customHeight="1"/>
    <row r="1804" ht="15.15" customHeight="1"/>
    <row r="1805" ht="15.15" customHeight="1"/>
    <row r="1806" ht="15.15" customHeight="1"/>
    <row r="1807" ht="15.15" customHeight="1"/>
    <row r="1808" ht="15.15" customHeight="1"/>
    <row r="1809" ht="15.15" customHeight="1"/>
    <row r="1810" ht="15.15" customHeight="1"/>
    <row r="1811" ht="15.15" customHeight="1"/>
    <row r="1812" ht="15.15" customHeight="1"/>
    <row r="1813" ht="15.15" customHeight="1"/>
    <row r="1814" ht="15.15" customHeight="1"/>
    <row r="1815" ht="15.15" customHeight="1"/>
    <row r="1816" ht="15.15" customHeight="1"/>
    <row r="1817" ht="15.15" customHeight="1"/>
    <row r="1818" ht="15.15" customHeight="1"/>
    <row r="1819" ht="15.15" customHeight="1"/>
    <row r="1820" ht="15.15" customHeight="1"/>
    <row r="1821" ht="15.15" customHeight="1"/>
    <row r="1822" ht="15.15" customHeight="1"/>
    <row r="1823" ht="15.15" customHeight="1"/>
    <row r="1824" ht="15.15" customHeight="1"/>
    <row r="1825" ht="15.15" customHeight="1"/>
    <row r="1826" ht="15.15" customHeight="1"/>
    <row r="1827" ht="15.15" customHeight="1"/>
    <row r="1828" ht="15.15" customHeight="1"/>
    <row r="1829" ht="15.15" customHeight="1"/>
    <row r="1830" ht="15.15" customHeight="1"/>
    <row r="1831" ht="15.15" customHeight="1"/>
    <row r="1832" ht="15.15" customHeight="1"/>
    <row r="1833" ht="15.15" customHeight="1"/>
    <row r="1834" ht="15.15" customHeight="1"/>
    <row r="1835" ht="15.15" customHeight="1"/>
    <row r="1836" ht="15.15" customHeight="1"/>
    <row r="1837" ht="15.15" customHeight="1"/>
    <row r="1838" ht="15.15" customHeight="1"/>
    <row r="1839" ht="15.15" customHeight="1"/>
    <row r="1840" ht="15.15" customHeight="1"/>
    <row r="1841" ht="15.15" customHeight="1"/>
    <row r="1842" ht="15.15" customHeight="1"/>
    <row r="1843" ht="15.15" customHeight="1"/>
    <row r="1844" ht="15.15" customHeight="1"/>
    <row r="1845" ht="15.15" customHeight="1"/>
    <row r="1846" ht="15.15" customHeight="1"/>
    <row r="1847" ht="15.15" customHeight="1"/>
    <row r="1848" ht="15.15" customHeight="1"/>
    <row r="1849" ht="15.15" customHeight="1"/>
    <row r="1850" ht="15.15" customHeight="1"/>
    <row r="1851" ht="15.15" customHeight="1"/>
    <row r="1852" ht="15.15" customHeight="1"/>
    <row r="1853" ht="15.15" customHeight="1"/>
    <row r="1854" ht="15.15" customHeight="1"/>
    <row r="1855" ht="15.15" customHeight="1"/>
    <row r="1856" ht="15.15" customHeight="1"/>
    <row r="1857" ht="15.15" customHeight="1"/>
    <row r="1858" ht="15.15" customHeight="1"/>
    <row r="1859" ht="15.15" customHeight="1"/>
    <row r="1860" ht="15.15" customHeight="1"/>
    <row r="1861" ht="15.15" customHeight="1"/>
    <row r="1862" ht="15.15" customHeight="1"/>
    <row r="1863" ht="15.15" customHeight="1"/>
    <row r="1864" ht="15.15" customHeight="1"/>
    <row r="1865" ht="15.15" customHeight="1"/>
    <row r="1866" ht="15.15" customHeight="1"/>
    <row r="1867" ht="15.15" customHeight="1"/>
    <row r="1868" ht="15.15" customHeight="1"/>
    <row r="1869" ht="15.15" customHeight="1"/>
    <row r="1870" ht="15.15" customHeight="1"/>
    <row r="1871" ht="15.15" customHeight="1"/>
    <row r="1872" ht="15.15" customHeight="1"/>
    <row r="1873" ht="15.15" customHeight="1"/>
    <row r="1874" ht="15.15" customHeight="1"/>
    <row r="1875" ht="15.15" customHeight="1"/>
    <row r="1876" ht="15.15" customHeight="1"/>
    <row r="1877" ht="15.15" customHeight="1"/>
    <row r="1878" ht="15.15" customHeight="1"/>
    <row r="1879" ht="15.15" customHeight="1"/>
    <row r="1880" ht="15.15" customHeight="1"/>
    <row r="1881" ht="15.15" customHeight="1"/>
    <row r="1882" ht="15.15" customHeight="1"/>
    <row r="1883" ht="15.15" customHeight="1"/>
    <row r="1884" ht="15.15" customHeight="1"/>
    <row r="1885" ht="15.15" customHeight="1"/>
    <row r="1886" ht="15.15" customHeight="1"/>
    <row r="1887" ht="15.15" customHeight="1"/>
    <row r="1888" ht="15.15" customHeight="1"/>
    <row r="1889" ht="15.15" customHeight="1"/>
    <row r="1890" ht="15.15" customHeight="1"/>
    <row r="1891" ht="15.15" customHeight="1"/>
    <row r="1892" ht="15.15" customHeight="1"/>
    <row r="1893" ht="15.15" customHeight="1"/>
    <row r="1894" ht="15.15" customHeight="1"/>
    <row r="1895" ht="15.15" customHeight="1"/>
    <row r="1896" ht="15.15" customHeight="1"/>
    <row r="1897" ht="15.15" customHeight="1"/>
    <row r="1898" ht="15.15" customHeight="1"/>
    <row r="1899" ht="15.15" customHeight="1"/>
    <row r="1900" ht="15.15" customHeight="1"/>
    <row r="1901" ht="15.15" customHeight="1"/>
    <row r="1902" ht="15.15" customHeight="1"/>
    <row r="1903" ht="15.15" customHeight="1"/>
    <row r="1904" ht="15.15" customHeight="1"/>
    <row r="1905" ht="15.15" customHeight="1"/>
    <row r="1906" ht="15.15" customHeight="1"/>
    <row r="1907" ht="15.15" customHeight="1"/>
    <row r="1908" ht="15.15" customHeight="1"/>
    <row r="1909" ht="15.15" customHeight="1"/>
    <row r="1910" ht="15.15" customHeight="1"/>
    <row r="1911" ht="15.15" customHeight="1"/>
    <row r="1912" ht="15.15" customHeight="1"/>
    <row r="1913" ht="15.15" customHeight="1"/>
    <row r="1914" ht="15.15" customHeight="1"/>
    <row r="1915" ht="15.15" customHeight="1"/>
    <row r="1916" ht="15.15" customHeight="1"/>
    <row r="1917" ht="15.15" customHeight="1"/>
    <row r="1918" ht="15.15" customHeight="1"/>
    <row r="1919" ht="15.15" customHeight="1"/>
    <row r="1920" ht="15.15" customHeight="1"/>
    <row r="1921" ht="15.15" customHeight="1"/>
    <row r="1922" ht="15.15" customHeight="1"/>
    <row r="1923" ht="15.15" customHeight="1"/>
    <row r="1924" ht="15.15" customHeight="1"/>
    <row r="1925" ht="15.15" customHeight="1"/>
    <row r="1926" ht="15.15" customHeight="1"/>
    <row r="1927" ht="15.15" customHeight="1"/>
    <row r="1928" ht="15.15" customHeight="1"/>
    <row r="1929" ht="15.15" customHeight="1"/>
    <row r="1930" ht="15.15" customHeight="1"/>
    <row r="1931" ht="15.15" customHeight="1"/>
    <row r="1932" ht="15.15" customHeight="1"/>
    <row r="1933" ht="15.15" customHeight="1"/>
    <row r="1934" ht="15.15" customHeight="1"/>
    <row r="1935" ht="15.15" customHeight="1"/>
    <row r="1936" ht="15.15" customHeight="1"/>
    <row r="1937" ht="15.15" customHeight="1"/>
    <row r="1938" ht="15.15" customHeight="1"/>
    <row r="1939" ht="15.15" customHeight="1"/>
    <row r="1940" ht="15.15" customHeight="1"/>
    <row r="1941" ht="15.15" customHeight="1"/>
    <row r="1942" ht="15.15" customHeight="1"/>
    <row r="1943" ht="15.15" customHeight="1"/>
    <row r="1944" ht="15.15" customHeight="1"/>
    <row r="1945" ht="15.15" customHeight="1"/>
    <row r="1946" ht="15.15" customHeight="1"/>
    <row r="1947" ht="15.15" customHeight="1"/>
    <row r="1948" ht="15.15" customHeight="1"/>
    <row r="1949" ht="15.15" customHeight="1"/>
    <row r="1950" ht="15.15" customHeight="1"/>
    <row r="1951" ht="15.15" customHeight="1"/>
    <row r="1952" ht="15.15" customHeight="1"/>
    <row r="1953" ht="15.15" customHeight="1"/>
    <row r="1954" ht="15.15" customHeight="1"/>
    <row r="1955" ht="15.15" customHeight="1"/>
    <row r="1956" ht="15.15" customHeight="1"/>
    <row r="1957" ht="15.15" customHeight="1"/>
    <row r="1958" ht="15.15" customHeight="1"/>
    <row r="1959" ht="15.15" customHeight="1"/>
    <row r="1960" ht="15.15" customHeight="1"/>
    <row r="1961" ht="15.15" customHeight="1"/>
    <row r="1962" ht="15.15" customHeight="1"/>
    <row r="1963" ht="15.15" customHeight="1"/>
    <row r="1964" ht="15.15" customHeight="1"/>
    <row r="1965" ht="15.15" customHeight="1"/>
    <row r="1966" ht="15.15" customHeight="1"/>
    <row r="1967" ht="15.15" customHeight="1"/>
    <row r="1968" ht="15.15" customHeight="1"/>
    <row r="1969" ht="15.15" customHeight="1"/>
    <row r="1970" ht="15.15" customHeight="1"/>
    <row r="1971" ht="15.15" customHeight="1"/>
    <row r="1972" ht="15.15" customHeight="1"/>
    <row r="1973" ht="15.15" customHeight="1"/>
    <row r="1974" ht="15.15" customHeight="1"/>
    <row r="1975" ht="15.15" customHeight="1"/>
    <row r="1976" ht="15.15" customHeight="1"/>
    <row r="1977" ht="15.15" customHeight="1"/>
    <row r="1978" ht="15.15" customHeight="1"/>
    <row r="1979" ht="15.15" customHeight="1"/>
    <row r="1980" ht="15.15" customHeight="1"/>
    <row r="1981" ht="15.15" customHeight="1"/>
    <row r="1982" ht="15.15" customHeight="1"/>
    <row r="1983" ht="15.15" customHeight="1"/>
    <row r="1984" ht="15.15" customHeight="1"/>
    <row r="1985" ht="15.15" customHeight="1"/>
    <row r="1986" ht="15.15" customHeight="1"/>
    <row r="1987" ht="15.15" customHeight="1"/>
    <row r="1988" ht="15.15" customHeight="1"/>
    <row r="1989" ht="15.15" customHeight="1"/>
    <row r="1990" ht="15.15" customHeight="1"/>
    <row r="1991" ht="15.15" customHeight="1"/>
    <row r="1992" ht="15.15" customHeight="1"/>
    <row r="1993" ht="15.15" customHeight="1"/>
    <row r="1994" ht="15.15" customHeight="1"/>
    <row r="1995" ht="15.15" customHeight="1"/>
    <row r="1996" ht="15.15" customHeight="1"/>
    <row r="1997" ht="15.15" customHeight="1"/>
    <row r="1998" ht="15.15" customHeight="1"/>
    <row r="1999" ht="15.15" customHeight="1"/>
    <row r="2000" ht="15.15" customHeight="1"/>
    <row r="2001" ht="15.15" customHeight="1"/>
    <row r="2002" ht="15.15" customHeight="1"/>
    <row r="2003" ht="15.15" customHeight="1"/>
    <row r="2004" ht="15.15" customHeight="1"/>
    <row r="2005" ht="15.15" customHeight="1"/>
    <row r="2006" ht="15.15" customHeight="1"/>
    <row r="2007" ht="15.15" customHeight="1"/>
    <row r="2008" ht="15.15" customHeight="1"/>
    <row r="2009" ht="15.15" customHeight="1"/>
    <row r="2010" ht="15.15" customHeight="1"/>
    <row r="2011" ht="15.15" customHeight="1"/>
    <row r="2012" ht="15.15" customHeight="1"/>
    <row r="2013" ht="15.15" customHeight="1"/>
    <row r="2014" ht="15.15" customHeight="1"/>
    <row r="2015" ht="15.15" customHeight="1"/>
    <row r="2016" ht="15.15" customHeight="1"/>
    <row r="2017" ht="15.15" customHeight="1"/>
    <row r="2018" ht="15.15" customHeight="1"/>
    <row r="2019" ht="15.15" customHeight="1"/>
    <row r="2020" ht="15.15" customHeight="1"/>
    <row r="2021" ht="15.15" customHeight="1"/>
    <row r="2022" ht="15.15" customHeight="1"/>
    <row r="2023" ht="15.15" customHeight="1"/>
    <row r="2024" ht="15.15" customHeight="1"/>
    <row r="2025" ht="15.15" customHeight="1"/>
    <row r="2026" ht="15.15" customHeight="1"/>
    <row r="2027" ht="15.15" customHeight="1"/>
    <row r="2028" ht="15.15" customHeight="1"/>
    <row r="2029" ht="15.15" customHeight="1"/>
    <row r="2030" ht="15.15" customHeight="1"/>
    <row r="2031" ht="15.15" customHeight="1"/>
    <row r="2032" ht="15.15" customHeight="1"/>
    <row r="2033" ht="15.15" customHeight="1"/>
    <row r="2034" ht="15.15" customHeight="1"/>
    <row r="2035" ht="15.15" customHeight="1"/>
    <row r="2036" ht="15.15" customHeight="1"/>
    <row r="2037" ht="15.15" customHeight="1"/>
    <row r="2038" ht="15.15" customHeight="1"/>
    <row r="2039" ht="15.15" customHeight="1"/>
    <row r="2040" ht="15.15" customHeight="1"/>
    <row r="2041" ht="15.15" customHeight="1"/>
    <row r="2042" ht="15.15" customHeight="1"/>
    <row r="2043" ht="15.15" customHeight="1"/>
    <row r="2044" ht="15.15" customHeight="1"/>
    <row r="2045" ht="15.15" customHeight="1"/>
    <row r="2046" ht="15.15" customHeight="1"/>
    <row r="2047" ht="15.15" customHeight="1"/>
    <row r="2048" ht="15.15" customHeight="1"/>
    <row r="2049" ht="15.15" customHeight="1"/>
    <row r="2050" ht="15.15" customHeight="1"/>
    <row r="2051" ht="15.15" customHeight="1"/>
    <row r="2052" ht="15.15" customHeight="1"/>
    <row r="2053" ht="15.15" customHeight="1"/>
    <row r="2054" ht="15.15" customHeight="1"/>
    <row r="2055" ht="15.15" customHeight="1"/>
    <row r="2056" ht="15.15" customHeight="1"/>
    <row r="2057" ht="15.15" customHeight="1"/>
    <row r="2058" ht="15.15" customHeight="1"/>
    <row r="2059" ht="15.15" customHeight="1"/>
    <row r="2060" ht="15.15" customHeight="1"/>
    <row r="2061" ht="15.15" customHeight="1"/>
    <row r="2062" ht="15.15" customHeight="1"/>
    <row r="2063" ht="15.15" customHeight="1"/>
    <row r="2064" ht="15.15" customHeight="1"/>
    <row r="2065" ht="15.15" customHeight="1"/>
    <row r="2066" ht="15.15" customHeight="1"/>
    <row r="2067" ht="15.15" customHeight="1"/>
    <row r="2068" ht="15.15" customHeight="1"/>
    <row r="2069" ht="15.15" customHeight="1"/>
    <row r="2070" ht="15.15" customHeight="1"/>
    <row r="2071" ht="15.15" customHeight="1"/>
    <row r="2072" ht="15.15" customHeight="1"/>
    <row r="2073" ht="15.15" customHeight="1"/>
    <row r="2074" ht="15.15" customHeight="1"/>
    <row r="2075" ht="15.15" customHeight="1"/>
    <row r="2076" ht="15.15" customHeight="1"/>
    <row r="2077" ht="15.15" customHeight="1"/>
    <row r="2078" ht="15.15" customHeight="1"/>
    <row r="2079" ht="15.15" customHeight="1"/>
    <row r="2080" ht="15.15" customHeight="1"/>
    <row r="2081" ht="15.15" customHeight="1"/>
    <row r="2082" ht="15.15" customHeight="1"/>
    <row r="2083" ht="15.15" customHeight="1"/>
    <row r="2084" ht="15.15" customHeight="1"/>
    <row r="2085" ht="15.15" customHeight="1"/>
    <row r="2086" ht="15.15" customHeight="1"/>
    <row r="2087" ht="15.15" customHeight="1"/>
    <row r="2088" ht="15.15" customHeight="1"/>
    <row r="2089" ht="15.15" customHeight="1"/>
    <row r="2090" ht="15.15" customHeight="1"/>
    <row r="2091" ht="15.15" customHeight="1"/>
    <row r="2092" ht="15.15" customHeight="1"/>
    <row r="2093" ht="15.15" customHeight="1"/>
    <row r="2094" ht="15.15" customHeight="1"/>
    <row r="2095" ht="15.15" customHeight="1"/>
    <row r="2096" ht="15.15" customHeight="1"/>
    <row r="2097" ht="15.15" customHeight="1"/>
    <row r="2098" ht="15.15" customHeight="1"/>
    <row r="2099" ht="15.15" customHeight="1"/>
    <row r="2100" ht="15.15" customHeight="1"/>
    <row r="2101" ht="15.15" customHeight="1"/>
    <row r="2102" ht="15.15" customHeight="1"/>
    <row r="2103" ht="15.15" customHeight="1"/>
    <row r="2104" ht="15.15" customHeight="1"/>
    <row r="2105" ht="15.15" customHeight="1"/>
    <row r="2106" ht="15.15" customHeight="1"/>
    <row r="2107" ht="15.15" customHeight="1"/>
    <row r="2108" ht="15.15" customHeight="1"/>
    <row r="2109" ht="15.15" customHeight="1"/>
    <row r="2110" ht="15.15" customHeight="1"/>
    <row r="2111" ht="15.15" customHeight="1"/>
    <row r="2112" ht="15.15" customHeight="1"/>
    <row r="2113" ht="15.15" customHeight="1"/>
    <row r="2114" ht="15.15" customHeight="1"/>
    <row r="2115" ht="15.15" customHeight="1"/>
    <row r="2116" ht="15.15" customHeight="1"/>
    <row r="2117" ht="15.15" customHeight="1"/>
    <row r="2118" ht="15.15" customHeight="1"/>
    <row r="2119" ht="15.15" customHeight="1"/>
    <row r="2120" ht="15.15" customHeight="1"/>
    <row r="2121" ht="15.15" customHeight="1"/>
    <row r="2122" ht="15.15" customHeight="1"/>
    <row r="2123" ht="15.15" customHeight="1"/>
    <row r="2124" ht="15.15" customHeight="1"/>
    <row r="2125" ht="15.15" customHeight="1"/>
    <row r="2126" ht="15.15" customHeight="1"/>
    <row r="2127" ht="15.15" customHeight="1"/>
    <row r="2128" ht="15.15" customHeight="1"/>
    <row r="2129" ht="15.15" customHeight="1"/>
    <row r="2130" ht="15.15" customHeight="1"/>
    <row r="2131" ht="15.15" customHeight="1"/>
    <row r="2132" ht="15.15" customHeight="1"/>
    <row r="2133" ht="15.15" customHeight="1"/>
    <row r="2134" ht="15.15" customHeight="1"/>
    <row r="2135" ht="15.15" customHeight="1"/>
    <row r="2136" ht="15.15" customHeight="1"/>
    <row r="2137" ht="15.15" customHeight="1"/>
    <row r="2138" ht="15.15" customHeight="1"/>
    <row r="2139" ht="15.15" customHeight="1"/>
    <row r="2140" ht="15.15" customHeight="1"/>
    <row r="2141" ht="15.15" customHeight="1"/>
    <row r="2142" ht="15.15" customHeight="1"/>
    <row r="2143" ht="15.15" customHeight="1"/>
    <row r="2144" ht="15.15" customHeight="1"/>
    <row r="2145" ht="15.15" customHeight="1"/>
    <row r="2146" ht="15.15" customHeight="1"/>
    <row r="2147" ht="15.15" customHeight="1"/>
    <row r="2148" ht="15.15" customHeight="1"/>
    <row r="2149" ht="15.15" customHeight="1"/>
    <row r="2150" ht="15.15" customHeight="1"/>
    <row r="2151" ht="15.15" customHeight="1"/>
    <row r="2152" ht="15.15" customHeight="1"/>
    <row r="2153" ht="15.15" customHeight="1"/>
    <row r="2154" ht="15.15" customHeight="1"/>
    <row r="2155" ht="15.15" customHeight="1"/>
    <row r="2156" ht="15.15" customHeight="1"/>
    <row r="2157" ht="15.15" customHeight="1"/>
    <row r="2158" ht="15.15" customHeight="1"/>
    <row r="2159" ht="15.15" customHeight="1"/>
    <row r="2160" ht="15.15" customHeight="1"/>
    <row r="2161" ht="15.15" customHeight="1"/>
    <row r="2162" ht="15.15" customHeight="1"/>
    <row r="2163" ht="15.15" customHeight="1"/>
    <row r="2164" ht="15.15" customHeight="1"/>
    <row r="2165" ht="15.15" customHeight="1"/>
    <row r="2166" ht="15.15" customHeight="1"/>
    <row r="2167" ht="15.15" customHeight="1"/>
    <row r="2168" ht="15.15" customHeight="1"/>
    <row r="2169" ht="15.15" customHeight="1"/>
    <row r="2170" ht="15.15" customHeight="1"/>
    <row r="2171" ht="15.15" customHeight="1"/>
    <row r="2172" ht="15.15" customHeight="1"/>
    <row r="2173" ht="15.15" customHeight="1"/>
    <row r="2174" ht="15.15" customHeight="1"/>
    <row r="2175" ht="15.15" customHeight="1"/>
    <row r="2176" ht="15.15" customHeight="1"/>
    <row r="2177" ht="15.15" customHeight="1"/>
    <row r="2178" ht="15.15" customHeight="1"/>
    <row r="2179" ht="15.15" customHeight="1"/>
    <row r="2180" ht="15.15" customHeight="1"/>
    <row r="2181" ht="15.15" customHeight="1"/>
    <row r="2182" ht="15.15" customHeight="1"/>
    <row r="2183" ht="15.15" customHeight="1"/>
    <row r="2184" ht="15.15" customHeight="1"/>
    <row r="2185" ht="15.15" customHeight="1"/>
    <row r="2186" ht="15.15" customHeight="1"/>
    <row r="2187" ht="15.15" customHeight="1"/>
    <row r="2188" ht="15.15" customHeight="1"/>
    <row r="2189" ht="15.15" customHeight="1"/>
    <row r="2190" ht="15.15" customHeight="1"/>
    <row r="2191" ht="15.15" customHeight="1"/>
    <row r="2192" ht="15.15" customHeight="1"/>
    <row r="2193" ht="15.15" customHeight="1"/>
    <row r="2194" ht="15.15" customHeight="1"/>
    <row r="2195" ht="15.15" customHeight="1"/>
    <row r="2196" ht="15.15" customHeight="1"/>
    <row r="2197" ht="15.15" customHeight="1"/>
    <row r="2198" ht="15.15" customHeight="1"/>
    <row r="2199" ht="15.15" customHeight="1"/>
    <row r="2200" ht="15.15" customHeight="1"/>
    <row r="2201" ht="15.15" customHeight="1"/>
    <row r="2202" ht="15.15" customHeight="1"/>
    <row r="2203" ht="15.15" customHeight="1"/>
    <row r="2204" ht="15.15" customHeight="1"/>
    <row r="2205" ht="15.15" customHeight="1"/>
    <row r="2206" ht="15.15" customHeight="1"/>
    <row r="2207" ht="15.15" customHeight="1"/>
    <row r="2208" ht="15.15" customHeight="1"/>
    <row r="2209" ht="15.15" customHeight="1"/>
    <row r="2210" ht="15.15" customHeight="1"/>
    <row r="2211" ht="15.15" customHeight="1"/>
    <row r="2212" ht="15.15" customHeight="1"/>
    <row r="2213" ht="15.15" customHeight="1"/>
    <row r="2214" ht="15.15" customHeight="1"/>
    <row r="2215" ht="15.15" customHeight="1"/>
    <row r="2216" ht="15.15" customHeight="1"/>
    <row r="2217" ht="15.15" customHeight="1"/>
    <row r="2218" ht="15.15" customHeight="1"/>
    <row r="2219" ht="15.15" customHeight="1"/>
    <row r="2220" ht="15.15" customHeight="1"/>
    <row r="2221" ht="15.15" customHeight="1"/>
    <row r="2222" ht="15.15" customHeight="1"/>
    <row r="2223" ht="15.15" customHeight="1"/>
    <row r="2224" ht="15.15" customHeight="1"/>
    <row r="2225" ht="15.15" customHeight="1"/>
    <row r="2226" ht="15.15" customHeight="1"/>
    <row r="2227" ht="15.15" customHeight="1"/>
    <row r="2228" ht="15.15" customHeight="1"/>
    <row r="2229" ht="15.15" customHeight="1"/>
    <row r="2230" ht="15.15" customHeight="1"/>
    <row r="2231" ht="15.15" customHeight="1"/>
    <row r="2232" ht="15.15" customHeight="1"/>
    <row r="2233" ht="15.15" customHeight="1"/>
    <row r="2234" ht="15.15" customHeight="1"/>
    <row r="2235" ht="15.15" customHeight="1"/>
    <row r="2236" ht="15.15" customHeight="1"/>
    <row r="2237" ht="15.15" customHeight="1"/>
    <row r="2238" ht="15.15" customHeight="1"/>
    <row r="2239" ht="15.15" customHeight="1"/>
    <row r="2240" ht="15.15" customHeight="1"/>
    <row r="2241" ht="15.15" customHeight="1"/>
    <row r="2242" ht="15.15" customHeight="1"/>
    <row r="2243" ht="15.15" customHeight="1"/>
    <row r="2244" ht="15.15" customHeight="1"/>
    <row r="2245" ht="15.15" customHeight="1"/>
    <row r="2246" ht="15.15" customHeight="1"/>
    <row r="2247" ht="15.15" customHeight="1"/>
    <row r="2248" ht="15.15" customHeight="1"/>
    <row r="2249" ht="15.15" customHeight="1"/>
    <row r="2250" ht="15.15" customHeight="1"/>
    <row r="2251" ht="15.15" customHeight="1"/>
    <row r="2252" ht="15.15" customHeight="1"/>
    <row r="2253" ht="15.15" customHeight="1"/>
    <row r="2254" ht="15.15" customHeight="1"/>
    <row r="2255" ht="15.15" customHeight="1"/>
    <row r="2256" ht="15.15" customHeight="1"/>
    <row r="2257" ht="15.15" customHeight="1"/>
    <row r="2258" ht="15.15" customHeight="1"/>
    <row r="2259" ht="15.15" customHeight="1"/>
    <row r="2260" ht="15.15" customHeight="1"/>
    <row r="2261" ht="15.15" customHeight="1"/>
    <row r="2262" ht="15.15" customHeight="1"/>
    <row r="2263" ht="15.15" customHeight="1"/>
    <row r="2264" ht="15.15" customHeight="1"/>
    <row r="2265" ht="15.15" customHeight="1"/>
    <row r="2266" ht="15.15" customHeight="1"/>
    <row r="2267" ht="15.15" customHeight="1"/>
    <row r="2268" ht="15.15" customHeight="1"/>
    <row r="2269" ht="15.15" customHeight="1"/>
    <row r="2270" ht="15.15" customHeight="1"/>
    <row r="2271" ht="15.15" customHeight="1"/>
    <row r="2272" ht="15.15" customHeight="1"/>
    <row r="2273" ht="15.15" customHeight="1"/>
    <row r="2274" ht="15.15" customHeight="1"/>
    <row r="2275" ht="15.15" customHeight="1"/>
    <row r="2276" ht="15.15" customHeight="1"/>
    <row r="2277" ht="15.15" customHeight="1"/>
    <row r="2278" ht="15.15" customHeight="1"/>
    <row r="2279" ht="15.15" customHeight="1"/>
    <row r="2280" ht="15.15" customHeight="1"/>
    <row r="2281" ht="15.15" customHeight="1"/>
    <row r="2282" ht="15.15" customHeight="1"/>
    <row r="2283" ht="15.15" customHeight="1"/>
    <row r="2284" ht="15.15" customHeight="1"/>
    <row r="2285" ht="15.15" customHeight="1"/>
    <row r="2286" ht="15.15" customHeight="1"/>
    <row r="2287" ht="15.15" customHeight="1"/>
    <row r="2288" ht="15.15" customHeight="1"/>
    <row r="2289" ht="15.15" customHeight="1"/>
    <row r="2290" ht="15.15" customHeight="1"/>
    <row r="2291" ht="15.15" customHeight="1"/>
    <row r="2292" ht="15.15" customHeight="1"/>
    <row r="2293" ht="15.15" customHeight="1"/>
    <row r="2294" ht="15.15" customHeight="1"/>
    <row r="2295" ht="15.15" customHeight="1"/>
    <row r="2296" ht="15.15" customHeight="1"/>
    <row r="2297" ht="15.15" customHeight="1"/>
    <row r="2298" ht="15.15" customHeight="1"/>
    <row r="2299" ht="15.15" customHeight="1"/>
    <row r="2300" ht="15.15" customHeight="1"/>
    <row r="2301" ht="15.15" customHeight="1"/>
    <row r="2302" ht="15.15" customHeight="1"/>
    <row r="2303" ht="15.15" customHeight="1"/>
    <row r="2304" ht="15.15" customHeight="1"/>
    <row r="2305" ht="15.15" customHeight="1"/>
    <row r="2306" ht="15.15" customHeight="1"/>
    <row r="2307" ht="15.15" customHeight="1"/>
    <row r="2308" ht="15.15" customHeight="1"/>
    <row r="2309" ht="15.15" customHeight="1"/>
    <row r="2310" ht="15.15" customHeight="1"/>
    <row r="2311" ht="15.15" customHeight="1"/>
    <row r="2312" ht="15.15" customHeight="1"/>
    <row r="2313" ht="15.15" customHeight="1"/>
    <row r="2314" ht="15.15" customHeight="1"/>
    <row r="2315" ht="15.15" customHeight="1"/>
    <row r="2316" ht="15.15" customHeight="1"/>
    <row r="2317" ht="15.15" customHeight="1"/>
    <row r="2318" ht="15.15" customHeight="1"/>
    <row r="2319" ht="15.15" customHeight="1"/>
    <row r="2320" ht="15.15" customHeight="1"/>
    <row r="2321" ht="15.15" customHeight="1"/>
    <row r="2322" ht="15.15" customHeight="1"/>
    <row r="2323" ht="15.15" customHeight="1"/>
    <row r="2324" ht="15.15" customHeight="1"/>
    <row r="2325" ht="15.15" customHeight="1"/>
    <row r="2326" ht="15.15" customHeight="1"/>
    <row r="2327" ht="15.15" customHeight="1"/>
    <row r="2328" ht="15.15" customHeight="1"/>
    <row r="2329" ht="15.15" customHeight="1"/>
    <row r="2330" ht="15.15" customHeight="1"/>
    <row r="2331" ht="15.15" customHeight="1"/>
    <row r="2332" ht="15.15" customHeight="1"/>
    <row r="2333" ht="15.15" customHeight="1"/>
    <row r="2334" ht="15.15" customHeight="1"/>
    <row r="2335" ht="15.15" customHeight="1"/>
    <row r="2336" ht="15.15" customHeight="1"/>
    <row r="2337" ht="15.15" customHeight="1"/>
    <row r="2338" ht="15.15" customHeight="1"/>
    <row r="2339" ht="15.15" customHeight="1"/>
    <row r="2340" ht="15.15" customHeight="1"/>
    <row r="2341" ht="15.15" customHeight="1"/>
    <row r="2342" ht="15.15" customHeight="1"/>
    <row r="2343" ht="15.15" customHeight="1"/>
    <row r="2344" ht="15.15" customHeight="1"/>
    <row r="2345" ht="15.15" customHeight="1"/>
    <row r="2346" ht="15.15" customHeight="1"/>
    <row r="2347" ht="15.15" customHeight="1"/>
    <row r="2348" ht="15.15" customHeight="1"/>
    <row r="2349" ht="15.15" customHeight="1"/>
    <row r="2350" ht="15.15" customHeight="1"/>
    <row r="2351" ht="15.15" customHeight="1"/>
    <row r="2352" ht="15.15" customHeight="1"/>
    <row r="2353" ht="15.15" customHeight="1"/>
    <row r="2354" ht="15.15" customHeight="1"/>
    <row r="2355" ht="15.15" customHeight="1"/>
    <row r="2356" ht="15.15" customHeight="1"/>
    <row r="2357" ht="15.15" customHeight="1"/>
    <row r="2358" ht="15.15" customHeight="1"/>
    <row r="2359" ht="15.15" customHeight="1"/>
    <row r="2360" ht="15.15" customHeight="1"/>
    <row r="2361" ht="15.15" customHeight="1"/>
    <row r="2362" ht="15.15" customHeight="1"/>
    <row r="2363" ht="15.15" customHeight="1"/>
    <row r="2364" ht="15.15" customHeight="1"/>
    <row r="2365" ht="15.15" customHeight="1"/>
    <row r="2366" ht="15.15" customHeight="1"/>
    <row r="2367" ht="15.15" customHeight="1"/>
    <row r="2368" ht="15.15" customHeight="1"/>
    <row r="2369" ht="15.15" customHeight="1"/>
    <row r="2370" ht="15.15" customHeight="1"/>
    <row r="2371" ht="15.15" customHeight="1"/>
    <row r="2372" ht="15.15" customHeight="1"/>
    <row r="2373" ht="15.15" customHeight="1"/>
    <row r="2374" ht="15.15" customHeight="1"/>
    <row r="2375" ht="15.15" customHeight="1"/>
    <row r="2376" ht="15.15" customHeight="1"/>
    <row r="2377" ht="15.15" customHeight="1"/>
    <row r="2378" ht="15.15" customHeight="1"/>
    <row r="2379" ht="15.15" customHeight="1"/>
    <row r="2380" ht="15.15" customHeight="1"/>
    <row r="2381" ht="15.15" customHeight="1"/>
    <row r="2382" ht="15.15" customHeight="1"/>
    <row r="2383" ht="15.15" customHeight="1"/>
    <row r="2384" ht="15.15" customHeight="1"/>
    <row r="2385" ht="15.15" customHeight="1"/>
    <row r="2386" ht="15.15" customHeight="1"/>
    <row r="2387" ht="15.15" customHeight="1"/>
    <row r="2388" ht="15.15" customHeight="1"/>
    <row r="2389" ht="15.15" customHeight="1"/>
    <row r="2390" ht="15.15" customHeight="1"/>
    <row r="2391" ht="15.15" customHeight="1"/>
    <row r="2392" ht="15.15" customHeight="1"/>
    <row r="2393" ht="15.15" customHeight="1"/>
    <row r="2394" ht="15.15" customHeight="1"/>
    <row r="2395" ht="15.15" customHeight="1"/>
    <row r="2396" ht="15.15" customHeight="1"/>
    <row r="2397" ht="15.15" customHeight="1"/>
    <row r="2398" ht="15.15" customHeight="1"/>
    <row r="2399" ht="15.15" customHeight="1"/>
    <row r="2400" ht="15.15" customHeight="1"/>
    <row r="2401" ht="15.15" customHeight="1"/>
    <row r="2402" ht="15.15" customHeight="1"/>
    <row r="2403" ht="15.15" customHeight="1"/>
    <row r="2404" ht="15.15" customHeight="1"/>
    <row r="2405" ht="15.15" customHeight="1"/>
    <row r="2406" ht="15.15" customHeight="1"/>
    <row r="2407" ht="15.15" customHeight="1"/>
    <row r="2408" ht="15.15" customHeight="1"/>
    <row r="2409" ht="15.15" customHeight="1"/>
    <row r="2410" ht="15.15" customHeight="1"/>
    <row r="2411" ht="15.15" customHeight="1"/>
    <row r="2412" ht="15.15" customHeight="1"/>
    <row r="2413" ht="15.15" customHeight="1"/>
    <row r="2414" ht="15.15" customHeight="1"/>
    <row r="2415" ht="15.15" customHeight="1"/>
    <row r="2416" ht="15.15" customHeight="1"/>
    <row r="2417" ht="15.15" customHeight="1"/>
    <row r="2418" ht="15.15" customHeight="1"/>
    <row r="2419" ht="15.15" customHeight="1"/>
    <row r="2420" ht="15.15" customHeight="1"/>
    <row r="2421" ht="15.15" customHeight="1"/>
    <row r="2422" ht="15.15" customHeight="1"/>
    <row r="2423" ht="15.15" customHeight="1"/>
    <row r="2424" ht="15.15" customHeight="1"/>
    <row r="2425" ht="15.15" customHeight="1"/>
    <row r="2426" ht="15.15" customHeight="1"/>
    <row r="2427" ht="15.15" customHeight="1"/>
    <row r="2428" ht="15.15" customHeight="1"/>
    <row r="2429" ht="15.15" customHeight="1"/>
    <row r="2430" ht="15.15" customHeight="1"/>
    <row r="2431" ht="15.15" customHeight="1"/>
    <row r="2432" ht="15.15" customHeight="1"/>
    <row r="2433" ht="15.15" customHeight="1"/>
    <row r="2434" ht="15.15" customHeight="1"/>
    <row r="2435" ht="15.15" customHeight="1"/>
    <row r="2436" ht="15.15" customHeight="1"/>
    <row r="2437" ht="15.15" customHeight="1"/>
    <row r="2438" ht="15.15" customHeight="1"/>
    <row r="2439" ht="15.15" customHeight="1"/>
    <row r="2440" ht="15.15" customHeight="1"/>
    <row r="2441" ht="15.15" customHeight="1"/>
    <row r="2442" ht="15.15" customHeight="1"/>
    <row r="2443" ht="15.15" customHeight="1"/>
    <row r="2444" ht="15.15" customHeight="1"/>
    <row r="2445" ht="15.15" customHeight="1"/>
    <row r="2446" ht="15.15" customHeight="1"/>
    <row r="2447" ht="15.15" customHeight="1"/>
    <row r="2448" ht="15.15" customHeight="1"/>
    <row r="2449" ht="15.15" customHeight="1"/>
    <row r="2450" ht="15.15" customHeight="1"/>
    <row r="2451" ht="15.15" customHeight="1"/>
    <row r="2452" ht="15.15" customHeight="1"/>
    <row r="2453" ht="15.15" customHeight="1"/>
    <row r="2454" ht="15.15" customHeight="1"/>
    <row r="2455" ht="15.15" customHeight="1"/>
    <row r="2456" ht="15.15" customHeight="1"/>
    <row r="2457" ht="15.15" customHeight="1"/>
    <row r="2458" ht="15.15" customHeight="1"/>
    <row r="2459" ht="15.15" customHeight="1"/>
    <row r="2460" ht="15.15" customHeight="1"/>
    <row r="2461" ht="15.15" customHeight="1"/>
    <row r="2462" ht="15.15" customHeight="1"/>
    <row r="2463" ht="15.15" customHeight="1"/>
    <row r="2464" ht="15.15" customHeight="1"/>
    <row r="2465" ht="15.15" customHeight="1"/>
    <row r="2466" ht="15.15" customHeight="1"/>
    <row r="2467" ht="15.15" customHeight="1"/>
    <row r="2468" ht="15.15" customHeight="1"/>
    <row r="2469" ht="15.15" customHeight="1"/>
    <row r="2470" ht="15.15" customHeight="1"/>
    <row r="2471" ht="15.15" customHeight="1"/>
    <row r="2472" ht="15.15" customHeight="1"/>
    <row r="2473" ht="15.15" customHeight="1"/>
    <row r="2474" ht="15.15" customHeight="1"/>
    <row r="2475" ht="15.15" customHeight="1"/>
    <row r="2476" ht="15.15" customHeight="1"/>
    <row r="2477" ht="15.15" customHeight="1"/>
    <row r="2478" ht="15.15" customHeight="1"/>
    <row r="2479" ht="15.15" customHeight="1"/>
    <row r="2480" ht="15.15" customHeight="1"/>
    <row r="2481" ht="15.15" customHeight="1"/>
    <row r="2482" ht="15.15" customHeight="1"/>
    <row r="2483" ht="15.15" customHeight="1"/>
    <row r="2484" ht="15.15" customHeight="1"/>
    <row r="2485" ht="15.15" customHeight="1"/>
    <row r="2486" ht="15.15" customHeight="1"/>
    <row r="2487" ht="15.15" customHeight="1"/>
    <row r="2488" ht="15.15" customHeight="1"/>
    <row r="2489" ht="15.15" customHeight="1"/>
    <row r="2490" ht="15.15" customHeight="1"/>
    <row r="2491" ht="15.15" customHeight="1"/>
    <row r="2492" ht="15.15" customHeight="1"/>
    <row r="2493" ht="15.15" customHeight="1"/>
    <row r="2494" ht="15.15" customHeight="1"/>
    <row r="2495" ht="15.15" customHeight="1"/>
    <row r="2496" ht="15.15" customHeight="1"/>
    <row r="2497" ht="15.15" customHeight="1"/>
    <row r="2498" ht="15.15" customHeight="1"/>
    <row r="2499" ht="15.15" customHeight="1"/>
    <row r="2500" ht="15.15" customHeight="1"/>
    <row r="2501" ht="15.15" customHeight="1"/>
    <row r="2502" ht="15.15" customHeight="1"/>
    <row r="2503" ht="15.15" customHeight="1"/>
    <row r="2504" ht="15.15" customHeight="1"/>
    <row r="2505" ht="15.15" customHeight="1"/>
    <row r="2506" ht="15.15" customHeight="1"/>
    <row r="2507" ht="15.15" customHeight="1"/>
    <row r="2508" ht="15.15" customHeight="1"/>
    <row r="2509" ht="15.15" customHeight="1"/>
    <row r="2510" ht="15.15" customHeight="1"/>
    <row r="2511" ht="15.15" customHeight="1"/>
    <row r="2512" ht="15.15" customHeight="1"/>
    <row r="2513" ht="15.15" customHeight="1"/>
    <row r="2514" ht="15.15" customHeight="1"/>
    <row r="2515" ht="15.15" customHeight="1"/>
    <row r="2516" ht="15.15" customHeight="1"/>
    <row r="2517" ht="15.15" customHeight="1"/>
    <row r="2518" ht="15.15" customHeight="1"/>
    <row r="2519" ht="15.15" customHeight="1"/>
    <row r="2520" ht="15.15" customHeight="1"/>
    <row r="2521" ht="15.15" customHeight="1"/>
    <row r="2522" ht="15.15" customHeight="1"/>
    <row r="2523" ht="15.15" customHeight="1"/>
    <row r="2524" ht="15.15" customHeight="1"/>
    <row r="2525" ht="15.15" customHeight="1"/>
    <row r="2526" ht="15.15" customHeight="1"/>
    <row r="2527" ht="15.15" customHeight="1"/>
    <row r="2528" ht="15.15" customHeight="1"/>
    <row r="2529" ht="15.15" customHeight="1"/>
    <row r="2530" ht="15.15" customHeight="1"/>
    <row r="2531" ht="15.15" customHeight="1"/>
    <row r="2532" ht="15.15" customHeight="1"/>
    <row r="2533" ht="15.15" customHeight="1"/>
    <row r="2534" ht="15.15" customHeight="1"/>
    <row r="2535" ht="15.15" customHeight="1"/>
    <row r="2536" ht="15.15" customHeight="1"/>
    <row r="2537" ht="15.15" customHeight="1"/>
    <row r="2538" ht="15.15" customHeight="1"/>
    <row r="2539" ht="15.15" customHeight="1"/>
    <row r="2540" ht="15.15" customHeight="1"/>
    <row r="2541" ht="15.15" customHeight="1"/>
    <row r="2542" ht="15.15" customHeight="1"/>
    <row r="2543" ht="15.15" customHeight="1"/>
    <row r="2544" ht="15.15" customHeight="1"/>
    <row r="2545" ht="15.15" customHeight="1"/>
    <row r="2546" ht="15.15" customHeight="1"/>
    <row r="2547" ht="15.15" customHeight="1"/>
    <row r="2548" ht="15.15" customHeight="1"/>
    <row r="2549" ht="15.15" customHeight="1"/>
    <row r="2550" ht="15.15" customHeight="1"/>
    <row r="2551" ht="15.15" customHeight="1"/>
    <row r="2552" ht="15.15" customHeight="1"/>
    <row r="2553" ht="15.15" customHeight="1"/>
    <row r="2554" ht="15.15" customHeight="1"/>
    <row r="2555" ht="15.15" customHeight="1"/>
    <row r="2556" ht="15.15" customHeight="1"/>
    <row r="2557" ht="15.15" customHeight="1"/>
    <row r="2558" ht="15.15" customHeight="1"/>
    <row r="2559" ht="15.15" customHeight="1"/>
    <row r="2560" ht="15.15" customHeight="1"/>
    <row r="2561" ht="15.15" customHeight="1"/>
    <row r="2562" ht="15.15" customHeight="1"/>
    <row r="2563" ht="15.15" customHeight="1"/>
    <row r="2564" ht="15.15" customHeight="1"/>
    <row r="2565" ht="15.15" customHeight="1"/>
    <row r="2566" ht="15.15" customHeight="1"/>
    <row r="2567" ht="15.15" customHeight="1"/>
    <row r="2568" ht="15.15" customHeight="1"/>
    <row r="2569" ht="15.15" customHeight="1"/>
    <row r="2570" ht="15.15" customHeight="1"/>
    <row r="2571" ht="15.15" customHeight="1"/>
    <row r="2572" ht="15.15" customHeight="1"/>
    <row r="2573" ht="15.15" customHeight="1"/>
    <row r="2574" ht="15.15" customHeight="1"/>
    <row r="2575" ht="15.15" customHeight="1"/>
    <row r="2576" ht="15.15" customHeight="1"/>
    <row r="2577" ht="15.15" customHeight="1"/>
    <row r="2578" ht="15.15" customHeight="1"/>
    <row r="2579" ht="15.15" customHeight="1"/>
    <row r="2580" ht="15.15" customHeight="1"/>
    <row r="2581" ht="15.15" customHeight="1"/>
    <row r="2582" ht="15.15" customHeight="1"/>
    <row r="2583" ht="15.15" customHeight="1"/>
    <row r="2584" ht="15.15" customHeight="1"/>
    <row r="2585" ht="15.15" customHeight="1"/>
    <row r="2586" ht="15.15" customHeight="1"/>
    <row r="2587" ht="15.15" customHeight="1"/>
    <row r="2588" ht="15.15" customHeight="1"/>
    <row r="2589" ht="15.15" customHeight="1"/>
    <row r="2590" ht="15.15" customHeight="1"/>
    <row r="2591" ht="15.15" customHeight="1"/>
    <row r="2592" ht="15.15" customHeight="1"/>
    <row r="2593" ht="15.15" customHeight="1"/>
    <row r="2594" ht="15.15" customHeight="1"/>
    <row r="2595" ht="15.15" customHeight="1"/>
    <row r="2596" ht="15.15" customHeight="1"/>
    <row r="2597" ht="15.15" customHeight="1"/>
    <row r="2598" ht="15.15" customHeight="1"/>
    <row r="2599" ht="15.15" customHeight="1"/>
    <row r="2600" ht="15.15" customHeight="1"/>
    <row r="2601" ht="15.15" customHeight="1"/>
    <row r="2602" ht="15.15" customHeight="1"/>
    <row r="2603" ht="15.15" customHeight="1"/>
    <row r="2604" ht="15.15" customHeight="1"/>
    <row r="2605" ht="15.15" customHeight="1"/>
    <row r="2606" ht="15.15" customHeight="1"/>
    <row r="2607" ht="15.15" customHeight="1"/>
    <row r="2608" ht="15.15" customHeight="1"/>
    <row r="2609" ht="15.15" customHeight="1"/>
    <row r="2610" ht="15.15" customHeight="1"/>
    <row r="2611" ht="15.15" customHeight="1"/>
    <row r="2612" ht="15.15" customHeight="1"/>
    <row r="2613" ht="15.15" customHeight="1"/>
    <row r="2614" ht="15.15" customHeight="1"/>
    <row r="2615" ht="15.15" customHeight="1"/>
    <row r="2616" ht="15.15" customHeight="1"/>
    <row r="2617" ht="15.15" customHeight="1"/>
    <row r="2618" ht="15.15" customHeight="1"/>
    <row r="2619" ht="15.15" customHeight="1"/>
    <row r="2620" ht="15.15" customHeight="1"/>
    <row r="2621" ht="15.15" customHeight="1"/>
    <row r="2622" ht="15.15" customHeight="1"/>
    <row r="2623" ht="15.15" customHeight="1"/>
    <row r="2624" ht="15.15" customHeight="1"/>
    <row r="2625" ht="15.15" customHeight="1"/>
    <row r="2626" ht="15.15" customHeight="1"/>
    <row r="2627" ht="15.15" customHeight="1"/>
    <row r="2628" ht="15.15" customHeight="1"/>
    <row r="2629" ht="15.15" customHeight="1"/>
    <row r="2630" ht="15.15" customHeight="1"/>
    <row r="2631" ht="15.15" customHeight="1"/>
    <row r="2632" ht="15.15" customHeight="1"/>
    <row r="2633" ht="15.15" customHeight="1"/>
    <row r="2634" ht="15.15" customHeight="1"/>
    <row r="2635" ht="15.15" customHeight="1"/>
    <row r="2636" ht="15.15" customHeight="1"/>
    <row r="2637" ht="15.15" customHeight="1"/>
    <row r="2638" ht="15.15" customHeight="1"/>
    <row r="2639" ht="15.15" customHeight="1"/>
    <row r="2640" ht="15.15" customHeight="1"/>
    <row r="2641" ht="15.15" customHeight="1"/>
    <row r="2642" ht="15.15" customHeight="1"/>
    <row r="2643" ht="15.15" customHeight="1"/>
    <row r="2644" ht="15.15" customHeight="1"/>
    <row r="2645" ht="15.15" customHeight="1"/>
    <row r="2646" ht="15.15" customHeight="1"/>
    <row r="2647" ht="15.15" customHeight="1"/>
    <row r="2648" ht="15.15" customHeight="1"/>
    <row r="2649" ht="15.15" customHeight="1"/>
    <row r="2650" ht="15.15" customHeight="1"/>
    <row r="2651" ht="15.15" customHeight="1"/>
    <row r="2652" ht="15.15" customHeight="1"/>
    <row r="2653" ht="15.15" customHeight="1"/>
    <row r="2654" ht="15.15" customHeight="1"/>
    <row r="2655" ht="15.15" customHeight="1"/>
    <row r="2656" ht="15.15" customHeight="1"/>
    <row r="2657" ht="15.15" customHeight="1"/>
    <row r="2658" ht="15.15" customHeight="1"/>
    <row r="2659" ht="15.15" customHeight="1"/>
    <row r="2660" ht="15.15" customHeight="1"/>
    <row r="2661" ht="15.15" customHeight="1"/>
    <row r="2662" ht="15.15" customHeight="1"/>
    <row r="2663" ht="15.15" customHeight="1"/>
    <row r="2664" ht="15.15" customHeight="1"/>
    <row r="2665" ht="15.15" customHeight="1"/>
    <row r="2666" ht="15.15" customHeight="1"/>
    <row r="2667" ht="15.15" customHeight="1"/>
    <row r="2668" ht="15.15" customHeight="1"/>
    <row r="2669" ht="15.15" customHeight="1"/>
    <row r="2670" ht="15.15" customHeight="1"/>
    <row r="2671" ht="15.15" customHeight="1"/>
    <row r="2672" ht="15.15" customHeight="1"/>
    <row r="2673" ht="15.15" customHeight="1"/>
    <row r="2674" ht="15.15" customHeight="1"/>
    <row r="2675" ht="15.15" customHeight="1"/>
    <row r="2676" ht="15.15" customHeight="1"/>
    <row r="2677" ht="15.15" customHeight="1"/>
    <row r="2678" ht="15.15" customHeight="1"/>
    <row r="2679" ht="15.15" customHeight="1"/>
    <row r="2680" ht="15.15" customHeight="1"/>
    <row r="2681" ht="15.15" customHeight="1"/>
    <row r="2682" ht="15.15" customHeight="1"/>
    <row r="2683" ht="15.15" customHeight="1"/>
    <row r="2684" ht="15.15" customHeight="1"/>
    <row r="2685" ht="15.15" customHeight="1"/>
    <row r="2686" ht="15.15" customHeight="1"/>
    <row r="2687" ht="15.15" customHeight="1"/>
    <row r="2688" ht="15.15" customHeight="1"/>
    <row r="2689" ht="15.15" customHeight="1"/>
    <row r="2690" ht="15.15" customHeight="1"/>
    <row r="2691" ht="15.15" customHeight="1"/>
    <row r="2692" ht="15.15" customHeight="1"/>
    <row r="2693" ht="15.15" customHeight="1"/>
    <row r="2694" ht="15.15" customHeight="1"/>
    <row r="2695" ht="15.15" customHeight="1"/>
    <row r="2696" ht="15.15" customHeight="1"/>
    <row r="2697" ht="15.15" customHeight="1"/>
    <row r="2698" ht="15.15" customHeight="1"/>
    <row r="2699" ht="15.15" customHeight="1"/>
    <row r="2700" ht="15.15" customHeight="1"/>
    <row r="2701" ht="15.15" customHeight="1"/>
    <row r="2702" ht="15.15" customHeight="1"/>
    <row r="2703" ht="15.15" customHeight="1"/>
    <row r="2704" ht="15.15" customHeight="1"/>
    <row r="2705" ht="15.15" customHeight="1"/>
    <row r="2706" ht="15.15" customHeight="1"/>
    <row r="2707" ht="15.15" customHeight="1"/>
    <row r="2708" ht="15.15" customHeight="1"/>
    <row r="2709" ht="15.15" customHeight="1"/>
    <row r="2710" ht="15.15" customHeight="1"/>
    <row r="2711" ht="15.15" customHeight="1"/>
    <row r="2712" ht="15.15" customHeight="1"/>
    <row r="2713" ht="15.15" customHeight="1"/>
    <row r="2714" ht="15.15" customHeight="1"/>
    <row r="2715" ht="15.15" customHeight="1"/>
    <row r="2716" ht="15.15" customHeight="1"/>
    <row r="2717" ht="15.15" customHeight="1"/>
    <row r="2718" ht="15.15" customHeight="1"/>
    <row r="2719" ht="15.15" customHeight="1"/>
    <row r="2720" ht="15.15" customHeight="1"/>
    <row r="2721" ht="15.15" customHeight="1"/>
    <row r="2722" ht="15.15" customHeight="1"/>
    <row r="2723" ht="15.15" customHeight="1"/>
    <row r="2724" ht="15.15" customHeight="1"/>
    <row r="2725" ht="15.15" customHeight="1"/>
    <row r="2726" ht="15.15" customHeight="1"/>
    <row r="2727" ht="15.15" customHeight="1"/>
    <row r="2728" ht="15.15" customHeight="1"/>
    <row r="2729" ht="15.15" customHeight="1"/>
    <row r="2730" ht="15.15" customHeight="1"/>
    <row r="2731" ht="15.15" customHeight="1"/>
    <row r="2732" ht="15.15" customHeight="1"/>
    <row r="2733" ht="15.15" customHeight="1"/>
    <row r="2734" ht="15.15" customHeight="1"/>
    <row r="2735" ht="15.15" customHeight="1"/>
    <row r="2736" ht="15.15" customHeight="1"/>
    <row r="2737" ht="15.15" customHeight="1"/>
    <row r="2738" ht="15.15" customHeight="1"/>
    <row r="2739" ht="15.15" customHeight="1"/>
    <row r="2740" ht="15.15" customHeight="1"/>
    <row r="2741" ht="15.15" customHeight="1"/>
    <row r="2742" ht="15.15" customHeight="1"/>
    <row r="2743" ht="15.15" customHeight="1"/>
    <row r="2744" ht="15.15" customHeight="1"/>
    <row r="2745" ht="15.15" customHeight="1"/>
    <row r="2746" ht="15.15" customHeight="1"/>
    <row r="2747" ht="15.15" customHeight="1"/>
    <row r="2748" ht="15.15" customHeight="1"/>
    <row r="2749" ht="15.15" customHeight="1"/>
    <row r="2750" ht="15.15" customHeight="1"/>
    <row r="2751" ht="15.15" customHeight="1"/>
    <row r="2752" ht="15.15" customHeight="1"/>
    <row r="2753" ht="15.15" customHeight="1"/>
    <row r="2754" ht="15.15" customHeight="1"/>
    <row r="2755" ht="15.15" customHeight="1"/>
    <row r="2756" ht="15.15" customHeight="1"/>
    <row r="2757" ht="15.15" customHeight="1"/>
    <row r="2758" ht="15.15" customHeight="1"/>
    <row r="2759" ht="15.15" customHeight="1"/>
    <row r="2760" ht="15.15" customHeight="1"/>
    <row r="2761" ht="15.15" customHeight="1"/>
    <row r="2762" ht="15.15" customHeight="1"/>
    <row r="2763" ht="15.15" customHeight="1"/>
    <row r="2764" ht="15.15" customHeight="1"/>
    <row r="2765" ht="15.15" customHeight="1"/>
    <row r="2766" ht="15.15" customHeight="1"/>
    <row r="2767" ht="15.15" customHeight="1"/>
    <row r="2768" ht="15.15" customHeight="1"/>
    <row r="2769" ht="15.15" customHeight="1"/>
    <row r="2770" ht="15.15" customHeight="1"/>
    <row r="2771" ht="15.15" customHeight="1"/>
    <row r="2772" ht="15.15" customHeight="1"/>
    <row r="2773" ht="15.15" customHeight="1"/>
    <row r="2774" ht="15.15" customHeight="1"/>
    <row r="2775" ht="15.15" customHeight="1"/>
    <row r="2776" ht="15.15" customHeight="1"/>
    <row r="2777" ht="15.15" customHeight="1"/>
    <row r="2778" ht="15.15" customHeight="1"/>
    <row r="2779" ht="15.15" customHeight="1"/>
    <row r="2780" ht="15.15" customHeight="1"/>
    <row r="2781" ht="15.15" customHeight="1"/>
    <row r="2782" ht="15.15" customHeight="1"/>
    <row r="2783" ht="15.15" customHeight="1"/>
    <row r="2784" ht="15.15" customHeight="1"/>
    <row r="2785" ht="15.15" customHeight="1"/>
    <row r="2786" ht="15.15" customHeight="1"/>
    <row r="2787" ht="15.15" customHeight="1"/>
    <row r="2788" ht="15.15" customHeight="1"/>
    <row r="2789" ht="15.15" customHeight="1"/>
    <row r="2790" ht="15.15" customHeight="1"/>
    <row r="2791" ht="15.15" customHeight="1"/>
    <row r="2792" ht="15.15" customHeight="1"/>
    <row r="2793" ht="15.15" customHeight="1"/>
    <row r="2794" ht="15.15" customHeight="1"/>
    <row r="2795" ht="15.15" customHeight="1"/>
    <row r="2796" ht="15.15" customHeight="1"/>
    <row r="2797" ht="15.15" customHeight="1"/>
    <row r="2798" ht="15.15" customHeight="1"/>
    <row r="2799" ht="15.15" customHeight="1"/>
    <row r="2800" ht="15.15" customHeight="1"/>
    <row r="2801" ht="15.15" customHeight="1"/>
    <row r="2802" ht="15.15" customHeight="1"/>
    <row r="2803" ht="15.15" customHeight="1"/>
    <row r="2804" ht="15.15" customHeight="1"/>
    <row r="2805" ht="15.15" customHeight="1"/>
    <row r="2806" ht="15.15" customHeight="1"/>
    <row r="2807" ht="15.15" customHeight="1"/>
    <row r="2808" ht="15.15" customHeight="1"/>
    <row r="2809" ht="15.15" customHeight="1"/>
    <row r="2810" ht="15.15" customHeight="1"/>
    <row r="2811" ht="15.15" customHeight="1"/>
    <row r="2812" ht="15.15" customHeight="1"/>
    <row r="2813" ht="15.15" customHeight="1"/>
    <row r="2814" ht="15.15" customHeight="1"/>
    <row r="2815" ht="15.15" customHeight="1"/>
    <row r="2816" ht="15.15" customHeight="1"/>
    <row r="2817" ht="15.15" customHeight="1"/>
    <row r="2818" ht="15.15" customHeight="1"/>
    <row r="2819" ht="15.15" customHeight="1"/>
    <row r="2820" ht="15.15" customHeight="1"/>
    <row r="2821" ht="15.15" customHeight="1"/>
    <row r="2822" ht="15.15" customHeight="1"/>
    <row r="2823" ht="15.15" customHeight="1"/>
    <row r="2824" ht="15.15" customHeight="1"/>
    <row r="2825" ht="15.15" customHeight="1"/>
    <row r="2826" ht="15.15" customHeight="1"/>
    <row r="2827" ht="15.15" customHeight="1"/>
    <row r="2828" ht="15.15" customHeight="1"/>
    <row r="2829" ht="15.15" customHeight="1"/>
    <row r="2830" ht="15.15" customHeight="1"/>
    <row r="2831" ht="15.15" customHeight="1"/>
    <row r="2832" ht="15.15" customHeight="1"/>
    <row r="2833" ht="15.15" customHeight="1"/>
    <row r="2834" ht="15.15" customHeight="1"/>
    <row r="2835" ht="15.15" customHeight="1"/>
    <row r="2836" ht="15.15" customHeight="1"/>
    <row r="2837" ht="15.15" customHeight="1"/>
    <row r="2838" ht="15.15" customHeight="1"/>
    <row r="2839" ht="15.15" customHeight="1"/>
    <row r="2840" ht="15.15" customHeight="1"/>
    <row r="2841" ht="15.15" customHeight="1"/>
    <row r="2842" ht="15.15" customHeight="1"/>
    <row r="2843" ht="15.15" customHeight="1"/>
    <row r="2844" ht="15.15" customHeight="1"/>
    <row r="2845" ht="15.15" customHeight="1"/>
    <row r="2846" ht="15.15" customHeight="1"/>
    <row r="2847" ht="15.15" customHeight="1"/>
    <row r="2848" ht="15.15" customHeight="1"/>
    <row r="2849" ht="15.15" customHeight="1"/>
    <row r="2850" ht="15.15" customHeight="1"/>
    <row r="2851" ht="15.15" customHeight="1"/>
    <row r="2852" ht="15.15" customHeight="1"/>
    <row r="2853" ht="15.15" customHeight="1"/>
    <row r="2854" ht="15.15" customHeight="1"/>
    <row r="2855" ht="15.15" customHeight="1"/>
    <row r="2856" ht="15.15" customHeight="1"/>
    <row r="2857" ht="15.15" customHeight="1"/>
    <row r="2858" ht="15.15" customHeight="1"/>
    <row r="2859" ht="15.15" customHeight="1"/>
    <row r="2860" ht="15.15" customHeight="1"/>
    <row r="2861" ht="15.15" customHeight="1"/>
    <row r="2862" ht="15.15" customHeight="1"/>
    <row r="2863" ht="15.15" customHeight="1"/>
    <row r="2864" ht="15.15" customHeight="1"/>
    <row r="2865" ht="15.15" customHeight="1"/>
    <row r="2866" ht="15.15" customHeight="1"/>
    <row r="2867" ht="15.15" customHeight="1"/>
    <row r="2868" ht="15.15" customHeight="1"/>
    <row r="2869" ht="15.15" customHeight="1"/>
    <row r="2870" ht="15.15" customHeight="1"/>
    <row r="2871" ht="15.15" customHeight="1"/>
    <row r="2872" ht="15.15" customHeight="1"/>
    <row r="2873" ht="15.15" customHeight="1"/>
    <row r="2874" ht="15.15" customHeight="1"/>
    <row r="2875" ht="15.15" customHeight="1"/>
    <row r="2876" ht="15.15" customHeight="1"/>
    <row r="2877" ht="15.15" customHeight="1"/>
    <row r="2878" ht="15.15" customHeight="1"/>
    <row r="2879" ht="15.15" customHeight="1"/>
    <row r="2880" ht="15.15" customHeight="1"/>
    <row r="2881" ht="15.15" customHeight="1"/>
    <row r="2882" ht="15.15" customHeight="1"/>
    <row r="2883" ht="15.15" customHeight="1"/>
    <row r="2884" ht="15.15" customHeight="1"/>
    <row r="2885" ht="15.15" customHeight="1"/>
    <row r="2886" ht="15.15" customHeight="1"/>
    <row r="2887" ht="15.15" customHeight="1"/>
    <row r="2888" ht="15.15" customHeight="1"/>
    <row r="2889" ht="15.15" customHeight="1"/>
    <row r="2890" ht="15.15" customHeight="1"/>
    <row r="2891" ht="15.15" customHeight="1"/>
    <row r="2892" ht="15.15" customHeight="1"/>
    <row r="2893" ht="15.15" customHeight="1"/>
    <row r="2894" ht="15.15" customHeight="1"/>
    <row r="2895" ht="15.15" customHeight="1"/>
    <row r="2896" ht="15.15" customHeight="1"/>
    <row r="2897" ht="15.15" customHeight="1"/>
    <row r="2898" ht="15.15" customHeight="1"/>
    <row r="2899" ht="15.15" customHeight="1"/>
    <row r="2900" ht="15.15" customHeight="1"/>
    <row r="2901" ht="15.15" customHeight="1"/>
    <row r="2902" ht="15.15" customHeight="1"/>
    <row r="2903" ht="15.15" customHeight="1"/>
    <row r="2904" ht="15.15" customHeight="1"/>
    <row r="2905" ht="15.15" customHeight="1"/>
    <row r="2906" ht="15.15" customHeight="1"/>
    <row r="2907" ht="15.15" customHeight="1"/>
    <row r="2908" ht="15.15" customHeight="1"/>
    <row r="2909" ht="15.15" customHeight="1"/>
    <row r="2910" ht="15.15" customHeight="1"/>
    <row r="2911" ht="15.15" customHeight="1"/>
    <row r="2912" ht="15.15" customHeight="1"/>
    <row r="2913" ht="15.15" customHeight="1"/>
    <row r="2914" ht="15.15" customHeight="1"/>
    <row r="2915" ht="15.15" customHeight="1"/>
    <row r="2916" ht="15.15" customHeight="1"/>
    <row r="2917" ht="15.15" customHeight="1"/>
    <row r="2918" ht="15.15" customHeight="1"/>
    <row r="2919" ht="15.15" customHeight="1"/>
    <row r="2920" ht="15.15" customHeight="1"/>
    <row r="2921" ht="15.15" customHeight="1"/>
    <row r="2922" ht="15.15" customHeight="1"/>
    <row r="2923" ht="15.15" customHeight="1"/>
    <row r="2924" ht="15.15" customHeight="1"/>
    <row r="2925" ht="15.15" customHeight="1"/>
    <row r="2926" ht="15.15" customHeight="1"/>
    <row r="2927" ht="15.15" customHeight="1"/>
    <row r="2928" ht="15.15" customHeight="1"/>
    <row r="2929" ht="15.15" customHeight="1"/>
    <row r="2930" ht="15.15" customHeight="1"/>
    <row r="2931" ht="15.15" customHeight="1"/>
    <row r="2932" ht="15.15" customHeight="1"/>
    <row r="2933" ht="15.15" customHeight="1"/>
    <row r="2934" ht="15.15" customHeight="1"/>
    <row r="2935" ht="15.15" customHeight="1"/>
    <row r="2936" ht="15.15" customHeight="1"/>
    <row r="2937" ht="15.15" customHeight="1"/>
    <row r="2938" ht="15.15" customHeight="1"/>
    <row r="2939" ht="15.15" customHeight="1"/>
    <row r="2940" ht="15.15" customHeight="1"/>
    <row r="2941" ht="15.15" customHeight="1"/>
    <row r="2942" ht="15.15" customHeight="1"/>
    <row r="2943" ht="15.15" customHeight="1"/>
    <row r="2944" ht="15.15" customHeight="1"/>
    <row r="2945" ht="15.15" customHeight="1"/>
    <row r="2946" ht="15.15" customHeight="1"/>
    <row r="2947" ht="15.15" customHeight="1"/>
    <row r="2948" ht="15.15" customHeight="1"/>
    <row r="2949" ht="15.15" customHeight="1"/>
    <row r="2950" ht="15.15" customHeight="1"/>
    <row r="2951" ht="15.15" customHeight="1"/>
    <row r="2952" ht="15.15" customHeight="1"/>
    <row r="2953" ht="15.15" customHeight="1"/>
    <row r="2954" ht="15.15" customHeight="1"/>
    <row r="2955" ht="15.15" customHeight="1"/>
    <row r="2956" ht="15.15" customHeight="1"/>
    <row r="2957" ht="15.15" customHeight="1"/>
    <row r="2958" ht="15.15" customHeight="1"/>
    <row r="2959" ht="15.15" customHeight="1"/>
    <row r="2960" ht="15.15" customHeight="1"/>
    <row r="2961" ht="15.15" customHeight="1"/>
    <row r="2962" ht="15.15" customHeight="1"/>
    <row r="2963" ht="15.15" customHeight="1"/>
    <row r="2964" ht="15.15" customHeight="1"/>
    <row r="2965" ht="15.15" customHeight="1"/>
    <row r="2966" ht="15.15" customHeight="1"/>
    <row r="2967" ht="15.15" customHeight="1"/>
    <row r="2968" ht="15.15" customHeight="1"/>
    <row r="2969" ht="15.15" customHeight="1"/>
    <row r="2970" ht="15.15" customHeight="1"/>
    <row r="2971" ht="15.15" customHeight="1"/>
    <row r="2972" ht="15.15" customHeight="1"/>
    <row r="2973" ht="15.15" customHeight="1"/>
    <row r="2974" ht="15.15" customHeight="1"/>
    <row r="2975" ht="15.15" customHeight="1"/>
    <row r="2976" ht="15.15" customHeight="1"/>
    <row r="2977" ht="15.15" customHeight="1"/>
    <row r="2978" ht="15.15" customHeight="1"/>
    <row r="2979" ht="15.15" customHeight="1"/>
    <row r="2980" ht="15.15" customHeight="1"/>
    <row r="2981" ht="15.15" customHeight="1"/>
    <row r="2982" ht="15.15" customHeight="1"/>
    <row r="2983" ht="15.15" customHeight="1"/>
    <row r="2984" ht="15.15" customHeight="1"/>
    <row r="2985" ht="15.15" customHeight="1"/>
    <row r="2986" ht="15.15" customHeight="1"/>
    <row r="2987" ht="15.15" customHeight="1"/>
    <row r="2988" ht="15.15" customHeight="1"/>
    <row r="2989" ht="15.15" customHeight="1"/>
    <row r="2990" ht="15.15" customHeight="1"/>
    <row r="2991" ht="15.15" customHeight="1"/>
    <row r="2992" ht="15.15" customHeight="1"/>
    <row r="2993" ht="15.15" customHeight="1"/>
    <row r="2994" ht="15.15" customHeight="1"/>
    <row r="2995" ht="15.15" customHeight="1"/>
    <row r="2996" ht="15.15" customHeight="1"/>
    <row r="2997" ht="15.15" customHeight="1"/>
    <row r="2998" ht="15.15" customHeight="1"/>
    <row r="2999" ht="15.15" customHeight="1"/>
    <row r="3000" ht="15.15" customHeight="1"/>
    <row r="3001" ht="15.15" customHeight="1"/>
    <row r="3002" ht="15.15" customHeight="1"/>
    <row r="3003" ht="15.15" customHeight="1"/>
    <row r="3004" ht="15.15" customHeight="1"/>
    <row r="3005" ht="15.15" customHeight="1"/>
    <row r="3006" ht="15.15" customHeight="1"/>
    <row r="3007" ht="15.15" customHeight="1"/>
    <row r="3008" ht="15.15" customHeight="1"/>
    <row r="3009" ht="15.15" customHeight="1"/>
    <row r="3010" ht="15.15" customHeight="1"/>
    <row r="3011" ht="15.15" customHeight="1"/>
    <row r="3012" ht="15.15" customHeight="1"/>
    <row r="3013" ht="15.15" customHeight="1"/>
    <row r="3014" ht="15.15" customHeight="1"/>
    <row r="3015" ht="15.15" customHeight="1"/>
    <row r="3016" ht="15.15" customHeight="1"/>
    <row r="3017" ht="15.15" customHeight="1"/>
    <row r="3018" ht="15.15" customHeight="1"/>
    <row r="3019" ht="15.15" customHeight="1"/>
    <row r="3020" ht="15.15" customHeight="1"/>
    <row r="3021" ht="15.15" customHeight="1"/>
    <row r="3022" ht="15.15" customHeight="1"/>
    <row r="3023" ht="15.15" customHeight="1"/>
    <row r="3024" ht="15.15" customHeight="1"/>
    <row r="3025" ht="15.15" customHeight="1"/>
    <row r="3026" ht="15.15" customHeight="1"/>
    <row r="3027" ht="15.15" customHeight="1"/>
    <row r="3028" ht="15.15" customHeight="1"/>
    <row r="3029" ht="15.15" customHeight="1"/>
    <row r="3030" ht="15.15" customHeight="1"/>
    <row r="3031" ht="15.15" customHeight="1"/>
    <row r="3032" ht="15.15" customHeight="1"/>
    <row r="3033" ht="15.15" customHeight="1"/>
    <row r="3034" ht="15.15" customHeight="1"/>
    <row r="3035" ht="15.15" customHeight="1"/>
    <row r="3036" ht="15.15" customHeight="1"/>
    <row r="3037" ht="15.15" customHeight="1"/>
    <row r="3038" ht="15.15" customHeight="1"/>
    <row r="3039" ht="15.15" customHeight="1"/>
    <row r="3040" ht="15.15" customHeight="1"/>
    <row r="3041" ht="15.15" customHeight="1"/>
    <row r="3042" ht="15.15" customHeight="1"/>
    <row r="3043" ht="15.15" customHeight="1"/>
    <row r="3044" ht="15.15" customHeight="1"/>
    <row r="3045" ht="15.15" customHeight="1"/>
    <row r="3046" ht="15.15" customHeight="1"/>
    <row r="3047" ht="15.15" customHeight="1"/>
    <row r="3048" ht="15.15" customHeight="1"/>
    <row r="3049" ht="15.15" customHeight="1"/>
    <row r="3050" ht="15.15" customHeight="1"/>
    <row r="3051" ht="15.15" customHeight="1"/>
    <row r="3052" ht="15.15" customHeight="1"/>
    <row r="3053" ht="15.15" customHeight="1"/>
    <row r="3054" ht="15.15" customHeight="1"/>
    <row r="3055" ht="15.15" customHeight="1"/>
    <row r="3056" ht="15.15" customHeight="1"/>
    <row r="3057" ht="15.15" customHeight="1"/>
    <row r="3058" ht="15.15" customHeight="1"/>
    <row r="3059" ht="15.15" customHeight="1"/>
    <row r="3060" ht="15.15" customHeight="1"/>
    <row r="3061" ht="15.15" customHeight="1"/>
    <row r="3062" ht="15.15" customHeight="1"/>
    <row r="3063" ht="15.15" customHeight="1"/>
    <row r="3064" ht="15.15" customHeight="1"/>
    <row r="3065" ht="15.15" customHeight="1"/>
    <row r="3066" ht="15.15" customHeight="1"/>
    <row r="3067" ht="15.15" customHeight="1"/>
    <row r="3068" ht="15.15" customHeight="1"/>
    <row r="3069" ht="15.15" customHeight="1"/>
    <row r="3070" ht="15.15" customHeight="1"/>
    <row r="3071" ht="15.15" customHeight="1"/>
    <row r="3072" ht="15.15" customHeight="1"/>
    <row r="3073" ht="15.15" customHeight="1"/>
    <row r="3074" ht="15.15" customHeight="1"/>
    <row r="3075" ht="15.15" customHeight="1"/>
    <row r="3076" ht="15.15" customHeight="1"/>
    <row r="3077" ht="15.15" customHeight="1"/>
    <row r="3078" ht="15.15" customHeight="1"/>
    <row r="3079" ht="15.15" customHeight="1"/>
    <row r="3080" ht="15.15" customHeight="1"/>
    <row r="3081" ht="15.15" customHeight="1"/>
    <row r="3082" ht="15.15" customHeight="1"/>
    <row r="3083" ht="15.15" customHeight="1"/>
    <row r="3084" ht="15.15" customHeight="1"/>
    <row r="3085" ht="15.15" customHeight="1"/>
    <row r="3086" ht="15.15" customHeight="1"/>
    <row r="3087" ht="15.15" customHeight="1"/>
    <row r="3088" ht="15.15" customHeight="1"/>
    <row r="3089" ht="15.15" customHeight="1"/>
    <row r="3090" ht="15.15" customHeight="1"/>
    <row r="3091" ht="15.15" customHeight="1"/>
    <row r="3092" ht="15.15" customHeight="1"/>
    <row r="3093" ht="15.15" customHeight="1"/>
    <row r="3094" ht="15.15" customHeight="1"/>
    <row r="3095" ht="15.15" customHeight="1"/>
    <row r="3096" ht="15.15" customHeight="1"/>
    <row r="3097" ht="15.15" customHeight="1"/>
    <row r="3098" ht="15.15" customHeight="1"/>
    <row r="3099" ht="15.15" customHeight="1"/>
    <row r="3100" ht="15.15" customHeight="1"/>
    <row r="3101" ht="15.15" customHeight="1"/>
    <row r="3102" ht="15.15" customHeight="1"/>
    <row r="3103" ht="15.15" customHeight="1"/>
    <row r="3104" ht="15.15" customHeight="1"/>
    <row r="3105" ht="15.15" customHeight="1"/>
    <row r="3106" ht="15.15" customHeight="1"/>
    <row r="3107" ht="15.15" customHeight="1"/>
    <row r="3108" ht="15.15" customHeight="1"/>
    <row r="3109" ht="15.15" customHeight="1"/>
    <row r="3110" ht="15.15" customHeight="1"/>
    <row r="3111" ht="15.15" customHeight="1"/>
    <row r="3112" ht="15.15" customHeight="1"/>
    <row r="3113" ht="15.15" customHeight="1"/>
    <row r="3114" ht="15.15" customHeight="1"/>
    <row r="3115" ht="15.15" customHeight="1"/>
    <row r="3116" ht="15.15" customHeight="1"/>
    <row r="3117" ht="15.15" customHeight="1"/>
    <row r="3118" ht="15.15" customHeight="1"/>
    <row r="3119" ht="15.15" customHeight="1"/>
    <row r="3120" ht="15.15" customHeight="1"/>
    <row r="3121" ht="15.15" customHeight="1"/>
    <row r="3122" ht="15.15" customHeight="1"/>
    <row r="3123" ht="15.15" customHeight="1"/>
    <row r="3124" ht="15.15" customHeight="1"/>
    <row r="3125" ht="15.15" customHeight="1"/>
    <row r="3126" ht="15.15" customHeight="1"/>
    <row r="3127" ht="15.15" customHeight="1"/>
    <row r="3128" ht="15.15" customHeight="1"/>
    <row r="3129" ht="15.15" customHeight="1"/>
    <row r="3130" ht="15.15" customHeight="1"/>
    <row r="3131" ht="15.15" customHeight="1"/>
    <row r="3132" ht="15.15" customHeight="1"/>
    <row r="3133" ht="15.15" customHeight="1"/>
    <row r="3134" ht="15.15" customHeight="1"/>
    <row r="3135" ht="15.15" customHeight="1"/>
    <row r="3136" ht="15.15" customHeight="1"/>
    <row r="3137" ht="15.15" customHeight="1"/>
    <row r="3138" ht="15.15" customHeight="1"/>
    <row r="3139" ht="15.15" customHeight="1"/>
    <row r="3140" ht="15.15" customHeight="1"/>
    <row r="3141" ht="15.15" customHeight="1"/>
    <row r="3142" ht="15.15" customHeight="1"/>
    <row r="3143" ht="15.15" customHeight="1"/>
    <row r="3144" ht="15.15" customHeight="1"/>
    <row r="3145" ht="15.15" customHeight="1"/>
    <row r="3146" ht="15.15" customHeight="1"/>
    <row r="3147" ht="15.15" customHeight="1"/>
    <row r="3148" ht="15.15" customHeight="1"/>
    <row r="3149" ht="15.15" customHeight="1"/>
    <row r="3150" ht="15.15" customHeight="1"/>
    <row r="3151" ht="15.15" customHeight="1"/>
    <row r="3152" ht="15.15" customHeight="1"/>
    <row r="3153" ht="15.15" customHeight="1"/>
    <row r="3154" ht="15.15" customHeight="1"/>
    <row r="3155" ht="15.15" customHeight="1"/>
    <row r="3156" ht="15.15" customHeight="1"/>
    <row r="3157" ht="15.15" customHeight="1"/>
    <row r="3158" ht="15.15" customHeight="1"/>
    <row r="3159" ht="15.15" customHeight="1"/>
    <row r="3160" ht="15.15" customHeight="1"/>
    <row r="3161" ht="15.15" customHeight="1"/>
    <row r="3162" ht="15.15" customHeight="1"/>
    <row r="3163" ht="15.15" customHeight="1"/>
    <row r="3164" ht="15.15" customHeight="1"/>
    <row r="3165" ht="15.15" customHeight="1"/>
    <row r="3166" ht="15.15" customHeight="1"/>
    <row r="3167" ht="15.15" customHeight="1"/>
    <row r="3168" ht="15.15" customHeight="1"/>
    <row r="3169" ht="15.15" customHeight="1"/>
    <row r="3170" ht="15.15" customHeight="1"/>
    <row r="3171" ht="15.15" customHeight="1"/>
    <row r="3172" ht="15.15" customHeight="1"/>
    <row r="3173" ht="15.15" customHeight="1"/>
    <row r="3174" ht="15.15" customHeight="1"/>
    <row r="3175" ht="15.15" customHeight="1"/>
    <row r="3176" ht="15.15" customHeight="1"/>
    <row r="3177" ht="15.15" customHeight="1"/>
    <row r="3178" ht="15.15" customHeight="1"/>
    <row r="3179" ht="15.15" customHeight="1"/>
    <row r="3180" ht="15.15" customHeight="1"/>
    <row r="3181" ht="15.15" customHeight="1"/>
    <row r="3182" ht="15.15" customHeight="1"/>
    <row r="3183" ht="15.15" customHeight="1"/>
    <row r="3184" ht="15.15" customHeight="1"/>
    <row r="3185" ht="15.15" customHeight="1"/>
    <row r="3186" ht="15.15" customHeight="1"/>
    <row r="3187" ht="15.15" customHeight="1"/>
    <row r="3188" ht="15.15" customHeight="1"/>
    <row r="3189" ht="15.15" customHeight="1"/>
    <row r="3190" ht="15.15" customHeight="1"/>
    <row r="3191" ht="15.15" customHeight="1"/>
    <row r="3192" ht="15.15" customHeight="1"/>
    <row r="3193" ht="15.15" customHeight="1"/>
    <row r="3194" ht="15.15" customHeight="1"/>
    <row r="3195" ht="15.15" customHeight="1"/>
    <row r="3196" ht="15.15" customHeight="1"/>
    <row r="3197" ht="15.15" customHeight="1"/>
    <row r="3198" ht="15.15" customHeight="1"/>
    <row r="3199" ht="15.15" customHeight="1"/>
    <row r="3200" ht="15.15" customHeight="1"/>
    <row r="3201" ht="15.15" customHeight="1"/>
    <row r="3202" ht="15.15" customHeight="1"/>
    <row r="3203" ht="15.15" customHeight="1"/>
    <row r="3204" ht="15.15" customHeight="1"/>
    <row r="3205" ht="15.15" customHeight="1"/>
    <row r="3206" ht="15.15" customHeight="1"/>
    <row r="3207" ht="15.15" customHeight="1"/>
    <row r="3208" ht="15.15" customHeight="1"/>
    <row r="3209" ht="15.15" customHeight="1"/>
    <row r="3210" ht="15.15" customHeight="1"/>
    <row r="3211" ht="15.15" customHeight="1"/>
    <row r="3212" ht="15.15" customHeight="1"/>
    <row r="3213" ht="15.15" customHeight="1"/>
    <row r="3214" ht="15.15" customHeight="1"/>
    <row r="3215" ht="15.15" customHeight="1"/>
    <row r="3216" ht="15.15" customHeight="1"/>
    <row r="3217" ht="15.15" customHeight="1"/>
    <row r="3218" ht="15.15" customHeight="1"/>
    <row r="3219" ht="15.15" customHeight="1"/>
    <row r="3220" ht="15.15" customHeight="1"/>
    <row r="3221" ht="15.15" customHeight="1"/>
    <row r="3222" ht="15.15" customHeight="1"/>
    <row r="3223" ht="15.15" customHeight="1"/>
    <row r="3224" ht="15.15" customHeight="1"/>
    <row r="3225" ht="15.15" customHeight="1"/>
    <row r="3226" ht="15.15" customHeight="1"/>
    <row r="3227" ht="15.15" customHeight="1"/>
    <row r="3228" ht="15.15" customHeight="1"/>
    <row r="3229" ht="15.15" customHeight="1"/>
    <row r="3230" ht="15.15" customHeight="1"/>
    <row r="3231" ht="15.15" customHeight="1"/>
    <row r="3232" ht="15.15" customHeight="1"/>
    <row r="3233" ht="15.15" customHeight="1"/>
    <row r="3234" ht="15.15" customHeight="1"/>
    <row r="3235" ht="15.15" customHeight="1"/>
    <row r="3236" ht="15.15" customHeight="1"/>
    <row r="3237" ht="15.15" customHeight="1"/>
    <row r="3238" ht="15.15" customHeight="1"/>
    <row r="3239" ht="15.15" customHeight="1"/>
    <row r="3240" ht="15.15" customHeight="1"/>
    <row r="3241" ht="15.15" customHeight="1"/>
    <row r="3242" ht="15.15" customHeight="1"/>
    <row r="3243" ht="15.15" customHeight="1"/>
    <row r="3244" ht="15.15" customHeight="1"/>
    <row r="3245" ht="15.15" customHeight="1"/>
    <row r="3246" ht="15.15" customHeight="1"/>
    <row r="3247" ht="15.15" customHeight="1"/>
    <row r="3248" ht="15.15" customHeight="1"/>
    <row r="3249" ht="15.15" customHeight="1"/>
    <row r="3250" ht="15.15" customHeight="1"/>
    <row r="3251" ht="15.15" customHeight="1"/>
    <row r="3252" ht="15.15" customHeight="1"/>
    <row r="3253" ht="15.15" customHeight="1"/>
    <row r="3254" ht="15.15" customHeight="1"/>
    <row r="3255" ht="15.15" customHeight="1"/>
    <row r="3256" ht="15.15" customHeight="1"/>
    <row r="3257" ht="15.15" customHeight="1"/>
    <row r="3258" ht="15.15" customHeight="1"/>
    <row r="3259" ht="15.15" customHeight="1"/>
    <row r="3260" ht="15.15" customHeight="1"/>
    <row r="3261" ht="15.15" customHeight="1"/>
    <row r="3262" ht="15.15" customHeight="1"/>
    <row r="3263" ht="15.15" customHeight="1"/>
    <row r="3264" ht="15.15" customHeight="1"/>
    <row r="3265" ht="15.15" customHeight="1"/>
    <row r="3266" ht="15.15" customHeight="1"/>
    <row r="3267" ht="15.15" customHeight="1"/>
    <row r="3268" ht="15.15" customHeight="1"/>
    <row r="3269" ht="15.15" customHeight="1"/>
    <row r="3270" ht="15.15" customHeight="1"/>
    <row r="3271" ht="15.15" customHeight="1"/>
    <row r="3272" ht="15.15" customHeight="1"/>
    <row r="3273" ht="15.15" customHeight="1"/>
    <row r="3274" ht="15.15" customHeight="1"/>
    <row r="3275" ht="15.15" customHeight="1"/>
    <row r="3276" ht="15.15" customHeight="1"/>
    <row r="3277" ht="15.15" customHeight="1"/>
    <row r="3278" ht="15.15" customHeight="1"/>
    <row r="3279" ht="15.15" customHeight="1"/>
    <row r="3280" ht="15.15" customHeight="1"/>
    <row r="3281" ht="15.15" customHeight="1"/>
    <row r="3282" ht="15.15" customHeight="1"/>
    <row r="3283" ht="15.15" customHeight="1"/>
    <row r="3284" ht="15.15" customHeight="1"/>
    <row r="3285" ht="15.15" customHeight="1"/>
    <row r="3286" ht="15.15" customHeight="1"/>
    <row r="3287" ht="15.15" customHeight="1"/>
    <row r="3288" ht="15.15" customHeight="1"/>
    <row r="3289" ht="15.15" customHeight="1"/>
    <row r="3290" ht="15.15" customHeight="1"/>
    <row r="3291" ht="15.15" customHeight="1"/>
    <row r="3292" ht="15.15" customHeight="1"/>
    <row r="3293" ht="15.15" customHeight="1"/>
    <row r="3294" ht="15.15" customHeight="1"/>
    <row r="3295" ht="15.15" customHeight="1"/>
    <row r="3296" ht="15.15" customHeight="1"/>
    <row r="3297" ht="15.15" customHeight="1"/>
    <row r="3298" ht="15.15" customHeight="1"/>
    <row r="3299" ht="15.15" customHeight="1"/>
    <row r="3300" ht="15.15" customHeight="1"/>
    <row r="3301" ht="15.15" customHeight="1"/>
    <row r="3302" ht="15.15" customHeight="1"/>
    <row r="3303" ht="15.15" customHeight="1"/>
    <row r="3304" ht="15.15" customHeight="1"/>
    <row r="3305" ht="15.15" customHeight="1"/>
    <row r="3306" ht="15.15" customHeight="1"/>
    <row r="3307" ht="15.15" customHeight="1"/>
    <row r="3308" ht="15.15" customHeight="1"/>
    <row r="3309" ht="15.15" customHeight="1"/>
    <row r="3310" ht="15.15" customHeight="1"/>
    <row r="3311" ht="15.15" customHeight="1"/>
    <row r="3312" ht="15.15" customHeight="1"/>
    <row r="3313" ht="15.15" customHeight="1"/>
    <row r="3314" ht="15.15" customHeight="1"/>
    <row r="3315" ht="15.15" customHeight="1"/>
    <row r="3316" ht="15.15" customHeight="1"/>
    <row r="3317" ht="15.15" customHeight="1"/>
    <row r="3318" ht="15.15" customHeight="1"/>
    <row r="3319" ht="15.15" customHeight="1"/>
    <row r="3320" ht="15.15" customHeight="1"/>
    <row r="3321" ht="15.15" customHeight="1"/>
    <row r="3322" ht="15.15" customHeight="1"/>
    <row r="3323" ht="15.15" customHeight="1"/>
    <row r="3324" ht="15.15" customHeight="1"/>
    <row r="3325" ht="15.15" customHeight="1"/>
    <row r="3326" ht="15.15" customHeight="1"/>
    <row r="3327" ht="15.15" customHeight="1"/>
    <row r="3328" ht="15.15" customHeight="1"/>
    <row r="3329" ht="15.15" customHeight="1"/>
    <row r="3330" ht="15.15" customHeight="1"/>
    <row r="3331" ht="15.15" customHeight="1"/>
    <row r="3332" ht="15.15" customHeight="1"/>
    <row r="3333" ht="15.15" customHeight="1"/>
    <row r="3334" ht="15.15" customHeight="1"/>
    <row r="3335" ht="15.15" customHeight="1"/>
    <row r="3336" ht="15.15" customHeight="1"/>
    <row r="3337" ht="15.15" customHeight="1"/>
    <row r="3338" ht="15.15" customHeight="1"/>
    <row r="3339" ht="15.15" customHeight="1"/>
    <row r="3340" ht="15.15" customHeight="1"/>
    <row r="3341" ht="15.15" customHeight="1"/>
    <row r="3342" ht="15.15" customHeight="1"/>
    <row r="3343" ht="15.15" customHeight="1"/>
    <row r="3344" ht="15.15" customHeight="1"/>
    <row r="3345" ht="15.15" customHeight="1"/>
    <row r="3346" ht="15.15" customHeight="1"/>
    <row r="3347" ht="15.15" customHeight="1"/>
    <row r="3348" ht="15.15" customHeight="1"/>
    <row r="3349" ht="15.15" customHeight="1"/>
    <row r="3350" ht="15.15" customHeight="1"/>
    <row r="3351" ht="15.15" customHeight="1"/>
    <row r="3352" ht="15.15" customHeight="1"/>
    <row r="3353" ht="15.15" customHeight="1"/>
    <row r="3354" ht="15.15" customHeight="1"/>
    <row r="3355" ht="15.15" customHeight="1"/>
    <row r="3356" ht="15.15" customHeight="1"/>
    <row r="3357" ht="15.15" customHeight="1"/>
    <row r="3358" ht="15.15" customHeight="1"/>
    <row r="3359" ht="15.15" customHeight="1"/>
    <row r="3360" ht="15.15" customHeight="1"/>
    <row r="3361" ht="15.15" customHeight="1"/>
    <row r="3362" ht="15.15" customHeight="1"/>
    <row r="3363" ht="15.15" customHeight="1"/>
    <row r="3364" ht="15.15" customHeight="1"/>
    <row r="3365" ht="15.15" customHeight="1"/>
    <row r="3366" ht="15.15" customHeight="1"/>
    <row r="3367" ht="15.15" customHeight="1"/>
    <row r="3368" ht="15.15" customHeight="1"/>
    <row r="3369" ht="15.15" customHeight="1"/>
    <row r="3370" ht="15.15" customHeight="1"/>
    <row r="3371" ht="15.15" customHeight="1"/>
    <row r="3372" ht="15.15" customHeight="1"/>
    <row r="3373" ht="15.15" customHeight="1"/>
    <row r="3374" ht="15.15" customHeight="1"/>
    <row r="3375" ht="15.15" customHeight="1"/>
    <row r="3376" ht="15.15" customHeight="1"/>
    <row r="3377" ht="15.15" customHeight="1"/>
    <row r="3378" ht="15.15" customHeight="1"/>
    <row r="3379" ht="15.15" customHeight="1"/>
    <row r="3380" ht="15.15" customHeight="1"/>
    <row r="3381" ht="15.15" customHeight="1"/>
    <row r="3382" ht="15.15" customHeight="1"/>
    <row r="3383" ht="15.15" customHeight="1"/>
    <row r="3384" ht="15.15" customHeight="1"/>
    <row r="3385" ht="15.15" customHeight="1"/>
    <row r="3386" ht="15.15" customHeight="1"/>
    <row r="3387" ht="15.15" customHeight="1"/>
    <row r="3388" ht="15.15" customHeight="1"/>
    <row r="3389" ht="15.15" customHeight="1"/>
    <row r="3390" ht="15.15" customHeight="1"/>
    <row r="3391" ht="15.15" customHeight="1"/>
    <row r="3392" ht="15.15" customHeight="1"/>
    <row r="3393" ht="15.15" customHeight="1"/>
    <row r="3394" ht="15.15" customHeight="1"/>
    <row r="3395" ht="15.15" customHeight="1"/>
    <row r="3396" ht="15.15" customHeight="1"/>
    <row r="3397" ht="15.15" customHeight="1"/>
    <row r="3398" ht="15.15" customHeight="1"/>
    <row r="3399" ht="15.15" customHeight="1"/>
    <row r="3400" ht="15.15" customHeight="1"/>
    <row r="3401" ht="15.15" customHeight="1"/>
    <row r="3402" ht="15.15" customHeight="1"/>
    <row r="3403" ht="15.15" customHeight="1"/>
    <row r="3404" ht="15.15" customHeight="1"/>
    <row r="3405" ht="15.15" customHeight="1"/>
    <row r="3406" ht="15.15" customHeight="1"/>
    <row r="3407" ht="15.15" customHeight="1"/>
    <row r="3408" ht="15.15" customHeight="1"/>
    <row r="3409" ht="15.15" customHeight="1"/>
    <row r="3410" ht="15.15" customHeight="1"/>
    <row r="3411" ht="15.15" customHeight="1"/>
    <row r="3412" ht="15.15" customHeight="1"/>
    <row r="3413" ht="15.15" customHeight="1"/>
    <row r="3414" ht="15.15" customHeight="1"/>
    <row r="3415" ht="15.15" customHeight="1"/>
    <row r="3416" ht="15.15" customHeight="1"/>
    <row r="3417" ht="15.15" customHeight="1"/>
    <row r="3418" ht="15.15" customHeight="1"/>
    <row r="3419" ht="15.15" customHeight="1"/>
    <row r="3420" ht="15.15" customHeight="1"/>
    <row r="3421" ht="15.15" customHeight="1"/>
    <row r="3422" ht="15.15" customHeight="1"/>
    <row r="3423" ht="15.15" customHeight="1"/>
    <row r="3424" ht="15.15" customHeight="1"/>
    <row r="3425" ht="15.15" customHeight="1"/>
    <row r="3426" ht="15.15" customHeight="1"/>
    <row r="3427" ht="15.15" customHeight="1"/>
    <row r="3428" ht="15.15" customHeight="1"/>
    <row r="3429" ht="15.15" customHeight="1"/>
    <row r="3430" ht="15.15" customHeight="1"/>
    <row r="3431" ht="15.15" customHeight="1"/>
    <row r="3432" ht="15.15" customHeight="1"/>
    <row r="3433" ht="15.15" customHeight="1"/>
    <row r="3434" ht="15.15" customHeight="1"/>
    <row r="3435" ht="15.15" customHeight="1"/>
    <row r="3436" ht="15.15" customHeight="1"/>
    <row r="3437" ht="15.15" customHeight="1"/>
    <row r="3438" ht="15.15" customHeight="1"/>
    <row r="3439" ht="15.15" customHeight="1"/>
    <row r="3440" ht="15.15" customHeight="1"/>
    <row r="3441" ht="15.15" customHeight="1"/>
    <row r="3442" ht="15.15" customHeight="1"/>
    <row r="3443" ht="15.15" customHeight="1"/>
    <row r="3444" ht="15.15" customHeight="1"/>
    <row r="3445" ht="15.15" customHeight="1"/>
    <row r="3446" ht="15.15" customHeight="1"/>
    <row r="3447" ht="15.15" customHeight="1"/>
    <row r="3448" ht="15.15" customHeight="1"/>
    <row r="3449" ht="15.15" customHeight="1"/>
    <row r="3450" ht="15.15" customHeight="1"/>
    <row r="3451" ht="15.15" customHeight="1"/>
    <row r="3452" ht="15.15" customHeight="1"/>
    <row r="3453" ht="15.15" customHeight="1"/>
    <row r="3454" ht="15.15" customHeight="1"/>
    <row r="3455" ht="15.15" customHeight="1"/>
    <row r="3456" ht="15.15" customHeight="1"/>
    <row r="3457" ht="15.15" customHeight="1"/>
    <row r="3458" ht="15.15" customHeight="1"/>
    <row r="3459" ht="15.15" customHeight="1"/>
    <row r="3460" ht="15.15" customHeight="1"/>
    <row r="3461" ht="15.15" customHeight="1"/>
    <row r="3462" ht="15.15" customHeight="1"/>
    <row r="3463" ht="15.15" customHeight="1"/>
    <row r="3464" ht="15.15" customHeight="1"/>
    <row r="3465" ht="15.15" customHeight="1"/>
    <row r="3466" ht="15.15" customHeight="1"/>
    <row r="3467" ht="15.15" customHeight="1"/>
    <row r="3468" ht="15.15" customHeight="1"/>
    <row r="3469" ht="15.15" customHeight="1"/>
    <row r="3470" ht="15.15" customHeight="1"/>
    <row r="3471" ht="15.15" customHeight="1"/>
    <row r="3472" ht="15.15" customHeight="1"/>
    <row r="3473" ht="15.15" customHeight="1"/>
    <row r="3474" ht="15.15" customHeight="1"/>
    <row r="3475" ht="15.15" customHeight="1"/>
    <row r="3476" ht="15.15" customHeight="1"/>
    <row r="3477" ht="15.15" customHeight="1"/>
    <row r="3478" ht="15.15" customHeight="1"/>
    <row r="3479" ht="15.15" customHeight="1"/>
    <row r="3480" ht="15.15" customHeight="1"/>
    <row r="3481" ht="15.15" customHeight="1"/>
    <row r="3482" ht="15.15" customHeight="1"/>
    <row r="3483" ht="15.15" customHeight="1"/>
    <row r="3484" ht="15.15" customHeight="1"/>
    <row r="3485" ht="15.15" customHeight="1"/>
    <row r="3486" ht="15.15" customHeight="1"/>
    <row r="3487" ht="15.15" customHeight="1"/>
    <row r="3488" ht="15.15" customHeight="1"/>
    <row r="3489" ht="15.15" customHeight="1"/>
    <row r="3490" ht="15.15" customHeight="1"/>
    <row r="3491" ht="15.15" customHeight="1"/>
    <row r="3492" ht="15.15" customHeight="1"/>
    <row r="3493" ht="15.15" customHeight="1"/>
    <row r="3494" ht="15.15" customHeight="1"/>
    <row r="3495" ht="15.15" customHeight="1"/>
    <row r="3496" ht="15.15" customHeight="1"/>
    <row r="3497" ht="15.15" customHeight="1"/>
    <row r="3498" ht="15.15" customHeight="1"/>
    <row r="3499" ht="15.15" customHeight="1"/>
    <row r="3500" ht="15.15" customHeight="1"/>
    <row r="3501" ht="15.15" customHeight="1"/>
    <row r="3502" ht="15.15" customHeight="1"/>
    <row r="3503" ht="15.15" customHeight="1"/>
    <row r="3504" ht="15.15" customHeight="1"/>
    <row r="3505" ht="15.15" customHeight="1"/>
    <row r="3506" ht="15.15" customHeight="1"/>
    <row r="3507" ht="15.15" customHeight="1"/>
    <row r="3508" ht="15.15" customHeight="1"/>
    <row r="3509" ht="15.15" customHeight="1"/>
    <row r="3510" ht="15.15" customHeight="1"/>
    <row r="3511" ht="15.15" customHeight="1"/>
    <row r="3512" ht="15.15" customHeight="1"/>
    <row r="3513" ht="15.15" customHeight="1"/>
    <row r="3514" ht="15.15" customHeight="1"/>
    <row r="3515" ht="15.15" customHeight="1"/>
    <row r="3516" ht="15.15" customHeight="1"/>
    <row r="3517" ht="15.15" customHeight="1"/>
    <row r="3518" ht="15.15" customHeight="1"/>
    <row r="3519" ht="15.15" customHeight="1"/>
    <row r="3520" ht="15.15" customHeight="1"/>
    <row r="3521" ht="15.15" customHeight="1"/>
    <row r="3522" ht="15.15" customHeight="1"/>
    <row r="3523" ht="15.15" customHeight="1"/>
    <row r="3524" ht="15.15" customHeight="1"/>
    <row r="3525" ht="15.15" customHeight="1"/>
    <row r="3526" ht="15.15" customHeight="1"/>
    <row r="3527" ht="15.15" customHeight="1"/>
    <row r="3528" ht="15.15" customHeight="1"/>
    <row r="3529" ht="15.15" customHeight="1"/>
    <row r="3530" ht="15.15" customHeight="1"/>
    <row r="3531" ht="15.15" customHeight="1"/>
    <row r="3532" ht="15.15" customHeight="1"/>
    <row r="3533" ht="15.15" customHeight="1"/>
    <row r="3534" ht="15.15" customHeight="1"/>
    <row r="3535" ht="15.15" customHeight="1"/>
    <row r="3536" ht="15.15" customHeight="1"/>
    <row r="3537" ht="15.15" customHeight="1"/>
    <row r="3538" ht="15.15" customHeight="1"/>
    <row r="3539" ht="15.15" customHeight="1"/>
    <row r="3540" ht="15.15" customHeight="1"/>
    <row r="3541" ht="15.15" customHeight="1"/>
    <row r="3542" ht="15.15" customHeight="1"/>
    <row r="3543" ht="15.15" customHeight="1"/>
    <row r="3544" ht="15.15" customHeight="1"/>
    <row r="3545" ht="15.15" customHeight="1"/>
    <row r="3546" ht="15.15" customHeight="1"/>
    <row r="3547" ht="15.15" customHeight="1"/>
    <row r="3548" ht="15.15" customHeight="1"/>
    <row r="3549" ht="15.15" customHeight="1"/>
    <row r="3550" ht="15.15" customHeight="1"/>
    <row r="3551" ht="15.15" customHeight="1"/>
    <row r="3552" ht="15.15" customHeight="1"/>
    <row r="3553" ht="15.15" customHeight="1"/>
    <row r="3554" ht="15.15" customHeight="1"/>
    <row r="3555" ht="15.15" customHeight="1"/>
    <row r="3556" ht="15.15" customHeight="1"/>
    <row r="3557" ht="15.15" customHeight="1"/>
    <row r="3558" ht="15.15" customHeight="1"/>
    <row r="3559" ht="15.15" customHeight="1"/>
    <row r="3560" ht="15.15" customHeight="1"/>
    <row r="3561" ht="15.15" customHeight="1"/>
    <row r="3562" ht="15.15" customHeight="1"/>
    <row r="3563" ht="15.15" customHeight="1"/>
    <row r="3564" ht="15.15" customHeight="1"/>
    <row r="3565" ht="15.15" customHeight="1"/>
    <row r="3566" ht="15.15" customHeight="1"/>
    <row r="3567" ht="15.15" customHeight="1"/>
    <row r="3568" ht="15.15" customHeight="1"/>
    <row r="3569" ht="15.15" customHeight="1"/>
    <row r="3570" ht="15.15" customHeight="1"/>
    <row r="3571" ht="15.15" customHeight="1"/>
    <row r="3572" ht="15.15" customHeight="1"/>
    <row r="3573" ht="15.15" customHeight="1"/>
    <row r="3574" ht="15.15" customHeight="1"/>
    <row r="3575" ht="15.15" customHeight="1"/>
    <row r="3576" ht="15.15" customHeight="1"/>
    <row r="3577" ht="15.15" customHeight="1"/>
    <row r="3578" ht="15.15" customHeight="1"/>
    <row r="3579" ht="15.15" customHeight="1"/>
    <row r="3580" ht="15.15" customHeight="1"/>
    <row r="3581" ht="15.15" customHeight="1"/>
    <row r="3582" ht="15.15" customHeight="1"/>
    <row r="3583" ht="15.15" customHeight="1"/>
    <row r="3584" ht="15.15" customHeight="1"/>
    <row r="3585" ht="15.15" customHeight="1"/>
    <row r="3586" ht="15.15" customHeight="1"/>
    <row r="3587" ht="15.15" customHeight="1"/>
    <row r="3588" ht="15.15" customHeight="1"/>
    <row r="3589" ht="15.15" customHeight="1"/>
    <row r="3590" ht="15.15" customHeight="1"/>
    <row r="3591" ht="15.15" customHeight="1"/>
    <row r="3592" ht="15.15" customHeight="1"/>
    <row r="3593" ht="15.15" customHeight="1"/>
    <row r="3594" ht="15.15" customHeight="1"/>
    <row r="3595" ht="15.15" customHeight="1"/>
    <row r="3596" ht="15.15" customHeight="1"/>
    <row r="3597" ht="15.15" customHeight="1"/>
    <row r="3598" ht="15.15" customHeight="1"/>
    <row r="3599" ht="15.15" customHeight="1"/>
    <row r="3600" ht="15.15" customHeight="1"/>
    <row r="3601" ht="15.15" customHeight="1"/>
    <row r="3602" ht="15.15" customHeight="1"/>
    <row r="3603" ht="15.15" customHeight="1"/>
    <row r="3604" ht="15.15" customHeight="1"/>
    <row r="3605" ht="15.15" customHeight="1"/>
    <row r="3606" ht="15.15" customHeight="1"/>
    <row r="3607" ht="15.15" customHeight="1"/>
    <row r="3608" ht="15.15" customHeight="1"/>
    <row r="3609" ht="15.15" customHeight="1"/>
    <row r="3610" ht="15.15" customHeight="1"/>
    <row r="3611" ht="15.15" customHeight="1"/>
    <row r="3612" ht="15.15" customHeight="1"/>
    <row r="3613" ht="15.15" customHeight="1"/>
    <row r="3614" ht="15.15" customHeight="1"/>
    <row r="3615" ht="15.15" customHeight="1"/>
    <row r="3616" ht="15.15" customHeight="1"/>
    <row r="3617" ht="15.15" customHeight="1"/>
    <row r="3618" ht="15.15" customHeight="1"/>
    <row r="3619" ht="15.15" customHeight="1"/>
    <row r="3620" ht="15.15" customHeight="1"/>
    <row r="3621" ht="15.15" customHeight="1"/>
    <row r="3622" ht="15.15" customHeight="1"/>
    <row r="3623" ht="15.15" customHeight="1"/>
    <row r="3624" ht="15.15" customHeight="1"/>
    <row r="3625" ht="15.15" customHeight="1"/>
    <row r="3626" ht="15.15" customHeight="1"/>
    <row r="3627" ht="15.15" customHeight="1"/>
    <row r="3628" ht="15.15" customHeight="1"/>
    <row r="3629" ht="15.15" customHeight="1"/>
    <row r="3630" ht="15.15" customHeight="1"/>
    <row r="3631" ht="15.15" customHeight="1"/>
    <row r="3632" ht="15.15" customHeight="1"/>
    <row r="3633" ht="15.15" customHeight="1"/>
    <row r="3634" ht="15.15" customHeight="1"/>
    <row r="3635" ht="15.15" customHeight="1"/>
    <row r="3636" ht="15.15" customHeight="1"/>
    <row r="3637" ht="15.15" customHeight="1"/>
    <row r="3638" ht="15.15" customHeight="1"/>
    <row r="3639" ht="15.15" customHeight="1"/>
    <row r="3640" ht="15.15" customHeight="1"/>
    <row r="3641" ht="15.15" customHeight="1"/>
    <row r="3642" ht="15.15" customHeight="1"/>
    <row r="3643" ht="15.15" customHeight="1"/>
    <row r="3644" ht="15.15" customHeight="1"/>
    <row r="3645" ht="15.15" customHeight="1"/>
    <row r="3646" ht="15.15" customHeight="1"/>
    <row r="3647" ht="15.15" customHeight="1"/>
    <row r="3648" ht="15.15" customHeight="1"/>
    <row r="3649" ht="15.15" customHeight="1"/>
    <row r="3650" ht="15.15" customHeight="1"/>
    <row r="3651" ht="15.15" customHeight="1"/>
    <row r="3652" ht="15.15" customHeight="1"/>
    <row r="3653" ht="15.15" customHeight="1"/>
    <row r="3654" ht="15.15" customHeight="1"/>
    <row r="3655" ht="15.15" customHeight="1"/>
    <row r="3656" ht="15.15" customHeight="1"/>
    <row r="3657" ht="15.15" customHeight="1"/>
    <row r="3658" ht="15.15" customHeight="1"/>
    <row r="3659" ht="15.15" customHeight="1"/>
    <row r="3660" ht="15.15" customHeight="1"/>
    <row r="3661" ht="15.15" customHeight="1"/>
    <row r="3662" ht="15.15" customHeight="1"/>
    <row r="3663" ht="15.15" customHeight="1"/>
    <row r="3664" ht="15.15" customHeight="1"/>
    <row r="3665" ht="15.15" customHeight="1"/>
    <row r="3666" ht="15.15" customHeight="1"/>
    <row r="3667" ht="15.15" customHeight="1"/>
    <row r="3668" ht="15.15" customHeight="1"/>
    <row r="3669" ht="15.15" customHeight="1"/>
    <row r="3670" ht="15.15" customHeight="1"/>
    <row r="3671" ht="15.15" customHeight="1"/>
    <row r="3672" ht="15.15" customHeight="1"/>
    <row r="3673" ht="15.15" customHeight="1"/>
    <row r="3674" ht="15.15" customHeight="1"/>
    <row r="3675" ht="15.15" customHeight="1"/>
    <row r="3676" ht="15.15" customHeight="1"/>
    <row r="3677" ht="15.15" customHeight="1"/>
    <row r="3678" ht="15.15" customHeight="1"/>
    <row r="3679" ht="15.15" customHeight="1"/>
    <row r="3680" ht="15.15" customHeight="1"/>
    <row r="3681" ht="15.15" customHeight="1"/>
    <row r="3682" ht="15.15" customHeight="1"/>
    <row r="3683" ht="15.15" customHeight="1"/>
    <row r="3684" ht="15.15" customHeight="1"/>
    <row r="3685" ht="15.15" customHeight="1"/>
    <row r="3686" ht="15.15" customHeight="1"/>
    <row r="3687" ht="15.15" customHeight="1"/>
    <row r="3688" ht="15.15" customHeight="1"/>
    <row r="3689" ht="15.15" customHeight="1"/>
    <row r="3690" ht="15.15" customHeight="1"/>
    <row r="3691" ht="15.15" customHeight="1"/>
    <row r="3692" ht="15.15" customHeight="1"/>
    <row r="3693" ht="15.15" customHeight="1"/>
    <row r="3694" ht="15.15" customHeight="1"/>
    <row r="3695" ht="15.15" customHeight="1"/>
    <row r="3696" ht="15.15" customHeight="1"/>
    <row r="3697" ht="15.15" customHeight="1"/>
    <row r="3698" ht="15.15" customHeight="1"/>
    <row r="3699" ht="15.15" customHeight="1"/>
    <row r="3700" ht="15.15" customHeight="1"/>
    <row r="3701" ht="15.15" customHeight="1"/>
    <row r="3702" ht="15.15" customHeight="1"/>
    <row r="3703" ht="15.15" customHeight="1"/>
    <row r="3704" ht="15.15" customHeight="1"/>
    <row r="3705" ht="15.15" customHeight="1"/>
    <row r="3706" ht="15.15" customHeight="1"/>
    <row r="3707" ht="15.15" customHeight="1"/>
    <row r="3708" ht="15.15" customHeight="1"/>
    <row r="3709" ht="15.15" customHeight="1"/>
    <row r="3710" ht="15.15" customHeight="1"/>
    <row r="3711" ht="15.15" customHeight="1"/>
    <row r="3712" ht="15.15" customHeight="1"/>
    <row r="3713" ht="15.15" customHeight="1"/>
    <row r="3714" ht="15.15" customHeight="1"/>
    <row r="3715" ht="15.15" customHeight="1"/>
    <row r="3716" ht="15.15" customHeight="1"/>
    <row r="3717" ht="15.15" customHeight="1"/>
    <row r="3718" ht="15.15" customHeight="1"/>
    <row r="3719" ht="15.15" customHeight="1"/>
    <row r="3720" ht="15.15" customHeight="1"/>
    <row r="3721" ht="15.15" customHeight="1"/>
    <row r="3722" ht="15.15" customHeight="1"/>
    <row r="3723" ht="15.15" customHeight="1"/>
    <row r="3724" ht="15.15" customHeight="1"/>
    <row r="3725" ht="15.15" customHeight="1"/>
    <row r="3726" ht="15.15" customHeight="1"/>
    <row r="3727" ht="15.15" customHeight="1"/>
    <row r="3728" ht="15.15" customHeight="1"/>
    <row r="3729" ht="15.15" customHeight="1"/>
    <row r="3730" ht="15.15" customHeight="1"/>
    <row r="3731" ht="15.15" customHeight="1"/>
    <row r="3732" ht="15.15" customHeight="1"/>
    <row r="3733" ht="15.15" customHeight="1"/>
    <row r="3734" ht="15.15" customHeight="1"/>
    <row r="3735" ht="15.15" customHeight="1"/>
    <row r="3736" ht="15.15" customHeight="1"/>
    <row r="3737" ht="15.15" customHeight="1"/>
    <row r="3738" ht="15.15" customHeight="1"/>
    <row r="3739" ht="15.15" customHeight="1"/>
    <row r="3740" ht="15.15" customHeight="1"/>
    <row r="3741" ht="15.15" customHeight="1"/>
    <row r="3742" ht="15.15" customHeight="1"/>
    <row r="3743" ht="15.15" customHeight="1"/>
    <row r="3744" ht="15.15" customHeight="1"/>
    <row r="3745" ht="15.15" customHeight="1"/>
    <row r="3746" ht="15.15" customHeight="1"/>
    <row r="3747" ht="15.15" customHeight="1"/>
    <row r="3748" ht="15.15" customHeight="1"/>
    <row r="3749" ht="15.15" customHeight="1"/>
    <row r="3750" ht="15.15" customHeight="1"/>
    <row r="3751" ht="15.15" customHeight="1"/>
    <row r="3752" ht="15.15" customHeight="1"/>
    <row r="3753" ht="15.15" customHeight="1"/>
    <row r="3754" ht="15.15" customHeight="1"/>
    <row r="3755" ht="15.15" customHeight="1"/>
    <row r="3756" ht="15.15" customHeight="1"/>
    <row r="3757" ht="15.15" customHeight="1"/>
    <row r="3758" ht="15.15" customHeight="1"/>
    <row r="3759" ht="15.15" customHeight="1"/>
    <row r="3760" ht="15.15" customHeight="1"/>
    <row r="3761" ht="15.15" customHeight="1"/>
    <row r="3762" ht="15.15" customHeight="1"/>
    <row r="3763" ht="15.15" customHeight="1"/>
    <row r="3764" ht="15.15" customHeight="1"/>
    <row r="3765" ht="15.15" customHeight="1"/>
    <row r="3766" ht="15.15" customHeight="1"/>
    <row r="3767" ht="15.15" customHeight="1"/>
    <row r="3768" ht="15.15" customHeight="1"/>
    <row r="3769" ht="15.15" customHeight="1"/>
    <row r="3770" ht="15.15" customHeight="1"/>
    <row r="3771" ht="15.15" customHeight="1"/>
    <row r="3772" ht="15.15" customHeight="1"/>
    <row r="3773" ht="15.15" customHeight="1"/>
    <row r="3774" ht="15.15" customHeight="1"/>
    <row r="3775" ht="15.15" customHeight="1"/>
    <row r="3776" ht="15.15" customHeight="1"/>
    <row r="3777" ht="15.15" customHeight="1"/>
    <row r="3778" ht="15.15" customHeight="1"/>
    <row r="3779" ht="15.15" customHeight="1"/>
    <row r="3780" ht="15.15" customHeight="1"/>
    <row r="3781" ht="15.15" customHeight="1"/>
    <row r="3782" ht="15.15" customHeight="1"/>
    <row r="3783" ht="15.15" customHeight="1"/>
    <row r="3784" ht="15.15" customHeight="1"/>
    <row r="3785" ht="15.15" customHeight="1"/>
    <row r="3786" ht="15.15" customHeight="1"/>
    <row r="3787" ht="15.15" customHeight="1"/>
    <row r="3788" ht="15.15" customHeight="1"/>
    <row r="3789" ht="15.15" customHeight="1"/>
    <row r="3790" ht="15.15" customHeight="1"/>
    <row r="3791" ht="15.15" customHeight="1"/>
    <row r="3792" ht="15.15" customHeight="1"/>
    <row r="3793" ht="15.15" customHeight="1"/>
    <row r="3794" ht="15.15" customHeight="1"/>
    <row r="3795" ht="15.15" customHeight="1"/>
    <row r="3796" ht="15.15" customHeight="1"/>
    <row r="3797" ht="15.15" customHeight="1"/>
    <row r="3798" ht="15.15" customHeight="1"/>
    <row r="3799" ht="15.15" customHeight="1"/>
    <row r="3800" ht="15.15" customHeight="1"/>
    <row r="3801" ht="15.15" customHeight="1"/>
    <row r="3802" ht="15.15" customHeight="1"/>
    <row r="3803" ht="15.15" customHeight="1"/>
    <row r="3804" ht="15.15" customHeight="1"/>
    <row r="3805" ht="15.15" customHeight="1"/>
    <row r="3806" ht="15.15" customHeight="1"/>
    <row r="3807" ht="15.15" customHeight="1"/>
    <row r="3808" ht="15.15" customHeight="1"/>
    <row r="3809" ht="15.15" customHeight="1"/>
    <row r="3810" ht="15.15" customHeight="1"/>
    <row r="3811" ht="15.15" customHeight="1"/>
    <row r="3812" ht="15.15" customHeight="1"/>
    <row r="3813" ht="15.15" customHeight="1"/>
    <row r="3814" ht="15.15" customHeight="1"/>
    <row r="3815" ht="15.15" customHeight="1"/>
    <row r="3816" ht="15.15" customHeight="1"/>
    <row r="3817" ht="15.15" customHeight="1"/>
    <row r="3818" ht="15.15" customHeight="1"/>
    <row r="3819" ht="15.15" customHeight="1"/>
    <row r="3820" ht="15.15" customHeight="1"/>
    <row r="3821" ht="15.15" customHeight="1"/>
    <row r="3822" ht="15.15" customHeight="1"/>
    <row r="3823" ht="15.15" customHeight="1"/>
    <row r="3824" ht="15.15" customHeight="1"/>
    <row r="3825" ht="15.15" customHeight="1"/>
    <row r="3826" ht="15.15" customHeight="1"/>
    <row r="3827" ht="15.15" customHeight="1"/>
    <row r="3828" ht="15.15" customHeight="1"/>
    <row r="3829" ht="15.15" customHeight="1"/>
    <row r="3830" ht="15.15" customHeight="1"/>
    <row r="3831" ht="15.15" customHeight="1"/>
    <row r="3832" ht="15.15" customHeight="1"/>
    <row r="3833" ht="15.15" customHeight="1"/>
    <row r="3834" ht="15.15" customHeight="1"/>
    <row r="3835" ht="15.15" customHeight="1"/>
    <row r="3836" ht="15.15" customHeight="1"/>
    <row r="3837" ht="15.15" customHeight="1"/>
    <row r="3838" ht="15.15" customHeight="1"/>
    <row r="3839" ht="15.15" customHeight="1"/>
    <row r="3840" ht="15.15" customHeight="1"/>
    <row r="3841" ht="15.15" customHeight="1"/>
    <row r="3842" ht="15.15" customHeight="1"/>
    <row r="3843" ht="15.15" customHeight="1"/>
    <row r="3844" ht="15.15" customHeight="1"/>
    <row r="3845" ht="15.15" customHeight="1"/>
    <row r="3846" ht="15.15" customHeight="1"/>
    <row r="3847" ht="15.15" customHeight="1"/>
    <row r="3848" ht="15.15" customHeight="1"/>
    <row r="3849" ht="15.15" customHeight="1"/>
    <row r="3850" ht="15.15" customHeight="1"/>
    <row r="3851" ht="15.15" customHeight="1"/>
    <row r="3852" ht="15.15" customHeight="1"/>
    <row r="3853" ht="15.15" customHeight="1"/>
    <row r="3854" ht="15.15" customHeight="1"/>
    <row r="3855" ht="15.15" customHeight="1"/>
    <row r="3856" ht="15.15" customHeight="1"/>
    <row r="3857" ht="15.15" customHeight="1"/>
    <row r="3858" ht="15.15" customHeight="1"/>
    <row r="3859" ht="15.15" customHeight="1"/>
    <row r="3860" ht="15.15" customHeight="1"/>
    <row r="3861" ht="15.15" customHeight="1"/>
    <row r="3862" ht="15.15" customHeight="1"/>
    <row r="3863" ht="15.15" customHeight="1"/>
    <row r="3864" ht="15.15" customHeight="1"/>
    <row r="3865" ht="15.15" customHeight="1"/>
    <row r="3866" ht="15.15" customHeight="1"/>
    <row r="3867" ht="15.15" customHeight="1"/>
    <row r="3868" ht="15.15" customHeight="1"/>
    <row r="3869" ht="15.15" customHeight="1"/>
    <row r="3870" ht="15.15" customHeight="1"/>
    <row r="3871" ht="15.15" customHeight="1"/>
    <row r="3872" ht="15.15" customHeight="1"/>
    <row r="3873" ht="15.15" customHeight="1"/>
    <row r="3874" ht="15.15" customHeight="1"/>
    <row r="3875" ht="15.15" customHeight="1"/>
    <row r="3876" ht="15.15" customHeight="1"/>
    <row r="3877" ht="15.15" customHeight="1"/>
    <row r="3878" ht="15.15" customHeight="1"/>
    <row r="3879" ht="15.15" customHeight="1"/>
    <row r="3880" ht="15.15" customHeight="1"/>
    <row r="3881" ht="15.15" customHeight="1"/>
    <row r="3882" ht="15.15" customHeight="1"/>
    <row r="3883" ht="15.15" customHeight="1"/>
    <row r="3884" ht="15.15" customHeight="1"/>
    <row r="3885" ht="15.15" customHeight="1"/>
    <row r="3886" ht="15.15" customHeight="1"/>
    <row r="3887" ht="15.15" customHeight="1"/>
    <row r="3888" ht="15.15" customHeight="1"/>
    <row r="3889" ht="15.15" customHeight="1"/>
    <row r="3890" ht="15.15" customHeight="1"/>
    <row r="3891" ht="15.15" customHeight="1"/>
    <row r="3892" ht="15.15" customHeight="1"/>
    <row r="3893" ht="15.15" customHeight="1"/>
    <row r="3894" ht="15.15" customHeight="1"/>
    <row r="3895" ht="15.15" customHeight="1"/>
    <row r="3896" ht="15.15" customHeight="1"/>
    <row r="3897" ht="15.15" customHeight="1"/>
    <row r="3898" ht="15.15" customHeight="1"/>
    <row r="3899" ht="15.15" customHeight="1"/>
    <row r="3900" ht="15.15" customHeight="1"/>
    <row r="3901" ht="15.15" customHeight="1"/>
    <row r="3902" ht="15.15" customHeight="1"/>
    <row r="3903" ht="15.15" customHeight="1"/>
    <row r="3904" ht="15.15" customHeight="1"/>
    <row r="3905" ht="15.15" customHeight="1"/>
    <row r="3906" ht="15.15" customHeight="1"/>
    <row r="3907" ht="15.15" customHeight="1"/>
    <row r="3908" ht="15.15" customHeight="1"/>
    <row r="3909" ht="15.15" customHeight="1"/>
    <row r="3910" ht="15.15" customHeight="1"/>
    <row r="3911" ht="15.15" customHeight="1"/>
    <row r="3912" ht="15.15" customHeight="1"/>
    <row r="3913" ht="15.15" customHeight="1"/>
    <row r="3914" ht="15.15" customHeight="1"/>
    <row r="3915" ht="15.15" customHeight="1"/>
    <row r="3916" ht="15.15" customHeight="1"/>
    <row r="3917" ht="15.15" customHeight="1"/>
    <row r="3918" ht="15.15" customHeight="1"/>
    <row r="3919" ht="15.15" customHeight="1"/>
    <row r="3920" ht="15.15" customHeight="1"/>
    <row r="3921" ht="15.15" customHeight="1"/>
    <row r="3922" ht="15.15" customHeight="1"/>
    <row r="3923" ht="15.15" customHeight="1"/>
    <row r="3924" ht="15.15" customHeight="1"/>
    <row r="3925" ht="15.15" customHeight="1"/>
    <row r="3926" ht="15.15" customHeight="1"/>
    <row r="3927" ht="15.15" customHeight="1"/>
    <row r="3928" ht="15.15" customHeight="1"/>
    <row r="3929" ht="15.15" customHeight="1"/>
    <row r="3930" ht="15.15" customHeight="1"/>
    <row r="3931" ht="15.15" customHeight="1"/>
    <row r="3932" ht="15.15" customHeight="1"/>
    <row r="3933" ht="15.15" customHeight="1"/>
    <row r="3934" ht="15.15" customHeight="1"/>
    <row r="3935" ht="15.15" customHeight="1"/>
    <row r="3936" ht="15.15" customHeight="1"/>
    <row r="3937" ht="15.15" customHeight="1"/>
    <row r="3938" ht="15.15" customHeight="1"/>
    <row r="3939" ht="15.15" customHeight="1"/>
    <row r="3940" ht="15.15" customHeight="1"/>
    <row r="3941" ht="15.15" customHeight="1"/>
    <row r="3942" ht="15.15" customHeight="1"/>
    <row r="3943" ht="15.15" customHeight="1"/>
    <row r="3944" ht="15.15" customHeight="1"/>
    <row r="3945" ht="15.15" customHeight="1"/>
    <row r="3946" ht="15.15" customHeight="1"/>
    <row r="3947" ht="15.15" customHeight="1"/>
    <row r="3948" ht="15.15" customHeight="1"/>
    <row r="3949" ht="15.15" customHeight="1"/>
    <row r="3950" ht="15.15" customHeight="1"/>
    <row r="3951" ht="15.15" customHeight="1"/>
    <row r="3952" ht="15.15" customHeight="1"/>
    <row r="3953" ht="15.15" customHeight="1"/>
    <row r="3954" ht="15.15" customHeight="1"/>
    <row r="3955" ht="15.15" customHeight="1"/>
    <row r="3956" ht="15.15" customHeight="1"/>
    <row r="3957" ht="15.15" customHeight="1"/>
    <row r="3958" ht="15.15" customHeight="1"/>
    <row r="3959" ht="15.15" customHeight="1"/>
    <row r="3960" ht="15.15" customHeight="1"/>
    <row r="3961" ht="15.15" customHeight="1"/>
    <row r="3962" ht="15.15" customHeight="1"/>
    <row r="3963" ht="15.15" customHeight="1"/>
    <row r="3964" ht="15.15" customHeight="1"/>
    <row r="3965" ht="15.15" customHeight="1"/>
    <row r="3966" ht="15.15" customHeight="1"/>
    <row r="3967" ht="15.15" customHeight="1"/>
    <row r="3968" ht="15.15" customHeight="1"/>
    <row r="3969" ht="15.15" customHeight="1"/>
    <row r="3970" ht="15.15" customHeight="1"/>
    <row r="3971" ht="15.15" customHeight="1"/>
    <row r="3972" ht="15.15" customHeight="1"/>
    <row r="3973" ht="15.15" customHeight="1"/>
    <row r="3974" ht="15.15" customHeight="1"/>
    <row r="3975" ht="15.15" customHeight="1"/>
    <row r="3976" ht="15.15" customHeight="1"/>
    <row r="3977" ht="15.15" customHeight="1"/>
    <row r="3978" ht="15.15" customHeight="1"/>
    <row r="3979" ht="15.15" customHeight="1"/>
    <row r="3980" ht="15.15" customHeight="1"/>
    <row r="3981" ht="15.15" customHeight="1"/>
    <row r="3982" ht="15.15" customHeight="1"/>
    <row r="3983" ht="15.15" customHeight="1"/>
    <row r="3984" ht="15.15" customHeight="1"/>
    <row r="3985" ht="15.15" customHeight="1"/>
    <row r="3986" ht="15.15" customHeight="1"/>
    <row r="3987" ht="15.15" customHeight="1"/>
    <row r="3988" ht="15.15" customHeight="1"/>
    <row r="3989" ht="15.15" customHeight="1"/>
    <row r="3990" ht="15.15" customHeight="1"/>
    <row r="3991" ht="15.15" customHeight="1"/>
    <row r="3992" ht="15.15" customHeight="1"/>
    <row r="3993" ht="15.15" customHeight="1"/>
    <row r="3994" ht="15.15" customHeight="1"/>
    <row r="3995" ht="15.15" customHeight="1"/>
    <row r="3996" ht="15.15" customHeight="1"/>
    <row r="3997" ht="15.15" customHeight="1"/>
    <row r="3998" ht="15.15" customHeight="1"/>
    <row r="3999" ht="15.15" customHeight="1"/>
    <row r="4000" ht="15.15" customHeight="1"/>
    <row r="4001" ht="15.15" customHeight="1"/>
    <row r="4002" ht="15.15" customHeight="1"/>
    <row r="4003" ht="15.15" customHeight="1"/>
    <row r="4004" ht="15.15" customHeight="1"/>
    <row r="4005" ht="15.15" customHeight="1"/>
    <row r="4006" ht="15.15" customHeight="1"/>
    <row r="4007" ht="15.15" customHeight="1"/>
    <row r="4008" ht="15.15" customHeight="1"/>
    <row r="4009" ht="15.15" customHeight="1"/>
    <row r="4010" ht="15.15" customHeight="1"/>
    <row r="4011" ht="15.15" customHeight="1"/>
    <row r="4012" ht="15.15" customHeight="1"/>
    <row r="4013" ht="15.15" customHeight="1"/>
    <row r="4014" ht="15.15" customHeight="1"/>
    <row r="4015" ht="15.15" customHeight="1"/>
    <row r="4016" ht="15.15" customHeight="1"/>
    <row r="4017" ht="15.15" customHeight="1"/>
    <row r="4018" ht="15.15" customHeight="1"/>
    <row r="4019" ht="15.15" customHeight="1"/>
    <row r="4020" ht="15.15" customHeight="1"/>
    <row r="4021" ht="15.15" customHeight="1"/>
    <row r="4022" ht="15.15" customHeight="1"/>
    <row r="4023" ht="15.15" customHeight="1"/>
    <row r="4024" ht="15.15" customHeight="1"/>
    <row r="4025" ht="15.15" customHeight="1"/>
    <row r="4026" ht="15.15" customHeight="1"/>
    <row r="4027" ht="15.15" customHeight="1"/>
    <row r="4028" ht="15.15" customHeight="1"/>
    <row r="4029" ht="15.15" customHeight="1"/>
    <row r="4030" ht="15.15" customHeight="1"/>
    <row r="4031" ht="15.15" customHeight="1"/>
    <row r="4032" ht="15.15" customHeight="1"/>
    <row r="4033" ht="15.15" customHeight="1"/>
    <row r="4034" ht="15.15" customHeight="1"/>
    <row r="4035" ht="15.15" customHeight="1"/>
    <row r="4036" ht="15.15" customHeight="1"/>
    <row r="4037" ht="15.15" customHeight="1"/>
    <row r="4038" ht="15.15" customHeight="1"/>
    <row r="4039" ht="15.15" customHeight="1"/>
    <row r="4040" ht="15.15" customHeight="1"/>
    <row r="4041" ht="15.15" customHeight="1"/>
    <row r="4042" ht="15.15" customHeight="1"/>
    <row r="4043" ht="15.15" customHeight="1"/>
    <row r="4044" ht="15.15" customHeight="1"/>
    <row r="4045" ht="15.15" customHeight="1"/>
    <row r="4046" ht="15.15" customHeight="1"/>
    <row r="4047" ht="15.15" customHeight="1"/>
    <row r="4048" ht="15.15" customHeight="1"/>
    <row r="4049" ht="15.15" customHeight="1"/>
    <row r="4050" ht="15.15" customHeight="1"/>
    <row r="4051" ht="15.15" customHeight="1"/>
    <row r="4052" ht="15.15" customHeight="1"/>
    <row r="4053" ht="15.15" customHeight="1"/>
    <row r="4054" ht="15.15" customHeight="1"/>
    <row r="4055" ht="15.15" customHeight="1"/>
    <row r="4056" ht="15.15" customHeight="1"/>
    <row r="4057" ht="15.15" customHeight="1"/>
    <row r="4058" ht="15.15" customHeight="1"/>
    <row r="4059" ht="15.15" customHeight="1"/>
    <row r="4060" ht="15.15" customHeight="1"/>
    <row r="4061" ht="15.15" customHeight="1"/>
    <row r="4062" ht="15.15" customHeight="1"/>
    <row r="4063" ht="15.15" customHeight="1"/>
    <row r="4064" ht="15.15" customHeight="1"/>
    <row r="4065" ht="15.15" customHeight="1"/>
    <row r="4066" ht="15.15" customHeight="1"/>
    <row r="4067" ht="15.15" customHeight="1"/>
    <row r="4068" ht="15.15" customHeight="1"/>
    <row r="4069" ht="15.15" customHeight="1"/>
    <row r="4070" ht="15.15" customHeight="1"/>
    <row r="4071" ht="15.15" customHeight="1"/>
    <row r="4072" ht="15.15" customHeight="1"/>
    <row r="4073" ht="15.15" customHeight="1"/>
    <row r="4074" ht="15.15" customHeight="1"/>
    <row r="4075" ht="15.15" customHeight="1"/>
    <row r="4076" ht="15.15" customHeight="1"/>
    <row r="4077" ht="15.15" customHeight="1"/>
    <row r="4078" ht="15.15" customHeight="1"/>
    <row r="4079" ht="15.15" customHeight="1"/>
  </sheetData>
  <sheetProtection formatRows="0" selectLockedCells="1" selectUnlockedCells="1"/>
  <mergeCells count="5">
    <mergeCell ref="A31:B31"/>
    <mergeCell ref="A5:C5"/>
    <mergeCell ref="A1:S1"/>
    <mergeCell ref="D3:R3"/>
    <mergeCell ref="D4:R4"/>
  </mergeCells>
  <pageMargins left="0.7" right="0.7" top="0.78740157499999996" bottom="0.78740157499999996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/>
  <dimension ref="A1:AA4079"/>
  <sheetViews>
    <sheetView zoomScaleNormal="100" workbookViewId="0">
      <selection activeCell="C11" sqref="C11"/>
    </sheetView>
  </sheetViews>
  <sheetFormatPr baseColWidth="10" defaultColWidth="11.44140625" defaultRowHeight="18"/>
  <cols>
    <col min="1" max="1" width="5.33203125" style="5" bestFit="1" customWidth="1"/>
    <col min="2" max="2" width="70" style="5" bestFit="1" customWidth="1"/>
    <col min="3" max="3" width="25.6640625" style="5" bestFit="1" customWidth="1"/>
    <col min="4" max="18" width="2.6640625" style="5" customWidth="1"/>
    <col min="19" max="19" width="12.109375" style="5" customWidth="1"/>
    <col min="20" max="20" width="36.88671875" style="5" customWidth="1"/>
    <col min="21" max="21" width="3.88671875" style="8" customWidth="1"/>
    <col min="22" max="22" width="12.109375" style="5" bestFit="1" customWidth="1"/>
    <col min="23" max="26" width="12.109375" style="5" customWidth="1"/>
    <col min="27" max="27" width="25.109375" style="5" customWidth="1"/>
    <col min="28" max="268" width="12.109375" style="5" bestFit="1" customWidth="1"/>
    <col min="269" max="16384" width="11.44140625" style="5"/>
  </cols>
  <sheetData>
    <row r="1" spans="1:27" ht="51.75" customHeight="1" thickBot="1">
      <c r="A1" s="114" t="s">
        <v>66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2"/>
      <c r="W1" s="129" t="s">
        <v>27</v>
      </c>
      <c r="X1" s="130"/>
      <c r="Y1" s="130"/>
      <c r="Z1" s="130"/>
      <c r="AA1" s="131"/>
    </row>
    <row r="2" spans="1:27" ht="15.15" customHeight="1">
      <c r="A2" s="25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5"/>
      <c r="T2" s="33"/>
      <c r="W2" s="132"/>
      <c r="X2" s="133"/>
      <c r="Y2" s="133"/>
      <c r="Z2" s="133"/>
      <c r="AA2" s="134"/>
    </row>
    <row r="3" spans="1:27" ht="15.15" customHeight="1">
      <c r="A3" s="27"/>
      <c r="B3" s="104" t="s">
        <v>65</v>
      </c>
      <c r="C3" s="102" t="s">
        <v>10</v>
      </c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118"/>
      <c r="Q3" s="118"/>
      <c r="R3" s="119"/>
      <c r="S3" s="36" t="s">
        <v>0</v>
      </c>
      <c r="T3" s="71"/>
      <c r="W3" s="132"/>
      <c r="X3" s="133"/>
      <c r="Y3" s="133"/>
      <c r="Z3" s="133"/>
      <c r="AA3" s="134"/>
    </row>
    <row r="4" spans="1:27" ht="16.5" customHeight="1" thickBot="1">
      <c r="A4" s="103"/>
      <c r="B4" s="28"/>
      <c r="C4" s="28" t="s">
        <v>11</v>
      </c>
      <c r="D4" s="120"/>
      <c r="E4" s="120"/>
      <c r="F4" s="120"/>
      <c r="G4" s="120"/>
      <c r="H4" s="120"/>
      <c r="I4" s="120"/>
      <c r="J4" s="120"/>
      <c r="K4" s="120"/>
      <c r="L4" s="120"/>
      <c r="M4" s="120"/>
      <c r="N4" s="120"/>
      <c r="O4" s="120"/>
      <c r="P4" s="120"/>
      <c r="Q4" s="120"/>
      <c r="R4" s="121"/>
      <c r="S4" s="37" t="s">
        <v>1</v>
      </c>
      <c r="T4" s="72"/>
      <c r="W4" s="132"/>
      <c r="X4" s="133"/>
      <c r="Y4" s="133"/>
      <c r="Z4" s="133"/>
      <c r="AA4" s="134"/>
    </row>
    <row r="5" spans="1:27" ht="73.95" customHeight="1" thickBot="1">
      <c r="A5" s="122" t="s">
        <v>14</v>
      </c>
      <c r="B5" s="123"/>
      <c r="C5" s="124"/>
      <c r="D5" s="90"/>
      <c r="E5" s="96" t="s">
        <v>7</v>
      </c>
      <c r="F5" s="96"/>
      <c r="G5" s="96" t="s">
        <v>8</v>
      </c>
      <c r="H5" s="97"/>
      <c r="I5" s="98"/>
      <c r="J5" s="96" t="s">
        <v>28</v>
      </c>
      <c r="K5" s="96"/>
      <c r="L5" s="96" t="s">
        <v>29</v>
      </c>
      <c r="M5" s="97"/>
      <c r="N5" s="98"/>
      <c r="O5" s="96" t="s">
        <v>30</v>
      </c>
      <c r="P5" s="96"/>
      <c r="Q5" s="96" t="s">
        <v>9</v>
      </c>
      <c r="R5" s="91"/>
      <c r="S5" s="70"/>
      <c r="T5" s="116" t="s">
        <v>3</v>
      </c>
      <c r="W5" s="132"/>
      <c r="X5" s="133"/>
      <c r="Y5" s="133"/>
      <c r="Z5" s="133"/>
      <c r="AA5" s="134"/>
    </row>
    <row r="6" spans="1:27" ht="18.600000000000001" thickBot="1">
      <c r="A6" s="34" t="s">
        <v>2</v>
      </c>
      <c r="B6" s="24"/>
      <c r="C6" s="23"/>
      <c r="D6" s="18"/>
      <c r="E6" s="18">
        <v>1</v>
      </c>
      <c r="F6" s="18"/>
      <c r="G6" s="18">
        <v>2</v>
      </c>
      <c r="H6" s="18"/>
      <c r="I6" s="19"/>
      <c r="J6" s="18">
        <v>3</v>
      </c>
      <c r="K6" s="18"/>
      <c r="L6" s="18">
        <v>4</v>
      </c>
      <c r="M6" s="18"/>
      <c r="N6" s="19"/>
      <c r="O6" s="18">
        <v>5</v>
      </c>
      <c r="P6" s="18"/>
      <c r="Q6" s="18">
        <v>6</v>
      </c>
      <c r="R6" s="18"/>
      <c r="S6" s="39"/>
      <c r="T6" s="117"/>
      <c r="W6" s="132"/>
      <c r="X6" s="133"/>
      <c r="Y6" s="133"/>
      <c r="Z6" s="133"/>
      <c r="AA6" s="134"/>
    </row>
    <row r="7" spans="1:27" s="6" customFormat="1" ht="18.600000000000001" thickBot="1">
      <c r="A7" s="35" t="s">
        <v>4</v>
      </c>
      <c r="B7" s="26"/>
      <c r="C7" s="26"/>
      <c r="D7" s="58"/>
      <c r="E7" s="59"/>
      <c r="F7" s="59"/>
      <c r="G7" s="59"/>
      <c r="H7" s="59"/>
      <c r="I7" s="47"/>
      <c r="J7" s="48"/>
      <c r="K7" s="48"/>
      <c r="L7" s="48"/>
      <c r="M7" s="49"/>
      <c r="N7" s="66"/>
      <c r="O7" s="59"/>
      <c r="P7" s="59"/>
      <c r="Q7" s="59"/>
      <c r="R7" s="67"/>
      <c r="S7" s="26"/>
      <c r="T7" s="33"/>
      <c r="U7" s="9"/>
      <c r="W7" s="135"/>
      <c r="X7" s="136"/>
      <c r="Y7" s="136"/>
      <c r="Z7" s="136"/>
      <c r="AA7" s="137"/>
    </row>
    <row r="8" spans="1:27" ht="15.15" customHeight="1">
      <c r="A8" s="36"/>
      <c r="B8" s="29" t="s">
        <v>5</v>
      </c>
      <c r="C8" s="29"/>
      <c r="D8" s="60"/>
      <c r="E8" s="61"/>
      <c r="F8" s="62"/>
      <c r="G8" s="61"/>
      <c r="H8" s="62"/>
      <c r="I8" s="50"/>
      <c r="J8" s="51"/>
      <c r="K8" s="52"/>
      <c r="L8" s="51"/>
      <c r="M8" s="53"/>
      <c r="N8" s="62"/>
      <c r="O8" s="61"/>
      <c r="P8" s="62"/>
      <c r="Q8" s="61"/>
      <c r="R8" s="68"/>
      <c r="S8" s="29"/>
      <c r="T8" s="30"/>
    </row>
    <row r="9" spans="1:27" ht="15.15" customHeight="1">
      <c r="A9" s="36"/>
      <c r="B9" s="29" t="s">
        <v>17</v>
      </c>
      <c r="C9" s="29"/>
      <c r="D9" s="60"/>
      <c r="E9" s="61"/>
      <c r="F9" s="62"/>
      <c r="G9" s="61"/>
      <c r="H9" s="62"/>
      <c r="I9" s="50"/>
      <c r="J9" s="51"/>
      <c r="K9" s="52"/>
      <c r="L9" s="51"/>
      <c r="M9" s="53"/>
      <c r="N9" s="62"/>
      <c r="O9" s="61"/>
      <c r="P9" s="62"/>
      <c r="Q9" s="61"/>
      <c r="R9" s="68"/>
      <c r="S9" s="29"/>
      <c r="T9" s="30"/>
      <c r="U9" s="10" t="str">
        <f>IF(COUNTIF((E8:Q8),"x")&gt;1,"Bitte nur ein Kreuz setzen!","")</f>
        <v/>
      </c>
    </row>
    <row r="10" spans="1:27" ht="15.15" customHeight="1">
      <c r="A10" s="36"/>
      <c r="B10" s="29" t="s">
        <v>18</v>
      </c>
      <c r="C10" s="29"/>
      <c r="D10" s="60"/>
      <c r="E10" s="61"/>
      <c r="F10" s="62"/>
      <c r="G10" s="61"/>
      <c r="H10" s="62"/>
      <c r="I10" s="50"/>
      <c r="J10" s="51"/>
      <c r="K10" s="52"/>
      <c r="L10" s="51"/>
      <c r="M10" s="53"/>
      <c r="N10" s="62"/>
      <c r="O10" s="61"/>
      <c r="P10" s="62"/>
      <c r="Q10" s="61"/>
      <c r="R10" s="68"/>
      <c r="S10" s="29"/>
      <c r="T10" s="30"/>
      <c r="U10" s="10" t="str">
        <f t="shared" ref="U10:U18" si="0">IF(COUNTIF((E9:Q9),"x")&gt;1,"Bitte nur ein Kreuz setzen!","")</f>
        <v/>
      </c>
    </row>
    <row r="11" spans="1:27" ht="15.15" customHeight="1">
      <c r="A11" s="36"/>
      <c r="B11" s="29" t="s">
        <v>34</v>
      </c>
      <c r="C11" s="29"/>
      <c r="D11" s="60"/>
      <c r="E11" s="61"/>
      <c r="F11" s="62"/>
      <c r="G11" s="61"/>
      <c r="H11" s="62"/>
      <c r="I11" s="50"/>
      <c r="J11" s="51"/>
      <c r="K11" s="52"/>
      <c r="L11" s="51"/>
      <c r="M11" s="53"/>
      <c r="N11" s="62"/>
      <c r="O11" s="61"/>
      <c r="P11" s="62"/>
      <c r="Q11" s="61"/>
      <c r="R11" s="68"/>
      <c r="S11" s="29"/>
      <c r="T11" s="30"/>
      <c r="U11" s="10" t="str">
        <f t="shared" si="0"/>
        <v/>
      </c>
    </row>
    <row r="12" spans="1:27" ht="15.15" customHeight="1">
      <c r="A12" s="36"/>
      <c r="B12" s="29" t="s">
        <v>19</v>
      </c>
      <c r="C12" s="29"/>
      <c r="D12" s="60"/>
      <c r="E12" s="61"/>
      <c r="F12" s="62"/>
      <c r="G12" s="61"/>
      <c r="H12" s="62"/>
      <c r="I12" s="50"/>
      <c r="J12" s="51"/>
      <c r="K12" s="52"/>
      <c r="L12" s="51"/>
      <c r="M12" s="53"/>
      <c r="N12" s="62"/>
      <c r="O12" s="61"/>
      <c r="P12" s="62"/>
      <c r="Q12" s="61"/>
      <c r="R12" s="68"/>
      <c r="S12" s="29"/>
      <c r="T12" s="30"/>
      <c r="U12" s="10" t="str">
        <f t="shared" si="0"/>
        <v/>
      </c>
    </row>
    <row r="13" spans="1:27" ht="15.15" customHeight="1">
      <c r="A13" s="36"/>
      <c r="B13" s="29" t="s">
        <v>40</v>
      </c>
      <c r="C13" s="29"/>
      <c r="D13" s="60"/>
      <c r="E13" s="61"/>
      <c r="F13" s="62"/>
      <c r="G13" s="61"/>
      <c r="H13" s="62"/>
      <c r="I13" s="50"/>
      <c r="J13" s="51"/>
      <c r="K13" s="52"/>
      <c r="L13" s="51"/>
      <c r="M13" s="53"/>
      <c r="N13" s="62"/>
      <c r="O13" s="61"/>
      <c r="P13" s="62"/>
      <c r="Q13" s="61"/>
      <c r="R13" s="68"/>
      <c r="S13" s="29"/>
      <c r="T13" s="30"/>
      <c r="U13" s="10" t="str">
        <f t="shared" si="0"/>
        <v/>
      </c>
    </row>
    <row r="14" spans="1:27" ht="15.15" customHeight="1">
      <c r="A14" s="36"/>
      <c r="B14" s="40" t="s">
        <v>43</v>
      </c>
      <c r="C14" s="29"/>
      <c r="D14" s="60"/>
      <c r="E14" s="61"/>
      <c r="F14" s="62"/>
      <c r="G14" s="61"/>
      <c r="H14" s="62"/>
      <c r="I14" s="50"/>
      <c r="J14" s="51"/>
      <c r="K14" s="52"/>
      <c r="L14" s="51"/>
      <c r="M14" s="53"/>
      <c r="N14" s="62"/>
      <c r="O14" s="61"/>
      <c r="P14" s="62"/>
      <c r="Q14" s="61"/>
      <c r="R14" s="68"/>
      <c r="S14" s="29"/>
      <c r="T14" s="30"/>
      <c r="U14" s="10" t="str">
        <f t="shared" si="0"/>
        <v/>
      </c>
    </row>
    <row r="15" spans="1:27" ht="15.15" customHeight="1">
      <c r="A15" s="36"/>
      <c r="B15" s="40"/>
      <c r="C15" s="29"/>
      <c r="D15" s="60"/>
      <c r="E15" s="61"/>
      <c r="F15" s="62"/>
      <c r="G15" s="61"/>
      <c r="H15" s="62"/>
      <c r="I15" s="50"/>
      <c r="J15" s="51"/>
      <c r="K15" s="52"/>
      <c r="L15" s="51"/>
      <c r="M15" s="53"/>
      <c r="N15" s="62"/>
      <c r="O15" s="61"/>
      <c r="P15" s="62"/>
      <c r="Q15" s="61"/>
      <c r="R15" s="68"/>
      <c r="S15" s="29"/>
      <c r="T15" s="30"/>
      <c r="U15" s="10" t="str">
        <f t="shared" si="0"/>
        <v/>
      </c>
    </row>
    <row r="16" spans="1:27" ht="15.15" customHeight="1">
      <c r="A16" s="36"/>
      <c r="B16" s="40"/>
      <c r="C16" s="29"/>
      <c r="D16" s="60"/>
      <c r="E16" s="61"/>
      <c r="F16" s="62"/>
      <c r="G16" s="61"/>
      <c r="H16" s="62"/>
      <c r="I16" s="50"/>
      <c r="J16" s="51"/>
      <c r="K16" s="52"/>
      <c r="L16" s="51"/>
      <c r="M16" s="53"/>
      <c r="N16" s="62"/>
      <c r="O16" s="61"/>
      <c r="P16" s="62"/>
      <c r="Q16" s="61"/>
      <c r="R16" s="68"/>
      <c r="S16" s="29"/>
      <c r="T16" s="30"/>
      <c r="U16" s="10" t="str">
        <f t="shared" si="0"/>
        <v/>
      </c>
    </row>
    <row r="17" spans="1:21" ht="15.15" customHeight="1">
      <c r="A17" s="36"/>
      <c r="B17" s="40"/>
      <c r="C17" s="29"/>
      <c r="D17" s="60"/>
      <c r="E17" s="61"/>
      <c r="F17" s="62"/>
      <c r="G17" s="61"/>
      <c r="H17" s="62"/>
      <c r="I17" s="50"/>
      <c r="J17" s="51"/>
      <c r="K17" s="52"/>
      <c r="L17" s="51"/>
      <c r="M17" s="53"/>
      <c r="N17" s="62"/>
      <c r="O17" s="61"/>
      <c r="P17" s="62"/>
      <c r="Q17" s="61"/>
      <c r="R17" s="68"/>
      <c r="S17" s="29"/>
      <c r="T17" s="30"/>
      <c r="U17" s="10" t="str">
        <f t="shared" si="0"/>
        <v/>
      </c>
    </row>
    <row r="18" spans="1:21" ht="15.15" customHeight="1" thickBot="1">
      <c r="A18" s="37"/>
      <c r="B18" s="38"/>
      <c r="C18" s="31"/>
      <c r="D18" s="63"/>
      <c r="E18" s="64"/>
      <c r="F18" s="64"/>
      <c r="G18" s="64"/>
      <c r="H18" s="64"/>
      <c r="I18" s="54"/>
      <c r="J18" s="55"/>
      <c r="K18" s="55"/>
      <c r="L18" s="55"/>
      <c r="M18" s="56"/>
      <c r="N18" s="64"/>
      <c r="O18" s="64"/>
      <c r="P18" s="64"/>
      <c r="Q18" s="64"/>
      <c r="R18" s="69"/>
      <c r="S18" s="31"/>
      <c r="T18" s="32"/>
      <c r="U18" s="10" t="str">
        <f t="shared" si="0"/>
        <v/>
      </c>
    </row>
    <row r="19" spans="1:21" ht="15.15" customHeight="1">
      <c r="A19" s="41" t="s">
        <v>31</v>
      </c>
      <c r="B19" s="29"/>
      <c r="C19" s="29"/>
      <c r="D19" s="60"/>
      <c r="E19" s="62"/>
      <c r="F19" s="62"/>
      <c r="G19" s="62"/>
      <c r="H19" s="62"/>
      <c r="I19" s="50"/>
      <c r="J19" s="52"/>
      <c r="K19" s="52"/>
      <c r="L19" s="52"/>
      <c r="M19" s="53"/>
      <c r="N19" s="62"/>
      <c r="O19" s="62"/>
      <c r="P19" s="62"/>
      <c r="Q19" s="62"/>
      <c r="R19" s="68"/>
      <c r="S19" s="29"/>
      <c r="T19" s="30"/>
      <c r="U19" s="11"/>
    </row>
    <row r="20" spans="1:21" ht="15.15" customHeight="1">
      <c r="A20" s="41"/>
      <c r="B20" s="29" t="s">
        <v>44</v>
      </c>
      <c r="C20" s="29"/>
      <c r="D20" s="60"/>
      <c r="E20" s="61"/>
      <c r="F20" s="62"/>
      <c r="G20" s="61"/>
      <c r="H20" s="62"/>
      <c r="I20" s="50"/>
      <c r="J20" s="51"/>
      <c r="K20" s="52"/>
      <c r="L20" s="51"/>
      <c r="M20" s="53"/>
      <c r="N20" s="62"/>
      <c r="O20" s="61"/>
      <c r="P20" s="62"/>
      <c r="Q20" s="61"/>
      <c r="R20" s="68"/>
      <c r="S20" s="29"/>
      <c r="T20" s="30"/>
      <c r="U20" s="11"/>
    </row>
    <row r="21" spans="1:21" ht="15.15" customHeight="1">
      <c r="A21" s="41"/>
      <c r="B21" s="29" t="s">
        <v>39</v>
      </c>
      <c r="C21" s="29"/>
      <c r="D21" s="60"/>
      <c r="E21" s="61"/>
      <c r="F21" s="62"/>
      <c r="G21" s="61"/>
      <c r="H21" s="62"/>
      <c r="I21" s="50"/>
      <c r="J21" s="51"/>
      <c r="K21" s="52"/>
      <c r="L21" s="51"/>
      <c r="M21" s="53"/>
      <c r="N21" s="62"/>
      <c r="O21" s="61"/>
      <c r="P21" s="62"/>
      <c r="Q21" s="61"/>
      <c r="R21" s="68"/>
      <c r="S21" s="29"/>
      <c r="T21" s="30"/>
      <c r="U21" s="10" t="str">
        <f t="shared" ref="U21:U30" si="1">IF(COUNTIF((E20:Q20),"x")&gt;1,"Bitte nur ein Kreuz setzen!","")</f>
        <v/>
      </c>
    </row>
    <row r="22" spans="1:21" ht="15.15" customHeight="1">
      <c r="A22" s="41"/>
      <c r="B22" s="29" t="s">
        <v>41</v>
      </c>
      <c r="C22" s="29"/>
      <c r="D22" s="60"/>
      <c r="E22" s="61"/>
      <c r="F22" s="62"/>
      <c r="G22" s="61"/>
      <c r="H22" s="62"/>
      <c r="I22" s="50"/>
      <c r="J22" s="51"/>
      <c r="K22" s="52"/>
      <c r="L22" s="51"/>
      <c r="M22" s="53"/>
      <c r="N22" s="62"/>
      <c r="O22" s="61"/>
      <c r="P22" s="62"/>
      <c r="Q22" s="61"/>
      <c r="R22" s="68"/>
      <c r="S22" s="29"/>
      <c r="T22" s="30"/>
      <c r="U22" s="10" t="str">
        <f t="shared" si="1"/>
        <v/>
      </c>
    </row>
    <row r="23" spans="1:21" ht="15.15" customHeight="1">
      <c r="A23" s="41"/>
      <c r="B23" s="29" t="s">
        <v>42</v>
      </c>
      <c r="C23" s="29"/>
      <c r="D23" s="60"/>
      <c r="E23" s="61"/>
      <c r="F23" s="62"/>
      <c r="G23" s="61"/>
      <c r="H23" s="62"/>
      <c r="I23" s="50"/>
      <c r="J23" s="51"/>
      <c r="K23" s="52"/>
      <c r="L23" s="51"/>
      <c r="M23" s="53"/>
      <c r="N23" s="62"/>
      <c r="O23" s="61"/>
      <c r="P23" s="62"/>
      <c r="Q23" s="61"/>
      <c r="R23" s="68"/>
      <c r="S23" s="29"/>
      <c r="T23" s="30"/>
      <c r="U23" s="10" t="str">
        <f t="shared" si="1"/>
        <v/>
      </c>
    </row>
    <row r="24" spans="1:21" ht="15.15" customHeight="1">
      <c r="A24" s="41"/>
      <c r="B24" s="29" t="s">
        <v>32</v>
      </c>
      <c r="C24" s="29"/>
      <c r="D24" s="60"/>
      <c r="E24" s="61"/>
      <c r="F24" s="62"/>
      <c r="G24" s="61"/>
      <c r="H24" s="62"/>
      <c r="I24" s="50"/>
      <c r="J24" s="51"/>
      <c r="K24" s="52"/>
      <c r="L24" s="51"/>
      <c r="M24" s="53"/>
      <c r="N24" s="62"/>
      <c r="O24" s="61"/>
      <c r="P24" s="62"/>
      <c r="Q24" s="61"/>
      <c r="R24" s="68"/>
      <c r="S24" s="29"/>
      <c r="T24" s="30"/>
      <c r="U24" s="10" t="str">
        <f t="shared" si="1"/>
        <v/>
      </c>
    </row>
    <row r="25" spans="1:21" ht="15.15" customHeight="1">
      <c r="A25" s="41"/>
      <c r="B25" s="29" t="s">
        <v>33</v>
      </c>
      <c r="C25" s="29"/>
      <c r="D25" s="60"/>
      <c r="E25" s="61"/>
      <c r="F25" s="62"/>
      <c r="G25" s="61"/>
      <c r="H25" s="62"/>
      <c r="I25" s="50"/>
      <c r="J25" s="51"/>
      <c r="K25" s="52"/>
      <c r="L25" s="51"/>
      <c r="M25" s="53"/>
      <c r="N25" s="62"/>
      <c r="O25" s="61"/>
      <c r="P25" s="62"/>
      <c r="Q25" s="61"/>
      <c r="R25" s="68"/>
      <c r="S25" s="29"/>
      <c r="T25" s="30"/>
      <c r="U25" s="10" t="str">
        <f t="shared" si="1"/>
        <v/>
      </c>
    </row>
    <row r="26" spans="1:21" ht="15.15" customHeight="1">
      <c r="A26" s="41"/>
      <c r="B26" s="29"/>
      <c r="C26" s="29"/>
      <c r="D26" s="60"/>
      <c r="E26" s="61"/>
      <c r="F26" s="62"/>
      <c r="G26" s="61"/>
      <c r="H26" s="62"/>
      <c r="I26" s="50"/>
      <c r="J26" s="51"/>
      <c r="K26" s="52"/>
      <c r="L26" s="51"/>
      <c r="M26" s="53"/>
      <c r="N26" s="62"/>
      <c r="O26" s="61"/>
      <c r="P26" s="62"/>
      <c r="Q26" s="61"/>
      <c r="R26" s="68"/>
      <c r="S26" s="29"/>
      <c r="T26" s="30"/>
      <c r="U26" s="10" t="str">
        <f t="shared" si="1"/>
        <v/>
      </c>
    </row>
    <row r="27" spans="1:21" ht="15.15" customHeight="1">
      <c r="A27" s="41"/>
      <c r="B27" s="29"/>
      <c r="C27" s="29"/>
      <c r="D27" s="60"/>
      <c r="E27" s="61"/>
      <c r="F27" s="62"/>
      <c r="G27" s="61"/>
      <c r="H27" s="62"/>
      <c r="I27" s="50"/>
      <c r="J27" s="51"/>
      <c r="K27" s="52"/>
      <c r="L27" s="51"/>
      <c r="M27" s="53"/>
      <c r="N27" s="62"/>
      <c r="O27" s="61"/>
      <c r="P27" s="62"/>
      <c r="Q27" s="61"/>
      <c r="R27" s="68"/>
      <c r="S27" s="29"/>
      <c r="T27" s="30"/>
      <c r="U27" s="10" t="str">
        <f t="shared" si="1"/>
        <v/>
      </c>
    </row>
    <row r="28" spans="1:21" ht="15.15" customHeight="1">
      <c r="A28" s="41"/>
      <c r="B28" s="29"/>
      <c r="C28" s="29"/>
      <c r="D28" s="60"/>
      <c r="E28" s="61"/>
      <c r="F28" s="62"/>
      <c r="G28" s="61"/>
      <c r="H28" s="62"/>
      <c r="I28" s="50"/>
      <c r="J28" s="51"/>
      <c r="K28" s="52"/>
      <c r="L28" s="51"/>
      <c r="M28" s="53"/>
      <c r="N28" s="62"/>
      <c r="O28" s="61"/>
      <c r="P28" s="62"/>
      <c r="Q28" s="61"/>
      <c r="R28" s="68"/>
      <c r="S28" s="29"/>
      <c r="T28" s="30"/>
      <c r="U28" s="10" t="str">
        <f t="shared" si="1"/>
        <v/>
      </c>
    </row>
    <row r="29" spans="1:21" ht="15.15" customHeight="1">
      <c r="A29" s="41"/>
      <c r="B29" s="29"/>
      <c r="C29" s="29"/>
      <c r="D29" s="60"/>
      <c r="E29" s="61"/>
      <c r="F29" s="62"/>
      <c r="G29" s="61"/>
      <c r="H29" s="62"/>
      <c r="I29" s="50"/>
      <c r="J29" s="51"/>
      <c r="K29" s="52"/>
      <c r="L29" s="51"/>
      <c r="M29" s="53"/>
      <c r="N29" s="62"/>
      <c r="O29" s="61"/>
      <c r="P29" s="62"/>
      <c r="Q29" s="61"/>
      <c r="R29" s="68"/>
      <c r="S29" s="29"/>
      <c r="T29" s="30"/>
      <c r="U29" s="10" t="str">
        <f t="shared" si="1"/>
        <v/>
      </c>
    </row>
    <row r="30" spans="1:21" ht="15.15" customHeight="1" thickBot="1">
      <c r="A30" s="42"/>
      <c r="B30" s="43" t="s">
        <v>6</v>
      </c>
      <c r="C30" s="31"/>
      <c r="D30" s="63"/>
      <c r="E30" s="64"/>
      <c r="F30" s="64"/>
      <c r="G30" s="64"/>
      <c r="H30" s="64"/>
      <c r="I30" s="54"/>
      <c r="J30" s="55"/>
      <c r="K30" s="55"/>
      <c r="L30" s="55"/>
      <c r="M30" s="56"/>
      <c r="N30" s="64"/>
      <c r="O30" s="64"/>
      <c r="P30" s="64"/>
      <c r="Q30" s="64"/>
      <c r="R30" s="69"/>
      <c r="S30" s="31"/>
      <c r="T30" s="32"/>
      <c r="U30" s="10" t="str">
        <f t="shared" si="1"/>
        <v/>
      </c>
    </row>
    <row r="31" spans="1:21" ht="15.15" customHeight="1">
      <c r="A31" s="44" t="s">
        <v>49</v>
      </c>
      <c r="B31" s="45"/>
      <c r="C31" s="29"/>
      <c r="D31" s="60"/>
      <c r="E31" s="62"/>
      <c r="F31" s="62"/>
      <c r="G31" s="62"/>
      <c r="H31" s="62"/>
      <c r="I31" s="50"/>
      <c r="J31" s="52"/>
      <c r="K31" s="52"/>
      <c r="L31" s="52"/>
      <c r="M31" s="53"/>
      <c r="N31" s="62"/>
      <c r="O31" s="62"/>
      <c r="P31" s="62"/>
      <c r="Q31" s="62"/>
      <c r="R31" s="68"/>
      <c r="S31" s="29"/>
      <c r="T31" s="30"/>
      <c r="U31" s="11"/>
    </row>
    <row r="32" spans="1:21" ht="15.15" customHeight="1">
      <c r="A32" s="41"/>
      <c r="B32" s="29" t="s">
        <v>36</v>
      </c>
      <c r="C32" s="29"/>
      <c r="D32" s="60"/>
      <c r="E32" s="61"/>
      <c r="F32" s="62"/>
      <c r="G32" s="61"/>
      <c r="H32" s="62"/>
      <c r="I32" s="50"/>
      <c r="J32" s="51"/>
      <c r="K32" s="52"/>
      <c r="L32" s="51"/>
      <c r="M32" s="53"/>
      <c r="N32" s="62"/>
      <c r="O32" s="61"/>
      <c r="P32" s="62"/>
      <c r="Q32" s="61"/>
      <c r="R32" s="68"/>
      <c r="S32" s="29"/>
      <c r="T32" s="30"/>
      <c r="U32" s="11"/>
    </row>
    <row r="33" spans="1:21" ht="15.15" customHeight="1">
      <c r="A33" s="41"/>
      <c r="B33" s="29" t="s">
        <v>38</v>
      </c>
      <c r="C33" s="29"/>
      <c r="D33" s="60"/>
      <c r="E33" s="61"/>
      <c r="F33" s="62"/>
      <c r="G33" s="61"/>
      <c r="H33" s="62"/>
      <c r="I33" s="50"/>
      <c r="J33" s="51"/>
      <c r="K33" s="52"/>
      <c r="L33" s="51"/>
      <c r="M33" s="53"/>
      <c r="N33" s="62"/>
      <c r="O33" s="61"/>
      <c r="P33" s="62"/>
      <c r="Q33" s="61"/>
      <c r="R33" s="68"/>
      <c r="S33" s="29"/>
      <c r="T33" s="30"/>
      <c r="U33" s="10" t="str">
        <f t="shared" ref="U33:U42" si="2">IF(COUNTIF((E32:Q32),"x")&gt;1,"Bitte nur ein Kreuz setzen!","")</f>
        <v/>
      </c>
    </row>
    <row r="34" spans="1:21" ht="15.15" customHeight="1">
      <c r="A34" s="41"/>
      <c r="B34" s="29" t="s">
        <v>52</v>
      </c>
      <c r="C34" s="29"/>
      <c r="D34" s="60"/>
      <c r="E34" s="61"/>
      <c r="F34" s="62"/>
      <c r="G34" s="61"/>
      <c r="H34" s="62"/>
      <c r="I34" s="50"/>
      <c r="J34" s="51"/>
      <c r="K34" s="52"/>
      <c r="L34" s="51"/>
      <c r="M34" s="53"/>
      <c r="N34" s="62"/>
      <c r="O34" s="61"/>
      <c r="P34" s="62"/>
      <c r="Q34" s="61"/>
      <c r="R34" s="68"/>
      <c r="S34" s="29"/>
      <c r="T34" s="30"/>
      <c r="U34" s="10" t="str">
        <f t="shared" si="2"/>
        <v/>
      </c>
    </row>
    <row r="35" spans="1:21" ht="15.15" customHeight="1">
      <c r="A35" s="41"/>
      <c r="B35" s="29" t="s">
        <v>53</v>
      </c>
      <c r="C35" s="29"/>
      <c r="D35" s="60"/>
      <c r="E35" s="61"/>
      <c r="F35" s="62"/>
      <c r="G35" s="61"/>
      <c r="H35" s="62"/>
      <c r="I35" s="50"/>
      <c r="J35" s="51"/>
      <c r="K35" s="52"/>
      <c r="L35" s="51"/>
      <c r="M35" s="53"/>
      <c r="N35" s="62"/>
      <c r="O35" s="61"/>
      <c r="P35" s="62"/>
      <c r="Q35" s="61"/>
      <c r="R35" s="68"/>
      <c r="S35" s="29"/>
      <c r="T35" s="30"/>
      <c r="U35" s="10" t="str">
        <f t="shared" si="2"/>
        <v/>
      </c>
    </row>
    <row r="36" spans="1:21" ht="15.15" customHeight="1">
      <c r="A36" s="41"/>
      <c r="B36" s="29" t="s">
        <v>54</v>
      </c>
      <c r="C36" s="29"/>
      <c r="D36" s="60"/>
      <c r="E36" s="61"/>
      <c r="F36" s="62"/>
      <c r="G36" s="61"/>
      <c r="H36" s="62"/>
      <c r="I36" s="50"/>
      <c r="J36" s="51"/>
      <c r="K36" s="52"/>
      <c r="L36" s="51"/>
      <c r="M36" s="53"/>
      <c r="N36" s="62"/>
      <c r="O36" s="61"/>
      <c r="P36" s="62"/>
      <c r="Q36" s="61"/>
      <c r="R36" s="68"/>
      <c r="S36" s="29"/>
      <c r="T36" s="30"/>
      <c r="U36" s="10" t="str">
        <f t="shared" si="2"/>
        <v/>
      </c>
    </row>
    <row r="37" spans="1:21" ht="15.15" customHeight="1">
      <c r="A37" s="41"/>
      <c r="B37" s="29"/>
      <c r="C37" s="29"/>
      <c r="D37" s="60"/>
      <c r="E37" s="61"/>
      <c r="F37" s="62"/>
      <c r="G37" s="61"/>
      <c r="H37" s="62"/>
      <c r="I37" s="50"/>
      <c r="J37" s="51"/>
      <c r="K37" s="52"/>
      <c r="L37" s="51"/>
      <c r="M37" s="53"/>
      <c r="N37" s="62"/>
      <c r="O37" s="61"/>
      <c r="P37" s="62"/>
      <c r="Q37" s="61"/>
      <c r="R37" s="68"/>
      <c r="S37" s="29"/>
      <c r="T37" s="30"/>
      <c r="U37" s="10" t="str">
        <f t="shared" si="2"/>
        <v/>
      </c>
    </row>
    <row r="38" spans="1:21" ht="15.15" customHeight="1">
      <c r="A38" s="41"/>
      <c r="B38" s="46"/>
      <c r="C38" s="29"/>
      <c r="D38" s="60"/>
      <c r="E38" s="61"/>
      <c r="F38" s="62"/>
      <c r="G38" s="61"/>
      <c r="H38" s="62"/>
      <c r="I38" s="50"/>
      <c r="J38" s="51"/>
      <c r="K38" s="52"/>
      <c r="L38" s="51"/>
      <c r="M38" s="53"/>
      <c r="N38" s="62"/>
      <c r="O38" s="61"/>
      <c r="P38" s="62"/>
      <c r="Q38" s="61"/>
      <c r="R38" s="68"/>
      <c r="S38" s="29"/>
      <c r="T38" s="30"/>
      <c r="U38" s="10" t="str">
        <f t="shared" si="2"/>
        <v/>
      </c>
    </row>
    <row r="39" spans="1:21" ht="15.15" customHeight="1">
      <c r="A39" s="41"/>
      <c r="B39" s="46"/>
      <c r="C39" s="29"/>
      <c r="D39" s="60"/>
      <c r="E39" s="61"/>
      <c r="F39" s="62"/>
      <c r="G39" s="61"/>
      <c r="H39" s="62"/>
      <c r="I39" s="50"/>
      <c r="J39" s="51"/>
      <c r="K39" s="52"/>
      <c r="L39" s="51"/>
      <c r="M39" s="53"/>
      <c r="N39" s="62"/>
      <c r="O39" s="61"/>
      <c r="P39" s="62"/>
      <c r="Q39" s="61"/>
      <c r="R39" s="68"/>
      <c r="S39" s="29"/>
      <c r="T39" s="30"/>
      <c r="U39" s="10" t="str">
        <f t="shared" si="2"/>
        <v/>
      </c>
    </row>
    <row r="40" spans="1:21" ht="15.15" customHeight="1">
      <c r="A40" s="41"/>
      <c r="B40" s="46"/>
      <c r="C40" s="29"/>
      <c r="D40" s="60"/>
      <c r="E40" s="61"/>
      <c r="F40" s="62"/>
      <c r="G40" s="61"/>
      <c r="H40" s="62"/>
      <c r="I40" s="50"/>
      <c r="J40" s="51"/>
      <c r="K40" s="52"/>
      <c r="L40" s="51"/>
      <c r="M40" s="53"/>
      <c r="N40" s="62"/>
      <c r="O40" s="61"/>
      <c r="P40" s="62"/>
      <c r="Q40" s="61"/>
      <c r="R40" s="68"/>
      <c r="S40" s="29"/>
      <c r="T40" s="30"/>
      <c r="U40" s="10" t="str">
        <f t="shared" si="2"/>
        <v/>
      </c>
    </row>
    <row r="41" spans="1:21" ht="15.15" customHeight="1">
      <c r="A41" s="41"/>
      <c r="B41" s="46"/>
      <c r="C41" s="29"/>
      <c r="D41" s="60"/>
      <c r="E41" s="61"/>
      <c r="F41" s="62"/>
      <c r="G41" s="61"/>
      <c r="H41" s="62"/>
      <c r="I41" s="50"/>
      <c r="J41" s="51"/>
      <c r="K41" s="52"/>
      <c r="L41" s="51"/>
      <c r="M41" s="53"/>
      <c r="N41" s="62"/>
      <c r="O41" s="61"/>
      <c r="P41" s="62"/>
      <c r="Q41" s="61"/>
      <c r="R41" s="68"/>
      <c r="S41" s="29"/>
      <c r="T41" s="30"/>
      <c r="U41" s="10" t="str">
        <f t="shared" si="2"/>
        <v/>
      </c>
    </row>
    <row r="42" spans="1:21" ht="15.15" customHeight="1" thickBot="1">
      <c r="A42" s="42"/>
      <c r="B42" s="43" t="s">
        <v>6</v>
      </c>
      <c r="C42" s="31"/>
      <c r="D42" s="60"/>
      <c r="E42" s="62"/>
      <c r="F42" s="62"/>
      <c r="G42" s="62"/>
      <c r="H42" s="62"/>
      <c r="I42" s="50"/>
      <c r="J42" s="52"/>
      <c r="K42" s="52"/>
      <c r="L42" s="52"/>
      <c r="M42" s="53"/>
      <c r="N42" s="62"/>
      <c r="O42" s="62"/>
      <c r="P42" s="62"/>
      <c r="Q42" s="62"/>
      <c r="R42" s="68"/>
      <c r="S42" s="31"/>
      <c r="T42" s="32"/>
      <c r="U42" s="10" t="str">
        <f t="shared" si="2"/>
        <v/>
      </c>
    </row>
    <row r="43" spans="1:21" ht="15.15" customHeight="1">
      <c r="A43" s="44" t="s">
        <v>48</v>
      </c>
      <c r="B43" s="29"/>
      <c r="C43" s="29"/>
      <c r="D43" s="65"/>
      <c r="E43" s="59"/>
      <c r="F43" s="59"/>
      <c r="G43" s="59"/>
      <c r="H43" s="59"/>
      <c r="I43" s="57"/>
      <c r="J43" s="48"/>
      <c r="K43" s="48"/>
      <c r="L43" s="48"/>
      <c r="M43" s="49"/>
      <c r="N43" s="59"/>
      <c r="O43" s="59"/>
      <c r="P43" s="59"/>
      <c r="Q43" s="59"/>
      <c r="R43" s="67"/>
      <c r="S43" s="29"/>
      <c r="T43" s="30"/>
      <c r="U43" s="11"/>
    </row>
    <row r="44" spans="1:21" ht="15.15" customHeight="1">
      <c r="A44" s="41"/>
      <c r="B44" s="29" t="s">
        <v>35</v>
      </c>
      <c r="C44" s="29"/>
      <c r="D44" s="60"/>
      <c r="E44" s="61"/>
      <c r="F44" s="62"/>
      <c r="G44" s="61"/>
      <c r="H44" s="62"/>
      <c r="I44" s="50"/>
      <c r="J44" s="51"/>
      <c r="K44" s="52"/>
      <c r="L44" s="51"/>
      <c r="M44" s="53"/>
      <c r="N44" s="62"/>
      <c r="O44" s="61"/>
      <c r="P44" s="62"/>
      <c r="Q44" s="61"/>
      <c r="R44" s="68"/>
      <c r="S44" s="29"/>
      <c r="T44" s="30"/>
      <c r="U44" s="11"/>
    </row>
    <row r="45" spans="1:21" ht="15.15" customHeight="1">
      <c r="A45" s="41"/>
      <c r="B45" s="29" t="s">
        <v>47</v>
      </c>
      <c r="C45" s="29"/>
      <c r="D45" s="60"/>
      <c r="E45" s="61"/>
      <c r="F45" s="62"/>
      <c r="G45" s="61"/>
      <c r="H45" s="62"/>
      <c r="I45" s="50"/>
      <c r="J45" s="51"/>
      <c r="K45" s="52"/>
      <c r="L45" s="51"/>
      <c r="M45" s="53"/>
      <c r="N45" s="62"/>
      <c r="O45" s="61"/>
      <c r="P45" s="62"/>
      <c r="Q45" s="61"/>
      <c r="R45" s="68"/>
      <c r="S45" s="29"/>
      <c r="T45" s="30"/>
      <c r="U45" s="10" t="str">
        <f t="shared" ref="U45:U54" si="3">IF(COUNTIF((E44:Q44),"x")&gt;1,"Bitte nur ein Kreuz setzen!","")</f>
        <v/>
      </c>
    </row>
    <row r="46" spans="1:21" ht="15.15" customHeight="1">
      <c r="A46" s="41"/>
      <c r="B46" s="29" t="s">
        <v>37</v>
      </c>
      <c r="C46" s="29"/>
      <c r="D46" s="60"/>
      <c r="E46" s="61"/>
      <c r="F46" s="62"/>
      <c r="G46" s="61"/>
      <c r="H46" s="62"/>
      <c r="I46" s="50"/>
      <c r="J46" s="51"/>
      <c r="K46" s="52"/>
      <c r="L46" s="51"/>
      <c r="M46" s="53"/>
      <c r="N46" s="62"/>
      <c r="O46" s="61"/>
      <c r="P46" s="62"/>
      <c r="Q46" s="61"/>
      <c r="R46" s="68"/>
      <c r="S46" s="29"/>
      <c r="T46" s="30"/>
      <c r="U46" s="10" t="str">
        <f t="shared" si="3"/>
        <v/>
      </c>
    </row>
    <row r="47" spans="1:21" ht="15.15" customHeight="1">
      <c r="A47" s="41"/>
      <c r="B47" s="29" t="s">
        <v>38</v>
      </c>
      <c r="C47" s="29"/>
      <c r="D47" s="60"/>
      <c r="E47" s="61"/>
      <c r="F47" s="62"/>
      <c r="G47" s="61"/>
      <c r="H47" s="62"/>
      <c r="I47" s="50"/>
      <c r="J47" s="51"/>
      <c r="K47" s="52"/>
      <c r="L47" s="51"/>
      <c r="M47" s="53"/>
      <c r="N47" s="62"/>
      <c r="O47" s="61"/>
      <c r="P47" s="62"/>
      <c r="Q47" s="61"/>
      <c r="R47" s="68"/>
      <c r="S47" s="29"/>
      <c r="T47" s="30"/>
      <c r="U47" s="10" t="str">
        <f t="shared" si="3"/>
        <v/>
      </c>
    </row>
    <row r="48" spans="1:21" ht="15.15" customHeight="1">
      <c r="A48" s="41"/>
      <c r="B48" s="29" t="s">
        <v>50</v>
      </c>
      <c r="C48" s="29"/>
      <c r="D48" s="60"/>
      <c r="E48" s="61"/>
      <c r="F48" s="62"/>
      <c r="G48" s="61"/>
      <c r="H48" s="62"/>
      <c r="I48" s="50"/>
      <c r="J48" s="51"/>
      <c r="K48" s="52"/>
      <c r="L48" s="51"/>
      <c r="M48" s="53"/>
      <c r="N48" s="62"/>
      <c r="O48" s="61"/>
      <c r="P48" s="62"/>
      <c r="Q48" s="61"/>
      <c r="R48" s="68"/>
      <c r="S48" s="29"/>
      <c r="T48" s="30"/>
      <c r="U48" s="10" t="str">
        <f t="shared" si="3"/>
        <v/>
      </c>
    </row>
    <row r="49" spans="1:21" ht="15.15" customHeight="1">
      <c r="A49" s="41"/>
      <c r="B49" s="29" t="s">
        <v>51</v>
      </c>
      <c r="C49" s="29"/>
      <c r="D49" s="60"/>
      <c r="E49" s="61"/>
      <c r="F49" s="62"/>
      <c r="G49" s="61"/>
      <c r="H49" s="62"/>
      <c r="I49" s="50"/>
      <c r="J49" s="51"/>
      <c r="K49" s="52"/>
      <c r="L49" s="51"/>
      <c r="M49" s="53"/>
      <c r="N49" s="62"/>
      <c r="O49" s="61"/>
      <c r="P49" s="62"/>
      <c r="Q49" s="61"/>
      <c r="R49" s="68"/>
      <c r="S49" s="29"/>
      <c r="T49" s="30"/>
      <c r="U49" s="10" t="str">
        <f t="shared" si="3"/>
        <v/>
      </c>
    </row>
    <row r="50" spans="1:21" ht="15.15" customHeight="1">
      <c r="A50" s="41"/>
      <c r="B50" s="29"/>
      <c r="C50" s="29"/>
      <c r="D50" s="60"/>
      <c r="E50" s="61"/>
      <c r="F50" s="62"/>
      <c r="G50" s="61"/>
      <c r="H50" s="62"/>
      <c r="I50" s="50"/>
      <c r="J50" s="51"/>
      <c r="K50" s="52"/>
      <c r="L50" s="51"/>
      <c r="M50" s="53"/>
      <c r="N50" s="62"/>
      <c r="O50" s="61"/>
      <c r="P50" s="62"/>
      <c r="Q50" s="61"/>
      <c r="R50" s="68"/>
      <c r="S50" s="29"/>
      <c r="T50" s="30"/>
      <c r="U50" s="10" t="str">
        <f t="shared" si="3"/>
        <v/>
      </c>
    </row>
    <row r="51" spans="1:21" ht="15.15" customHeight="1">
      <c r="A51" s="41"/>
      <c r="B51" s="29"/>
      <c r="C51" s="29"/>
      <c r="D51" s="60"/>
      <c r="E51" s="61"/>
      <c r="F51" s="62"/>
      <c r="G51" s="61"/>
      <c r="H51" s="62"/>
      <c r="I51" s="50"/>
      <c r="J51" s="51"/>
      <c r="K51" s="52"/>
      <c r="L51" s="51"/>
      <c r="M51" s="53"/>
      <c r="N51" s="62"/>
      <c r="O51" s="61"/>
      <c r="P51" s="62"/>
      <c r="Q51" s="61"/>
      <c r="R51" s="68"/>
      <c r="S51" s="29"/>
      <c r="T51" s="30"/>
      <c r="U51" s="10" t="str">
        <f t="shared" si="3"/>
        <v/>
      </c>
    </row>
    <row r="52" spans="1:21" ht="15.15" customHeight="1">
      <c r="A52" s="41"/>
      <c r="B52" s="46"/>
      <c r="C52" s="29"/>
      <c r="D52" s="60"/>
      <c r="E52" s="61"/>
      <c r="F52" s="62"/>
      <c r="G52" s="61"/>
      <c r="H52" s="62"/>
      <c r="I52" s="50"/>
      <c r="J52" s="51"/>
      <c r="K52" s="52"/>
      <c r="L52" s="51"/>
      <c r="M52" s="53"/>
      <c r="N52" s="62"/>
      <c r="O52" s="61"/>
      <c r="P52" s="62"/>
      <c r="Q52" s="61"/>
      <c r="R52" s="68"/>
      <c r="S52" s="29"/>
      <c r="T52" s="30"/>
      <c r="U52" s="10" t="str">
        <f t="shared" si="3"/>
        <v/>
      </c>
    </row>
    <row r="53" spans="1:21" ht="15.15" customHeight="1">
      <c r="A53" s="41"/>
      <c r="B53" s="46"/>
      <c r="C53" s="29"/>
      <c r="D53" s="60"/>
      <c r="E53" s="61"/>
      <c r="F53" s="62"/>
      <c r="G53" s="61"/>
      <c r="H53" s="62"/>
      <c r="I53" s="50"/>
      <c r="J53" s="51"/>
      <c r="K53" s="52"/>
      <c r="L53" s="51"/>
      <c r="M53" s="53"/>
      <c r="N53" s="62"/>
      <c r="O53" s="61"/>
      <c r="P53" s="62"/>
      <c r="Q53" s="61"/>
      <c r="R53" s="68"/>
      <c r="S53" s="29"/>
      <c r="T53" s="30"/>
      <c r="U53" s="10" t="str">
        <f t="shared" si="3"/>
        <v/>
      </c>
    </row>
    <row r="54" spans="1:21" ht="15.15" customHeight="1" thickBot="1">
      <c r="A54" s="42"/>
      <c r="B54" s="43" t="s">
        <v>6</v>
      </c>
      <c r="C54" s="43"/>
      <c r="D54" s="63"/>
      <c r="E54" s="64"/>
      <c r="F54" s="64"/>
      <c r="G54" s="64"/>
      <c r="H54" s="64"/>
      <c r="I54" s="54"/>
      <c r="J54" s="55"/>
      <c r="K54" s="55"/>
      <c r="L54" s="55"/>
      <c r="M54" s="56"/>
      <c r="N54" s="64"/>
      <c r="O54" s="64"/>
      <c r="P54" s="64"/>
      <c r="Q54" s="64"/>
      <c r="R54" s="69"/>
      <c r="S54" s="31"/>
      <c r="T54" s="32"/>
      <c r="U54" s="10" t="str">
        <f t="shared" si="3"/>
        <v/>
      </c>
    </row>
    <row r="55" spans="1:21" ht="15.15" customHeight="1">
      <c r="A55" s="41" t="s">
        <v>45</v>
      </c>
      <c r="B55" s="29"/>
      <c r="C55" s="29"/>
      <c r="D55" s="60"/>
      <c r="E55" s="62"/>
      <c r="F55" s="62"/>
      <c r="G55" s="62"/>
      <c r="H55" s="62"/>
      <c r="I55" s="50"/>
      <c r="J55" s="52"/>
      <c r="K55" s="52"/>
      <c r="L55" s="52"/>
      <c r="M55" s="53"/>
      <c r="N55" s="62"/>
      <c r="O55" s="62"/>
      <c r="P55" s="62"/>
      <c r="Q55" s="62"/>
      <c r="R55" s="68"/>
      <c r="S55" s="29"/>
      <c r="T55" s="30"/>
      <c r="U55" s="11"/>
    </row>
    <row r="56" spans="1:21" ht="15.15" customHeight="1">
      <c r="A56" s="36"/>
      <c r="B56" s="29" t="s">
        <v>46</v>
      </c>
      <c r="C56" s="29"/>
      <c r="D56" s="60"/>
      <c r="E56" s="61"/>
      <c r="F56" s="62"/>
      <c r="G56" s="61"/>
      <c r="H56" s="62"/>
      <c r="I56" s="50"/>
      <c r="J56" s="51"/>
      <c r="K56" s="52"/>
      <c r="L56" s="51"/>
      <c r="M56" s="53"/>
      <c r="N56" s="62"/>
      <c r="O56" s="61"/>
      <c r="P56" s="62"/>
      <c r="Q56" s="61"/>
      <c r="R56" s="68"/>
      <c r="S56" s="29"/>
      <c r="T56" s="30"/>
      <c r="U56" s="11"/>
    </row>
    <row r="57" spans="1:21" ht="15.15" customHeight="1">
      <c r="A57" s="36"/>
      <c r="B57" s="29" t="s">
        <v>55</v>
      </c>
      <c r="C57" s="29"/>
      <c r="D57" s="60"/>
      <c r="E57" s="61"/>
      <c r="F57" s="62"/>
      <c r="G57" s="61"/>
      <c r="H57" s="62"/>
      <c r="I57" s="50"/>
      <c r="J57" s="51"/>
      <c r="K57" s="52"/>
      <c r="L57" s="51"/>
      <c r="M57" s="53"/>
      <c r="N57" s="62"/>
      <c r="O57" s="61"/>
      <c r="P57" s="62"/>
      <c r="Q57" s="61"/>
      <c r="R57" s="68"/>
      <c r="S57" s="29"/>
      <c r="T57" s="30"/>
      <c r="U57" s="10" t="str">
        <f t="shared" ref="U57:U66" si="4">IF(COUNTIF((E56:Q56),"x")&gt;1,"Bitte nur ein Kreuz setzen!","")</f>
        <v/>
      </c>
    </row>
    <row r="58" spans="1:21" ht="15.15" customHeight="1">
      <c r="A58" s="36"/>
      <c r="B58" s="29" t="s">
        <v>56</v>
      </c>
      <c r="C58" s="29"/>
      <c r="D58" s="60"/>
      <c r="E58" s="61"/>
      <c r="F58" s="62"/>
      <c r="G58" s="61"/>
      <c r="H58" s="62"/>
      <c r="I58" s="50"/>
      <c r="J58" s="51"/>
      <c r="K58" s="52"/>
      <c r="L58" s="51"/>
      <c r="M58" s="53"/>
      <c r="N58" s="62"/>
      <c r="O58" s="61"/>
      <c r="P58" s="62"/>
      <c r="Q58" s="61"/>
      <c r="R58" s="68"/>
      <c r="S58" s="29"/>
      <c r="T58" s="30"/>
      <c r="U58" s="10" t="str">
        <f t="shared" si="4"/>
        <v/>
      </c>
    </row>
    <row r="59" spans="1:21" ht="15.15" customHeight="1">
      <c r="A59" s="36"/>
      <c r="B59" s="29" t="s">
        <v>57</v>
      </c>
      <c r="C59" s="29"/>
      <c r="D59" s="60"/>
      <c r="E59" s="61"/>
      <c r="F59" s="62"/>
      <c r="G59" s="61"/>
      <c r="H59" s="62"/>
      <c r="I59" s="50"/>
      <c r="J59" s="51"/>
      <c r="K59" s="52"/>
      <c r="L59" s="51"/>
      <c r="M59" s="53"/>
      <c r="N59" s="62"/>
      <c r="O59" s="61"/>
      <c r="P59" s="62"/>
      <c r="Q59" s="61"/>
      <c r="R59" s="68"/>
      <c r="S59" s="29"/>
      <c r="T59" s="30"/>
      <c r="U59" s="10" t="str">
        <f t="shared" si="4"/>
        <v/>
      </c>
    </row>
    <row r="60" spans="1:21" ht="15.15" customHeight="1">
      <c r="A60" s="36"/>
      <c r="B60" s="29" t="s">
        <v>58</v>
      </c>
      <c r="C60" s="29"/>
      <c r="D60" s="60"/>
      <c r="E60" s="61"/>
      <c r="F60" s="62"/>
      <c r="G60" s="61"/>
      <c r="H60" s="62"/>
      <c r="I60" s="50"/>
      <c r="J60" s="51"/>
      <c r="K60" s="52"/>
      <c r="L60" s="51"/>
      <c r="M60" s="53"/>
      <c r="N60" s="62"/>
      <c r="O60" s="61"/>
      <c r="P60" s="62"/>
      <c r="Q60" s="61"/>
      <c r="R60" s="68"/>
      <c r="S60" s="29"/>
      <c r="T60" s="30"/>
      <c r="U60" s="10" t="str">
        <f t="shared" si="4"/>
        <v/>
      </c>
    </row>
    <row r="61" spans="1:21" ht="15.15" customHeight="1">
      <c r="A61" s="36"/>
      <c r="B61" s="29"/>
      <c r="C61" s="29"/>
      <c r="D61" s="60"/>
      <c r="E61" s="61"/>
      <c r="F61" s="62"/>
      <c r="G61" s="61"/>
      <c r="H61" s="62"/>
      <c r="I61" s="50"/>
      <c r="J61" s="51"/>
      <c r="K61" s="52"/>
      <c r="L61" s="51"/>
      <c r="M61" s="53"/>
      <c r="N61" s="62"/>
      <c r="O61" s="61"/>
      <c r="P61" s="62"/>
      <c r="Q61" s="61"/>
      <c r="R61" s="68"/>
      <c r="S61" s="29"/>
      <c r="T61" s="30"/>
      <c r="U61" s="10" t="str">
        <f t="shared" si="4"/>
        <v/>
      </c>
    </row>
    <row r="62" spans="1:21" ht="15.15" customHeight="1">
      <c r="A62" s="36"/>
      <c r="B62" s="29"/>
      <c r="C62" s="29"/>
      <c r="D62" s="60"/>
      <c r="E62" s="61"/>
      <c r="F62" s="62"/>
      <c r="G62" s="61"/>
      <c r="H62" s="62"/>
      <c r="I62" s="50"/>
      <c r="J62" s="51"/>
      <c r="K62" s="52"/>
      <c r="L62" s="51"/>
      <c r="M62" s="53"/>
      <c r="N62" s="62"/>
      <c r="O62" s="61"/>
      <c r="P62" s="62"/>
      <c r="Q62" s="61"/>
      <c r="R62" s="68"/>
      <c r="S62" s="29"/>
      <c r="T62" s="30"/>
      <c r="U62" s="10" t="str">
        <f t="shared" si="4"/>
        <v/>
      </c>
    </row>
    <row r="63" spans="1:21" ht="15.15" customHeight="1">
      <c r="A63" s="36"/>
      <c r="B63" s="29"/>
      <c r="C63" s="29"/>
      <c r="D63" s="60"/>
      <c r="E63" s="61"/>
      <c r="F63" s="62"/>
      <c r="G63" s="61"/>
      <c r="H63" s="62"/>
      <c r="I63" s="50"/>
      <c r="J63" s="51"/>
      <c r="K63" s="52"/>
      <c r="L63" s="51"/>
      <c r="M63" s="53"/>
      <c r="N63" s="62"/>
      <c r="O63" s="61"/>
      <c r="P63" s="62"/>
      <c r="Q63" s="61"/>
      <c r="R63" s="68"/>
      <c r="S63" s="29"/>
      <c r="T63" s="30"/>
      <c r="U63" s="10" t="str">
        <f t="shared" si="4"/>
        <v/>
      </c>
    </row>
    <row r="64" spans="1:21" ht="15.15" customHeight="1">
      <c r="A64" s="36"/>
      <c r="B64" s="29"/>
      <c r="C64" s="29"/>
      <c r="D64" s="60"/>
      <c r="E64" s="61"/>
      <c r="F64" s="62"/>
      <c r="G64" s="61"/>
      <c r="H64" s="62"/>
      <c r="I64" s="50"/>
      <c r="J64" s="51"/>
      <c r="K64" s="52"/>
      <c r="L64" s="51"/>
      <c r="M64" s="53"/>
      <c r="N64" s="62"/>
      <c r="O64" s="61"/>
      <c r="P64" s="62"/>
      <c r="Q64" s="61"/>
      <c r="R64" s="68"/>
      <c r="S64" s="29"/>
      <c r="T64" s="30"/>
      <c r="U64" s="10" t="str">
        <f t="shared" si="4"/>
        <v/>
      </c>
    </row>
    <row r="65" spans="1:21" ht="15.15" customHeight="1">
      <c r="A65" s="36"/>
      <c r="B65" s="29"/>
      <c r="C65" s="29"/>
      <c r="D65" s="60"/>
      <c r="E65" s="61"/>
      <c r="F65" s="62"/>
      <c r="G65" s="61"/>
      <c r="H65" s="62"/>
      <c r="I65" s="50"/>
      <c r="J65" s="51"/>
      <c r="K65" s="52"/>
      <c r="L65" s="51"/>
      <c r="M65" s="53"/>
      <c r="N65" s="62"/>
      <c r="O65" s="61"/>
      <c r="P65" s="62"/>
      <c r="Q65" s="61"/>
      <c r="R65" s="68"/>
      <c r="S65" s="29"/>
      <c r="T65" s="30"/>
      <c r="U65" s="10" t="str">
        <f t="shared" si="4"/>
        <v/>
      </c>
    </row>
    <row r="66" spans="1:21" ht="15.15" customHeight="1" thickBot="1">
      <c r="A66" s="37"/>
      <c r="B66" s="31"/>
      <c r="C66" s="31"/>
      <c r="D66" s="63"/>
      <c r="E66" s="64"/>
      <c r="F66" s="64"/>
      <c r="G66" s="64"/>
      <c r="H66" s="64"/>
      <c r="I66" s="54"/>
      <c r="J66" s="55"/>
      <c r="K66" s="55"/>
      <c r="L66" s="55"/>
      <c r="M66" s="56"/>
      <c r="N66" s="64"/>
      <c r="O66" s="64"/>
      <c r="P66" s="64"/>
      <c r="Q66" s="64"/>
      <c r="R66" s="69"/>
      <c r="S66" s="31"/>
      <c r="T66" s="32"/>
      <c r="U66" s="10" t="str">
        <f t="shared" si="4"/>
        <v/>
      </c>
    </row>
    <row r="67" spans="1:21" ht="15.15" customHeight="1">
      <c r="A67" s="41" t="s">
        <v>20</v>
      </c>
      <c r="B67" s="29"/>
      <c r="C67" s="29"/>
      <c r="D67" s="60"/>
      <c r="E67" s="62"/>
      <c r="F67" s="62"/>
      <c r="G67" s="62"/>
      <c r="H67" s="62"/>
      <c r="I67" s="50"/>
      <c r="J67" s="52"/>
      <c r="K67" s="52"/>
      <c r="L67" s="52"/>
      <c r="M67" s="53"/>
      <c r="N67" s="62"/>
      <c r="O67" s="62"/>
      <c r="P67" s="62"/>
      <c r="Q67" s="62"/>
      <c r="R67" s="68"/>
      <c r="S67" s="29"/>
      <c r="T67" s="30"/>
    </row>
    <row r="68" spans="1:21" ht="15.15" customHeight="1">
      <c r="A68" s="36"/>
      <c r="B68" s="29" t="s">
        <v>21</v>
      </c>
      <c r="C68" s="29"/>
      <c r="D68" s="60"/>
      <c r="E68" s="61"/>
      <c r="F68" s="62"/>
      <c r="G68" s="61"/>
      <c r="H68" s="62"/>
      <c r="I68" s="50"/>
      <c r="J68" s="51"/>
      <c r="K68" s="52"/>
      <c r="L68" s="51"/>
      <c r="M68" s="53"/>
      <c r="N68" s="62"/>
      <c r="O68" s="61"/>
      <c r="P68" s="62"/>
      <c r="Q68" s="61"/>
      <c r="R68" s="68"/>
      <c r="S68" s="29"/>
      <c r="T68" s="30"/>
      <c r="U68" s="11"/>
    </row>
    <row r="69" spans="1:21" ht="15.15" customHeight="1">
      <c r="A69" s="36"/>
      <c r="B69" s="29" t="s">
        <v>22</v>
      </c>
      <c r="C69" s="29"/>
      <c r="D69" s="60"/>
      <c r="E69" s="61"/>
      <c r="F69" s="62"/>
      <c r="G69" s="61"/>
      <c r="H69" s="62"/>
      <c r="I69" s="50"/>
      <c r="J69" s="51"/>
      <c r="K69" s="52"/>
      <c r="L69" s="51"/>
      <c r="M69" s="53"/>
      <c r="N69" s="62"/>
      <c r="O69" s="61"/>
      <c r="P69" s="62"/>
      <c r="Q69" s="61"/>
      <c r="R69" s="68"/>
      <c r="S69" s="29"/>
      <c r="T69" s="30"/>
      <c r="U69" s="10" t="str">
        <f t="shared" ref="U69:U78" si="5">IF(COUNTIF((E68:Q68),"x")&gt;1,"Bitte nur ein Kreuz setzen!","")</f>
        <v/>
      </c>
    </row>
    <row r="70" spans="1:21" ht="15.15" customHeight="1">
      <c r="A70" s="36"/>
      <c r="B70" s="29" t="s">
        <v>23</v>
      </c>
      <c r="C70" s="29"/>
      <c r="D70" s="60"/>
      <c r="E70" s="61"/>
      <c r="F70" s="62"/>
      <c r="G70" s="61"/>
      <c r="H70" s="62"/>
      <c r="I70" s="50"/>
      <c r="J70" s="51"/>
      <c r="K70" s="52"/>
      <c r="L70" s="51"/>
      <c r="M70" s="53"/>
      <c r="N70" s="62"/>
      <c r="O70" s="61"/>
      <c r="P70" s="62"/>
      <c r="Q70" s="61"/>
      <c r="R70" s="68"/>
      <c r="S70" s="29"/>
      <c r="T70" s="30"/>
      <c r="U70" s="10" t="str">
        <f t="shared" si="5"/>
        <v/>
      </c>
    </row>
    <row r="71" spans="1:21" ht="15.15" customHeight="1">
      <c r="A71" s="36"/>
      <c r="B71" s="29" t="s">
        <v>24</v>
      </c>
      <c r="C71" s="29"/>
      <c r="D71" s="60"/>
      <c r="E71" s="61"/>
      <c r="F71" s="62"/>
      <c r="G71" s="61"/>
      <c r="H71" s="62"/>
      <c r="I71" s="50"/>
      <c r="J71" s="51"/>
      <c r="K71" s="52"/>
      <c r="L71" s="51"/>
      <c r="M71" s="53"/>
      <c r="N71" s="62"/>
      <c r="O71" s="61"/>
      <c r="P71" s="62"/>
      <c r="Q71" s="61"/>
      <c r="R71" s="68"/>
      <c r="S71" s="29"/>
      <c r="T71" s="30"/>
      <c r="U71" s="10" t="str">
        <f t="shared" si="5"/>
        <v/>
      </c>
    </row>
    <row r="72" spans="1:21" ht="15.15" customHeight="1">
      <c r="A72" s="36"/>
      <c r="B72" s="29"/>
      <c r="C72" s="29"/>
      <c r="D72" s="60"/>
      <c r="E72" s="61"/>
      <c r="F72" s="62"/>
      <c r="G72" s="61"/>
      <c r="H72" s="62"/>
      <c r="I72" s="50"/>
      <c r="J72" s="51"/>
      <c r="K72" s="52"/>
      <c r="L72" s="51"/>
      <c r="M72" s="53"/>
      <c r="N72" s="62"/>
      <c r="O72" s="61"/>
      <c r="P72" s="62"/>
      <c r="Q72" s="61"/>
      <c r="R72" s="68"/>
      <c r="S72" s="29"/>
      <c r="T72" s="30"/>
      <c r="U72" s="10" t="str">
        <f t="shared" si="5"/>
        <v/>
      </c>
    </row>
    <row r="73" spans="1:21" ht="15.15" customHeight="1">
      <c r="A73" s="36"/>
      <c r="B73" s="29"/>
      <c r="C73" s="29"/>
      <c r="D73" s="60"/>
      <c r="E73" s="61"/>
      <c r="F73" s="62"/>
      <c r="G73" s="61"/>
      <c r="H73" s="62"/>
      <c r="I73" s="50"/>
      <c r="J73" s="51"/>
      <c r="K73" s="52"/>
      <c r="L73" s="51"/>
      <c r="M73" s="53"/>
      <c r="N73" s="62"/>
      <c r="O73" s="61"/>
      <c r="P73" s="62"/>
      <c r="Q73" s="61"/>
      <c r="R73" s="68"/>
      <c r="S73" s="29"/>
      <c r="T73" s="30"/>
      <c r="U73" s="10" t="str">
        <f t="shared" si="5"/>
        <v/>
      </c>
    </row>
    <row r="74" spans="1:21" ht="15.15" customHeight="1">
      <c r="A74" s="36"/>
      <c r="B74" s="29"/>
      <c r="C74" s="29"/>
      <c r="D74" s="60"/>
      <c r="E74" s="61"/>
      <c r="F74" s="62"/>
      <c r="G74" s="61"/>
      <c r="H74" s="62"/>
      <c r="I74" s="50"/>
      <c r="J74" s="51"/>
      <c r="K74" s="52"/>
      <c r="L74" s="51"/>
      <c r="M74" s="53"/>
      <c r="N74" s="62"/>
      <c r="O74" s="61"/>
      <c r="P74" s="62"/>
      <c r="Q74" s="61"/>
      <c r="R74" s="68"/>
      <c r="S74" s="29"/>
      <c r="T74" s="30"/>
      <c r="U74" s="10" t="str">
        <f t="shared" si="5"/>
        <v/>
      </c>
    </row>
    <row r="75" spans="1:21" ht="15.15" customHeight="1">
      <c r="A75" s="36"/>
      <c r="B75" s="29"/>
      <c r="C75" s="29"/>
      <c r="D75" s="60"/>
      <c r="E75" s="61"/>
      <c r="F75" s="62"/>
      <c r="G75" s="61"/>
      <c r="H75" s="62"/>
      <c r="I75" s="50"/>
      <c r="J75" s="51"/>
      <c r="K75" s="52"/>
      <c r="L75" s="51"/>
      <c r="M75" s="53"/>
      <c r="N75" s="62"/>
      <c r="O75" s="61"/>
      <c r="P75" s="62"/>
      <c r="Q75" s="61"/>
      <c r="R75" s="68"/>
      <c r="S75" s="29"/>
      <c r="T75" s="30"/>
      <c r="U75" s="10" t="str">
        <f t="shared" si="5"/>
        <v/>
      </c>
    </row>
    <row r="76" spans="1:21" ht="15.15" customHeight="1">
      <c r="A76" s="36"/>
      <c r="B76" s="29"/>
      <c r="C76" s="29"/>
      <c r="D76" s="60"/>
      <c r="E76" s="61"/>
      <c r="F76" s="62"/>
      <c r="G76" s="61"/>
      <c r="H76" s="62"/>
      <c r="I76" s="50"/>
      <c r="J76" s="51"/>
      <c r="K76" s="52"/>
      <c r="L76" s="51"/>
      <c r="M76" s="53"/>
      <c r="N76" s="62"/>
      <c r="O76" s="61"/>
      <c r="P76" s="62"/>
      <c r="Q76" s="61"/>
      <c r="R76" s="68"/>
      <c r="S76" s="29"/>
      <c r="T76" s="30"/>
      <c r="U76" s="10" t="str">
        <f t="shared" si="5"/>
        <v/>
      </c>
    </row>
    <row r="77" spans="1:21" ht="15.15" customHeight="1">
      <c r="A77" s="36"/>
      <c r="B77" s="29"/>
      <c r="C77" s="29"/>
      <c r="D77" s="60"/>
      <c r="E77" s="61"/>
      <c r="F77" s="62"/>
      <c r="G77" s="61"/>
      <c r="H77" s="62"/>
      <c r="I77" s="50"/>
      <c r="J77" s="51"/>
      <c r="K77" s="52"/>
      <c r="L77" s="51"/>
      <c r="M77" s="53"/>
      <c r="N77" s="62"/>
      <c r="O77" s="61"/>
      <c r="P77" s="62"/>
      <c r="Q77" s="61"/>
      <c r="R77" s="68"/>
      <c r="S77" s="29"/>
      <c r="T77" s="30"/>
      <c r="U77" s="10" t="str">
        <f t="shared" si="5"/>
        <v/>
      </c>
    </row>
    <row r="78" spans="1:21" ht="15.15" customHeight="1" thickBot="1">
      <c r="A78" s="37"/>
      <c r="B78" s="31"/>
      <c r="C78" s="31"/>
      <c r="D78" s="63"/>
      <c r="E78" s="64"/>
      <c r="F78" s="64"/>
      <c r="G78" s="64"/>
      <c r="H78" s="64"/>
      <c r="I78" s="54"/>
      <c r="J78" s="55"/>
      <c r="K78" s="55"/>
      <c r="L78" s="55"/>
      <c r="M78" s="56"/>
      <c r="N78" s="64"/>
      <c r="O78" s="64"/>
      <c r="P78" s="64"/>
      <c r="Q78" s="64"/>
      <c r="R78" s="69"/>
      <c r="S78" s="31"/>
      <c r="T78" s="32"/>
      <c r="U78" s="10" t="str">
        <f t="shared" si="5"/>
        <v/>
      </c>
    </row>
    <row r="79" spans="1:21" ht="15.15" customHeight="1">
      <c r="A79" s="41" t="s">
        <v>25</v>
      </c>
      <c r="B79" s="29"/>
      <c r="C79" s="29"/>
      <c r="D79" s="60"/>
      <c r="E79" s="62"/>
      <c r="F79" s="62"/>
      <c r="G79" s="62"/>
      <c r="H79" s="62"/>
      <c r="I79" s="50"/>
      <c r="J79" s="52"/>
      <c r="K79" s="52"/>
      <c r="L79" s="52"/>
      <c r="M79" s="53"/>
      <c r="N79" s="62"/>
      <c r="O79" s="62"/>
      <c r="P79" s="62"/>
      <c r="Q79" s="62"/>
      <c r="R79" s="68"/>
      <c r="S79" s="29"/>
      <c r="T79" s="30"/>
    </row>
    <row r="80" spans="1:21" ht="15.15" customHeight="1">
      <c r="A80" s="36"/>
      <c r="B80" s="29" t="s">
        <v>59</v>
      </c>
      <c r="C80" s="29"/>
      <c r="D80" s="60"/>
      <c r="E80" s="61"/>
      <c r="F80" s="62"/>
      <c r="G80" s="61"/>
      <c r="H80" s="62"/>
      <c r="I80" s="50"/>
      <c r="J80" s="51"/>
      <c r="K80" s="52"/>
      <c r="L80" s="51"/>
      <c r="M80" s="53"/>
      <c r="N80" s="62"/>
      <c r="O80" s="61"/>
      <c r="P80" s="62"/>
      <c r="Q80" s="61"/>
      <c r="R80" s="68"/>
      <c r="S80" s="29"/>
      <c r="T80" s="30"/>
      <c r="U80" s="11"/>
    </row>
    <row r="81" spans="1:21" ht="15.15" customHeight="1">
      <c r="A81" s="36"/>
      <c r="B81" s="29" t="s">
        <v>60</v>
      </c>
      <c r="C81" s="29"/>
      <c r="D81" s="60"/>
      <c r="E81" s="61"/>
      <c r="F81" s="62"/>
      <c r="G81" s="61"/>
      <c r="H81" s="62"/>
      <c r="I81" s="50"/>
      <c r="J81" s="51"/>
      <c r="K81" s="52"/>
      <c r="L81" s="51"/>
      <c r="M81" s="53"/>
      <c r="N81" s="62"/>
      <c r="O81" s="61"/>
      <c r="P81" s="62"/>
      <c r="Q81" s="61"/>
      <c r="R81" s="68"/>
      <c r="S81" s="29"/>
      <c r="T81" s="30"/>
      <c r="U81" s="10" t="str">
        <f t="shared" ref="U81:U90" si="6">IF(COUNTIF((E80:Q80),"x")&gt;1,"Bitte nur ein Kreuz setzen!","")</f>
        <v/>
      </c>
    </row>
    <row r="82" spans="1:21" ht="15.15" customHeight="1">
      <c r="A82" s="36"/>
      <c r="B82" s="29" t="s">
        <v>61</v>
      </c>
      <c r="C82" s="29"/>
      <c r="D82" s="60"/>
      <c r="E82" s="61"/>
      <c r="F82" s="62"/>
      <c r="G82" s="61"/>
      <c r="H82" s="62"/>
      <c r="I82" s="50"/>
      <c r="J82" s="51"/>
      <c r="K82" s="52"/>
      <c r="L82" s="51"/>
      <c r="M82" s="53"/>
      <c r="N82" s="62"/>
      <c r="O82" s="61"/>
      <c r="P82" s="62"/>
      <c r="Q82" s="61"/>
      <c r="R82" s="68"/>
      <c r="S82" s="29"/>
      <c r="T82" s="30"/>
      <c r="U82" s="10" t="str">
        <f t="shared" si="6"/>
        <v/>
      </c>
    </row>
    <row r="83" spans="1:21" ht="15.15" customHeight="1">
      <c r="A83" s="36"/>
      <c r="B83" s="29" t="s">
        <v>62</v>
      </c>
      <c r="C83" s="29"/>
      <c r="D83" s="60"/>
      <c r="E83" s="61"/>
      <c r="F83" s="62"/>
      <c r="G83" s="61"/>
      <c r="H83" s="62"/>
      <c r="I83" s="50"/>
      <c r="J83" s="51"/>
      <c r="K83" s="52"/>
      <c r="L83" s="51"/>
      <c r="M83" s="53"/>
      <c r="N83" s="62"/>
      <c r="O83" s="61"/>
      <c r="P83" s="62"/>
      <c r="Q83" s="61"/>
      <c r="R83" s="68"/>
      <c r="S83" s="29"/>
      <c r="T83" s="30"/>
      <c r="U83" s="10" t="str">
        <f t="shared" si="6"/>
        <v/>
      </c>
    </row>
    <row r="84" spans="1:21" ht="15.15" customHeight="1">
      <c r="A84" s="36"/>
      <c r="B84" s="29"/>
      <c r="C84" s="29"/>
      <c r="D84" s="60"/>
      <c r="E84" s="61"/>
      <c r="F84" s="62"/>
      <c r="G84" s="61"/>
      <c r="H84" s="62"/>
      <c r="I84" s="50"/>
      <c r="J84" s="51"/>
      <c r="K84" s="52"/>
      <c r="L84" s="51"/>
      <c r="M84" s="53"/>
      <c r="N84" s="62"/>
      <c r="O84" s="61"/>
      <c r="P84" s="62"/>
      <c r="Q84" s="61"/>
      <c r="R84" s="68"/>
      <c r="S84" s="29"/>
      <c r="T84" s="30"/>
      <c r="U84" s="10" t="str">
        <f t="shared" si="6"/>
        <v/>
      </c>
    </row>
    <row r="85" spans="1:21" ht="15.15" customHeight="1">
      <c r="A85" s="36"/>
      <c r="B85" s="29"/>
      <c r="C85" s="29"/>
      <c r="D85" s="60"/>
      <c r="E85" s="61"/>
      <c r="F85" s="62"/>
      <c r="G85" s="61"/>
      <c r="H85" s="62"/>
      <c r="I85" s="50"/>
      <c r="J85" s="51"/>
      <c r="K85" s="52"/>
      <c r="L85" s="51"/>
      <c r="M85" s="53"/>
      <c r="N85" s="62"/>
      <c r="O85" s="61"/>
      <c r="P85" s="62"/>
      <c r="Q85" s="61"/>
      <c r="R85" s="68"/>
      <c r="S85" s="29"/>
      <c r="T85" s="30"/>
      <c r="U85" s="10" t="str">
        <f t="shared" si="6"/>
        <v/>
      </c>
    </row>
    <row r="86" spans="1:21" ht="15.15" customHeight="1">
      <c r="A86" s="36"/>
      <c r="B86" s="29"/>
      <c r="C86" s="29"/>
      <c r="D86" s="60"/>
      <c r="E86" s="61"/>
      <c r="F86" s="62"/>
      <c r="G86" s="61"/>
      <c r="H86" s="62"/>
      <c r="I86" s="50"/>
      <c r="J86" s="51"/>
      <c r="K86" s="52"/>
      <c r="L86" s="51"/>
      <c r="M86" s="53"/>
      <c r="N86" s="62"/>
      <c r="O86" s="61"/>
      <c r="P86" s="62"/>
      <c r="Q86" s="61"/>
      <c r="R86" s="68"/>
      <c r="S86" s="29"/>
      <c r="T86" s="30"/>
      <c r="U86" s="10" t="str">
        <f t="shared" si="6"/>
        <v/>
      </c>
    </row>
    <row r="87" spans="1:21" ht="15.15" customHeight="1">
      <c r="A87" s="36"/>
      <c r="B87" s="29"/>
      <c r="C87" s="29"/>
      <c r="D87" s="60"/>
      <c r="E87" s="61"/>
      <c r="F87" s="62"/>
      <c r="G87" s="61"/>
      <c r="H87" s="62"/>
      <c r="I87" s="50"/>
      <c r="J87" s="51"/>
      <c r="K87" s="52"/>
      <c r="L87" s="51"/>
      <c r="M87" s="53"/>
      <c r="N87" s="62"/>
      <c r="O87" s="61"/>
      <c r="P87" s="62"/>
      <c r="Q87" s="61"/>
      <c r="R87" s="68"/>
      <c r="S87" s="29"/>
      <c r="T87" s="30"/>
      <c r="U87" s="10" t="str">
        <f t="shared" si="6"/>
        <v/>
      </c>
    </row>
    <row r="88" spans="1:21" ht="15.15" customHeight="1">
      <c r="A88" s="36"/>
      <c r="B88" s="29"/>
      <c r="C88" s="29"/>
      <c r="D88" s="60"/>
      <c r="E88" s="61"/>
      <c r="F88" s="62"/>
      <c r="G88" s="61"/>
      <c r="H88" s="62"/>
      <c r="I88" s="50"/>
      <c r="J88" s="51"/>
      <c r="K88" s="52"/>
      <c r="L88" s="51"/>
      <c r="M88" s="53"/>
      <c r="N88" s="62"/>
      <c r="O88" s="61"/>
      <c r="P88" s="62"/>
      <c r="Q88" s="61"/>
      <c r="R88" s="68"/>
      <c r="S88" s="29"/>
      <c r="T88" s="30"/>
      <c r="U88" s="10" t="str">
        <f t="shared" si="6"/>
        <v/>
      </c>
    </row>
    <row r="89" spans="1:21" ht="15.15" customHeight="1">
      <c r="A89" s="36"/>
      <c r="B89" s="29"/>
      <c r="C89" s="29"/>
      <c r="D89" s="60"/>
      <c r="E89" s="61"/>
      <c r="F89" s="62"/>
      <c r="G89" s="61"/>
      <c r="H89" s="62"/>
      <c r="I89" s="50"/>
      <c r="J89" s="51"/>
      <c r="K89" s="52"/>
      <c r="L89" s="51"/>
      <c r="M89" s="53"/>
      <c r="N89" s="62"/>
      <c r="O89" s="61"/>
      <c r="P89" s="62"/>
      <c r="Q89" s="61"/>
      <c r="R89" s="68"/>
      <c r="S89" s="29"/>
      <c r="T89" s="30"/>
      <c r="U89" s="10" t="str">
        <f t="shared" si="6"/>
        <v/>
      </c>
    </row>
    <row r="90" spans="1:21" ht="15.15" customHeight="1" thickBot="1">
      <c r="A90" s="37"/>
      <c r="B90" s="31"/>
      <c r="C90" s="31"/>
      <c r="D90" s="63"/>
      <c r="E90" s="64"/>
      <c r="F90" s="64"/>
      <c r="G90" s="64"/>
      <c r="H90" s="64"/>
      <c r="I90" s="54"/>
      <c r="J90" s="55"/>
      <c r="K90" s="55"/>
      <c r="L90" s="55"/>
      <c r="M90" s="56"/>
      <c r="N90" s="64"/>
      <c r="O90" s="64"/>
      <c r="P90" s="64"/>
      <c r="Q90" s="64"/>
      <c r="R90" s="69"/>
      <c r="S90" s="31"/>
      <c r="T90" s="32"/>
      <c r="U90" s="10" t="str">
        <f t="shared" si="6"/>
        <v/>
      </c>
    </row>
    <row r="91" spans="1:21" ht="15.15" customHeight="1"/>
    <row r="92" spans="1:21" ht="15.15" customHeight="1"/>
    <row r="93" spans="1:21" ht="15.15" customHeight="1"/>
    <row r="94" spans="1:21" ht="15.15" customHeight="1"/>
    <row r="95" spans="1:21" ht="15.15" customHeight="1"/>
    <row r="96" spans="1:21" ht="15.15" customHeight="1"/>
    <row r="97" ht="15.15" customHeight="1"/>
    <row r="98" ht="15.15" customHeight="1"/>
    <row r="99" ht="15.15" customHeight="1"/>
    <row r="100" ht="15.15" customHeight="1"/>
    <row r="101" ht="15.15" customHeight="1"/>
    <row r="102" ht="15.15" customHeight="1"/>
    <row r="103" ht="15.15" customHeight="1"/>
    <row r="104" ht="15.15" customHeight="1"/>
    <row r="105" ht="15.15" customHeight="1"/>
    <row r="106" ht="15.15" customHeight="1"/>
    <row r="107" ht="15.15" customHeight="1"/>
    <row r="108" ht="15.15" customHeight="1"/>
    <row r="109" ht="15.15" customHeight="1"/>
    <row r="110" ht="15.15" customHeight="1"/>
    <row r="111" ht="15.15" customHeight="1"/>
    <row r="112" ht="15.15" customHeight="1"/>
    <row r="113" ht="15.15" customHeight="1"/>
    <row r="114" ht="15.15" customHeight="1"/>
    <row r="115" ht="15.15" customHeight="1"/>
    <row r="116" ht="15.15" customHeight="1"/>
    <row r="117" ht="15.15" customHeight="1"/>
    <row r="118" ht="15.15" customHeight="1"/>
    <row r="119" ht="15.15" customHeight="1"/>
    <row r="120" ht="15.15" customHeight="1"/>
    <row r="121" ht="15.15" customHeight="1"/>
    <row r="122" ht="15.15" customHeight="1"/>
    <row r="123" ht="15.15" customHeight="1"/>
    <row r="124" ht="15.15" customHeight="1"/>
    <row r="125" ht="15.15" customHeight="1"/>
    <row r="126" ht="15.15" customHeight="1"/>
    <row r="127" ht="15.15" customHeight="1"/>
    <row r="128" ht="15.15" customHeight="1"/>
    <row r="129" ht="15.15" customHeight="1"/>
    <row r="130" ht="15.15" customHeight="1"/>
    <row r="131" ht="15.15" customHeight="1"/>
    <row r="132" ht="15.15" customHeight="1"/>
    <row r="133" ht="15.15" customHeight="1"/>
    <row r="134" ht="15.15" customHeight="1"/>
    <row r="135" ht="15.15" customHeight="1"/>
    <row r="136" ht="15.15" customHeight="1"/>
    <row r="137" ht="15.15" customHeight="1"/>
    <row r="138" ht="15.15" customHeight="1"/>
    <row r="139" ht="15.15" customHeight="1"/>
    <row r="140" ht="15.15" customHeight="1"/>
    <row r="141" ht="15.15" customHeight="1"/>
    <row r="142" ht="15.15" customHeight="1"/>
    <row r="143" ht="15.15" customHeight="1"/>
    <row r="144" ht="15.15" customHeight="1"/>
    <row r="145" ht="15.15" customHeight="1"/>
    <row r="146" ht="15.15" customHeight="1"/>
    <row r="147" ht="15.15" customHeight="1"/>
    <row r="148" ht="15.15" customHeight="1"/>
    <row r="149" ht="15.15" customHeight="1"/>
    <row r="150" ht="15.15" customHeight="1"/>
    <row r="151" ht="15.15" customHeight="1"/>
    <row r="152" ht="15.15" customHeight="1"/>
    <row r="153" ht="15.15" customHeight="1"/>
    <row r="154" ht="15.15" customHeight="1"/>
    <row r="155" ht="15.15" customHeight="1"/>
    <row r="156" ht="15.15" customHeight="1"/>
    <row r="157" ht="15.15" customHeight="1"/>
    <row r="158" ht="15.15" customHeight="1"/>
    <row r="159" ht="15.15" customHeight="1"/>
    <row r="160" ht="15.15" customHeight="1"/>
    <row r="161" ht="15.15" customHeight="1"/>
    <row r="162" ht="15.15" customHeight="1"/>
    <row r="163" ht="15.15" customHeight="1"/>
    <row r="164" ht="15.15" customHeight="1"/>
    <row r="165" ht="15.15" customHeight="1"/>
    <row r="166" ht="15.15" customHeight="1"/>
    <row r="167" ht="15.15" customHeight="1"/>
    <row r="168" ht="15.15" customHeight="1"/>
    <row r="169" ht="15.15" customHeight="1"/>
    <row r="170" ht="15.15" customHeight="1"/>
    <row r="171" ht="15.15" customHeight="1"/>
    <row r="172" ht="15.15" customHeight="1"/>
    <row r="173" ht="15.15" customHeight="1"/>
    <row r="174" ht="15.15" customHeight="1"/>
    <row r="175" ht="15.15" customHeight="1"/>
    <row r="176" ht="15.15" customHeight="1"/>
    <row r="177" ht="15.15" customHeight="1"/>
    <row r="178" ht="15.15" customHeight="1"/>
    <row r="179" ht="15.15" customHeight="1"/>
    <row r="180" ht="15.15" customHeight="1"/>
    <row r="181" ht="15.15" customHeight="1"/>
    <row r="182" ht="15.15" customHeight="1"/>
    <row r="183" ht="15.15" customHeight="1"/>
    <row r="184" ht="15.15" customHeight="1"/>
    <row r="185" ht="15.15" customHeight="1"/>
    <row r="186" ht="15.15" customHeight="1"/>
    <row r="187" ht="15.15" customHeight="1"/>
    <row r="188" ht="15.15" customHeight="1"/>
    <row r="189" ht="15.15" customHeight="1"/>
    <row r="190" ht="15.15" customHeight="1"/>
    <row r="191" ht="15.15" customHeight="1"/>
    <row r="192" ht="15.15" customHeight="1"/>
    <row r="193" ht="15.15" customHeight="1"/>
    <row r="194" ht="15.15" customHeight="1"/>
    <row r="195" ht="15.15" customHeight="1"/>
    <row r="196" ht="15.15" customHeight="1"/>
    <row r="197" ht="15.15" customHeight="1"/>
    <row r="198" ht="15.15" customHeight="1"/>
    <row r="199" ht="15.15" customHeight="1"/>
    <row r="200" ht="15.15" customHeight="1"/>
    <row r="201" ht="15.15" customHeight="1"/>
    <row r="202" ht="15.15" customHeight="1"/>
    <row r="203" ht="15.15" customHeight="1"/>
    <row r="204" ht="15.15" customHeight="1"/>
    <row r="205" ht="15.15" customHeight="1"/>
    <row r="206" ht="15.15" customHeight="1"/>
    <row r="207" ht="15.15" customHeight="1"/>
    <row r="208" ht="15.15" customHeight="1"/>
    <row r="209" ht="15.15" customHeight="1"/>
    <row r="210" ht="15.15" customHeight="1"/>
    <row r="211" ht="15.15" customHeight="1"/>
    <row r="212" ht="15.15" customHeight="1"/>
    <row r="213" ht="15.15" customHeight="1"/>
    <row r="214" ht="15.15" customHeight="1"/>
    <row r="215" ht="15.15" customHeight="1"/>
    <row r="216" ht="15.15" customHeight="1"/>
    <row r="217" ht="15.15" customHeight="1"/>
    <row r="218" ht="15.15" customHeight="1"/>
    <row r="219" ht="15.15" customHeight="1"/>
    <row r="220" ht="15.15" customHeight="1"/>
    <row r="221" ht="15.15" customHeight="1"/>
    <row r="222" ht="15.15" customHeight="1"/>
    <row r="223" ht="15.15" customHeight="1"/>
    <row r="224" ht="15.15" customHeight="1"/>
    <row r="225" ht="15.15" customHeight="1"/>
    <row r="226" ht="15.15" customHeight="1"/>
    <row r="227" ht="15.15" customHeight="1"/>
    <row r="228" ht="15.15" customHeight="1"/>
    <row r="229" ht="15.15" customHeight="1"/>
    <row r="230" ht="15.15" customHeight="1"/>
    <row r="231" ht="15.15" customHeight="1"/>
    <row r="232" ht="15.15" customHeight="1"/>
    <row r="233" ht="15.15" customHeight="1"/>
    <row r="234" ht="15.15" customHeight="1"/>
    <row r="235" ht="15.15" customHeight="1"/>
    <row r="236" ht="15.15" customHeight="1"/>
    <row r="237" ht="15.15" customHeight="1"/>
    <row r="238" ht="15.15" customHeight="1"/>
    <row r="239" ht="15.15" customHeight="1"/>
    <row r="240" ht="15.15" customHeight="1"/>
    <row r="241" ht="15.15" customHeight="1"/>
    <row r="242" ht="15.15" customHeight="1"/>
    <row r="243" ht="15.15" customHeight="1"/>
    <row r="244" ht="15.15" customHeight="1"/>
    <row r="245" ht="15.15" customHeight="1"/>
    <row r="246" ht="15.15" customHeight="1"/>
    <row r="247" ht="15.15" customHeight="1"/>
    <row r="248" ht="15.15" customHeight="1"/>
    <row r="249" ht="15.15" customHeight="1"/>
    <row r="250" ht="15.15" customHeight="1"/>
    <row r="251" ht="15.15" customHeight="1"/>
    <row r="252" ht="15.15" customHeight="1"/>
    <row r="253" ht="15.15" customHeight="1"/>
    <row r="254" ht="15.15" customHeight="1"/>
    <row r="255" ht="15.15" customHeight="1"/>
    <row r="256" ht="15.15" customHeight="1"/>
    <row r="257" ht="15.15" customHeight="1"/>
    <row r="258" ht="15.15" customHeight="1"/>
    <row r="259" ht="15.15" customHeight="1"/>
    <row r="260" ht="15.15" customHeight="1"/>
    <row r="261" ht="15.15" customHeight="1"/>
    <row r="262" ht="15.15" customHeight="1"/>
    <row r="263" ht="15.15" customHeight="1"/>
    <row r="264" ht="15.15" customHeight="1"/>
    <row r="265" ht="15.15" customHeight="1"/>
    <row r="266" ht="15.15" customHeight="1"/>
    <row r="267" ht="15.15" customHeight="1"/>
    <row r="268" ht="15.15" customHeight="1"/>
    <row r="269" ht="15.15" customHeight="1"/>
    <row r="270" ht="15.15" customHeight="1"/>
    <row r="271" ht="15.15" customHeight="1"/>
    <row r="272" ht="15.15" customHeight="1"/>
    <row r="273" ht="15.15" customHeight="1"/>
    <row r="274" ht="15.15" customHeight="1"/>
    <row r="275" ht="15.15" customHeight="1"/>
    <row r="276" ht="15.15" customHeight="1"/>
    <row r="277" ht="15.15" customHeight="1"/>
    <row r="278" ht="15.15" customHeight="1"/>
    <row r="279" ht="15.15" customHeight="1"/>
    <row r="280" ht="15.15" customHeight="1"/>
    <row r="281" ht="15.15" customHeight="1"/>
    <row r="282" ht="15.15" customHeight="1"/>
    <row r="283" ht="15.15" customHeight="1"/>
    <row r="284" ht="15.15" customHeight="1"/>
    <row r="285" ht="15.15" customHeight="1"/>
    <row r="286" ht="15.15" customHeight="1"/>
    <row r="287" ht="15.15" customHeight="1"/>
    <row r="288" ht="15.15" customHeight="1"/>
    <row r="289" ht="15.15" customHeight="1"/>
    <row r="290" ht="15.15" customHeight="1"/>
    <row r="291" ht="15.15" customHeight="1"/>
    <row r="292" ht="15.15" customHeight="1"/>
    <row r="293" ht="15.15" customHeight="1"/>
    <row r="294" ht="15.15" customHeight="1"/>
    <row r="295" ht="15.15" customHeight="1"/>
    <row r="296" ht="15.15" customHeight="1"/>
    <row r="297" ht="15.15" customHeight="1"/>
    <row r="298" ht="15.15" customHeight="1"/>
    <row r="299" ht="15.15" customHeight="1"/>
    <row r="300" ht="15.15" customHeight="1"/>
    <row r="301" ht="15.15" customHeight="1"/>
    <row r="302" ht="15.15" customHeight="1"/>
    <row r="303" ht="15.15" customHeight="1"/>
    <row r="304" ht="15.15" customHeight="1"/>
    <row r="305" ht="15.15" customHeight="1"/>
    <row r="306" ht="15.15" customHeight="1"/>
    <row r="307" ht="15.15" customHeight="1"/>
    <row r="308" ht="15.15" customHeight="1"/>
    <row r="309" ht="15.15" customHeight="1"/>
    <row r="310" ht="15.15" customHeight="1"/>
    <row r="311" ht="15.15" customHeight="1"/>
    <row r="312" ht="15.15" customHeight="1"/>
    <row r="313" ht="15.15" customHeight="1"/>
    <row r="314" ht="15.15" customHeight="1"/>
    <row r="315" ht="15.15" customHeight="1"/>
    <row r="316" ht="15.15" customHeight="1"/>
    <row r="317" ht="15.15" customHeight="1"/>
    <row r="318" ht="15.15" customHeight="1"/>
    <row r="319" ht="15.15" customHeight="1"/>
    <row r="320" ht="15.15" customHeight="1"/>
    <row r="321" ht="15.15" customHeight="1"/>
    <row r="322" ht="15.15" customHeight="1"/>
    <row r="323" ht="15.15" customHeight="1"/>
    <row r="324" ht="15.15" customHeight="1"/>
    <row r="325" ht="15.15" customHeight="1"/>
    <row r="326" ht="15.15" customHeight="1"/>
    <row r="327" ht="15.15" customHeight="1"/>
    <row r="328" ht="15.15" customHeight="1"/>
    <row r="329" ht="15.15" customHeight="1"/>
    <row r="330" ht="15.15" customHeight="1"/>
    <row r="331" ht="15.15" customHeight="1"/>
    <row r="332" ht="15.15" customHeight="1"/>
    <row r="333" ht="15.15" customHeight="1"/>
    <row r="334" ht="15.15" customHeight="1"/>
    <row r="335" ht="15.15" customHeight="1"/>
    <row r="336" ht="15.15" customHeight="1"/>
    <row r="337" ht="15.15" customHeight="1"/>
    <row r="338" ht="15.15" customHeight="1"/>
    <row r="339" ht="15.15" customHeight="1"/>
    <row r="340" ht="15.15" customHeight="1"/>
    <row r="341" ht="15.15" customHeight="1"/>
    <row r="342" ht="15.15" customHeight="1"/>
    <row r="343" ht="15.15" customHeight="1"/>
    <row r="344" ht="15.15" customHeight="1"/>
    <row r="345" ht="15.15" customHeight="1"/>
    <row r="346" ht="15.15" customHeight="1"/>
    <row r="347" ht="15.15" customHeight="1"/>
    <row r="348" ht="15.15" customHeight="1"/>
    <row r="349" ht="15.15" customHeight="1"/>
    <row r="350" ht="15.15" customHeight="1"/>
    <row r="351" ht="15.15" customHeight="1"/>
    <row r="352" ht="15.15" customHeight="1"/>
    <row r="353" ht="15.15" customHeight="1"/>
    <row r="354" ht="15.15" customHeight="1"/>
    <row r="355" ht="15.15" customHeight="1"/>
    <row r="356" ht="15.15" customHeight="1"/>
    <row r="357" ht="15.15" customHeight="1"/>
    <row r="358" ht="15.15" customHeight="1"/>
    <row r="359" ht="15.15" customHeight="1"/>
    <row r="360" ht="15.15" customHeight="1"/>
    <row r="361" ht="15.15" customHeight="1"/>
    <row r="362" ht="15.15" customHeight="1"/>
    <row r="363" ht="15.15" customHeight="1"/>
    <row r="364" ht="15.15" customHeight="1"/>
    <row r="365" ht="15.15" customHeight="1"/>
    <row r="366" ht="15.15" customHeight="1"/>
    <row r="367" ht="15.15" customHeight="1"/>
    <row r="368" ht="15.15" customHeight="1"/>
    <row r="369" ht="15.15" customHeight="1"/>
    <row r="370" ht="15.15" customHeight="1"/>
    <row r="371" ht="15.15" customHeight="1"/>
    <row r="372" ht="15.15" customHeight="1"/>
    <row r="373" ht="15.15" customHeight="1"/>
    <row r="374" ht="15.15" customHeight="1"/>
    <row r="375" ht="15.15" customHeight="1"/>
    <row r="376" ht="15.15" customHeight="1"/>
    <row r="377" ht="15.15" customHeight="1"/>
    <row r="378" ht="15.15" customHeight="1"/>
    <row r="379" ht="15.15" customHeight="1"/>
    <row r="380" ht="15.15" customHeight="1"/>
    <row r="381" ht="15.15" customHeight="1"/>
    <row r="382" ht="15.15" customHeight="1"/>
    <row r="383" ht="15.15" customHeight="1"/>
    <row r="384" ht="15.15" customHeight="1"/>
    <row r="385" ht="15.15" customHeight="1"/>
    <row r="386" ht="15.15" customHeight="1"/>
    <row r="387" ht="15.15" customHeight="1"/>
    <row r="388" ht="15.15" customHeight="1"/>
    <row r="389" ht="15.15" customHeight="1"/>
    <row r="390" ht="15.15" customHeight="1"/>
    <row r="391" ht="15.15" customHeight="1"/>
    <row r="392" ht="15.15" customHeight="1"/>
    <row r="393" ht="15.15" customHeight="1"/>
    <row r="394" ht="15.15" customHeight="1"/>
    <row r="395" ht="15.15" customHeight="1"/>
    <row r="396" ht="15.15" customHeight="1"/>
    <row r="397" ht="15.15" customHeight="1"/>
    <row r="398" ht="15.15" customHeight="1"/>
    <row r="399" ht="15.15" customHeight="1"/>
    <row r="400" ht="15.15" customHeight="1"/>
    <row r="401" ht="15.15" customHeight="1"/>
    <row r="402" ht="15.15" customHeight="1"/>
    <row r="403" ht="15.15" customHeight="1"/>
    <row r="404" ht="15.15" customHeight="1"/>
    <row r="405" ht="15.15" customHeight="1"/>
    <row r="406" ht="15.15" customHeight="1"/>
    <row r="407" ht="15.15" customHeight="1"/>
    <row r="408" ht="15.15" customHeight="1"/>
    <row r="409" ht="15.15" customHeight="1"/>
    <row r="410" ht="15.15" customHeight="1"/>
    <row r="411" ht="15.15" customHeight="1"/>
    <row r="412" ht="15.15" customHeight="1"/>
    <row r="413" ht="15.15" customHeight="1"/>
    <row r="414" ht="15.15" customHeight="1"/>
    <row r="415" ht="15.15" customHeight="1"/>
    <row r="416" ht="15.15" customHeight="1"/>
    <row r="417" ht="15.15" customHeight="1"/>
    <row r="418" ht="15.15" customHeight="1"/>
    <row r="419" ht="15.15" customHeight="1"/>
    <row r="420" ht="15.15" customHeight="1"/>
    <row r="421" ht="15.15" customHeight="1"/>
    <row r="422" ht="15.15" customHeight="1"/>
    <row r="423" ht="15.15" customHeight="1"/>
    <row r="424" ht="15.15" customHeight="1"/>
    <row r="425" ht="15.15" customHeight="1"/>
    <row r="426" ht="15.15" customHeight="1"/>
    <row r="427" ht="15.15" customHeight="1"/>
    <row r="428" ht="15.15" customHeight="1"/>
    <row r="429" ht="15.15" customHeight="1"/>
    <row r="430" ht="15.15" customHeight="1"/>
    <row r="431" ht="15.15" customHeight="1"/>
    <row r="432" ht="15.15" customHeight="1"/>
    <row r="433" ht="15.15" customHeight="1"/>
    <row r="434" ht="15.15" customHeight="1"/>
    <row r="435" ht="15.15" customHeight="1"/>
    <row r="436" ht="15.15" customHeight="1"/>
    <row r="437" ht="15.15" customHeight="1"/>
    <row r="438" ht="15.15" customHeight="1"/>
    <row r="439" ht="15.15" customHeight="1"/>
    <row r="440" ht="15.15" customHeight="1"/>
    <row r="441" ht="15.15" customHeight="1"/>
    <row r="442" ht="15.15" customHeight="1"/>
    <row r="443" ht="15.15" customHeight="1"/>
    <row r="444" ht="15.15" customHeight="1"/>
    <row r="445" ht="15.15" customHeight="1"/>
    <row r="446" ht="15.15" customHeight="1"/>
    <row r="447" ht="15.15" customHeight="1"/>
    <row r="448" ht="15.15" customHeight="1"/>
    <row r="449" ht="15.15" customHeight="1"/>
    <row r="450" ht="15.15" customHeight="1"/>
    <row r="451" ht="15.15" customHeight="1"/>
    <row r="452" ht="15.15" customHeight="1"/>
    <row r="453" ht="15.15" customHeight="1"/>
    <row r="454" ht="15.15" customHeight="1"/>
    <row r="455" ht="15.15" customHeight="1"/>
    <row r="456" ht="15.15" customHeight="1"/>
    <row r="457" ht="15.15" customHeight="1"/>
    <row r="458" ht="15.15" customHeight="1"/>
    <row r="459" ht="15.15" customHeight="1"/>
    <row r="460" ht="15.15" customHeight="1"/>
    <row r="461" ht="15.15" customHeight="1"/>
    <row r="462" ht="15.15" customHeight="1"/>
    <row r="463" ht="15.15" customHeight="1"/>
    <row r="464" ht="15.15" customHeight="1"/>
    <row r="465" ht="15.15" customHeight="1"/>
    <row r="466" ht="15.15" customHeight="1"/>
    <row r="467" ht="15.15" customHeight="1"/>
    <row r="468" ht="15.15" customHeight="1"/>
    <row r="469" ht="15.15" customHeight="1"/>
    <row r="470" ht="15.15" customHeight="1"/>
    <row r="471" ht="15.15" customHeight="1"/>
    <row r="472" ht="15.15" customHeight="1"/>
    <row r="473" ht="15.15" customHeight="1"/>
    <row r="474" ht="15.15" customHeight="1"/>
    <row r="475" ht="15.15" customHeight="1"/>
    <row r="476" ht="15.15" customHeight="1"/>
    <row r="477" ht="15.15" customHeight="1"/>
    <row r="478" ht="15.15" customHeight="1"/>
    <row r="479" ht="15.15" customHeight="1"/>
    <row r="480" ht="15.15" customHeight="1"/>
    <row r="481" ht="15.15" customHeight="1"/>
    <row r="482" ht="15.15" customHeight="1"/>
    <row r="483" ht="15.15" customHeight="1"/>
    <row r="484" ht="15.15" customHeight="1"/>
    <row r="485" ht="15.15" customHeight="1"/>
    <row r="486" ht="15.15" customHeight="1"/>
    <row r="487" ht="15.15" customHeight="1"/>
    <row r="488" ht="15.15" customHeight="1"/>
    <row r="489" ht="15.15" customHeight="1"/>
    <row r="490" ht="15.15" customHeight="1"/>
    <row r="491" ht="15.15" customHeight="1"/>
    <row r="492" ht="15.15" customHeight="1"/>
    <row r="493" ht="15.15" customHeight="1"/>
    <row r="494" ht="15.15" customHeight="1"/>
    <row r="495" ht="15.15" customHeight="1"/>
    <row r="496" ht="15.15" customHeight="1"/>
    <row r="497" ht="15.15" customHeight="1"/>
    <row r="498" ht="15.15" customHeight="1"/>
    <row r="499" ht="15.15" customHeight="1"/>
    <row r="500" ht="15.15" customHeight="1"/>
    <row r="501" ht="15.15" customHeight="1"/>
    <row r="502" ht="15.15" customHeight="1"/>
    <row r="503" ht="15.15" customHeight="1"/>
    <row r="504" ht="15.15" customHeight="1"/>
    <row r="505" ht="15.15" customHeight="1"/>
    <row r="506" ht="15.15" customHeight="1"/>
    <row r="507" ht="15.15" customHeight="1"/>
    <row r="508" ht="15.15" customHeight="1"/>
    <row r="509" ht="15.15" customHeight="1"/>
    <row r="510" ht="15.15" customHeight="1"/>
    <row r="511" ht="15.15" customHeight="1"/>
    <row r="512" ht="15.15" customHeight="1"/>
    <row r="513" ht="15.15" customHeight="1"/>
    <row r="514" ht="15.15" customHeight="1"/>
    <row r="515" ht="15.15" customHeight="1"/>
    <row r="516" ht="15.15" customHeight="1"/>
    <row r="517" ht="15.15" customHeight="1"/>
    <row r="518" ht="15.15" customHeight="1"/>
    <row r="519" ht="15.15" customHeight="1"/>
    <row r="520" ht="15.15" customHeight="1"/>
    <row r="521" ht="15.15" customHeight="1"/>
    <row r="522" ht="15.15" customHeight="1"/>
    <row r="523" ht="15.15" customHeight="1"/>
    <row r="524" ht="15.15" customHeight="1"/>
    <row r="525" ht="15.15" customHeight="1"/>
    <row r="526" ht="15.15" customHeight="1"/>
    <row r="527" ht="15.15" customHeight="1"/>
    <row r="528" ht="15.15" customHeight="1"/>
    <row r="529" ht="15.15" customHeight="1"/>
    <row r="530" ht="15.15" customHeight="1"/>
    <row r="531" ht="15.15" customHeight="1"/>
    <row r="532" ht="15.15" customHeight="1"/>
    <row r="533" ht="15.15" customHeight="1"/>
    <row r="534" ht="15.15" customHeight="1"/>
    <row r="535" ht="15.15" customHeight="1"/>
    <row r="536" ht="15.15" customHeight="1"/>
    <row r="537" ht="15.15" customHeight="1"/>
    <row r="538" ht="15.15" customHeight="1"/>
    <row r="539" ht="15.15" customHeight="1"/>
    <row r="540" ht="15.15" customHeight="1"/>
    <row r="541" ht="15.15" customHeight="1"/>
    <row r="542" ht="15.15" customHeight="1"/>
    <row r="543" ht="15.15" customHeight="1"/>
    <row r="544" ht="15.15" customHeight="1"/>
    <row r="545" ht="15.15" customHeight="1"/>
    <row r="546" ht="15.15" customHeight="1"/>
    <row r="547" ht="15.15" customHeight="1"/>
    <row r="548" ht="15.15" customHeight="1"/>
    <row r="549" ht="15.15" customHeight="1"/>
    <row r="550" ht="15.15" customHeight="1"/>
    <row r="551" ht="15.15" customHeight="1"/>
    <row r="552" ht="15.15" customHeight="1"/>
    <row r="553" ht="15.15" customHeight="1"/>
    <row r="554" ht="15.15" customHeight="1"/>
    <row r="555" ht="15.15" customHeight="1"/>
    <row r="556" ht="15.15" customHeight="1"/>
    <row r="557" ht="15.15" customHeight="1"/>
    <row r="558" ht="15.15" customHeight="1"/>
    <row r="559" ht="15.15" customHeight="1"/>
    <row r="560" ht="15.15" customHeight="1"/>
    <row r="561" ht="15.15" customHeight="1"/>
    <row r="562" ht="15.15" customHeight="1"/>
    <row r="563" ht="15.15" customHeight="1"/>
    <row r="564" ht="15.15" customHeight="1"/>
    <row r="565" ht="15.15" customHeight="1"/>
    <row r="566" ht="15.15" customHeight="1"/>
    <row r="567" ht="15.15" customHeight="1"/>
    <row r="568" ht="15.15" customHeight="1"/>
    <row r="569" ht="15.15" customHeight="1"/>
    <row r="570" ht="15.15" customHeight="1"/>
    <row r="571" ht="15.15" customHeight="1"/>
    <row r="572" ht="15.15" customHeight="1"/>
    <row r="573" ht="15.15" customHeight="1"/>
    <row r="574" ht="15.15" customHeight="1"/>
    <row r="575" ht="15.15" customHeight="1"/>
    <row r="576" ht="15.15" customHeight="1"/>
    <row r="577" ht="15.15" customHeight="1"/>
    <row r="578" ht="15.15" customHeight="1"/>
    <row r="579" ht="15.15" customHeight="1"/>
    <row r="580" ht="15.15" customHeight="1"/>
    <row r="581" ht="15.15" customHeight="1"/>
    <row r="582" ht="15.15" customHeight="1"/>
    <row r="583" ht="15.15" customHeight="1"/>
    <row r="584" ht="15.15" customHeight="1"/>
    <row r="585" ht="15.15" customHeight="1"/>
    <row r="586" ht="15.15" customHeight="1"/>
    <row r="587" ht="15.15" customHeight="1"/>
    <row r="588" ht="15.15" customHeight="1"/>
    <row r="589" ht="15.15" customHeight="1"/>
    <row r="590" ht="15.15" customHeight="1"/>
    <row r="591" ht="15.15" customHeight="1"/>
    <row r="592" ht="15.15" customHeight="1"/>
    <row r="593" ht="15.15" customHeight="1"/>
    <row r="594" ht="15.15" customHeight="1"/>
    <row r="595" ht="15.15" customHeight="1"/>
    <row r="596" ht="15.15" customHeight="1"/>
    <row r="597" ht="15.15" customHeight="1"/>
    <row r="598" ht="15.15" customHeight="1"/>
    <row r="599" ht="15.15" customHeight="1"/>
    <row r="600" ht="15.15" customHeight="1"/>
    <row r="601" ht="15.15" customHeight="1"/>
    <row r="602" ht="15.15" customHeight="1"/>
    <row r="603" ht="15.15" customHeight="1"/>
    <row r="604" ht="15.15" customHeight="1"/>
    <row r="605" ht="15.15" customHeight="1"/>
    <row r="606" ht="15.15" customHeight="1"/>
    <row r="607" ht="15.15" customHeight="1"/>
    <row r="608" ht="15.15" customHeight="1"/>
    <row r="609" ht="15.15" customHeight="1"/>
    <row r="610" ht="15.15" customHeight="1"/>
    <row r="611" ht="15.15" customHeight="1"/>
    <row r="612" ht="15.15" customHeight="1"/>
    <row r="613" ht="15.15" customHeight="1"/>
    <row r="614" ht="15.15" customHeight="1"/>
    <row r="615" ht="15.15" customHeight="1"/>
    <row r="616" ht="15.15" customHeight="1"/>
    <row r="617" ht="15.15" customHeight="1"/>
    <row r="618" ht="15.15" customHeight="1"/>
    <row r="619" ht="15.15" customHeight="1"/>
    <row r="620" ht="15.15" customHeight="1"/>
    <row r="621" ht="15.15" customHeight="1"/>
    <row r="622" ht="15.15" customHeight="1"/>
    <row r="623" ht="15.15" customHeight="1"/>
    <row r="624" ht="15.15" customHeight="1"/>
    <row r="625" ht="15.15" customHeight="1"/>
    <row r="626" ht="15.15" customHeight="1"/>
    <row r="627" ht="15.15" customHeight="1"/>
    <row r="628" ht="15.15" customHeight="1"/>
    <row r="629" ht="15.15" customHeight="1"/>
    <row r="630" ht="15.15" customHeight="1"/>
    <row r="631" ht="15.15" customHeight="1"/>
    <row r="632" ht="15.15" customHeight="1"/>
    <row r="633" ht="15.15" customHeight="1"/>
    <row r="634" ht="15.15" customHeight="1"/>
    <row r="635" ht="15.15" customHeight="1"/>
    <row r="636" ht="15.15" customHeight="1"/>
    <row r="637" ht="15.15" customHeight="1"/>
    <row r="638" ht="15.15" customHeight="1"/>
    <row r="639" ht="15.15" customHeight="1"/>
    <row r="640" ht="15.15" customHeight="1"/>
    <row r="641" ht="15.15" customHeight="1"/>
    <row r="642" ht="15.15" customHeight="1"/>
    <row r="643" ht="15.15" customHeight="1"/>
    <row r="644" ht="15.15" customHeight="1"/>
    <row r="645" ht="15.15" customHeight="1"/>
    <row r="646" ht="15.15" customHeight="1"/>
    <row r="647" ht="15.15" customHeight="1"/>
    <row r="648" ht="15.15" customHeight="1"/>
    <row r="649" ht="15.15" customHeight="1"/>
    <row r="650" ht="15.15" customHeight="1"/>
    <row r="651" ht="15.15" customHeight="1"/>
    <row r="652" ht="15.15" customHeight="1"/>
    <row r="653" ht="15.15" customHeight="1"/>
    <row r="654" ht="15.15" customHeight="1"/>
    <row r="655" ht="15.15" customHeight="1"/>
    <row r="656" ht="15.15" customHeight="1"/>
    <row r="657" ht="15.15" customHeight="1"/>
    <row r="658" ht="15.15" customHeight="1"/>
    <row r="659" ht="15.15" customHeight="1"/>
    <row r="660" ht="15.15" customHeight="1"/>
    <row r="661" ht="15.15" customHeight="1"/>
    <row r="662" ht="15.15" customHeight="1"/>
    <row r="663" ht="15.15" customHeight="1"/>
    <row r="664" ht="15.15" customHeight="1"/>
    <row r="665" ht="15.15" customHeight="1"/>
    <row r="666" ht="15.15" customHeight="1"/>
    <row r="667" ht="15.15" customHeight="1"/>
    <row r="668" ht="15.15" customHeight="1"/>
    <row r="669" ht="15.15" customHeight="1"/>
    <row r="670" ht="15.15" customHeight="1"/>
    <row r="671" ht="15.15" customHeight="1"/>
    <row r="672" ht="15.15" customHeight="1"/>
    <row r="673" ht="15.15" customHeight="1"/>
    <row r="674" ht="15.15" customHeight="1"/>
    <row r="675" ht="15.15" customHeight="1"/>
    <row r="676" ht="15.15" customHeight="1"/>
    <row r="677" ht="15.15" customHeight="1"/>
    <row r="678" ht="15.15" customHeight="1"/>
    <row r="679" ht="15.15" customHeight="1"/>
    <row r="680" ht="15.15" customHeight="1"/>
    <row r="681" ht="15.15" customHeight="1"/>
    <row r="682" ht="15.15" customHeight="1"/>
    <row r="683" ht="15.15" customHeight="1"/>
    <row r="684" ht="15.15" customHeight="1"/>
    <row r="685" ht="15.15" customHeight="1"/>
    <row r="686" ht="15.15" customHeight="1"/>
    <row r="687" ht="15.15" customHeight="1"/>
    <row r="688" ht="15.15" customHeight="1"/>
    <row r="689" ht="15.15" customHeight="1"/>
    <row r="690" ht="15.15" customHeight="1"/>
    <row r="691" ht="15.15" customHeight="1"/>
    <row r="692" ht="15.15" customHeight="1"/>
    <row r="693" ht="15.15" customHeight="1"/>
    <row r="694" ht="15.15" customHeight="1"/>
    <row r="695" ht="15.15" customHeight="1"/>
    <row r="696" ht="15.15" customHeight="1"/>
    <row r="697" ht="15.15" customHeight="1"/>
    <row r="698" ht="15.15" customHeight="1"/>
    <row r="699" ht="15.15" customHeight="1"/>
    <row r="700" ht="15.15" customHeight="1"/>
    <row r="701" ht="15.15" customHeight="1"/>
    <row r="702" ht="15.15" customHeight="1"/>
    <row r="703" ht="15.15" customHeight="1"/>
    <row r="704" ht="15.15" customHeight="1"/>
    <row r="705" ht="15.15" customHeight="1"/>
    <row r="706" ht="15.15" customHeight="1"/>
    <row r="707" ht="15.15" customHeight="1"/>
    <row r="708" ht="15.15" customHeight="1"/>
    <row r="709" ht="15.15" customHeight="1"/>
    <row r="710" ht="15.15" customHeight="1"/>
    <row r="711" ht="15.15" customHeight="1"/>
    <row r="712" ht="15.15" customHeight="1"/>
    <row r="713" ht="15.15" customHeight="1"/>
    <row r="714" ht="15.15" customHeight="1"/>
    <row r="715" ht="15.15" customHeight="1"/>
    <row r="716" ht="15.15" customHeight="1"/>
    <row r="717" ht="15.15" customHeight="1"/>
    <row r="718" ht="15.15" customHeight="1"/>
    <row r="719" ht="15.15" customHeight="1"/>
    <row r="720" ht="15.15" customHeight="1"/>
    <row r="721" ht="15.15" customHeight="1"/>
    <row r="722" ht="15.15" customHeight="1"/>
    <row r="723" ht="15.15" customHeight="1"/>
    <row r="724" ht="15.15" customHeight="1"/>
    <row r="725" ht="15.15" customHeight="1"/>
    <row r="726" ht="15.15" customHeight="1"/>
    <row r="727" ht="15.15" customHeight="1"/>
    <row r="728" ht="15.15" customHeight="1"/>
    <row r="729" ht="15.15" customHeight="1"/>
    <row r="730" ht="15.15" customHeight="1"/>
    <row r="731" ht="15.15" customHeight="1"/>
    <row r="732" ht="15.15" customHeight="1"/>
    <row r="733" ht="15.15" customHeight="1"/>
    <row r="734" ht="15.15" customHeight="1"/>
    <row r="735" ht="15.15" customHeight="1"/>
    <row r="736" ht="15.15" customHeight="1"/>
    <row r="737" ht="15.15" customHeight="1"/>
    <row r="738" ht="15.15" customHeight="1"/>
    <row r="739" ht="15.15" customHeight="1"/>
    <row r="740" ht="15.15" customHeight="1"/>
    <row r="741" ht="15.15" customHeight="1"/>
    <row r="742" ht="15.15" customHeight="1"/>
    <row r="743" ht="15.15" customHeight="1"/>
    <row r="744" ht="15.15" customHeight="1"/>
    <row r="745" ht="15.15" customHeight="1"/>
    <row r="746" ht="15.15" customHeight="1"/>
    <row r="747" ht="15.15" customHeight="1"/>
    <row r="748" ht="15.15" customHeight="1"/>
    <row r="749" ht="15.15" customHeight="1"/>
    <row r="750" ht="15.15" customHeight="1"/>
    <row r="751" ht="15.15" customHeight="1"/>
    <row r="752" ht="15.15" customHeight="1"/>
    <row r="753" ht="15.15" customHeight="1"/>
    <row r="754" ht="15.15" customHeight="1"/>
    <row r="755" ht="15.15" customHeight="1"/>
    <row r="756" ht="15.15" customHeight="1"/>
    <row r="757" ht="15.15" customHeight="1"/>
    <row r="758" ht="15.15" customHeight="1"/>
    <row r="759" ht="15.15" customHeight="1"/>
    <row r="760" ht="15.15" customHeight="1"/>
    <row r="761" ht="15.15" customHeight="1"/>
    <row r="762" ht="15.15" customHeight="1"/>
    <row r="763" ht="15.15" customHeight="1"/>
    <row r="764" ht="15.15" customHeight="1"/>
    <row r="765" ht="15.15" customHeight="1"/>
    <row r="766" ht="15.15" customHeight="1"/>
    <row r="767" ht="15.15" customHeight="1"/>
    <row r="768" ht="15.15" customHeight="1"/>
    <row r="769" ht="15.15" customHeight="1"/>
    <row r="770" ht="15.15" customHeight="1"/>
    <row r="771" ht="15.15" customHeight="1"/>
    <row r="772" ht="15.15" customHeight="1"/>
    <row r="773" ht="15.15" customHeight="1"/>
    <row r="774" ht="15.15" customHeight="1"/>
    <row r="775" ht="15.15" customHeight="1"/>
    <row r="776" ht="15.15" customHeight="1"/>
    <row r="777" ht="15.15" customHeight="1"/>
    <row r="778" ht="15.15" customHeight="1"/>
    <row r="779" ht="15.15" customHeight="1"/>
    <row r="780" ht="15.15" customHeight="1"/>
    <row r="781" ht="15.15" customHeight="1"/>
    <row r="782" ht="15.15" customHeight="1"/>
    <row r="783" ht="15.15" customHeight="1"/>
    <row r="784" ht="15.15" customHeight="1"/>
    <row r="785" ht="15.15" customHeight="1"/>
    <row r="786" ht="15.15" customHeight="1"/>
    <row r="787" ht="15.15" customHeight="1"/>
    <row r="788" ht="15.15" customHeight="1"/>
    <row r="789" ht="15.15" customHeight="1"/>
    <row r="790" ht="15.15" customHeight="1"/>
    <row r="791" ht="15.15" customHeight="1"/>
    <row r="792" ht="15.15" customHeight="1"/>
    <row r="793" ht="15.15" customHeight="1"/>
    <row r="794" ht="15.15" customHeight="1"/>
    <row r="795" ht="15.15" customHeight="1"/>
    <row r="796" ht="15.15" customHeight="1"/>
    <row r="797" ht="15.15" customHeight="1"/>
    <row r="798" ht="15.15" customHeight="1"/>
    <row r="799" ht="15.15" customHeight="1"/>
    <row r="800" ht="15.15" customHeight="1"/>
    <row r="801" ht="15.15" customHeight="1"/>
    <row r="802" ht="15.15" customHeight="1"/>
    <row r="803" ht="15.15" customHeight="1"/>
    <row r="804" ht="15.15" customHeight="1"/>
    <row r="805" ht="15.15" customHeight="1"/>
    <row r="806" ht="15.15" customHeight="1"/>
    <row r="807" ht="15.15" customHeight="1"/>
    <row r="808" ht="15.15" customHeight="1"/>
    <row r="809" ht="15.15" customHeight="1"/>
    <row r="810" ht="15.15" customHeight="1"/>
    <row r="811" ht="15.15" customHeight="1"/>
    <row r="812" ht="15.15" customHeight="1"/>
    <row r="813" ht="15.15" customHeight="1"/>
    <row r="814" ht="15.15" customHeight="1"/>
    <row r="815" ht="15.15" customHeight="1"/>
    <row r="816" ht="15.15" customHeight="1"/>
    <row r="817" ht="15.15" customHeight="1"/>
    <row r="818" ht="15.15" customHeight="1"/>
    <row r="819" ht="15.15" customHeight="1"/>
    <row r="820" ht="15.15" customHeight="1"/>
    <row r="821" ht="15.15" customHeight="1"/>
    <row r="822" ht="15.15" customHeight="1"/>
    <row r="823" ht="15.15" customHeight="1"/>
    <row r="824" ht="15.15" customHeight="1"/>
    <row r="825" ht="15.15" customHeight="1"/>
    <row r="826" ht="15.15" customHeight="1"/>
    <row r="827" ht="15.15" customHeight="1"/>
    <row r="828" ht="15.15" customHeight="1"/>
    <row r="829" ht="15.15" customHeight="1"/>
    <row r="830" ht="15.15" customHeight="1"/>
    <row r="831" ht="15.15" customHeight="1"/>
    <row r="832" ht="15.15" customHeight="1"/>
    <row r="833" ht="15.15" customHeight="1"/>
    <row r="834" ht="15.15" customHeight="1"/>
    <row r="835" ht="15.15" customHeight="1"/>
    <row r="836" ht="15.15" customHeight="1"/>
    <row r="837" ht="15.15" customHeight="1"/>
    <row r="838" ht="15.15" customHeight="1"/>
    <row r="839" ht="15.15" customHeight="1"/>
    <row r="840" ht="15.15" customHeight="1"/>
    <row r="841" ht="15.15" customHeight="1"/>
    <row r="842" ht="15.15" customHeight="1"/>
    <row r="843" ht="15.15" customHeight="1"/>
    <row r="844" ht="15.15" customHeight="1"/>
    <row r="845" ht="15.15" customHeight="1"/>
    <row r="846" ht="15.15" customHeight="1"/>
    <row r="847" ht="15.15" customHeight="1"/>
    <row r="848" ht="15.15" customHeight="1"/>
    <row r="849" ht="15.15" customHeight="1"/>
    <row r="850" ht="15.15" customHeight="1"/>
    <row r="851" ht="15.15" customHeight="1"/>
    <row r="852" ht="15.15" customHeight="1"/>
    <row r="853" ht="15.15" customHeight="1"/>
    <row r="854" ht="15.15" customHeight="1"/>
    <row r="855" ht="15.15" customHeight="1"/>
    <row r="856" ht="15.15" customHeight="1"/>
    <row r="857" ht="15.15" customHeight="1"/>
    <row r="858" ht="15.15" customHeight="1"/>
    <row r="859" ht="15.15" customHeight="1"/>
    <row r="860" ht="15.15" customHeight="1"/>
    <row r="861" ht="15.15" customHeight="1"/>
    <row r="862" ht="15.15" customHeight="1"/>
    <row r="863" ht="15.15" customHeight="1"/>
    <row r="864" ht="15.15" customHeight="1"/>
    <row r="865" ht="15.15" customHeight="1"/>
    <row r="866" ht="15.15" customHeight="1"/>
    <row r="867" ht="15.15" customHeight="1"/>
    <row r="868" ht="15.15" customHeight="1"/>
    <row r="869" ht="15.15" customHeight="1"/>
    <row r="870" ht="15.15" customHeight="1"/>
    <row r="871" ht="15.15" customHeight="1"/>
    <row r="872" ht="15.15" customHeight="1"/>
    <row r="873" ht="15.15" customHeight="1"/>
    <row r="874" ht="15.15" customHeight="1"/>
    <row r="875" ht="15.15" customHeight="1"/>
    <row r="876" ht="15.15" customHeight="1"/>
    <row r="877" ht="15.15" customHeight="1"/>
    <row r="878" ht="15.15" customHeight="1"/>
    <row r="879" ht="15.15" customHeight="1"/>
    <row r="880" ht="15.15" customHeight="1"/>
    <row r="881" ht="15.15" customHeight="1"/>
    <row r="882" ht="15.15" customHeight="1"/>
    <row r="883" ht="15.15" customHeight="1"/>
    <row r="884" ht="15.15" customHeight="1"/>
    <row r="885" ht="15.15" customHeight="1"/>
    <row r="886" ht="15.15" customHeight="1"/>
    <row r="887" ht="15.15" customHeight="1"/>
    <row r="888" ht="15.15" customHeight="1"/>
    <row r="889" ht="15.15" customHeight="1"/>
    <row r="890" ht="15.15" customHeight="1"/>
    <row r="891" ht="15.15" customHeight="1"/>
    <row r="892" ht="15.15" customHeight="1"/>
    <row r="893" ht="15.15" customHeight="1"/>
    <row r="894" ht="15.15" customHeight="1"/>
    <row r="895" ht="15.15" customHeight="1"/>
    <row r="896" ht="15.15" customHeight="1"/>
    <row r="897" ht="15.15" customHeight="1"/>
    <row r="898" ht="15.15" customHeight="1"/>
    <row r="899" ht="15.15" customHeight="1"/>
    <row r="900" ht="15.15" customHeight="1"/>
    <row r="901" ht="15.15" customHeight="1"/>
    <row r="902" ht="15.15" customHeight="1"/>
    <row r="903" ht="15.15" customHeight="1"/>
    <row r="904" ht="15.15" customHeight="1"/>
    <row r="905" ht="15.15" customHeight="1"/>
    <row r="906" ht="15.15" customHeight="1"/>
    <row r="907" ht="15.15" customHeight="1"/>
    <row r="908" ht="15.15" customHeight="1"/>
    <row r="909" ht="15.15" customHeight="1"/>
    <row r="910" ht="15.15" customHeight="1"/>
    <row r="911" ht="15.15" customHeight="1"/>
    <row r="912" ht="15.15" customHeight="1"/>
    <row r="913" ht="15.15" customHeight="1"/>
    <row r="914" ht="15.15" customHeight="1"/>
    <row r="915" ht="15.15" customHeight="1"/>
    <row r="916" ht="15.15" customHeight="1"/>
    <row r="917" ht="15.15" customHeight="1"/>
    <row r="918" ht="15.15" customHeight="1"/>
    <row r="919" ht="15.15" customHeight="1"/>
    <row r="920" ht="15.15" customHeight="1"/>
    <row r="921" ht="15.15" customHeight="1"/>
    <row r="922" ht="15.15" customHeight="1"/>
    <row r="923" ht="15.15" customHeight="1"/>
    <row r="924" ht="15.15" customHeight="1"/>
    <row r="925" ht="15.15" customHeight="1"/>
    <row r="926" ht="15.15" customHeight="1"/>
    <row r="927" ht="15.15" customHeight="1"/>
    <row r="928" ht="15.15" customHeight="1"/>
    <row r="929" ht="15.15" customHeight="1"/>
    <row r="930" ht="15.15" customHeight="1"/>
    <row r="931" ht="15.15" customHeight="1"/>
    <row r="932" ht="15.15" customHeight="1"/>
    <row r="933" ht="15.15" customHeight="1"/>
    <row r="934" ht="15.15" customHeight="1"/>
    <row r="935" ht="15.15" customHeight="1"/>
    <row r="936" ht="15.15" customHeight="1"/>
    <row r="937" ht="15.15" customHeight="1"/>
    <row r="938" ht="15.15" customHeight="1"/>
    <row r="939" ht="15.15" customHeight="1"/>
    <row r="940" ht="15.15" customHeight="1"/>
    <row r="941" ht="15.15" customHeight="1"/>
    <row r="942" ht="15.15" customHeight="1"/>
    <row r="943" ht="15.15" customHeight="1"/>
    <row r="944" ht="15.15" customHeight="1"/>
    <row r="945" ht="15.15" customHeight="1"/>
    <row r="946" ht="15.15" customHeight="1"/>
    <row r="947" ht="15.15" customHeight="1"/>
    <row r="948" ht="15.15" customHeight="1"/>
    <row r="949" ht="15.15" customHeight="1"/>
    <row r="950" ht="15.15" customHeight="1"/>
    <row r="951" ht="15.15" customHeight="1"/>
    <row r="952" ht="15.15" customHeight="1"/>
    <row r="953" ht="15.15" customHeight="1"/>
    <row r="954" ht="15.15" customHeight="1"/>
    <row r="955" ht="15.15" customHeight="1"/>
    <row r="956" ht="15.15" customHeight="1"/>
    <row r="957" ht="15.15" customHeight="1"/>
    <row r="958" ht="15.15" customHeight="1"/>
    <row r="959" ht="15.15" customHeight="1"/>
    <row r="960" ht="15.15" customHeight="1"/>
    <row r="961" ht="15.15" customHeight="1"/>
    <row r="962" ht="15.15" customHeight="1"/>
    <row r="963" ht="15.15" customHeight="1"/>
    <row r="964" ht="15.15" customHeight="1"/>
    <row r="965" ht="15.15" customHeight="1"/>
    <row r="966" ht="15.15" customHeight="1"/>
    <row r="967" ht="15.15" customHeight="1"/>
    <row r="968" ht="15.15" customHeight="1"/>
    <row r="969" ht="15.15" customHeight="1"/>
    <row r="970" ht="15.15" customHeight="1"/>
    <row r="971" ht="15.15" customHeight="1"/>
    <row r="972" ht="15.15" customHeight="1"/>
    <row r="973" ht="15.15" customHeight="1"/>
    <row r="974" ht="15.15" customHeight="1"/>
    <row r="975" ht="15.15" customHeight="1"/>
    <row r="976" ht="15.15" customHeight="1"/>
    <row r="977" ht="15.15" customHeight="1"/>
    <row r="978" ht="15.15" customHeight="1"/>
    <row r="979" ht="15.15" customHeight="1"/>
    <row r="980" ht="15.15" customHeight="1"/>
    <row r="981" ht="15.15" customHeight="1"/>
    <row r="982" ht="15.15" customHeight="1"/>
    <row r="983" ht="15.15" customHeight="1"/>
    <row r="984" ht="15.15" customHeight="1"/>
    <row r="985" ht="15.15" customHeight="1"/>
    <row r="986" ht="15.15" customHeight="1"/>
    <row r="987" ht="15.15" customHeight="1"/>
    <row r="988" ht="15.15" customHeight="1"/>
    <row r="989" ht="15.15" customHeight="1"/>
    <row r="990" ht="15.15" customHeight="1"/>
    <row r="991" ht="15.15" customHeight="1"/>
    <row r="992" ht="15.15" customHeight="1"/>
    <row r="993" ht="15.15" customHeight="1"/>
    <row r="994" ht="15.15" customHeight="1"/>
    <row r="995" ht="15.15" customHeight="1"/>
    <row r="996" ht="15.15" customHeight="1"/>
    <row r="997" ht="15.15" customHeight="1"/>
    <row r="998" ht="15.15" customHeight="1"/>
    <row r="999" ht="15.15" customHeight="1"/>
    <row r="1000" ht="15.15" customHeight="1"/>
    <row r="1001" ht="15.15" customHeight="1"/>
    <row r="1002" ht="15.15" customHeight="1"/>
    <row r="1003" ht="15.15" customHeight="1"/>
    <row r="1004" ht="15.15" customHeight="1"/>
    <row r="1005" ht="15.15" customHeight="1"/>
    <row r="1006" ht="15.15" customHeight="1"/>
    <row r="1007" ht="15.15" customHeight="1"/>
    <row r="1008" ht="15.15" customHeight="1"/>
    <row r="1009" ht="15.15" customHeight="1"/>
    <row r="1010" ht="15.15" customHeight="1"/>
    <row r="1011" ht="15.15" customHeight="1"/>
    <row r="1012" ht="15.15" customHeight="1"/>
    <row r="1013" ht="15.15" customHeight="1"/>
    <row r="1014" ht="15.15" customHeight="1"/>
    <row r="1015" ht="15.15" customHeight="1"/>
    <row r="1016" ht="15.15" customHeight="1"/>
    <row r="1017" ht="15.15" customHeight="1"/>
    <row r="1018" ht="15.15" customHeight="1"/>
    <row r="1019" ht="15.15" customHeight="1"/>
    <row r="1020" ht="15.15" customHeight="1"/>
    <row r="1021" ht="15.15" customHeight="1"/>
    <row r="1022" ht="15.15" customHeight="1"/>
    <row r="1023" ht="15.15" customHeight="1"/>
    <row r="1024" ht="15.15" customHeight="1"/>
    <row r="1025" ht="15.15" customHeight="1"/>
    <row r="1026" ht="15.15" customHeight="1"/>
    <row r="1027" ht="15.15" customHeight="1"/>
    <row r="1028" ht="15.15" customHeight="1"/>
    <row r="1029" ht="15.15" customHeight="1"/>
    <row r="1030" ht="15.15" customHeight="1"/>
    <row r="1031" ht="15.15" customHeight="1"/>
    <row r="1032" ht="15.15" customHeight="1"/>
    <row r="1033" ht="15.15" customHeight="1"/>
    <row r="1034" ht="15.15" customHeight="1"/>
    <row r="1035" ht="15.15" customHeight="1"/>
    <row r="1036" ht="15.15" customHeight="1"/>
    <row r="1037" ht="15.15" customHeight="1"/>
    <row r="1038" ht="15.15" customHeight="1"/>
    <row r="1039" ht="15.15" customHeight="1"/>
    <row r="1040" ht="15.15" customHeight="1"/>
    <row r="1041" ht="15.15" customHeight="1"/>
    <row r="1042" ht="15.15" customHeight="1"/>
    <row r="1043" ht="15.15" customHeight="1"/>
    <row r="1044" ht="15.15" customHeight="1"/>
    <row r="1045" ht="15.15" customHeight="1"/>
    <row r="1046" ht="15.15" customHeight="1"/>
    <row r="1047" ht="15.15" customHeight="1"/>
    <row r="1048" ht="15.15" customHeight="1"/>
    <row r="1049" ht="15.15" customHeight="1"/>
    <row r="1050" ht="15.15" customHeight="1"/>
    <row r="1051" ht="15.15" customHeight="1"/>
    <row r="1052" ht="15.15" customHeight="1"/>
    <row r="1053" ht="15.15" customHeight="1"/>
    <row r="1054" ht="15.15" customHeight="1"/>
    <row r="1055" ht="15.15" customHeight="1"/>
    <row r="1056" ht="15.15" customHeight="1"/>
    <row r="1057" ht="15.15" customHeight="1"/>
    <row r="1058" ht="15.15" customHeight="1"/>
    <row r="1059" ht="15.15" customHeight="1"/>
    <row r="1060" ht="15.15" customHeight="1"/>
    <row r="1061" ht="15.15" customHeight="1"/>
    <row r="1062" ht="15.15" customHeight="1"/>
    <row r="1063" ht="15.15" customHeight="1"/>
    <row r="1064" ht="15.15" customHeight="1"/>
    <row r="1065" ht="15.15" customHeight="1"/>
    <row r="1066" ht="15.15" customHeight="1"/>
    <row r="1067" ht="15.15" customHeight="1"/>
    <row r="1068" ht="15.15" customHeight="1"/>
    <row r="1069" ht="15.15" customHeight="1"/>
    <row r="1070" ht="15.15" customHeight="1"/>
    <row r="1071" ht="15.15" customHeight="1"/>
    <row r="1072" ht="15.15" customHeight="1"/>
    <row r="1073" ht="15.15" customHeight="1"/>
    <row r="1074" ht="15.15" customHeight="1"/>
    <row r="1075" ht="15.15" customHeight="1"/>
    <row r="1076" ht="15.15" customHeight="1"/>
    <row r="1077" ht="15.15" customHeight="1"/>
    <row r="1078" ht="15.15" customHeight="1"/>
    <row r="1079" ht="15.15" customHeight="1"/>
    <row r="1080" ht="15.15" customHeight="1"/>
    <row r="1081" ht="15.15" customHeight="1"/>
    <row r="1082" ht="15.15" customHeight="1"/>
    <row r="1083" ht="15.15" customHeight="1"/>
    <row r="1084" ht="15.15" customHeight="1"/>
    <row r="1085" ht="15.15" customHeight="1"/>
    <row r="1086" ht="15.15" customHeight="1"/>
    <row r="1087" ht="15.15" customHeight="1"/>
    <row r="1088" ht="15.15" customHeight="1"/>
    <row r="1089" ht="15.15" customHeight="1"/>
    <row r="1090" ht="15.15" customHeight="1"/>
    <row r="1091" ht="15.15" customHeight="1"/>
    <row r="1092" ht="15.15" customHeight="1"/>
    <row r="1093" ht="15.15" customHeight="1"/>
    <row r="1094" ht="15.15" customHeight="1"/>
    <row r="1095" ht="15.15" customHeight="1"/>
    <row r="1096" ht="15.15" customHeight="1"/>
    <row r="1097" ht="15.15" customHeight="1"/>
    <row r="1098" ht="15.15" customHeight="1"/>
    <row r="1099" ht="15.15" customHeight="1"/>
    <row r="1100" ht="15.15" customHeight="1"/>
    <row r="1101" ht="15.15" customHeight="1"/>
    <row r="1102" ht="15.15" customHeight="1"/>
    <row r="1103" ht="15.15" customHeight="1"/>
    <row r="1104" ht="15.15" customHeight="1"/>
    <row r="1105" ht="15.15" customHeight="1"/>
    <row r="1106" ht="15.15" customHeight="1"/>
    <row r="1107" ht="15.15" customHeight="1"/>
    <row r="1108" ht="15.15" customHeight="1"/>
    <row r="1109" ht="15.15" customHeight="1"/>
    <row r="1110" ht="15.15" customHeight="1"/>
    <row r="1111" ht="15.15" customHeight="1"/>
    <row r="1112" ht="15.15" customHeight="1"/>
    <row r="1113" ht="15.15" customHeight="1"/>
    <row r="1114" ht="15.15" customHeight="1"/>
    <row r="1115" ht="15.15" customHeight="1"/>
    <row r="1116" ht="15.15" customHeight="1"/>
    <row r="1117" ht="15.15" customHeight="1"/>
    <row r="1118" ht="15.15" customHeight="1"/>
    <row r="1119" ht="15.15" customHeight="1"/>
    <row r="1120" ht="15.15" customHeight="1"/>
    <row r="1121" ht="15.15" customHeight="1"/>
    <row r="1122" ht="15.15" customHeight="1"/>
    <row r="1123" ht="15.15" customHeight="1"/>
    <row r="1124" ht="15.15" customHeight="1"/>
    <row r="1125" ht="15.15" customHeight="1"/>
    <row r="1126" ht="15.15" customHeight="1"/>
    <row r="1127" ht="15.15" customHeight="1"/>
    <row r="1128" ht="15.15" customHeight="1"/>
    <row r="1129" ht="15.15" customHeight="1"/>
    <row r="1130" ht="15.15" customHeight="1"/>
    <row r="1131" ht="15.15" customHeight="1"/>
    <row r="1132" ht="15.15" customHeight="1"/>
    <row r="1133" ht="15.15" customHeight="1"/>
    <row r="1134" ht="15.15" customHeight="1"/>
    <row r="1135" ht="15.15" customHeight="1"/>
    <row r="1136" ht="15.15" customHeight="1"/>
    <row r="1137" ht="15.15" customHeight="1"/>
    <row r="1138" ht="15.15" customHeight="1"/>
    <row r="1139" ht="15.15" customHeight="1"/>
    <row r="1140" ht="15.15" customHeight="1"/>
    <row r="1141" ht="15.15" customHeight="1"/>
    <row r="1142" ht="15.15" customHeight="1"/>
    <row r="1143" ht="15.15" customHeight="1"/>
    <row r="1144" ht="15.15" customHeight="1"/>
    <row r="1145" ht="15.15" customHeight="1"/>
    <row r="1146" ht="15.15" customHeight="1"/>
    <row r="1147" ht="15.15" customHeight="1"/>
    <row r="1148" ht="15.15" customHeight="1"/>
    <row r="1149" ht="15.15" customHeight="1"/>
    <row r="1150" ht="15.15" customHeight="1"/>
    <row r="1151" ht="15.15" customHeight="1"/>
    <row r="1152" ht="15.15" customHeight="1"/>
    <row r="1153" ht="15.15" customHeight="1"/>
    <row r="1154" ht="15.15" customHeight="1"/>
    <row r="1155" ht="15.15" customHeight="1"/>
    <row r="1156" ht="15.15" customHeight="1"/>
    <row r="1157" ht="15.15" customHeight="1"/>
    <row r="1158" ht="15.15" customHeight="1"/>
    <row r="1159" ht="15.15" customHeight="1"/>
    <row r="1160" ht="15.15" customHeight="1"/>
    <row r="1161" ht="15.15" customHeight="1"/>
    <row r="1162" ht="15.15" customHeight="1"/>
    <row r="1163" ht="15.15" customHeight="1"/>
    <row r="1164" ht="15.15" customHeight="1"/>
    <row r="1165" ht="15.15" customHeight="1"/>
    <row r="1166" ht="15.15" customHeight="1"/>
    <row r="1167" ht="15.15" customHeight="1"/>
    <row r="1168" ht="15.15" customHeight="1"/>
    <row r="1169" ht="15.15" customHeight="1"/>
    <row r="1170" ht="15.15" customHeight="1"/>
    <row r="1171" ht="15.15" customHeight="1"/>
    <row r="1172" ht="15.15" customHeight="1"/>
    <row r="1173" ht="15.15" customHeight="1"/>
    <row r="1174" ht="15.15" customHeight="1"/>
    <row r="1175" ht="15.15" customHeight="1"/>
    <row r="1176" ht="15.15" customHeight="1"/>
    <row r="1177" ht="15.15" customHeight="1"/>
    <row r="1178" ht="15.15" customHeight="1"/>
    <row r="1179" ht="15.15" customHeight="1"/>
    <row r="1180" ht="15.15" customHeight="1"/>
    <row r="1181" ht="15.15" customHeight="1"/>
    <row r="1182" ht="15.15" customHeight="1"/>
    <row r="1183" ht="15.15" customHeight="1"/>
    <row r="1184" ht="15.15" customHeight="1"/>
    <row r="1185" ht="15.15" customHeight="1"/>
    <row r="1186" ht="15.15" customHeight="1"/>
    <row r="1187" ht="15.15" customHeight="1"/>
    <row r="1188" ht="15.15" customHeight="1"/>
    <row r="1189" ht="15.15" customHeight="1"/>
    <row r="1190" ht="15.15" customHeight="1"/>
    <row r="1191" ht="15.15" customHeight="1"/>
    <row r="1192" ht="15.15" customHeight="1"/>
    <row r="1193" ht="15.15" customHeight="1"/>
    <row r="1194" ht="15.15" customHeight="1"/>
    <row r="1195" ht="15.15" customHeight="1"/>
    <row r="1196" ht="15.15" customHeight="1"/>
    <row r="1197" ht="15.15" customHeight="1"/>
    <row r="1198" ht="15.15" customHeight="1"/>
    <row r="1199" ht="15.15" customHeight="1"/>
    <row r="1200" ht="15.15" customHeight="1"/>
    <row r="1201" ht="15.15" customHeight="1"/>
    <row r="1202" ht="15.15" customHeight="1"/>
    <row r="1203" ht="15.15" customHeight="1"/>
    <row r="1204" ht="15.15" customHeight="1"/>
    <row r="1205" ht="15.15" customHeight="1"/>
    <row r="1206" ht="15.15" customHeight="1"/>
    <row r="1207" ht="15.15" customHeight="1"/>
    <row r="1208" ht="15.15" customHeight="1"/>
    <row r="1209" ht="15.15" customHeight="1"/>
    <row r="1210" ht="15.15" customHeight="1"/>
    <row r="1211" ht="15.15" customHeight="1"/>
    <row r="1212" ht="15.15" customHeight="1"/>
    <row r="1213" ht="15.15" customHeight="1"/>
    <row r="1214" ht="15.15" customHeight="1"/>
    <row r="1215" ht="15.15" customHeight="1"/>
    <row r="1216" ht="15.15" customHeight="1"/>
    <row r="1217" ht="15.15" customHeight="1"/>
    <row r="1218" ht="15.15" customHeight="1"/>
    <row r="1219" ht="15.15" customHeight="1"/>
    <row r="1220" ht="15.15" customHeight="1"/>
    <row r="1221" ht="15.15" customHeight="1"/>
    <row r="1222" ht="15.15" customHeight="1"/>
    <row r="1223" ht="15.15" customHeight="1"/>
    <row r="1224" ht="15.15" customHeight="1"/>
    <row r="1225" ht="15.15" customHeight="1"/>
    <row r="1226" ht="15.15" customHeight="1"/>
    <row r="1227" ht="15.15" customHeight="1"/>
    <row r="1228" ht="15.15" customHeight="1"/>
    <row r="1229" ht="15.15" customHeight="1"/>
    <row r="1230" ht="15.15" customHeight="1"/>
    <row r="1231" ht="15.15" customHeight="1"/>
    <row r="1232" ht="15.15" customHeight="1"/>
    <row r="1233" ht="15.15" customHeight="1"/>
    <row r="1234" ht="15.15" customHeight="1"/>
    <row r="1235" ht="15.15" customHeight="1"/>
    <row r="1236" ht="15.15" customHeight="1"/>
    <row r="1237" ht="15.15" customHeight="1"/>
    <row r="1238" ht="15.15" customHeight="1"/>
    <row r="1239" ht="15.15" customHeight="1"/>
    <row r="1240" ht="15.15" customHeight="1"/>
    <row r="1241" ht="15.15" customHeight="1"/>
    <row r="1242" ht="15.15" customHeight="1"/>
    <row r="1243" ht="15.15" customHeight="1"/>
    <row r="1244" ht="15.15" customHeight="1"/>
    <row r="1245" ht="15.15" customHeight="1"/>
    <row r="1246" ht="15.15" customHeight="1"/>
    <row r="1247" ht="15.15" customHeight="1"/>
    <row r="1248" ht="15.15" customHeight="1"/>
    <row r="1249" ht="15.15" customHeight="1"/>
    <row r="1250" ht="15.15" customHeight="1"/>
    <row r="1251" ht="15.15" customHeight="1"/>
    <row r="1252" ht="15.15" customHeight="1"/>
    <row r="1253" ht="15.15" customHeight="1"/>
    <row r="1254" ht="15.15" customHeight="1"/>
    <row r="1255" ht="15.15" customHeight="1"/>
    <row r="1256" ht="15.15" customHeight="1"/>
    <row r="1257" ht="15.15" customHeight="1"/>
    <row r="1258" ht="15.15" customHeight="1"/>
    <row r="1259" ht="15.15" customHeight="1"/>
    <row r="1260" ht="15.15" customHeight="1"/>
    <row r="1261" ht="15.15" customHeight="1"/>
    <row r="1262" ht="15.15" customHeight="1"/>
    <row r="1263" ht="15.15" customHeight="1"/>
    <row r="1264" ht="15.15" customHeight="1"/>
    <row r="1265" ht="15.15" customHeight="1"/>
    <row r="1266" ht="15.15" customHeight="1"/>
    <row r="1267" ht="15.15" customHeight="1"/>
    <row r="1268" ht="15.15" customHeight="1"/>
    <row r="1269" ht="15.15" customHeight="1"/>
    <row r="1270" ht="15.15" customHeight="1"/>
    <row r="1271" ht="15.15" customHeight="1"/>
    <row r="1272" ht="15.15" customHeight="1"/>
    <row r="1273" ht="15.15" customHeight="1"/>
    <row r="1274" ht="15.15" customHeight="1"/>
    <row r="1275" ht="15.15" customHeight="1"/>
    <row r="1276" ht="15.15" customHeight="1"/>
    <row r="1277" ht="15.15" customHeight="1"/>
    <row r="1278" ht="15.15" customHeight="1"/>
    <row r="1279" ht="15.15" customHeight="1"/>
    <row r="1280" ht="15.15" customHeight="1"/>
    <row r="1281" ht="15.15" customHeight="1"/>
    <row r="1282" ht="15.15" customHeight="1"/>
    <row r="1283" ht="15.15" customHeight="1"/>
    <row r="1284" ht="15.15" customHeight="1"/>
    <row r="1285" ht="15.15" customHeight="1"/>
    <row r="1286" ht="15.15" customHeight="1"/>
    <row r="1287" ht="15.15" customHeight="1"/>
    <row r="1288" ht="15.15" customHeight="1"/>
    <row r="1289" ht="15.15" customHeight="1"/>
    <row r="1290" ht="15.15" customHeight="1"/>
    <row r="1291" ht="15.15" customHeight="1"/>
    <row r="1292" ht="15.15" customHeight="1"/>
    <row r="1293" ht="15.15" customHeight="1"/>
    <row r="1294" ht="15.15" customHeight="1"/>
    <row r="1295" ht="15.15" customHeight="1"/>
    <row r="1296" ht="15.15" customHeight="1"/>
    <row r="1297" ht="15.15" customHeight="1"/>
    <row r="1298" ht="15.15" customHeight="1"/>
    <row r="1299" ht="15.15" customHeight="1"/>
    <row r="1300" ht="15.15" customHeight="1"/>
    <row r="1301" ht="15.15" customHeight="1"/>
    <row r="1302" ht="15.15" customHeight="1"/>
    <row r="1303" ht="15.15" customHeight="1"/>
    <row r="1304" ht="15.15" customHeight="1"/>
    <row r="1305" ht="15.15" customHeight="1"/>
    <row r="1306" ht="15.15" customHeight="1"/>
    <row r="1307" ht="15.15" customHeight="1"/>
    <row r="1308" ht="15.15" customHeight="1"/>
    <row r="1309" ht="15.15" customHeight="1"/>
    <row r="1310" ht="15.15" customHeight="1"/>
    <row r="1311" ht="15.15" customHeight="1"/>
    <row r="1312" ht="15.15" customHeight="1"/>
    <row r="1313" ht="15.15" customHeight="1"/>
    <row r="1314" ht="15.15" customHeight="1"/>
    <row r="1315" ht="15.15" customHeight="1"/>
    <row r="1316" ht="15.15" customHeight="1"/>
    <row r="1317" ht="15.15" customHeight="1"/>
    <row r="1318" ht="15.15" customHeight="1"/>
    <row r="1319" ht="15.15" customHeight="1"/>
    <row r="1320" ht="15.15" customHeight="1"/>
    <row r="1321" ht="15.15" customHeight="1"/>
    <row r="1322" ht="15.15" customHeight="1"/>
    <row r="1323" ht="15.15" customHeight="1"/>
    <row r="1324" ht="15.15" customHeight="1"/>
    <row r="1325" ht="15.15" customHeight="1"/>
    <row r="1326" ht="15.15" customHeight="1"/>
    <row r="1327" ht="15.15" customHeight="1"/>
    <row r="1328" ht="15.15" customHeight="1"/>
    <row r="1329" ht="15.15" customHeight="1"/>
    <row r="1330" ht="15.15" customHeight="1"/>
    <row r="1331" ht="15.15" customHeight="1"/>
    <row r="1332" ht="15.15" customHeight="1"/>
    <row r="1333" ht="15.15" customHeight="1"/>
    <row r="1334" ht="15.15" customHeight="1"/>
    <row r="1335" ht="15.15" customHeight="1"/>
    <row r="1336" ht="15.15" customHeight="1"/>
    <row r="1337" ht="15.15" customHeight="1"/>
    <row r="1338" ht="15.15" customHeight="1"/>
    <row r="1339" ht="15.15" customHeight="1"/>
    <row r="1340" ht="15.15" customHeight="1"/>
    <row r="1341" ht="15.15" customHeight="1"/>
    <row r="1342" ht="15.15" customHeight="1"/>
    <row r="1343" ht="15.15" customHeight="1"/>
    <row r="1344" ht="15.15" customHeight="1"/>
    <row r="1345" ht="15.15" customHeight="1"/>
    <row r="1346" ht="15.15" customHeight="1"/>
    <row r="1347" ht="15.15" customHeight="1"/>
    <row r="1348" ht="15.15" customHeight="1"/>
    <row r="1349" ht="15.15" customHeight="1"/>
    <row r="1350" ht="15.15" customHeight="1"/>
    <row r="1351" ht="15.15" customHeight="1"/>
    <row r="1352" ht="15.15" customHeight="1"/>
    <row r="1353" ht="15.15" customHeight="1"/>
    <row r="1354" ht="15.15" customHeight="1"/>
    <row r="1355" ht="15.15" customHeight="1"/>
    <row r="1356" ht="15.15" customHeight="1"/>
    <row r="1357" ht="15.15" customHeight="1"/>
    <row r="1358" ht="15.15" customHeight="1"/>
    <row r="1359" ht="15.15" customHeight="1"/>
    <row r="1360" ht="15.15" customHeight="1"/>
    <row r="1361" ht="15.15" customHeight="1"/>
    <row r="1362" ht="15.15" customHeight="1"/>
    <row r="1363" ht="15.15" customHeight="1"/>
    <row r="1364" ht="15.15" customHeight="1"/>
    <row r="1365" ht="15.15" customHeight="1"/>
    <row r="1366" ht="15.15" customHeight="1"/>
    <row r="1367" ht="15.15" customHeight="1"/>
    <row r="1368" ht="15.15" customHeight="1"/>
    <row r="1369" ht="15.15" customHeight="1"/>
    <row r="1370" ht="15.15" customHeight="1"/>
    <row r="1371" ht="15.15" customHeight="1"/>
    <row r="1372" ht="15.15" customHeight="1"/>
    <row r="1373" ht="15.15" customHeight="1"/>
    <row r="1374" ht="15.15" customHeight="1"/>
    <row r="1375" ht="15.15" customHeight="1"/>
    <row r="1376" ht="15.15" customHeight="1"/>
    <row r="1377" ht="15.15" customHeight="1"/>
    <row r="1378" ht="15.15" customHeight="1"/>
    <row r="1379" ht="15.15" customHeight="1"/>
    <row r="1380" ht="15.15" customHeight="1"/>
    <row r="1381" ht="15.15" customHeight="1"/>
    <row r="1382" ht="15.15" customHeight="1"/>
    <row r="1383" ht="15.15" customHeight="1"/>
    <row r="1384" ht="15.15" customHeight="1"/>
    <row r="1385" ht="15.15" customHeight="1"/>
    <row r="1386" ht="15.15" customHeight="1"/>
    <row r="1387" ht="15.15" customHeight="1"/>
    <row r="1388" ht="15.15" customHeight="1"/>
    <row r="1389" ht="15.15" customHeight="1"/>
    <row r="1390" ht="15.15" customHeight="1"/>
    <row r="1391" ht="15.15" customHeight="1"/>
    <row r="1392" ht="15.15" customHeight="1"/>
    <row r="1393" ht="15.15" customHeight="1"/>
    <row r="1394" ht="15.15" customHeight="1"/>
    <row r="1395" ht="15.15" customHeight="1"/>
    <row r="1396" ht="15.15" customHeight="1"/>
    <row r="1397" ht="15.15" customHeight="1"/>
    <row r="1398" ht="15.15" customHeight="1"/>
    <row r="1399" ht="15.15" customHeight="1"/>
    <row r="1400" ht="15.15" customHeight="1"/>
    <row r="1401" ht="15.15" customHeight="1"/>
    <row r="1402" ht="15.15" customHeight="1"/>
    <row r="1403" ht="15.15" customHeight="1"/>
    <row r="1404" ht="15.15" customHeight="1"/>
    <row r="1405" ht="15.15" customHeight="1"/>
    <row r="1406" ht="15.15" customHeight="1"/>
    <row r="1407" ht="15.15" customHeight="1"/>
    <row r="1408" ht="15.15" customHeight="1"/>
    <row r="1409" ht="15.15" customHeight="1"/>
    <row r="1410" ht="15.15" customHeight="1"/>
    <row r="1411" ht="15.15" customHeight="1"/>
    <row r="1412" ht="15.15" customHeight="1"/>
    <row r="1413" ht="15.15" customHeight="1"/>
    <row r="1414" ht="15.15" customHeight="1"/>
    <row r="1415" ht="15.15" customHeight="1"/>
    <row r="1416" ht="15.15" customHeight="1"/>
    <row r="1417" ht="15.15" customHeight="1"/>
    <row r="1418" ht="15.15" customHeight="1"/>
    <row r="1419" ht="15.15" customHeight="1"/>
    <row r="1420" ht="15.15" customHeight="1"/>
    <row r="1421" ht="15.15" customHeight="1"/>
    <row r="1422" ht="15.15" customHeight="1"/>
    <row r="1423" ht="15.15" customHeight="1"/>
    <row r="1424" ht="15.15" customHeight="1"/>
    <row r="1425" ht="15.15" customHeight="1"/>
    <row r="1426" ht="15.15" customHeight="1"/>
    <row r="1427" ht="15.15" customHeight="1"/>
    <row r="1428" ht="15.15" customHeight="1"/>
    <row r="1429" ht="15.15" customHeight="1"/>
    <row r="1430" ht="15.15" customHeight="1"/>
    <row r="1431" ht="15.15" customHeight="1"/>
    <row r="1432" ht="15.15" customHeight="1"/>
    <row r="1433" ht="15.15" customHeight="1"/>
    <row r="1434" ht="15.15" customHeight="1"/>
    <row r="1435" ht="15.15" customHeight="1"/>
    <row r="1436" ht="15.15" customHeight="1"/>
    <row r="1437" ht="15.15" customHeight="1"/>
    <row r="1438" ht="15.15" customHeight="1"/>
    <row r="1439" ht="15.15" customHeight="1"/>
    <row r="1440" ht="15.15" customHeight="1"/>
    <row r="1441" ht="15.15" customHeight="1"/>
    <row r="1442" ht="15.15" customHeight="1"/>
    <row r="1443" ht="15.15" customHeight="1"/>
    <row r="1444" ht="15.15" customHeight="1"/>
    <row r="1445" ht="15.15" customHeight="1"/>
    <row r="1446" ht="15.15" customHeight="1"/>
    <row r="1447" ht="15.15" customHeight="1"/>
    <row r="1448" ht="15.15" customHeight="1"/>
    <row r="1449" ht="15.15" customHeight="1"/>
    <row r="1450" ht="15.15" customHeight="1"/>
    <row r="1451" ht="15.15" customHeight="1"/>
    <row r="1452" ht="15.15" customHeight="1"/>
    <row r="1453" ht="15.15" customHeight="1"/>
    <row r="1454" ht="15.15" customHeight="1"/>
    <row r="1455" ht="15.15" customHeight="1"/>
    <row r="1456" ht="15.15" customHeight="1"/>
    <row r="1457" ht="15.15" customHeight="1"/>
    <row r="1458" ht="15.15" customHeight="1"/>
    <row r="1459" ht="15.15" customHeight="1"/>
    <row r="1460" ht="15.15" customHeight="1"/>
    <row r="1461" ht="15.15" customHeight="1"/>
    <row r="1462" ht="15.15" customHeight="1"/>
    <row r="1463" ht="15.15" customHeight="1"/>
    <row r="1464" ht="15.15" customHeight="1"/>
    <row r="1465" ht="15.15" customHeight="1"/>
    <row r="1466" ht="15.15" customHeight="1"/>
    <row r="1467" ht="15.15" customHeight="1"/>
    <row r="1468" ht="15.15" customHeight="1"/>
    <row r="1469" ht="15.15" customHeight="1"/>
    <row r="1470" ht="15.15" customHeight="1"/>
    <row r="1471" ht="15.15" customHeight="1"/>
    <row r="1472" ht="15.15" customHeight="1"/>
    <row r="1473" ht="15.15" customHeight="1"/>
    <row r="1474" ht="15.15" customHeight="1"/>
    <row r="1475" ht="15.15" customHeight="1"/>
    <row r="1476" ht="15.15" customHeight="1"/>
    <row r="1477" ht="15.15" customHeight="1"/>
    <row r="1478" ht="15.15" customHeight="1"/>
    <row r="1479" ht="15.15" customHeight="1"/>
    <row r="1480" ht="15.15" customHeight="1"/>
    <row r="1481" ht="15.15" customHeight="1"/>
    <row r="1482" ht="15.15" customHeight="1"/>
    <row r="1483" ht="15.15" customHeight="1"/>
    <row r="1484" ht="15.15" customHeight="1"/>
    <row r="1485" ht="15.15" customHeight="1"/>
    <row r="1486" ht="15.15" customHeight="1"/>
    <row r="1487" ht="15.15" customHeight="1"/>
    <row r="1488" ht="15.15" customHeight="1"/>
    <row r="1489" ht="15.15" customHeight="1"/>
    <row r="1490" ht="15.15" customHeight="1"/>
    <row r="1491" ht="15.15" customHeight="1"/>
    <row r="1492" ht="15.15" customHeight="1"/>
    <row r="1493" ht="15.15" customHeight="1"/>
    <row r="1494" ht="15.15" customHeight="1"/>
    <row r="1495" ht="15.15" customHeight="1"/>
    <row r="1496" ht="15.15" customHeight="1"/>
    <row r="1497" ht="15.15" customHeight="1"/>
    <row r="1498" ht="15.15" customHeight="1"/>
    <row r="1499" ht="15.15" customHeight="1"/>
    <row r="1500" ht="15.15" customHeight="1"/>
    <row r="1501" ht="15.15" customHeight="1"/>
    <row r="1502" ht="15.15" customHeight="1"/>
    <row r="1503" ht="15.15" customHeight="1"/>
    <row r="1504" ht="15.15" customHeight="1"/>
    <row r="1505" ht="15.15" customHeight="1"/>
    <row r="1506" ht="15.15" customHeight="1"/>
    <row r="1507" ht="15.15" customHeight="1"/>
    <row r="1508" ht="15.15" customHeight="1"/>
    <row r="1509" ht="15.15" customHeight="1"/>
    <row r="1510" ht="15.15" customHeight="1"/>
    <row r="1511" ht="15.15" customHeight="1"/>
    <row r="1512" ht="15.15" customHeight="1"/>
    <row r="1513" ht="15.15" customHeight="1"/>
    <row r="1514" ht="15.15" customHeight="1"/>
    <row r="1515" ht="15.15" customHeight="1"/>
    <row r="1516" ht="15.15" customHeight="1"/>
    <row r="1517" ht="15.15" customHeight="1"/>
    <row r="1518" ht="15.15" customHeight="1"/>
    <row r="1519" ht="15.15" customHeight="1"/>
    <row r="1520" ht="15.15" customHeight="1"/>
    <row r="1521" ht="15.15" customHeight="1"/>
    <row r="1522" ht="15.15" customHeight="1"/>
    <row r="1523" ht="15.15" customHeight="1"/>
    <row r="1524" ht="15.15" customHeight="1"/>
    <row r="1525" ht="15.15" customHeight="1"/>
    <row r="1526" ht="15.15" customHeight="1"/>
    <row r="1527" ht="15.15" customHeight="1"/>
    <row r="1528" ht="15.15" customHeight="1"/>
    <row r="1529" ht="15.15" customHeight="1"/>
    <row r="1530" ht="15.15" customHeight="1"/>
    <row r="1531" ht="15.15" customHeight="1"/>
    <row r="1532" ht="15.15" customHeight="1"/>
    <row r="1533" ht="15.15" customHeight="1"/>
    <row r="1534" ht="15.15" customHeight="1"/>
    <row r="1535" ht="15.15" customHeight="1"/>
    <row r="1536" ht="15.15" customHeight="1"/>
    <row r="1537" ht="15.15" customHeight="1"/>
    <row r="1538" ht="15.15" customHeight="1"/>
    <row r="1539" ht="15.15" customHeight="1"/>
    <row r="1540" ht="15.15" customHeight="1"/>
    <row r="1541" ht="15.15" customHeight="1"/>
    <row r="1542" ht="15.15" customHeight="1"/>
    <row r="1543" ht="15.15" customHeight="1"/>
    <row r="1544" ht="15.15" customHeight="1"/>
    <row r="1545" ht="15.15" customHeight="1"/>
    <row r="1546" ht="15.15" customHeight="1"/>
    <row r="1547" ht="15.15" customHeight="1"/>
    <row r="1548" ht="15.15" customHeight="1"/>
    <row r="1549" ht="15.15" customHeight="1"/>
    <row r="1550" ht="15.15" customHeight="1"/>
    <row r="1551" ht="15.15" customHeight="1"/>
    <row r="1552" ht="15.15" customHeight="1"/>
    <row r="1553" ht="15.15" customHeight="1"/>
    <row r="1554" ht="15.15" customHeight="1"/>
    <row r="1555" ht="15.15" customHeight="1"/>
    <row r="1556" ht="15.15" customHeight="1"/>
    <row r="1557" ht="15.15" customHeight="1"/>
    <row r="1558" ht="15.15" customHeight="1"/>
    <row r="1559" ht="15.15" customHeight="1"/>
    <row r="1560" ht="15.15" customHeight="1"/>
    <row r="1561" ht="15.15" customHeight="1"/>
    <row r="1562" ht="15.15" customHeight="1"/>
    <row r="1563" ht="15.15" customHeight="1"/>
    <row r="1564" ht="15.15" customHeight="1"/>
    <row r="1565" ht="15.15" customHeight="1"/>
    <row r="1566" ht="15.15" customHeight="1"/>
    <row r="1567" ht="15.15" customHeight="1"/>
    <row r="1568" ht="15.15" customHeight="1"/>
    <row r="1569" ht="15.15" customHeight="1"/>
    <row r="1570" ht="15.15" customHeight="1"/>
    <row r="1571" ht="15.15" customHeight="1"/>
    <row r="1572" ht="15.15" customHeight="1"/>
    <row r="1573" ht="15.15" customHeight="1"/>
    <row r="1574" ht="15.15" customHeight="1"/>
    <row r="1575" ht="15.15" customHeight="1"/>
    <row r="1576" ht="15.15" customHeight="1"/>
    <row r="1577" ht="15.15" customHeight="1"/>
    <row r="1578" ht="15.15" customHeight="1"/>
    <row r="1579" ht="15.15" customHeight="1"/>
    <row r="1580" ht="15.15" customHeight="1"/>
    <row r="1581" ht="15.15" customHeight="1"/>
    <row r="1582" ht="15.15" customHeight="1"/>
    <row r="1583" ht="15.15" customHeight="1"/>
    <row r="1584" ht="15.15" customHeight="1"/>
    <row r="1585" ht="15.15" customHeight="1"/>
    <row r="1586" ht="15.15" customHeight="1"/>
    <row r="1587" ht="15.15" customHeight="1"/>
    <row r="1588" ht="15.15" customHeight="1"/>
    <row r="1589" ht="15.15" customHeight="1"/>
    <row r="1590" ht="15.15" customHeight="1"/>
    <row r="1591" ht="15.15" customHeight="1"/>
    <row r="1592" ht="15.15" customHeight="1"/>
    <row r="1593" ht="15.15" customHeight="1"/>
    <row r="1594" ht="15.15" customHeight="1"/>
    <row r="1595" ht="15.15" customHeight="1"/>
    <row r="1596" ht="15.15" customHeight="1"/>
    <row r="1597" ht="15.15" customHeight="1"/>
    <row r="1598" ht="15.15" customHeight="1"/>
    <row r="1599" ht="15.15" customHeight="1"/>
    <row r="1600" ht="15.15" customHeight="1"/>
    <row r="1601" ht="15.15" customHeight="1"/>
    <row r="1602" ht="15.15" customHeight="1"/>
    <row r="1603" ht="15.15" customHeight="1"/>
    <row r="1604" ht="15.15" customHeight="1"/>
    <row r="1605" ht="15.15" customHeight="1"/>
    <row r="1606" ht="15.15" customHeight="1"/>
    <row r="1607" ht="15.15" customHeight="1"/>
    <row r="1608" ht="15.15" customHeight="1"/>
    <row r="1609" ht="15.15" customHeight="1"/>
    <row r="1610" ht="15.15" customHeight="1"/>
    <row r="1611" ht="15.15" customHeight="1"/>
    <row r="1612" ht="15.15" customHeight="1"/>
    <row r="1613" ht="15.15" customHeight="1"/>
    <row r="1614" ht="15.15" customHeight="1"/>
    <row r="1615" ht="15.15" customHeight="1"/>
    <row r="1616" ht="15.15" customHeight="1"/>
    <row r="1617" ht="15.15" customHeight="1"/>
    <row r="1618" ht="15.15" customHeight="1"/>
    <row r="1619" ht="15.15" customHeight="1"/>
    <row r="1620" ht="15.15" customHeight="1"/>
    <row r="1621" ht="15.15" customHeight="1"/>
    <row r="1622" ht="15.15" customHeight="1"/>
    <row r="1623" ht="15.15" customHeight="1"/>
    <row r="1624" ht="15.15" customHeight="1"/>
    <row r="1625" ht="15.15" customHeight="1"/>
    <row r="1626" ht="15.15" customHeight="1"/>
    <row r="1627" ht="15.15" customHeight="1"/>
    <row r="1628" ht="15.15" customHeight="1"/>
    <row r="1629" ht="15.15" customHeight="1"/>
    <row r="1630" ht="15.15" customHeight="1"/>
    <row r="1631" ht="15.15" customHeight="1"/>
    <row r="1632" ht="15.15" customHeight="1"/>
    <row r="1633" ht="15.15" customHeight="1"/>
    <row r="1634" ht="15.15" customHeight="1"/>
    <row r="1635" ht="15.15" customHeight="1"/>
    <row r="1636" ht="15.15" customHeight="1"/>
    <row r="1637" ht="15.15" customHeight="1"/>
    <row r="1638" ht="15.15" customHeight="1"/>
    <row r="1639" ht="15.15" customHeight="1"/>
    <row r="1640" ht="15.15" customHeight="1"/>
    <row r="1641" ht="15.15" customHeight="1"/>
    <row r="1642" ht="15.15" customHeight="1"/>
    <row r="1643" ht="15.15" customHeight="1"/>
    <row r="1644" ht="15.15" customHeight="1"/>
    <row r="1645" ht="15.15" customHeight="1"/>
    <row r="1646" ht="15.15" customHeight="1"/>
    <row r="1647" ht="15.15" customHeight="1"/>
    <row r="1648" ht="15.15" customHeight="1"/>
    <row r="1649" ht="15.15" customHeight="1"/>
    <row r="1650" ht="15.15" customHeight="1"/>
    <row r="1651" ht="15.15" customHeight="1"/>
    <row r="1652" ht="15.15" customHeight="1"/>
    <row r="1653" ht="15.15" customHeight="1"/>
    <row r="1654" ht="15.15" customHeight="1"/>
    <row r="1655" ht="15.15" customHeight="1"/>
    <row r="1656" ht="15.15" customHeight="1"/>
    <row r="1657" ht="15.15" customHeight="1"/>
    <row r="1658" ht="15.15" customHeight="1"/>
    <row r="1659" ht="15.15" customHeight="1"/>
    <row r="1660" ht="15.15" customHeight="1"/>
    <row r="1661" ht="15.15" customHeight="1"/>
    <row r="1662" ht="15.15" customHeight="1"/>
    <row r="1663" ht="15.15" customHeight="1"/>
    <row r="1664" ht="15.15" customHeight="1"/>
    <row r="1665" ht="15.15" customHeight="1"/>
    <row r="1666" ht="15.15" customHeight="1"/>
    <row r="1667" ht="15.15" customHeight="1"/>
    <row r="1668" ht="15.15" customHeight="1"/>
    <row r="1669" ht="15.15" customHeight="1"/>
    <row r="1670" ht="15.15" customHeight="1"/>
    <row r="1671" ht="15.15" customHeight="1"/>
    <row r="1672" ht="15.15" customHeight="1"/>
    <row r="1673" ht="15.15" customHeight="1"/>
    <row r="1674" ht="15.15" customHeight="1"/>
    <row r="1675" ht="15.15" customHeight="1"/>
    <row r="1676" ht="15.15" customHeight="1"/>
    <row r="1677" ht="15.15" customHeight="1"/>
    <row r="1678" ht="15.15" customHeight="1"/>
    <row r="1679" ht="15.15" customHeight="1"/>
    <row r="1680" ht="15.15" customHeight="1"/>
    <row r="1681" ht="15.15" customHeight="1"/>
    <row r="1682" ht="15.15" customHeight="1"/>
    <row r="1683" ht="15.15" customHeight="1"/>
    <row r="1684" ht="15.15" customHeight="1"/>
    <row r="1685" ht="15.15" customHeight="1"/>
    <row r="1686" ht="15.15" customHeight="1"/>
    <row r="1687" ht="15.15" customHeight="1"/>
    <row r="1688" ht="15.15" customHeight="1"/>
    <row r="1689" ht="15.15" customHeight="1"/>
    <row r="1690" ht="15.15" customHeight="1"/>
    <row r="1691" ht="15.15" customHeight="1"/>
    <row r="1692" ht="15.15" customHeight="1"/>
    <row r="1693" ht="15.15" customHeight="1"/>
    <row r="1694" ht="15.15" customHeight="1"/>
    <row r="1695" ht="15.15" customHeight="1"/>
    <row r="1696" ht="15.15" customHeight="1"/>
    <row r="1697" ht="15.15" customHeight="1"/>
    <row r="1698" ht="15.15" customHeight="1"/>
    <row r="1699" ht="15.15" customHeight="1"/>
    <row r="1700" ht="15.15" customHeight="1"/>
    <row r="1701" ht="15.15" customHeight="1"/>
    <row r="1702" ht="15.15" customHeight="1"/>
    <row r="1703" ht="15.15" customHeight="1"/>
    <row r="1704" ht="15.15" customHeight="1"/>
    <row r="1705" ht="15.15" customHeight="1"/>
    <row r="1706" ht="15.15" customHeight="1"/>
    <row r="1707" ht="15.15" customHeight="1"/>
    <row r="1708" ht="15.15" customHeight="1"/>
    <row r="1709" ht="15.15" customHeight="1"/>
    <row r="1710" ht="15.15" customHeight="1"/>
    <row r="1711" ht="15.15" customHeight="1"/>
    <row r="1712" ht="15.15" customHeight="1"/>
    <row r="1713" ht="15.15" customHeight="1"/>
    <row r="1714" ht="15.15" customHeight="1"/>
    <row r="1715" ht="15.15" customHeight="1"/>
    <row r="1716" ht="15.15" customHeight="1"/>
    <row r="1717" ht="15.15" customHeight="1"/>
    <row r="1718" ht="15.15" customHeight="1"/>
    <row r="1719" ht="15.15" customHeight="1"/>
    <row r="1720" ht="15.15" customHeight="1"/>
    <row r="1721" ht="15.15" customHeight="1"/>
    <row r="1722" ht="15.15" customHeight="1"/>
    <row r="1723" ht="15.15" customHeight="1"/>
    <row r="1724" ht="15.15" customHeight="1"/>
    <row r="1725" ht="15.15" customHeight="1"/>
    <row r="1726" ht="15.15" customHeight="1"/>
    <row r="1727" ht="15.15" customHeight="1"/>
    <row r="1728" ht="15.15" customHeight="1"/>
    <row r="1729" ht="15.15" customHeight="1"/>
    <row r="1730" ht="15.15" customHeight="1"/>
    <row r="1731" ht="15.15" customHeight="1"/>
    <row r="1732" ht="15.15" customHeight="1"/>
    <row r="1733" ht="15.15" customHeight="1"/>
    <row r="1734" ht="15.15" customHeight="1"/>
    <row r="1735" ht="15.15" customHeight="1"/>
    <row r="1736" ht="15.15" customHeight="1"/>
    <row r="1737" ht="15.15" customHeight="1"/>
    <row r="1738" ht="15.15" customHeight="1"/>
    <row r="1739" ht="15.15" customHeight="1"/>
    <row r="1740" ht="15.15" customHeight="1"/>
    <row r="1741" ht="15.15" customHeight="1"/>
    <row r="1742" ht="15.15" customHeight="1"/>
    <row r="1743" ht="15.15" customHeight="1"/>
    <row r="1744" ht="15.15" customHeight="1"/>
    <row r="1745" ht="15.15" customHeight="1"/>
    <row r="1746" ht="15.15" customHeight="1"/>
    <row r="1747" ht="15.15" customHeight="1"/>
    <row r="1748" ht="15.15" customHeight="1"/>
    <row r="1749" ht="15.15" customHeight="1"/>
    <row r="1750" ht="15.15" customHeight="1"/>
    <row r="1751" ht="15.15" customHeight="1"/>
    <row r="1752" ht="15.15" customHeight="1"/>
    <row r="1753" ht="15.15" customHeight="1"/>
    <row r="1754" ht="15.15" customHeight="1"/>
    <row r="1755" ht="15.15" customHeight="1"/>
    <row r="1756" ht="15.15" customHeight="1"/>
    <row r="1757" ht="15.15" customHeight="1"/>
    <row r="1758" ht="15.15" customHeight="1"/>
    <row r="1759" ht="15.15" customHeight="1"/>
    <row r="1760" ht="15.15" customHeight="1"/>
    <row r="1761" ht="15.15" customHeight="1"/>
    <row r="1762" ht="15.15" customHeight="1"/>
    <row r="1763" ht="15.15" customHeight="1"/>
    <row r="1764" ht="15.15" customHeight="1"/>
    <row r="1765" ht="15.15" customHeight="1"/>
    <row r="1766" ht="15.15" customHeight="1"/>
    <row r="1767" ht="15.15" customHeight="1"/>
    <row r="1768" ht="15.15" customHeight="1"/>
    <row r="1769" ht="15.15" customHeight="1"/>
    <row r="1770" ht="15.15" customHeight="1"/>
    <row r="1771" ht="15.15" customHeight="1"/>
    <row r="1772" ht="15.15" customHeight="1"/>
    <row r="1773" ht="15.15" customHeight="1"/>
    <row r="1774" ht="15.15" customHeight="1"/>
    <row r="1775" ht="15.15" customHeight="1"/>
    <row r="1776" ht="15.15" customHeight="1"/>
    <row r="1777" ht="15.15" customHeight="1"/>
    <row r="1778" ht="15.15" customHeight="1"/>
    <row r="1779" ht="15.15" customHeight="1"/>
    <row r="1780" ht="15.15" customHeight="1"/>
    <row r="1781" ht="15.15" customHeight="1"/>
    <row r="1782" ht="15.15" customHeight="1"/>
    <row r="1783" ht="15.15" customHeight="1"/>
    <row r="1784" ht="15.15" customHeight="1"/>
    <row r="1785" ht="15.15" customHeight="1"/>
    <row r="1786" ht="15.15" customHeight="1"/>
    <row r="1787" ht="15.15" customHeight="1"/>
    <row r="1788" ht="15.15" customHeight="1"/>
    <row r="1789" ht="15.15" customHeight="1"/>
    <row r="1790" ht="15.15" customHeight="1"/>
    <row r="1791" ht="15.15" customHeight="1"/>
    <row r="1792" ht="15.15" customHeight="1"/>
    <row r="1793" ht="15.15" customHeight="1"/>
    <row r="1794" ht="15.15" customHeight="1"/>
    <row r="1795" ht="15.15" customHeight="1"/>
    <row r="1796" ht="15.15" customHeight="1"/>
    <row r="1797" ht="15.15" customHeight="1"/>
    <row r="1798" ht="15.15" customHeight="1"/>
    <row r="1799" ht="15.15" customHeight="1"/>
    <row r="1800" ht="15.15" customHeight="1"/>
    <row r="1801" ht="15.15" customHeight="1"/>
    <row r="1802" ht="15.15" customHeight="1"/>
    <row r="1803" ht="15.15" customHeight="1"/>
    <row r="1804" ht="15.15" customHeight="1"/>
    <row r="1805" ht="15.15" customHeight="1"/>
    <row r="1806" ht="15.15" customHeight="1"/>
    <row r="1807" ht="15.15" customHeight="1"/>
    <row r="1808" ht="15.15" customHeight="1"/>
    <row r="1809" ht="15.15" customHeight="1"/>
    <row r="1810" ht="15.15" customHeight="1"/>
    <row r="1811" ht="15.15" customHeight="1"/>
    <row r="1812" ht="15.15" customHeight="1"/>
    <row r="1813" ht="15.15" customHeight="1"/>
    <row r="1814" ht="15.15" customHeight="1"/>
    <row r="1815" ht="15.15" customHeight="1"/>
    <row r="1816" ht="15.15" customHeight="1"/>
    <row r="1817" ht="15.15" customHeight="1"/>
    <row r="1818" ht="15.15" customHeight="1"/>
    <row r="1819" ht="15.15" customHeight="1"/>
    <row r="1820" ht="15.15" customHeight="1"/>
    <row r="1821" ht="15.15" customHeight="1"/>
    <row r="1822" ht="15.15" customHeight="1"/>
    <row r="1823" ht="15.15" customHeight="1"/>
    <row r="1824" ht="15.15" customHeight="1"/>
    <row r="1825" ht="15.15" customHeight="1"/>
    <row r="1826" ht="15.15" customHeight="1"/>
    <row r="1827" ht="15.15" customHeight="1"/>
    <row r="1828" ht="15.15" customHeight="1"/>
    <row r="1829" ht="15.15" customHeight="1"/>
    <row r="1830" ht="15.15" customHeight="1"/>
    <row r="1831" ht="15.15" customHeight="1"/>
    <row r="1832" ht="15.15" customHeight="1"/>
    <row r="1833" ht="15.15" customHeight="1"/>
    <row r="1834" ht="15.15" customHeight="1"/>
    <row r="1835" ht="15.15" customHeight="1"/>
    <row r="1836" ht="15.15" customHeight="1"/>
    <row r="1837" ht="15.15" customHeight="1"/>
    <row r="1838" ht="15.15" customHeight="1"/>
    <row r="1839" ht="15.15" customHeight="1"/>
    <row r="1840" ht="15.15" customHeight="1"/>
    <row r="1841" ht="15.15" customHeight="1"/>
    <row r="1842" ht="15.15" customHeight="1"/>
    <row r="1843" ht="15.15" customHeight="1"/>
    <row r="1844" ht="15.15" customHeight="1"/>
    <row r="1845" ht="15.15" customHeight="1"/>
    <row r="1846" ht="15.15" customHeight="1"/>
    <row r="1847" ht="15.15" customHeight="1"/>
    <row r="1848" ht="15.15" customHeight="1"/>
    <row r="1849" ht="15.15" customHeight="1"/>
    <row r="1850" ht="15.15" customHeight="1"/>
    <row r="1851" ht="15.15" customHeight="1"/>
    <row r="1852" ht="15.15" customHeight="1"/>
    <row r="1853" ht="15.15" customHeight="1"/>
    <row r="1854" ht="15.15" customHeight="1"/>
    <row r="1855" ht="15.15" customHeight="1"/>
    <row r="1856" ht="15.15" customHeight="1"/>
    <row r="1857" ht="15.15" customHeight="1"/>
    <row r="1858" ht="15.15" customHeight="1"/>
    <row r="1859" ht="15.15" customHeight="1"/>
    <row r="1860" ht="15.15" customHeight="1"/>
    <row r="1861" ht="15.15" customHeight="1"/>
    <row r="1862" ht="15.15" customHeight="1"/>
    <row r="1863" ht="15.15" customHeight="1"/>
    <row r="1864" ht="15.15" customHeight="1"/>
    <row r="1865" ht="15.15" customHeight="1"/>
    <row r="1866" ht="15.15" customHeight="1"/>
    <row r="1867" ht="15.15" customHeight="1"/>
    <row r="1868" ht="15.15" customHeight="1"/>
    <row r="1869" ht="15.15" customHeight="1"/>
    <row r="1870" ht="15.15" customHeight="1"/>
    <row r="1871" ht="15.15" customHeight="1"/>
    <row r="1872" ht="15.15" customHeight="1"/>
    <row r="1873" ht="15.15" customHeight="1"/>
    <row r="1874" ht="15.15" customHeight="1"/>
    <row r="1875" ht="15.15" customHeight="1"/>
    <row r="1876" ht="15.15" customHeight="1"/>
    <row r="1877" ht="15.15" customHeight="1"/>
    <row r="1878" ht="15.15" customHeight="1"/>
    <row r="1879" ht="15.15" customHeight="1"/>
    <row r="1880" ht="15.15" customHeight="1"/>
    <row r="1881" ht="15.15" customHeight="1"/>
    <row r="1882" ht="15.15" customHeight="1"/>
    <row r="1883" ht="15.15" customHeight="1"/>
    <row r="1884" ht="15.15" customHeight="1"/>
    <row r="1885" ht="15.15" customHeight="1"/>
    <row r="1886" ht="15.15" customHeight="1"/>
    <row r="1887" ht="15.15" customHeight="1"/>
    <row r="1888" ht="15.15" customHeight="1"/>
    <row r="1889" ht="15.15" customHeight="1"/>
    <row r="1890" ht="15.15" customHeight="1"/>
    <row r="1891" ht="15.15" customHeight="1"/>
    <row r="1892" ht="15.15" customHeight="1"/>
    <row r="1893" ht="15.15" customHeight="1"/>
    <row r="1894" ht="15.15" customHeight="1"/>
    <row r="1895" ht="15.15" customHeight="1"/>
    <row r="1896" ht="15.15" customHeight="1"/>
    <row r="1897" ht="15.15" customHeight="1"/>
    <row r="1898" ht="15.15" customHeight="1"/>
    <row r="1899" ht="15.15" customHeight="1"/>
    <row r="1900" ht="15.15" customHeight="1"/>
    <row r="1901" ht="15.15" customHeight="1"/>
    <row r="1902" ht="15.15" customHeight="1"/>
    <row r="1903" ht="15.15" customHeight="1"/>
    <row r="1904" ht="15.15" customHeight="1"/>
    <row r="1905" ht="15.15" customHeight="1"/>
    <row r="1906" ht="15.15" customHeight="1"/>
    <row r="1907" ht="15.15" customHeight="1"/>
    <row r="1908" ht="15.15" customHeight="1"/>
    <row r="1909" ht="15.15" customHeight="1"/>
    <row r="1910" ht="15.15" customHeight="1"/>
    <row r="1911" ht="15.15" customHeight="1"/>
    <row r="1912" ht="15.15" customHeight="1"/>
    <row r="1913" ht="15.15" customHeight="1"/>
    <row r="1914" ht="15.15" customHeight="1"/>
    <row r="1915" ht="15.15" customHeight="1"/>
    <row r="1916" ht="15.15" customHeight="1"/>
    <row r="1917" ht="15.15" customHeight="1"/>
    <row r="1918" ht="15.15" customHeight="1"/>
    <row r="1919" ht="15.15" customHeight="1"/>
    <row r="1920" ht="15.15" customHeight="1"/>
    <row r="1921" ht="15.15" customHeight="1"/>
    <row r="1922" ht="15.15" customHeight="1"/>
    <row r="1923" ht="15.15" customHeight="1"/>
    <row r="1924" ht="15.15" customHeight="1"/>
    <row r="1925" ht="15.15" customHeight="1"/>
    <row r="1926" ht="15.15" customHeight="1"/>
    <row r="1927" ht="15.15" customHeight="1"/>
    <row r="1928" ht="15.15" customHeight="1"/>
    <row r="1929" ht="15.15" customHeight="1"/>
    <row r="1930" ht="15.15" customHeight="1"/>
    <row r="1931" ht="15.15" customHeight="1"/>
    <row r="1932" ht="15.15" customHeight="1"/>
    <row r="1933" ht="15.15" customHeight="1"/>
    <row r="1934" ht="15.15" customHeight="1"/>
    <row r="1935" ht="15.15" customHeight="1"/>
    <row r="1936" ht="15.15" customHeight="1"/>
    <row r="1937" ht="15.15" customHeight="1"/>
    <row r="1938" ht="15.15" customHeight="1"/>
    <row r="1939" ht="15.15" customHeight="1"/>
    <row r="1940" ht="15.15" customHeight="1"/>
    <row r="1941" ht="15.15" customHeight="1"/>
    <row r="1942" ht="15.15" customHeight="1"/>
    <row r="1943" ht="15.15" customHeight="1"/>
    <row r="1944" ht="15.15" customHeight="1"/>
    <row r="1945" ht="15.15" customHeight="1"/>
    <row r="1946" ht="15.15" customHeight="1"/>
    <row r="1947" ht="15.15" customHeight="1"/>
    <row r="1948" ht="15.15" customHeight="1"/>
    <row r="1949" ht="15.15" customHeight="1"/>
    <row r="1950" ht="15.15" customHeight="1"/>
    <row r="1951" ht="15.15" customHeight="1"/>
    <row r="1952" ht="15.15" customHeight="1"/>
    <row r="1953" ht="15.15" customHeight="1"/>
    <row r="1954" ht="15.15" customHeight="1"/>
    <row r="1955" ht="15.15" customHeight="1"/>
    <row r="1956" ht="15.15" customHeight="1"/>
    <row r="1957" ht="15.15" customHeight="1"/>
    <row r="1958" ht="15.15" customHeight="1"/>
    <row r="1959" ht="15.15" customHeight="1"/>
    <row r="1960" ht="15.15" customHeight="1"/>
    <row r="1961" ht="15.15" customHeight="1"/>
    <row r="1962" ht="15.15" customHeight="1"/>
    <row r="1963" ht="15.15" customHeight="1"/>
    <row r="1964" ht="15.15" customHeight="1"/>
    <row r="1965" ht="15.15" customHeight="1"/>
    <row r="1966" ht="15.15" customHeight="1"/>
    <row r="1967" ht="15.15" customHeight="1"/>
    <row r="1968" ht="15.15" customHeight="1"/>
    <row r="1969" ht="15.15" customHeight="1"/>
    <row r="1970" ht="15.15" customHeight="1"/>
    <row r="1971" ht="15.15" customHeight="1"/>
    <row r="1972" ht="15.15" customHeight="1"/>
    <row r="1973" ht="15.15" customHeight="1"/>
    <row r="1974" ht="15.15" customHeight="1"/>
    <row r="1975" ht="15.15" customHeight="1"/>
    <row r="1976" ht="15.15" customHeight="1"/>
    <row r="1977" ht="15.15" customHeight="1"/>
    <row r="1978" ht="15.15" customHeight="1"/>
    <row r="1979" ht="15.15" customHeight="1"/>
    <row r="1980" ht="15.15" customHeight="1"/>
    <row r="1981" ht="15.15" customHeight="1"/>
    <row r="1982" ht="15.15" customHeight="1"/>
    <row r="1983" ht="15.15" customHeight="1"/>
    <row r="1984" ht="15.15" customHeight="1"/>
    <row r="1985" ht="15.15" customHeight="1"/>
    <row r="1986" ht="15.15" customHeight="1"/>
    <row r="1987" ht="15.15" customHeight="1"/>
    <row r="1988" ht="15.15" customHeight="1"/>
    <row r="1989" ht="15.15" customHeight="1"/>
    <row r="1990" ht="15.15" customHeight="1"/>
    <row r="1991" ht="15.15" customHeight="1"/>
    <row r="1992" ht="15.15" customHeight="1"/>
    <row r="1993" ht="15.15" customHeight="1"/>
    <row r="1994" ht="15.15" customHeight="1"/>
    <row r="1995" ht="15.15" customHeight="1"/>
    <row r="1996" ht="15.15" customHeight="1"/>
    <row r="1997" ht="15.15" customHeight="1"/>
    <row r="1998" ht="15.15" customHeight="1"/>
    <row r="1999" ht="15.15" customHeight="1"/>
    <row r="2000" ht="15.15" customHeight="1"/>
    <row r="2001" ht="15.15" customHeight="1"/>
    <row r="2002" ht="15.15" customHeight="1"/>
    <row r="2003" ht="15.15" customHeight="1"/>
    <row r="2004" ht="15.15" customHeight="1"/>
    <row r="2005" ht="15.15" customHeight="1"/>
    <row r="2006" ht="15.15" customHeight="1"/>
    <row r="2007" ht="15.15" customHeight="1"/>
    <row r="2008" ht="15.15" customHeight="1"/>
    <row r="2009" ht="15.15" customHeight="1"/>
    <row r="2010" ht="15.15" customHeight="1"/>
    <row r="2011" ht="15.15" customHeight="1"/>
    <row r="2012" ht="15.15" customHeight="1"/>
    <row r="2013" ht="15.15" customHeight="1"/>
    <row r="2014" ht="15.15" customHeight="1"/>
    <row r="2015" ht="15.15" customHeight="1"/>
    <row r="2016" ht="15.15" customHeight="1"/>
    <row r="2017" ht="15.15" customHeight="1"/>
    <row r="2018" ht="15.15" customHeight="1"/>
    <row r="2019" ht="15.15" customHeight="1"/>
    <row r="2020" ht="15.15" customHeight="1"/>
    <row r="2021" ht="15.15" customHeight="1"/>
    <row r="2022" ht="15.15" customHeight="1"/>
    <row r="2023" ht="15.15" customHeight="1"/>
    <row r="2024" ht="15.15" customHeight="1"/>
    <row r="2025" ht="15.15" customHeight="1"/>
    <row r="2026" ht="15.15" customHeight="1"/>
    <row r="2027" ht="15.15" customHeight="1"/>
    <row r="2028" ht="15.15" customHeight="1"/>
    <row r="2029" ht="15.15" customHeight="1"/>
    <row r="2030" ht="15.15" customHeight="1"/>
    <row r="2031" ht="15.15" customHeight="1"/>
    <row r="2032" ht="15.15" customHeight="1"/>
    <row r="2033" ht="15.15" customHeight="1"/>
    <row r="2034" ht="15.15" customHeight="1"/>
    <row r="2035" ht="15.15" customHeight="1"/>
    <row r="2036" ht="15.15" customHeight="1"/>
    <row r="2037" ht="15.15" customHeight="1"/>
    <row r="2038" ht="15.15" customHeight="1"/>
    <row r="2039" ht="15.15" customHeight="1"/>
    <row r="2040" ht="15.15" customHeight="1"/>
    <row r="2041" ht="15.15" customHeight="1"/>
    <row r="2042" ht="15.15" customHeight="1"/>
    <row r="2043" ht="15.15" customHeight="1"/>
    <row r="2044" ht="15.15" customHeight="1"/>
    <row r="2045" ht="15.15" customHeight="1"/>
    <row r="2046" ht="15.15" customHeight="1"/>
    <row r="2047" ht="15.15" customHeight="1"/>
    <row r="2048" ht="15.15" customHeight="1"/>
    <row r="2049" ht="15.15" customHeight="1"/>
    <row r="2050" ht="15.15" customHeight="1"/>
    <row r="2051" ht="15.15" customHeight="1"/>
    <row r="2052" ht="15.15" customHeight="1"/>
    <row r="2053" ht="15.15" customHeight="1"/>
    <row r="2054" ht="15.15" customHeight="1"/>
    <row r="2055" ht="15.15" customHeight="1"/>
    <row r="2056" ht="15.15" customHeight="1"/>
    <row r="2057" ht="15.15" customHeight="1"/>
    <row r="2058" ht="15.15" customHeight="1"/>
    <row r="2059" ht="15.15" customHeight="1"/>
    <row r="2060" ht="15.15" customHeight="1"/>
    <row r="2061" ht="15.15" customHeight="1"/>
    <row r="2062" ht="15.15" customHeight="1"/>
    <row r="2063" ht="15.15" customHeight="1"/>
    <row r="2064" ht="15.15" customHeight="1"/>
    <row r="2065" ht="15.15" customHeight="1"/>
    <row r="2066" ht="15.15" customHeight="1"/>
    <row r="2067" ht="15.15" customHeight="1"/>
    <row r="2068" ht="15.15" customHeight="1"/>
    <row r="2069" ht="15.15" customHeight="1"/>
    <row r="2070" ht="15.15" customHeight="1"/>
    <row r="2071" ht="15.15" customHeight="1"/>
    <row r="2072" ht="15.15" customHeight="1"/>
    <row r="2073" ht="15.15" customHeight="1"/>
    <row r="2074" ht="15.15" customHeight="1"/>
    <row r="2075" ht="15.15" customHeight="1"/>
    <row r="2076" ht="15.15" customHeight="1"/>
    <row r="2077" ht="15.15" customHeight="1"/>
    <row r="2078" ht="15.15" customHeight="1"/>
    <row r="2079" ht="15.15" customHeight="1"/>
    <row r="2080" ht="15.15" customHeight="1"/>
    <row r="2081" ht="15.15" customHeight="1"/>
    <row r="2082" ht="15.15" customHeight="1"/>
    <row r="2083" ht="15.15" customHeight="1"/>
    <row r="2084" ht="15.15" customHeight="1"/>
    <row r="2085" ht="15.15" customHeight="1"/>
    <row r="2086" ht="15.15" customHeight="1"/>
    <row r="2087" ht="15.15" customHeight="1"/>
    <row r="2088" ht="15.15" customHeight="1"/>
    <row r="2089" ht="15.15" customHeight="1"/>
    <row r="2090" ht="15.15" customHeight="1"/>
    <row r="2091" ht="15.15" customHeight="1"/>
    <row r="2092" ht="15.15" customHeight="1"/>
    <row r="2093" ht="15.15" customHeight="1"/>
    <row r="2094" ht="15.15" customHeight="1"/>
    <row r="2095" ht="15.15" customHeight="1"/>
    <row r="2096" ht="15.15" customHeight="1"/>
    <row r="2097" ht="15.15" customHeight="1"/>
    <row r="2098" ht="15.15" customHeight="1"/>
    <row r="2099" ht="15.15" customHeight="1"/>
    <row r="2100" ht="15.15" customHeight="1"/>
    <row r="2101" ht="15.15" customHeight="1"/>
    <row r="2102" ht="15.15" customHeight="1"/>
    <row r="2103" ht="15.15" customHeight="1"/>
    <row r="2104" ht="15.15" customHeight="1"/>
    <row r="2105" ht="15.15" customHeight="1"/>
    <row r="2106" ht="15.15" customHeight="1"/>
    <row r="2107" ht="15.15" customHeight="1"/>
    <row r="2108" ht="15.15" customHeight="1"/>
    <row r="2109" ht="15.15" customHeight="1"/>
    <row r="2110" ht="15.15" customHeight="1"/>
    <row r="2111" ht="15.15" customHeight="1"/>
    <row r="2112" ht="15.15" customHeight="1"/>
    <row r="2113" ht="15.15" customHeight="1"/>
    <row r="2114" ht="15.15" customHeight="1"/>
    <row r="2115" ht="15.15" customHeight="1"/>
    <row r="2116" ht="15.15" customHeight="1"/>
    <row r="2117" ht="15.15" customHeight="1"/>
    <row r="2118" ht="15.15" customHeight="1"/>
    <row r="2119" ht="15.15" customHeight="1"/>
    <row r="2120" ht="15.15" customHeight="1"/>
    <row r="2121" ht="15.15" customHeight="1"/>
    <row r="2122" ht="15.15" customHeight="1"/>
    <row r="2123" ht="15.15" customHeight="1"/>
    <row r="2124" ht="15.15" customHeight="1"/>
    <row r="2125" ht="15.15" customHeight="1"/>
    <row r="2126" ht="15.15" customHeight="1"/>
    <row r="2127" ht="15.15" customHeight="1"/>
    <row r="2128" ht="15.15" customHeight="1"/>
    <row r="2129" ht="15.15" customHeight="1"/>
    <row r="2130" ht="15.15" customHeight="1"/>
    <row r="2131" ht="15.15" customHeight="1"/>
    <row r="2132" ht="15.15" customHeight="1"/>
    <row r="2133" ht="15.15" customHeight="1"/>
    <row r="2134" ht="15.15" customHeight="1"/>
    <row r="2135" ht="15.15" customHeight="1"/>
    <row r="2136" ht="15.15" customHeight="1"/>
    <row r="2137" ht="15.15" customHeight="1"/>
    <row r="2138" ht="15.15" customHeight="1"/>
    <row r="2139" ht="15.15" customHeight="1"/>
    <row r="2140" ht="15.15" customHeight="1"/>
    <row r="2141" ht="15.15" customHeight="1"/>
    <row r="2142" ht="15.15" customHeight="1"/>
    <row r="2143" ht="15.15" customHeight="1"/>
    <row r="2144" ht="15.15" customHeight="1"/>
    <row r="2145" ht="15.15" customHeight="1"/>
    <row r="2146" ht="15.15" customHeight="1"/>
    <row r="2147" ht="15.15" customHeight="1"/>
    <row r="2148" ht="15.15" customHeight="1"/>
    <row r="2149" ht="15.15" customHeight="1"/>
    <row r="2150" ht="15.15" customHeight="1"/>
    <row r="2151" ht="15.15" customHeight="1"/>
    <row r="2152" ht="15.15" customHeight="1"/>
    <row r="2153" ht="15.15" customHeight="1"/>
    <row r="2154" ht="15.15" customHeight="1"/>
    <row r="2155" ht="15.15" customHeight="1"/>
    <row r="2156" ht="15.15" customHeight="1"/>
    <row r="2157" ht="15.15" customHeight="1"/>
    <row r="2158" ht="15.15" customHeight="1"/>
    <row r="2159" ht="15.15" customHeight="1"/>
    <row r="2160" ht="15.15" customHeight="1"/>
    <row r="2161" ht="15.15" customHeight="1"/>
    <row r="2162" ht="15.15" customHeight="1"/>
    <row r="2163" ht="15.15" customHeight="1"/>
    <row r="2164" ht="15.15" customHeight="1"/>
    <row r="2165" ht="15.15" customHeight="1"/>
    <row r="2166" ht="15.15" customHeight="1"/>
    <row r="2167" ht="15.15" customHeight="1"/>
    <row r="2168" ht="15.15" customHeight="1"/>
    <row r="2169" ht="15.15" customHeight="1"/>
    <row r="2170" ht="15.15" customHeight="1"/>
    <row r="2171" ht="15.15" customHeight="1"/>
    <row r="2172" ht="15.15" customHeight="1"/>
    <row r="2173" ht="15.15" customHeight="1"/>
    <row r="2174" ht="15.15" customHeight="1"/>
    <row r="2175" ht="15.15" customHeight="1"/>
    <row r="2176" ht="15.15" customHeight="1"/>
    <row r="2177" ht="15.15" customHeight="1"/>
    <row r="2178" ht="15.15" customHeight="1"/>
    <row r="2179" ht="15.15" customHeight="1"/>
    <row r="2180" ht="15.15" customHeight="1"/>
    <row r="2181" ht="15.15" customHeight="1"/>
    <row r="2182" ht="15.15" customHeight="1"/>
    <row r="2183" ht="15.15" customHeight="1"/>
    <row r="2184" ht="15.15" customHeight="1"/>
    <row r="2185" ht="15.15" customHeight="1"/>
    <row r="2186" ht="15.15" customHeight="1"/>
    <row r="2187" ht="15.15" customHeight="1"/>
    <row r="2188" ht="15.15" customHeight="1"/>
    <row r="2189" ht="15.15" customHeight="1"/>
    <row r="2190" ht="15.15" customHeight="1"/>
    <row r="2191" ht="15.15" customHeight="1"/>
    <row r="2192" ht="15.15" customHeight="1"/>
    <row r="2193" ht="15.15" customHeight="1"/>
    <row r="2194" ht="15.15" customHeight="1"/>
    <row r="2195" ht="15.15" customHeight="1"/>
    <row r="2196" ht="15.15" customHeight="1"/>
    <row r="2197" ht="15.15" customHeight="1"/>
    <row r="2198" ht="15.15" customHeight="1"/>
    <row r="2199" ht="15.15" customHeight="1"/>
    <row r="2200" ht="15.15" customHeight="1"/>
    <row r="2201" ht="15.15" customHeight="1"/>
    <row r="2202" ht="15.15" customHeight="1"/>
    <row r="2203" ht="15.15" customHeight="1"/>
    <row r="2204" ht="15.15" customHeight="1"/>
    <row r="2205" ht="15.15" customHeight="1"/>
    <row r="2206" ht="15.15" customHeight="1"/>
    <row r="2207" ht="15.15" customHeight="1"/>
    <row r="2208" ht="15.15" customHeight="1"/>
    <row r="2209" ht="15.15" customHeight="1"/>
    <row r="2210" ht="15.15" customHeight="1"/>
    <row r="2211" ht="15.15" customHeight="1"/>
    <row r="2212" ht="15.15" customHeight="1"/>
    <row r="2213" ht="15.15" customHeight="1"/>
    <row r="2214" ht="15.15" customHeight="1"/>
    <row r="2215" ht="15.15" customHeight="1"/>
    <row r="2216" ht="15.15" customHeight="1"/>
    <row r="2217" ht="15.15" customHeight="1"/>
    <row r="2218" ht="15.15" customHeight="1"/>
    <row r="2219" ht="15.15" customHeight="1"/>
    <row r="2220" ht="15.15" customHeight="1"/>
    <row r="2221" ht="15.15" customHeight="1"/>
    <row r="2222" ht="15.15" customHeight="1"/>
    <row r="2223" ht="15.15" customHeight="1"/>
    <row r="2224" ht="15.15" customHeight="1"/>
    <row r="2225" ht="15.15" customHeight="1"/>
    <row r="2226" ht="15.15" customHeight="1"/>
    <row r="2227" ht="15.15" customHeight="1"/>
    <row r="2228" ht="15.15" customHeight="1"/>
    <row r="2229" ht="15.15" customHeight="1"/>
    <row r="2230" ht="15.15" customHeight="1"/>
    <row r="2231" ht="15.15" customHeight="1"/>
    <row r="2232" ht="15.15" customHeight="1"/>
    <row r="2233" ht="15.15" customHeight="1"/>
    <row r="2234" ht="15.15" customHeight="1"/>
    <row r="2235" ht="15.15" customHeight="1"/>
    <row r="2236" ht="15.15" customHeight="1"/>
    <row r="2237" ht="15.15" customHeight="1"/>
    <row r="2238" ht="15.15" customHeight="1"/>
    <row r="2239" ht="15.15" customHeight="1"/>
    <row r="2240" ht="15.15" customHeight="1"/>
    <row r="2241" ht="15.15" customHeight="1"/>
    <row r="2242" ht="15.15" customHeight="1"/>
    <row r="2243" ht="15.15" customHeight="1"/>
    <row r="2244" ht="15.15" customHeight="1"/>
    <row r="2245" ht="15.15" customHeight="1"/>
    <row r="2246" ht="15.15" customHeight="1"/>
    <row r="2247" ht="15.15" customHeight="1"/>
    <row r="2248" ht="15.15" customHeight="1"/>
    <row r="2249" ht="15.15" customHeight="1"/>
    <row r="2250" ht="15.15" customHeight="1"/>
    <row r="2251" ht="15.15" customHeight="1"/>
    <row r="2252" ht="15.15" customHeight="1"/>
    <row r="2253" ht="15.15" customHeight="1"/>
    <row r="2254" ht="15.15" customHeight="1"/>
    <row r="2255" ht="15.15" customHeight="1"/>
    <row r="2256" ht="15.15" customHeight="1"/>
    <row r="2257" ht="15.15" customHeight="1"/>
    <row r="2258" ht="15.15" customHeight="1"/>
    <row r="2259" ht="15.15" customHeight="1"/>
    <row r="2260" ht="15.15" customHeight="1"/>
    <row r="2261" ht="15.15" customHeight="1"/>
    <row r="2262" ht="15.15" customHeight="1"/>
    <row r="2263" ht="15.15" customHeight="1"/>
    <row r="2264" ht="15.15" customHeight="1"/>
    <row r="2265" ht="15.15" customHeight="1"/>
    <row r="2266" ht="15.15" customHeight="1"/>
    <row r="2267" ht="15.15" customHeight="1"/>
    <row r="2268" ht="15.15" customHeight="1"/>
    <row r="2269" ht="15.15" customHeight="1"/>
    <row r="2270" ht="15.15" customHeight="1"/>
    <row r="2271" ht="15.15" customHeight="1"/>
    <row r="2272" ht="15.15" customHeight="1"/>
    <row r="2273" ht="15.15" customHeight="1"/>
    <row r="2274" ht="15.15" customHeight="1"/>
    <row r="2275" ht="15.15" customHeight="1"/>
    <row r="2276" ht="15.15" customHeight="1"/>
    <row r="2277" ht="15.15" customHeight="1"/>
    <row r="2278" ht="15.15" customHeight="1"/>
    <row r="2279" ht="15.15" customHeight="1"/>
    <row r="2280" ht="15.15" customHeight="1"/>
    <row r="2281" ht="15.15" customHeight="1"/>
    <row r="2282" ht="15.15" customHeight="1"/>
    <row r="2283" ht="15.15" customHeight="1"/>
    <row r="2284" ht="15.15" customHeight="1"/>
    <row r="2285" ht="15.15" customHeight="1"/>
    <row r="2286" ht="15.15" customHeight="1"/>
    <row r="2287" ht="15.15" customHeight="1"/>
    <row r="2288" ht="15.15" customHeight="1"/>
    <row r="2289" ht="15.15" customHeight="1"/>
    <row r="2290" ht="15.15" customHeight="1"/>
    <row r="2291" ht="15.15" customHeight="1"/>
    <row r="2292" ht="15.15" customHeight="1"/>
    <row r="2293" ht="15.15" customHeight="1"/>
    <row r="2294" ht="15.15" customHeight="1"/>
    <row r="2295" ht="15.15" customHeight="1"/>
    <row r="2296" ht="15.15" customHeight="1"/>
    <row r="2297" ht="15.15" customHeight="1"/>
    <row r="2298" ht="15.15" customHeight="1"/>
    <row r="2299" ht="15.15" customHeight="1"/>
    <row r="2300" ht="15.15" customHeight="1"/>
    <row r="2301" ht="15.15" customHeight="1"/>
    <row r="2302" ht="15.15" customHeight="1"/>
    <row r="2303" ht="15.15" customHeight="1"/>
    <row r="2304" ht="15.15" customHeight="1"/>
    <row r="2305" ht="15.15" customHeight="1"/>
    <row r="2306" ht="15.15" customHeight="1"/>
    <row r="2307" ht="15.15" customHeight="1"/>
    <row r="2308" ht="15.15" customHeight="1"/>
    <row r="2309" ht="15.15" customHeight="1"/>
    <row r="2310" ht="15.15" customHeight="1"/>
    <row r="2311" ht="15.15" customHeight="1"/>
    <row r="2312" ht="15.15" customHeight="1"/>
    <row r="2313" ht="15.15" customHeight="1"/>
    <row r="2314" ht="15.15" customHeight="1"/>
    <row r="2315" ht="15.15" customHeight="1"/>
    <row r="2316" ht="15.15" customHeight="1"/>
    <row r="2317" ht="15.15" customHeight="1"/>
    <row r="2318" ht="15.15" customHeight="1"/>
    <row r="2319" ht="15.15" customHeight="1"/>
    <row r="2320" ht="15.15" customHeight="1"/>
    <row r="2321" ht="15.15" customHeight="1"/>
    <row r="2322" ht="15.15" customHeight="1"/>
    <row r="2323" ht="15.15" customHeight="1"/>
    <row r="2324" ht="15.15" customHeight="1"/>
    <row r="2325" ht="15.15" customHeight="1"/>
    <row r="2326" ht="15.15" customHeight="1"/>
    <row r="2327" ht="15.15" customHeight="1"/>
    <row r="2328" ht="15.15" customHeight="1"/>
    <row r="2329" ht="15.15" customHeight="1"/>
    <row r="2330" ht="15.15" customHeight="1"/>
    <row r="2331" ht="15.15" customHeight="1"/>
    <row r="2332" ht="15.15" customHeight="1"/>
    <row r="2333" ht="15.15" customHeight="1"/>
    <row r="2334" ht="15.15" customHeight="1"/>
    <row r="2335" ht="15.15" customHeight="1"/>
    <row r="2336" ht="15.15" customHeight="1"/>
    <row r="2337" ht="15.15" customHeight="1"/>
    <row r="2338" ht="15.15" customHeight="1"/>
    <row r="2339" ht="15.15" customHeight="1"/>
    <row r="2340" ht="15.15" customHeight="1"/>
    <row r="2341" ht="15.15" customHeight="1"/>
    <row r="2342" ht="15.15" customHeight="1"/>
    <row r="2343" ht="15.15" customHeight="1"/>
    <row r="2344" ht="15.15" customHeight="1"/>
    <row r="2345" ht="15.15" customHeight="1"/>
    <row r="2346" ht="15.15" customHeight="1"/>
    <row r="2347" ht="15.15" customHeight="1"/>
    <row r="2348" ht="15.15" customHeight="1"/>
    <row r="2349" ht="15.15" customHeight="1"/>
    <row r="2350" ht="15.15" customHeight="1"/>
    <row r="2351" ht="15.15" customHeight="1"/>
    <row r="2352" ht="15.15" customHeight="1"/>
    <row r="2353" ht="15.15" customHeight="1"/>
    <row r="2354" ht="15.15" customHeight="1"/>
    <row r="2355" ht="15.15" customHeight="1"/>
    <row r="2356" ht="15.15" customHeight="1"/>
    <row r="2357" ht="15.15" customHeight="1"/>
    <row r="2358" ht="15.15" customHeight="1"/>
    <row r="2359" ht="15.15" customHeight="1"/>
    <row r="2360" ht="15.15" customHeight="1"/>
    <row r="2361" ht="15.15" customHeight="1"/>
    <row r="2362" ht="15.15" customHeight="1"/>
    <row r="2363" ht="15.15" customHeight="1"/>
    <row r="2364" ht="15.15" customHeight="1"/>
    <row r="2365" ht="15.15" customHeight="1"/>
    <row r="2366" ht="15.15" customHeight="1"/>
    <row r="2367" ht="15.15" customHeight="1"/>
    <row r="2368" ht="15.15" customHeight="1"/>
    <row r="2369" ht="15.15" customHeight="1"/>
    <row r="2370" ht="15.15" customHeight="1"/>
    <row r="2371" ht="15.15" customHeight="1"/>
    <row r="2372" ht="15.15" customHeight="1"/>
    <row r="2373" ht="15.15" customHeight="1"/>
    <row r="2374" ht="15.15" customHeight="1"/>
    <row r="2375" ht="15.15" customHeight="1"/>
    <row r="2376" ht="15.15" customHeight="1"/>
    <row r="2377" ht="15.15" customHeight="1"/>
    <row r="2378" ht="15.15" customHeight="1"/>
    <row r="2379" ht="15.15" customHeight="1"/>
    <row r="2380" ht="15.15" customHeight="1"/>
    <row r="2381" ht="15.15" customHeight="1"/>
    <row r="2382" ht="15.15" customHeight="1"/>
    <row r="2383" ht="15.15" customHeight="1"/>
    <row r="2384" ht="15.15" customHeight="1"/>
    <row r="2385" ht="15.15" customHeight="1"/>
    <row r="2386" ht="15.15" customHeight="1"/>
    <row r="2387" ht="15.15" customHeight="1"/>
    <row r="2388" ht="15.15" customHeight="1"/>
    <row r="2389" ht="15.15" customHeight="1"/>
    <row r="2390" ht="15.15" customHeight="1"/>
    <row r="2391" ht="15.15" customHeight="1"/>
    <row r="2392" ht="15.15" customHeight="1"/>
    <row r="2393" ht="15.15" customHeight="1"/>
    <row r="2394" ht="15.15" customHeight="1"/>
    <row r="2395" ht="15.15" customHeight="1"/>
    <row r="2396" ht="15.15" customHeight="1"/>
    <row r="2397" ht="15.15" customHeight="1"/>
    <row r="2398" ht="15.15" customHeight="1"/>
    <row r="2399" ht="15.15" customHeight="1"/>
    <row r="2400" ht="15.15" customHeight="1"/>
    <row r="2401" ht="15.15" customHeight="1"/>
    <row r="2402" ht="15.15" customHeight="1"/>
    <row r="2403" ht="15.15" customHeight="1"/>
    <row r="2404" ht="15.15" customHeight="1"/>
    <row r="2405" ht="15.15" customHeight="1"/>
    <row r="2406" ht="15.15" customHeight="1"/>
    <row r="2407" ht="15.15" customHeight="1"/>
    <row r="2408" ht="15.15" customHeight="1"/>
    <row r="2409" ht="15.15" customHeight="1"/>
    <row r="2410" ht="15.15" customHeight="1"/>
    <row r="2411" ht="15.15" customHeight="1"/>
    <row r="2412" ht="15.15" customHeight="1"/>
    <row r="2413" ht="15.15" customHeight="1"/>
    <row r="2414" ht="15.15" customHeight="1"/>
    <row r="2415" ht="15.15" customHeight="1"/>
    <row r="2416" ht="15.15" customHeight="1"/>
    <row r="2417" ht="15.15" customHeight="1"/>
    <row r="2418" ht="15.15" customHeight="1"/>
    <row r="2419" ht="15.15" customHeight="1"/>
    <row r="2420" ht="15.15" customHeight="1"/>
    <row r="2421" ht="15.15" customHeight="1"/>
    <row r="2422" ht="15.15" customHeight="1"/>
    <row r="2423" ht="15.15" customHeight="1"/>
    <row r="2424" ht="15.15" customHeight="1"/>
    <row r="2425" ht="15.15" customHeight="1"/>
    <row r="2426" ht="15.15" customHeight="1"/>
    <row r="2427" ht="15.15" customHeight="1"/>
    <row r="2428" ht="15.15" customHeight="1"/>
    <row r="2429" ht="15.15" customHeight="1"/>
    <row r="2430" ht="15.15" customHeight="1"/>
    <row r="2431" ht="15.15" customHeight="1"/>
    <row r="2432" ht="15.15" customHeight="1"/>
    <row r="2433" ht="15.15" customHeight="1"/>
    <row r="2434" ht="15.15" customHeight="1"/>
    <row r="2435" ht="15.15" customHeight="1"/>
    <row r="2436" ht="15.15" customHeight="1"/>
    <row r="2437" ht="15.15" customHeight="1"/>
    <row r="2438" ht="15.15" customHeight="1"/>
    <row r="2439" ht="15.15" customHeight="1"/>
    <row r="2440" ht="15.15" customHeight="1"/>
    <row r="2441" ht="15.15" customHeight="1"/>
    <row r="2442" ht="15.15" customHeight="1"/>
    <row r="2443" ht="15.15" customHeight="1"/>
    <row r="2444" ht="15.15" customHeight="1"/>
    <row r="2445" ht="15.15" customHeight="1"/>
    <row r="2446" ht="15.15" customHeight="1"/>
    <row r="2447" ht="15.15" customHeight="1"/>
    <row r="2448" ht="15.15" customHeight="1"/>
    <row r="2449" ht="15.15" customHeight="1"/>
    <row r="2450" ht="15.15" customHeight="1"/>
    <row r="2451" ht="15.15" customHeight="1"/>
    <row r="2452" ht="15.15" customHeight="1"/>
    <row r="2453" ht="15.15" customHeight="1"/>
    <row r="2454" ht="15.15" customHeight="1"/>
    <row r="2455" ht="15.15" customHeight="1"/>
    <row r="2456" ht="15.15" customHeight="1"/>
    <row r="2457" ht="15.15" customHeight="1"/>
    <row r="2458" ht="15.15" customHeight="1"/>
    <row r="2459" ht="15.15" customHeight="1"/>
    <row r="2460" ht="15.15" customHeight="1"/>
    <row r="2461" ht="15.15" customHeight="1"/>
    <row r="2462" ht="15.15" customHeight="1"/>
    <row r="2463" ht="15.15" customHeight="1"/>
    <row r="2464" ht="15.15" customHeight="1"/>
    <row r="2465" ht="15.15" customHeight="1"/>
    <row r="2466" ht="15.15" customHeight="1"/>
    <row r="2467" ht="15.15" customHeight="1"/>
    <row r="2468" ht="15.15" customHeight="1"/>
    <row r="2469" ht="15.15" customHeight="1"/>
    <row r="2470" ht="15.15" customHeight="1"/>
    <row r="2471" ht="15.15" customHeight="1"/>
    <row r="2472" ht="15.15" customHeight="1"/>
    <row r="2473" ht="15.15" customHeight="1"/>
    <row r="2474" ht="15.15" customHeight="1"/>
    <row r="2475" ht="15.15" customHeight="1"/>
    <row r="2476" ht="15.15" customHeight="1"/>
    <row r="2477" ht="15.15" customHeight="1"/>
    <row r="2478" ht="15.15" customHeight="1"/>
    <row r="2479" ht="15.15" customHeight="1"/>
    <row r="2480" ht="15.15" customHeight="1"/>
    <row r="2481" ht="15.15" customHeight="1"/>
    <row r="2482" ht="15.15" customHeight="1"/>
    <row r="2483" ht="15.15" customHeight="1"/>
    <row r="2484" ht="15.15" customHeight="1"/>
    <row r="2485" ht="15.15" customHeight="1"/>
    <row r="2486" ht="15.15" customHeight="1"/>
    <row r="2487" ht="15.15" customHeight="1"/>
    <row r="2488" ht="15.15" customHeight="1"/>
    <row r="2489" ht="15.15" customHeight="1"/>
    <row r="2490" ht="15.15" customHeight="1"/>
    <row r="2491" ht="15.15" customHeight="1"/>
    <row r="2492" ht="15.15" customHeight="1"/>
    <row r="2493" ht="15.15" customHeight="1"/>
    <row r="2494" ht="15.15" customHeight="1"/>
    <row r="2495" ht="15.15" customHeight="1"/>
    <row r="2496" ht="15.15" customHeight="1"/>
    <row r="2497" ht="15.15" customHeight="1"/>
    <row r="2498" ht="15.15" customHeight="1"/>
    <row r="2499" ht="15.15" customHeight="1"/>
    <row r="2500" ht="15.15" customHeight="1"/>
    <row r="2501" ht="15.15" customHeight="1"/>
    <row r="2502" ht="15.15" customHeight="1"/>
    <row r="2503" ht="15.15" customHeight="1"/>
    <row r="2504" ht="15.15" customHeight="1"/>
    <row r="2505" ht="15.15" customHeight="1"/>
    <row r="2506" ht="15.15" customHeight="1"/>
    <row r="2507" ht="15.15" customHeight="1"/>
    <row r="2508" ht="15.15" customHeight="1"/>
    <row r="2509" ht="15.15" customHeight="1"/>
    <row r="2510" ht="15.15" customHeight="1"/>
    <row r="2511" ht="15.15" customHeight="1"/>
    <row r="2512" ht="15.15" customHeight="1"/>
    <row r="2513" ht="15.15" customHeight="1"/>
    <row r="2514" ht="15.15" customHeight="1"/>
    <row r="2515" ht="15.15" customHeight="1"/>
    <row r="2516" ht="15.15" customHeight="1"/>
    <row r="2517" ht="15.15" customHeight="1"/>
    <row r="2518" ht="15.15" customHeight="1"/>
    <row r="2519" ht="15.15" customHeight="1"/>
    <row r="2520" ht="15.15" customHeight="1"/>
    <row r="2521" ht="15.15" customHeight="1"/>
    <row r="2522" ht="15.15" customHeight="1"/>
    <row r="2523" ht="15.15" customHeight="1"/>
    <row r="2524" ht="15.15" customHeight="1"/>
    <row r="2525" ht="15.15" customHeight="1"/>
    <row r="2526" ht="15.15" customHeight="1"/>
    <row r="2527" ht="15.15" customHeight="1"/>
    <row r="2528" ht="15.15" customHeight="1"/>
    <row r="2529" ht="15.15" customHeight="1"/>
    <row r="2530" ht="15.15" customHeight="1"/>
    <row r="2531" ht="15.15" customHeight="1"/>
    <row r="2532" ht="15.15" customHeight="1"/>
    <row r="2533" ht="15.15" customHeight="1"/>
    <row r="2534" ht="15.15" customHeight="1"/>
    <row r="2535" ht="15.15" customHeight="1"/>
    <row r="2536" ht="15.15" customHeight="1"/>
    <row r="2537" ht="15.15" customHeight="1"/>
    <row r="2538" ht="15.15" customHeight="1"/>
    <row r="2539" ht="15.15" customHeight="1"/>
    <row r="2540" ht="15.15" customHeight="1"/>
    <row r="2541" ht="15.15" customHeight="1"/>
    <row r="2542" ht="15.15" customHeight="1"/>
    <row r="2543" ht="15.15" customHeight="1"/>
    <row r="2544" ht="15.15" customHeight="1"/>
    <row r="2545" ht="15.15" customHeight="1"/>
    <row r="2546" ht="15.15" customHeight="1"/>
    <row r="2547" ht="15.15" customHeight="1"/>
    <row r="2548" ht="15.15" customHeight="1"/>
    <row r="2549" ht="15.15" customHeight="1"/>
    <row r="2550" ht="15.15" customHeight="1"/>
    <row r="2551" ht="15.15" customHeight="1"/>
    <row r="2552" ht="15.15" customHeight="1"/>
    <row r="2553" ht="15.15" customHeight="1"/>
    <row r="2554" ht="15.15" customHeight="1"/>
    <row r="2555" ht="15.15" customHeight="1"/>
    <row r="2556" ht="15.15" customHeight="1"/>
    <row r="2557" ht="15.15" customHeight="1"/>
    <row r="2558" ht="15.15" customHeight="1"/>
    <row r="2559" ht="15.15" customHeight="1"/>
    <row r="2560" ht="15.15" customHeight="1"/>
    <row r="2561" ht="15.15" customHeight="1"/>
    <row r="2562" ht="15.15" customHeight="1"/>
    <row r="2563" ht="15.15" customHeight="1"/>
    <row r="2564" ht="15.15" customHeight="1"/>
    <row r="2565" ht="15.15" customHeight="1"/>
    <row r="2566" ht="15.15" customHeight="1"/>
    <row r="2567" ht="15.15" customHeight="1"/>
    <row r="2568" ht="15.15" customHeight="1"/>
    <row r="2569" ht="15.15" customHeight="1"/>
    <row r="2570" ht="15.15" customHeight="1"/>
    <row r="2571" ht="15.15" customHeight="1"/>
    <row r="2572" ht="15.15" customHeight="1"/>
    <row r="2573" ht="15.15" customHeight="1"/>
    <row r="2574" ht="15.15" customHeight="1"/>
    <row r="2575" ht="15.15" customHeight="1"/>
    <row r="2576" ht="15.15" customHeight="1"/>
    <row r="2577" ht="15.15" customHeight="1"/>
    <row r="2578" ht="15.15" customHeight="1"/>
    <row r="2579" ht="15.15" customHeight="1"/>
    <row r="2580" ht="15.15" customHeight="1"/>
    <row r="2581" ht="15.15" customHeight="1"/>
    <row r="2582" ht="15.15" customHeight="1"/>
    <row r="2583" ht="15.15" customHeight="1"/>
    <row r="2584" ht="15.15" customHeight="1"/>
    <row r="2585" ht="15.15" customHeight="1"/>
    <row r="2586" ht="15.15" customHeight="1"/>
    <row r="2587" ht="15.15" customHeight="1"/>
    <row r="2588" ht="15.15" customHeight="1"/>
    <row r="2589" ht="15.15" customHeight="1"/>
    <row r="2590" ht="15.15" customHeight="1"/>
    <row r="2591" ht="15.15" customHeight="1"/>
    <row r="2592" ht="15.15" customHeight="1"/>
    <row r="2593" ht="15.15" customHeight="1"/>
    <row r="2594" ht="15.15" customHeight="1"/>
    <row r="2595" ht="15.15" customHeight="1"/>
    <row r="2596" ht="15.15" customHeight="1"/>
    <row r="2597" ht="15.15" customHeight="1"/>
    <row r="2598" ht="15.15" customHeight="1"/>
    <row r="2599" ht="15.15" customHeight="1"/>
    <row r="2600" ht="15.15" customHeight="1"/>
    <row r="2601" ht="15.15" customHeight="1"/>
    <row r="2602" ht="15.15" customHeight="1"/>
    <row r="2603" ht="15.15" customHeight="1"/>
    <row r="2604" ht="15.15" customHeight="1"/>
    <row r="2605" ht="15.15" customHeight="1"/>
    <row r="2606" ht="15.15" customHeight="1"/>
    <row r="2607" ht="15.15" customHeight="1"/>
    <row r="2608" ht="15.15" customHeight="1"/>
    <row r="2609" ht="15.15" customHeight="1"/>
    <row r="2610" ht="15.15" customHeight="1"/>
    <row r="2611" ht="15.15" customHeight="1"/>
    <row r="2612" ht="15.15" customHeight="1"/>
    <row r="2613" ht="15.15" customHeight="1"/>
    <row r="2614" ht="15.15" customHeight="1"/>
    <row r="2615" ht="15.15" customHeight="1"/>
    <row r="2616" ht="15.15" customHeight="1"/>
    <row r="2617" ht="15.15" customHeight="1"/>
    <row r="2618" ht="15.15" customHeight="1"/>
    <row r="2619" ht="15.15" customHeight="1"/>
    <row r="2620" ht="15.15" customHeight="1"/>
    <row r="2621" ht="15.15" customHeight="1"/>
    <row r="2622" ht="15.15" customHeight="1"/>
    <row r="2623" ht="15.15" customHeight="1"/>
    <row r="2624" ht="15.15" customHeight="1"/>
    <row r="2625" ht="15.15" customHeight="1"/>
    <row r="2626" ht="15.15" customHeight="1"/>
    <row r="2627" ht="15.15" customHeight="1"/>
    <row r="2628" ht="15.15" customHeight="1"/>
    <row r="2629" ht="15.15" customHeight="1"/>
    <row r="2630" ht="15.15" customHeight="1"/>
    <row r="2631" ht="15.15" customHeight="1"/>
    <row r="2632" ht="15.15" customHeight="1"/>
    <row r="2633" ht="15.15" customHeight="1"/>
    <row r="2634" ht="15.15" customHeight="1"/>
    <row r="2635" ht="15.15" customHeight="1"/>
    <row r="2636" ht="15.15" customHeight="1"/>
    <row r="2637" ht="15.15" customHeight="1"/>
    <row r="2638" ht="15.15" customHeight="1"/>
    <row r="2639" ht="15.15" customHeight="1"/>
    <row r="2640" ht="15.15" customHeight="1"/>
    <row r="2641" ht="15.15" customHeight="1"/>
    <row r="2642" ht="15.15" customHeight="1"/>
    <row r="2643" ht="15.15" customHeight="1"/>
    <row r="2644" ht="15.15" customHeight="1"/>
    <row r="2645" ht="15.15" customHeight="1"/>
    <row r="2646" ht="15.15" customHeight="1"/>
    <row r="2647" ht="15.15" customHeight="1"/>
    <row r="2648" ht="15.15" customHeight="1"/>
    <row r="2649" ht="15.15" customHeight="1"/>
    <row r="2650" ht="15.15" customHeight="1"/>
    <row r="2651" ht="15.15" customHeight="1"/>
    <row r="2652" ht="15.15" customHeight="1"/>
    <row r="2653" ht="15.15" customHeight="1"/>
    <row r="2654" ht="15.15" customHeight="1"/>
    <row r="2655" ht="15.15" customHeight="1"/>
    <row r="2656" ht="15.15" customHeight="1"/>
    <row r="2657" ht="15.15" customHeight="1"/>
    <row r="2658" ht="15.15" customHeight="1"/>
    <row r="2659" ht="15.15" customHeight="1"/>
    <row r="2660" ht="15.15" customHeight="1"/>
    <row r="2661" ht="15.15" customHeight="1"/>
    <row r="2662" ht="15.15" customHeight="1"/>
    <row r="2663" ht="15.15" customHeight="1"/>
    <row r="2664" ht="15.15" customHeight="1"/>
    <row r="2665" ht="15.15" customHeight="1"/>
    <row r="2666" ht="15.15" customHeight="1"/>
    <row r="2667" ht="15.15" customHeight="1"/>
    <row r="2668" ht="15.15" customHeight="1"/>
    <row r="2669" ht="15.15" customHeight="1"/>
    <row r="2670" ht="15.15" customHeight="1"/>
    <row r="2671" ht="15.15" customHeight="1"/>
    <row r="2672" ht="15.15" customHeight="1"/>
    <row r="2673" ht="15.15" customHeight="1"/>
    <row r="2674" ht="15.15" customHeight="1"/>
    <row r="2675" ht="15.15" customHeight="1"/>
    <row r="2676" ht="15.15" customHeight="1"/>
    <row r="2677" ht="15.15" customHeight="1"/>
    <row r="2678" ht="15.15" customHeight="1"/>
    <row r="2679" ht="15.15" customHeight="1"/>
    <row r="2680" ht="15.15" customHeight="1"/>
    <row r="2681" ht="15.15" customHeight="1"/>
    <row r="2682" ht="15.15" customHeight="1"/>
    <row r="2683" ht="15.15" customHeight="1"/>
    <row r="2684" ht="15.15" customHeight="1"/>
    <row r="2685" ht="15.15" customHeight="1"/>
    <row r="2686" ht="15.15" customHeight="1"/>
    <row r="2687" ht="15.15" customHeight="1"/>
    <row r="2688" ht="15.15" customHeight="1"/>
    <row r="2689" ht="15.15" customHeight="1"/>
    <row r="2690" ht="15.15" customHeight="1"/>
    <row r="2691" ht="15.15" customHeight="1"/>
    <row r="2692" ht="15.15" customHeight="1"/>
    <row r="2693" ht="15.15" customHeight="1"/>
    <row r="2694" ht="15.15" customHeight="1"/>
    <row r="2695" ht="15.15" customHeight="1"/>
    <row r="2696" ht="15.15" customHeight="1"/>
    <row r="2697" ht="15.15" customHeight="1"/>
    <row r="2698" ht="15.15" customHeight="1"/>
    <row r="2699" ht="15.15" customHeight="1"/>
    <row r="2700" ht="15.15" customHeight="1"/>
    <row r="2701" ht="15.15" customHeight="1"/>
    <row r="2702" ht="15.15" customHeight="1"/>
    <row r="2703" ht="15.15" customHeight="1"/>
    <row r="2704" ht="15.15" customHeight="1"/>
    <row r="2705" ht="15.15" customHeight="1"/>
    <row r="2706" ht="15.15" customHeight="1"/>
    <row r="2707" ht="15.15" customHeight="1"/>
    <row r="2708" ht="15.15" customHeight="1"/>
    <row r="2709" ht="15.15" customHeight="1"/>
    <row r="2710" ht="15.15" customHeight="1"/>
    <row r="2711" ht="15.15" customHeight="1"/>
    <row r="2712" ht="15.15" customHeight="1"/>
    <row r="2713" ht="15.15" customHeight="1"/>
    <row r="2714" ht="15.15" customHeight="1"/>
    <row r="2715" ht="15.15" customHeight="1"/>
    <row r="2716" ht="15.15" customHeight="1"/>
    <row r="2717" ht="15.15" customHeight="1"/>
    <row r="2718" ht="15.15" customHeight="1"/>
    <row r="2719" ht="15.15" customHeight="1"/>
    <row r="2720" ht="15.15" customHeight="1"/>
    <row r="2721" ht="15.15" customHeight="1"/>
    <row r="2722" ht="15.15" customHeight="1"/>
    <row r="2723" ht="15.15" customHeight="1"/>
    <row r="2724" ht="15.15" customHeight="1"/>
    <row r="2725" ht="15.15" customHeight="1"/>
    <row r="2726" ht="15.15" customHeight="1"/>
    <row r="2727" ht="15.15" customHeight="1"/>
    <row r="2728" ht="15.15" customHeight="1"/>
    <row r="2729" ht="15.15" customHeight="1"/>
    <row r="2730" ht="15.15" customHeight="1"/>
    <row r="2731" ht="15.15" customHeight="1"/>
    <row r="2732" ht="15.15" customHeight="1"/>
    <row r="2733" ht="15.15" customHeight="1"/>
    <row r="2734" ht="15.15" customHeight="1"/>
    <row r="2735" ht="15.15" customHeight="1"/>
    <row r="2736" ht="15.15" customHeight="1"/>
    <row r="2737" ht="15.15" customHeight="1"/>
    <row r="2738" ht="15.15" customHeight="1"/>
    <row r="2739" ht="15.15" customHeight="1"/>
    <row r="2740" ht="15.15" customHeight="1"/>
    <row r="2741" ht="15.15" customHeight="1"/>
    <row r="2742" ht="15.15" customHeight="1"/>
    <row r="2743" ht="15.15" customHeight="1"/>
    <row r="2744" ht="15.15" customHeight="1"/>
    <row r="2745" ht="15.15" customHeight="1"/>
    <row r="2746" ht="15.15" customHeight="1"/>
    <row r="2747" ht="15.15" customHeight="1"/>
    <row r="2748" ht="15.15" customHeight="1"/>
    <row r="2749" ht="15.15" customHeight="1"/>
    <row r="2750" ht="15.15" customHeight="1"/>
    <row r="2751" ht="15.15" customHeight="1"/>
    <row r="2752" ht="15.15" customHeight="1"/>
    <row r="2753" ht="15.15" customHeight="1"/>
    <row r="2754" ht="15.15" customHeight="1"/>
    <row r="2755" ht="15.15" customHeight="1"/>
    <row r="2756" ht="15.15" customHeight="1"/>
    <row r="2757" ht="15.15" customHeight="1"/>
    <row r="2758" ht="15.15" customHeight="1"/>
    <row r="2759" ht="15.15" customHeight="1"/>
    <row r="2760" ht="15.15" customHeight="1"/>
    <row r="2761" ht="15.15" customHeight="1"/>
    <row r="2762" ht="15.15" customHeight="1"/>
    <row r="2763" ht="15.15" customHeight="1"/>
    <row r="2764" ht="15.15" customHeight="1"/>
    <row r="2765" ht="15.15" customHeight="1"/>
    <row r="2766" ht="15.15" customHeight="1"/>
    <row r="2767" ht="15.15" customHeight="1"/>
    <row r="2768" ht="15.15" customHeight="1"/>
    <row r="2769" ht="15.15" customHeight="1"/>
    <row r="2770" ht="15.15" customHeight="1"/>
    <row r="2771" ht="15.15" customHeight="1"/>
    <row r="2772" ht="15.15" customHeight="1"/>
    <row r="2773" ht="15.15" customHeight="1"/>
    <row r="2774" ht="15.15" customHeight="1"/>
    <row r="2775" ht="15.15" customHeight="1"/>
    <row r="2776" ht="15.15" customHeight="1"/>
    <row r="2777" ht="15.15" customHeight="1"/>
    <row r="2778" ht="15.15" customHeight="1"/>
    <row r="2779" ht="15.15" customHeight="1"/>
    <row r="2780" ht="15.15" customHeight="1"/>
    <row r="2781" ht="15.15" customHeight="1"/>
    <row r="2782" ht="15.15" customHeight="1"/>
    <row r="2783" ht="15.15" customHeight="1"/>
    <row r="2784" ht="15.15" customHeight="1"/>
    <row r="2785" ht="15.15" customHeight="1"/>
    <row r="2786" ht="15.15" customHeight="1"/>
    <row r="2787" ht="15.15" customHeight="1"/>
    <row r="2788" ht="15.15" customHeight="1"/>
    <row r="2789" ht="15.15" customHeight="1"/>
    <row r="2790" ht="15.15" customHeight="1"/>
    <row r="2791" ht="15.15" customHeight="1"/>
    <row r="2792" ht="15.15" customHeight="1"/>
    <row r="2793" ht="15.15" customHeight="1"/>
    <row r="2794" ht="15.15" customHeight="1"/>
    <row r="2795" ht="15.15" customHeight="1"/>
    <row r="2796" ht="15.15" customHeight="1"/>
    <row r="2797" ht="15.15" customHeight="1"/>
    <row r="2798" ht="15.15" customHeight="1"/>
    <row r="2799" ht="15.15" customHeight="1"/>
    <row r="2800" ht="15.15" customHeight="1"/>
    <row r="2801" ht="15.15" customHeight="1"/>
    <row r="2802" ht="15.15" customHeight="1"/>
    <row r="2803" ht="15.15" customHeight="1"/>
    <row r="2804" ht="15.15" customHeight="1"/>
    <row r="2805" ht="15.15" customHeight="1"/>
    <row r="2806" ht="15.15" customHeight="1"/>
    <row r="2807" ht="15.15" customHeight="1"/>
    <row r="2808" ht="15.15" customHeight="1"/>
    <row r="2809" ht="15.15" customHeight="1"/>
    <row r="2810" ht="15.15" customHeight="1"/>
    <row r="2811" ht="15.15" customHeight="1"/>
    <row r="2812" ht="15.15" customHeight="1"/>
    <row r="2813" ht="15.15" customHeight="1"/>
    <row r="2814" ht="15.15" customHeight="1"/>
    <row r="2815" ht="15.15" customHeight="1"/>
    <row r="2816" ht="15.15" customHeight="1"/>
    <row r="2817" ht="15.15" customHeight="1"/>
    <row r="2818" ht="15.15" customHeight="1"/>
    <row r="2819" ht="15.15" customHeight="1"/>
    <row r="2820" ht="15.15" customHeight="1"/>
    <row r="2821" ht="15.15" customHeight="1"/>
    <row r="2822" ht="15.15" customHeight="1"/>
    <row r="2823" ht="15.15" customHeight="1"/>
    <row r="2824" ht="15.15" customHeight="1"/>
    <row r="2825" ht="15.15" customHeight="1"/>
    <row r="2826" ht="15.15" customHeight="1"/>
    <row r="2827" ht="15.15" customHeight="1"/>
    <row r="2828" ht="15.15" customHeight="1"/>
    <row r="2829" ht="15.15" customHeight="1"/>
    <row r="2830" ht="15.15" customHeight="1"/>
    <row r="2831" ht="15.15" customHeight="1"/>
    <row r="2832" ht="15.15" customHeight="1"/>
    <row r="2833" ht="15.15" customHeight="1"/>
    <row r="2834" ht="15.15" customHeight="1"/>
    <row r="2835" ht="15.15" customHeight="1"/>
    <row r="2836" ht="15.15" customHeight="1"/>
    <row r="2837" ht="15.15" customHeight="1"/>
    <row r="2838" ht="15.15" customHeight="1"/>
    <row r="2839" ht="15.15" customHeight="1"/>
    <row r="2840" ht="15.15" customHeight="1"/>
    <row r="2841" ht="15.15" customHeight="1"/>
    <row r="2842" ht="15.15" customHeight="1"/>
    <row r="2843" ht="15.15" customHeight="1"/>
    <row r="2844" ht="15.15" customHeight="1"/>
    <row r="2845" ht="15.15" customHeight="1"/>
    <row r="2846" ht="15.15" customHeight="1"/>
    <row r="2847" ht="15.15" customHeight="1"/>
    <row r="2848" ht="15.15" customHeight="1"/>
    <row r="2849" ht="15.15" customHeight="1"/>
    <row r="2850" ht="15.15" customHeight="1"/>
    <row r="2851" ht="15.15" customHeight="1"/>
    <row r="2852" ht="15.15" customHeight="1"/>
    <row r="2853" ht="15.15" customHeight="1"/>
    <row r="2854" ht="15.15" customHeight="1"/>
    <row r="2855" ht="15.15" customHeight="1"/>
    <row r="2856" ht="15.15" customHeight="1"/>
    <row r="2857" ht="15.15" customHeight="1"/>
    <row r="2858" ht="15.15" customHeight="1"/>
    <row r="2859" ht="15.15" customHeight="1"/>
    <row r="2860" ht="15.15" customHeight="1"/>
    <row r="2861" ht="15.15" customHeight="1"/>
    <row r="2862" ht="15.15" customHeight="1"/>
    <row r="2863" ht="15.15" customHeight="1"/>
    <row r="2864" ht="15.15" customHeight="1"/>
    <row r="2865" ht="15.15" customHeight="1"/>
    <row r="2866" ht="15.15" customHeight="1"/>
    <row r="2867" ht="15.15" customHeight="1"/>
    <row r="2868" ht="15.15" customHeight="1"/>
    <row r="2869" ht="15.15" customHeight="1"/>
    <row r="2870" ht="15.15" customHeight="1"/>
    <row r="2871" ht="15.15" customHeight="1"/>
    <row r="2872" ht="15.15" customHeight="1"/>
    <row r="2873" ht="15.15" customHeight="1"/>
    <row r="2874" ht="15.15" customHeight="1"/>
    <row r="2875" ht="15.15" customHeight="1"/>
    <row r="2876" ht="15.15" customHeight="1"/>
    <row r="2877" ht="15.15" customHeight="1"/>
    <row r="2878" ht="15.15" customHeight="1"/>
    <row r="2879" ht="15.15" customHeight="1"/>
    <row r="2880" ht="15.15" customHeight="1"/>
    <row r="2881" ht="15.15" customHeight="1"/>
    <row r="2882" ht="15.15" customHeight="1"/>
    <row r="2883" ht="15.15" customHeight="1"/>
    <row r="2884" ht="15.15" customHeight="1"/>
    <row r="2885" ht="15.15" customHeight="1"/>
    <row r="2886" ht="15.15" customHeight="1"/>
    <row r="2887" ht="15.15" customHeight="1"/>
    <row r="2888" ht="15.15" customHeight="1"/>
    <row r="2889" ht="15.15" customHeight="1"/>
    <row r="2890" ht="15.15" customHeight="1"/>
    <row r="2891" ht="15.15" customHeight="1"/>
    <row r="2892" ht="15.15" customHeight="1"/>
    <row r="2893" ht="15.15" customHeight="1"/>
    <row r="2894" ht="15.15" customHeight="1"/>
    <row r="2895" ht="15.15" customHeight="1"/>
    <row r="2896" ht="15.15" customHeight="1"/>
    <row r="2897" ht="15.15" customHeight="1"/>
    <row r="2898" ht="15.15" customHeight="1"/>
    <row r="2899" ht="15.15" customHeight="1"/>
    <row r="2900" ht="15.15" customHeight="1"/>
    <row r="2901" ht="15.15" customHeight="1"/>
    <row r="2902" ht="15.15" customHeight="1"/>
    <row r="2903" ht="15.15" customHeight="1"/>
    <row r="2904" ht="15.15" customHeight="1"/>
    <row r="2905" ht="15.15" customHeight="1"/>
    <row r="2906" ht="15.15" customHeight="1"/>
    <row r="2907" ht="15.15" customHeight="1"/>
    <row r="2908" ht="15.15" customHeight="1"/>
    <row r="2909" ht="15.15" customHeight="1"/>
    <row r="2910" ht="15.15" customHeight="1"/>
    <row r="2911" ht="15.15" customHeight="1"/>
    <row r="2912" ht="15.15" customHeight="1"/>
    <row r="2913" ht="15.15" customHeight="1"/>
    <row r="2914" ht="15.15" customHeight="1"/>
    <row r="2915" ht="15.15" customHeight="1"/>
    <row r="2916" ht="15.15" customHeight="1"/>
    <row r="2917" ht="15.15" customHeight="1"/>
    <row r="2918" ht="15.15" customHeight="1"/>
    <row r="2919" ht="15.15" customHeight="1"/>
    <row r="2920" ht="15.15" customHeight="1"/>
    <row r="2921" ht="15.15" customHeight="1"/>
    <row r="2922" ht="15.15" customHeight="1"/>
    <row r="2923" ht="15.15" customHeight="1"/>
    <row r="2924" ht="15.15" customHeight="1"/>
    <row r="2925" ht="15.15" customHeight="1"/>
    <row r="2926" ht="15.15" customHeight="1"/>
    <row r="2927" ht="15.15" customHeight="1"/>
    <row r="2928" ht="15.15" customHeight="1"/>
    <row r="2929" ht="15.15" customHeight="1"/>
    <row r="2930" ht="15.15" customHeight="1"/>
    <row r="2931" ht="15.15" customHeight="1"/>
    <row r="2932" ht="15.15" customHeight="1"/>
    <row r="2933" ht="15.15" customHeight="1"/>
    <row r="2934" ht="15.15" customHeight="1"/>
    <row r="2935" ht="15.15" customHeight="1"/>
    <row r="2936" ht="15.15" customHeight="1"/>
    <row r="2937" ht="15.15" customHeight="1"/>
    <row r="2938" ht="15.15" customHeight="1"/>
    <row r="2939" ht="15.15" customHeight="1"/>
    <row r="2940" ht="15.15" customHeight="1"/>
    <row r="2941" ht="15.15" customHeight="1"/>
    <row r="2942" ht="15.15" customHeight="1"/>
    <row r="2943" ht="15.15" customHeight="1"/>
    <row r="2944" ht="15.15" customHeight="1"/>
    <row r="2945" ht="15.15" customHeight="1"/>
    <row r="2946" ht="15.15" customHeight="1"/>
    <row r="2947" ht="15.15" customHeight="1"/>
    <row r="2948" ht="15.15" customHeight="1"/>
    <row r="2949" ht="15.15" customHeight="1"/>
    <row r="2950" ht="15.15" customHeight="1"/>
    <row r="2951" ht="15.15" customHeight="1"/>
    <row r="2952" ht="15.15" customHeight="1"/>
    <row r="2953" ht="15.15" customHeight="1"/>
    <row r="2954" ht="15.15" customHeight="1"/>
    <row r="2955" ht="15.15" customHeight="1"/>
    <row r="2956" ht="15.15" customHeight="1"/>
    <row r="2957" ht="15.15" customHeight="1"/>
    <row r="2958" ht="15.15" customHeight="1"/>
    <row r="2959" ht="15.15" customHeight="1"/>
    <row r="2960" ht="15.15" customHeight="1"/>
    <row r="2961" ht="15.15" customHeight="1"/>
    <row r="2962" ht="15.15" customHeight="1"/>
    <row r="2963" ht="15.15" customHeight="1"/>
    <row r="2964" ht="15.15" customHeight="1"/>
    <row r="2965" ht="15.15" customHeight="1"/>
    <row r="2966" ht="15.15" customHeight="1"/>
    <row r="2967" ht="15.15" customHeight="1"/>
    <row r="2968" ht="15.15" customHeight="1"/>
    <row r="2969" ht="15.15" customHeight="1"/>
    <row r="2970" ht="15.15" customHeight="1"/>
    <row r="2971" ht="15.15" customHeight="1"/>
    <row r="2972" ht="15.15" customHeight="1"/>
    <row r="2973" ht="15.15" customHeight="1"/>
    <row r="2974" ht="15.15" customHeight="1"/>
    <row r="2975" ht="15.15" customHeight="1"/>
    <row r="2976" ht="15.15" customHeight="1"/>
    <row r="2977" ht="15.15" customHeight="1"/>
    <row r="2978" ht="15.15" customHeight="1"/>
    <row r="2979" ht="15.15" customHeight="1"/>
    <row r="2980" ht="15.15" customHeight="1"/>
    <row r="2981" ht="15.15" customHeight="1"/>
    <row r="2982" ht="15.15" customHeight="1"/>
    <row r="2983" ht="15.15" customHeight="1"/>
    <row r="2984" ht="15.15" customHeight="1"/>
    <row r="2985" ht="15.15" customHeight="1"/>
    <row r="2986" ht="15.15" customHeight="1"/>
    <row r="2987" ht="15.15" customHeight="1"/>
    <row r="2988" ht="15.15" customHeight="1"/>
    <row r="2989" ht="15.15" customHeight="1"/>
    <row r="2990" ht="15.15" customHeight="1"/>
    <row r="2991" ht="15.15" customHeight="1"/>
    <row r="2992" ht="15.15" customHeight="1"/>
    <row r="2993" ht="15.15" customHeight="1"/>
    <row r="2994" ht="15.15" customHeight="1"/>
    <row r="2995" ht="15.15" customHeight="1"/>
    <row r="2996" ht="15.15" customHeight="1"/>
    <row r="2997" ht="15.15" customHeight="1"/>
    <row r="2998" ht="15.15" customHeight="1"/>
    <row r="2999" ht="15.15" customHeight="1"/>
    <row r="3000" ht="15.15" customHeight="1"/>
    <row r="3001" ht="15.15" customHeight="1"/>
    <row r="3002" ht="15.15" customHeight="1"/>
    <row r="3003" ht="15.15" customHeight="1"/>
    <row r="3004" ht="15.15" customHeight="1"/>
    <row r="3005" ht="15.15" customHeight="1"/>
    <row r="3006" ht="15.15" customHeight="1"/>
    <row r="3007" ht="15.15" customHeight="1"/>
    <row r="3008" ht="15.15" customHeight="1"/>
    <row r="3009" ht="15.15" customHeight="1"/>
    <row r="3010" ht="15.15" customHeight="1"/>
    <row r="3011" ht="15.15" customHeight="1"/>
    <row r="3012" ht="15.15" customHeight="1"/>
    <row r="3013" ht="15.15" customHeight="1"/>
    <row r="3014" ht="15.15" customHeight="1"/>
    <row r="3015" ht="15.15" customHeight="1"/>
    <row r="3016" ht="15.15" customHeight="1"/>
    <row r="3017" ht="15.15" customHeight="1"/>
    <row r="3018" ht="15.15" customHeight="1"/>
    <row r="3019" ht="15.15" customHeight="1"/>
    <row r="3020" ht="15.15" customHeight="1"/>
    <row r="3021" ht="15.15" customHeight="1"/>
    <row r="3022" ht="15.15" customHeight="1"/>
    <row r="3023" ht="15.15" customHeight="1"/>
    <row r="3024" ht="15.15" customHeight="1"/>
    <row r="3025" ht="15.15" customHeight="1"/>
    <row r="3026" ht="15.15" customHeight="1"/>
    <row r="3027" ht="15.15" customHeight="1"/>
    <row r="3028" ht="15.15" customHeight="1"/>
    <row r="3029" ht="15.15" customHeight="1"/>
    <row r="3030" ht="15.15" customHeight="1"/>
    <row r="3031" ht="15.15" customHeight="1"/>
    <row r="3032" ht="15.15" customHeight="1"/>
    <row r="3033" ht="15.15" customHeight="1"/>
    <row r="3034" ht="15.15" customHeight="1"/>
    <row r="3035" ht="15.15" customHeight="1"/>
    <row r="3036" ht="15.15" customHeight="1"/>
    <row r="3037" ht="15.15" customHeight="1"/>
    <row r="3038" ht="15.15" customHeight="1"/>
    <row r="3039" ht="15.15" customHeight="1"/>
    <row r="3040" ht="15.15" customHeight="1"/>
    <row r="3041" ht="15.15" customHeight="1"/>
    <row r="3042" ht="15.15" customHeight="1"/>
    <row r="3043" ht="15.15" customHeight="1"/>
    <row r="3044" ht="15.15" customHeight="1"/>
    <row r="3045" ht="15.15" customHeight="1"/>
    <row r="3046" ht="15.15" customHeight="1"/>
    <row r="3047" ht="15.15" customHeight="1"/>
    <row r="3048" ht="15.15" customHeight="1"/>
    <row r="3049" ht="15.15" customHeight="1"/>
    <row r="3050" ht="15.15" customHeight="1"/>
    <row r="3051" ht="15.15" customHeight="1"/>
    <row r="3052" ht="15.15" customHeight="1"/>
    <row r="3053" ht="15.15" customHeight="1"/>
    <row r="3054" ht="15.15" customHeight="1"/>
    <row r="3055" ht="15.15" customHeight="1"/>
    <row r="3056" ht="15.15" customHeight="1"/>
    <row r="3057" ht="15.15" customHeight="1"/>
    <row r="3058" ht="15.15" customHeight="1"/>
    <row r="3059" ht="15.15" customHeight="1"/>
    <row r="3060" ht="15.15" customHeight="1"/>
    <row r="3061" ht="15.15" customHeight="1"/>
    <row r="3062" ht="15.15" customHeight="1"/>
    <row r="3063" ht="15.15" customHeight="1"/>
    <row r="3064" ht="15.15" customHeight="1"/>
    <row r="3065" ht="15.15" customHeight="1"/>
    <row r="3066" ht="15.15" customHeight="1"/>
    <row r="3067" ht="15.15" customHeight="1"/>
    <row r="3068" ht="15.15" customHeight="1"/>
    <row r="3069" ht="15.15" customHeight="1"/>
    <row r="3070" ht="15.15" customHeight="1"/>
    <row r="3071" ht="15.15" customHeight="1"/>
    <row r="3072" ht="15.15" customHeight="1"/>
    <row r="3073" ht="15.15" customHeight="1"/>
    <row r="3074" ht="15.15" customHeight="1"/>
    <row r="3075" ht="15.15" customHeight="1"/>
    <row r="3076" ht="15.15" customHeight="1"/>
    <row r="3077" ht="15.15" customHeight="1"/>
    <row r="3078" ht="15.15" customHeight="1"/>
    <row r="3079" ht="15.15" customHeight="1"/>
    <row r="3080" ht="15.15" customHeight="1"/>
    <row r="3081" ht="15.15" customHeight="1"/>
    <row r="3082" ht="15.15" customHeight="1"/>
    <row r="3083" ht="15.15" customHeight="1"/>
    <row r="3084" ht="15.15" customHeight="1"/>
    <row r="3085" ht="15.15" customHeight="1"/>
    <row r="3086" ht="15.15" customHeight="1"/>
    <row r="3087" ht="15.15" customHeight="1"/>
    <row r="3088" ht="15.15" customHeight="1"/>
    <row r="3089" ht="15.15" customHeight="1"/>
    <row r="3090" ht="15.15" customHeight="1"/>
    <row r="3091" ht="15.15" customHeight="1"/>
    <row r="3092" ht="15.15" customHeight="1"/>
    <row r="3093" ht="15.15" customHeight="1"/>
    <row r="3094" ht="15.15" customHeight="1"/>
    <row r="3095" ht="15.15" customHeight="1"/>
    <row r="3096" ht="15.15" customHeight="1"/>
    <row r="3097" ht="15.15" customHeight="1"/>
    <row r="3098" ht="15.15" customHeight="1"/>
    <row r="3099" ht="15.15" customHeight="1"/>
    <row r="3100" ht="15.15" customHeight="1"/>
    <row r="3101" ht="15.15" customHeight="1"/>
    <row r="3102" ht="15.15" customHeight="1"/>
    <row r="3103" ht="15.15" customHeight="1"/>
    <row r="3104" ht="15.15" customHeight="1"/>
    <row r="3105" ht="15.15" customHeight="1"/>
    <row r="3106" ht="15.15" customHeight="1"/>
    <row r="3107" ht="15.15" customHeight="1"/>
    <row r="3108" ht="15.15" customHeight="1"/>
    <row r="3109" ht="15.15" customHeight="1"/>
    <row r="3110" ht="15.15" customHeight="1"/>
    <row r="3111" ht="15.15" customHeight="1"/>
    <row r="3112" ht="15.15" customHeight="1"/>
    <row r="3113" ht="15.15" customHeight="1"/>
    <row r="3114" ht="15.15" customHeight="1"/>
    <row r="3115" ht="15.15" customHeight="1"/>
    <row r="3116" ht="15.15" customHeight="1"/>
    <row r="3117" ht="15.15" customHeight="1"/>
    <row r="3118" ht="15.15" customHeight="1"/>
    <row r="3119" ht="15.15" customHeight="1"/>
    <row r="3120" ht="15.15" customHeight="1"/>
    <row r="3121" ht="15.15" customHeight="1"/>
    <row r="3122" ht="15.15" customHeight="1"/>
    <row r="3123" ht="15.15" customHeight="1"/>
    <row r="3124" ht="15.15" customHeight="1"/>
    <row r="3125" ht="15.15" customHeight="1"/>
    <row r="3126" ht="15.15" customHeight="1"/>
    <row r="3127" ht="15.15" customHeight="1"/>
    <row r="3128" ht="15.15" customHeight="1"/>
    <row r="3129" ht="15.15" customHeight="1"/>
    <row r="3130" ht="15.15" customHeight="1"/>
    <row r="3131" ht="15.15" customHeight="1"/>
    <row r="3132" ht="15.15" customHeight="1"/>
    <row r="3133" ht="15.15" customHeight="1"/>
    <row r="3134" ht="15.15" customHeight="1"/>
    <row r="3135" ht="15.15" customHeight="1"/>
    <row r="3136" ht="15.15" customHeight="1"/>
    <row r="3137" ht="15.15" customHeight="1"/>
    <row r="3138" ht="15.15" customHeight="1"/>
    <row r="3139" ht="15.15" customHeight="1"/>
    <row r="3140" ht="15.15" customHeight="1"/>
    <row r="3141" ht="15.15" customHeight="1"/>
    <row r="3142" ht="15.15" customHeight="1"/>
    <row r="3143" ht="15.15" customHeight="1"/>
    <row r="3144" ht="15.15" customHeight="1"/>
    <row r="3145" ht="15.15" customHeight="1"/>
    <row r="3146" ht="15.15" customHeight="1"/>
    <row r="3147" ht="15.15" customHeight="1"/>
    <row r="3148" ht="15.15" customHeight="1"/>
    <row r="3149" ht="15.15" customHeight="1"/>
    <row r="3150" ht="15.15" customHeight="1"/>
    <row r="3151" ht="15.15" customHeight="1"/>
    <row r="3152" ht="15.15" customHeight="1"/>
    <row r="3153" ht="15.15" customHeight="1"/>
    <row r="3154" ht="15.15" customHeight="1"/>
    <row r="3155" ht="15.15" customHeight="1"/>
    <row r="3156" ht="15.15" customHeight="1"/>
    <row r="3157" ht="15.15" customHeight="1"/>
    <row r="3158" ht="15.15" customHeight="1"/>
    <row r="3159" ht="15.15" customHeight="1"/>
    <row r="3160" ht="15.15" customHeight="1"/>
    <row r="3161" ht="15.15" customHeight="1"/>
    <row r="3162" ht="15.15" customHeight="1"/>
    <row r="3163" ht="15.15" customHeight="1"/>
    <row r="3164" ht="15.15" customHeight="1"/>
    <row r="3165" ht="15.15" customHeight="1"/>
    <row r="3166" ht="15.15" customHeight="1"/>
    <row r="3167" ht="15.15" customHeight="1"/>
    <row r="3168" ht="15.15" customHeight="1"/>
    <row r="3169" ht="15.15" customHeight="1"/>
    <row r="3170" ht="15.15" customHeight="1"/>
    <row r="3171" ht="15.15" customHeight="1"/>
    <row r="3172" ht="15.15" customHeight="1"/>
    <row r="3173" ht="15.15" customHeight="1"/>
    <row r="3174" ht="15.15" customHeight="1"/>
    <row r="3175" ht="15.15" customHeight="1"/>
    <row r="3176" ht="15.15" customHeight="1"/>
    <row r="3177" ht="15.15" customHeight="1"/>
    <row r="3178" ht="15.15" customHeight="1"/>
    <row r="3179" ht="15.15" customHeight="1"/>
    <row r="3180" ht="15.15" customHeight="1"/>
    <row r="3181" ht="15.15" customHeight="1"/>
    <row r="3182" ht="15.15" customHeight="1"/>
    <row r="3183" ht="15.15" customHeight="1"/>
    <row r="3184" ht="15.15" customHeight="1"/>
    <row r="3185" ht="15.15" customHeight="1"/>
    <row r="3186" ht="15.15" customHeight="1"/>
    <row r="3187" ht="15.15" customHeight="1"/>
    <row r="3188" ht="15.15" customHeight="1"/>
    <row r="3189" ht="15.15" customHeight="1"/>
    <row r="3190" ht="15.15" customHeight="1"/>
    <row r="3191" ht="15.15" customHeight="1"/>
    <row r="3192" ht="15.15" customHeight="1"/>
    <row r="3193" ht="15.15" customHeight="1"/>
    <row r="3194" ht="15.15" customHeight="1"/>
    <row r="3195" ht="15.15" customHeight="1"/>
    <row r="3196" ht="15.15" customHeight="1"/>
    <row r="3197" ht="15.15" customHeight="1"/>
    <row r="3198" ht="15.15" customHeight="1"/>
    <row r="3199" ht="15.15" customHeight="1"/>
    <row r="3200" ht="15.15" customHeight="1"/>
    <row r="3201" ht="15.15" customHeight="1"/>
    <row r="3202" ht="15.15" customHeight="1"/>
    <row r="3203" ht="15.15" customHeight="1"/>
    <row r="3204" ht="15.15" customHeight="1"/>
    <row r="3205" ht="15.15" customHeight="1"/>
    <row r="3206" ht="15.15" customHeight="1"/>
    <row r="3207" ht="15.15" customHeight="1"/>
    <row r="3208" ht="15.15" customHeight="1"/>
    <row r="3209" ht="15.15" customHeight="1"/>
    <row r="3210" ht="15.15" customHeight="1"/>
    <row r="3211" ht="15.15" customHeight="1"/>
    <row r="3212" ht="15.15" customHeight="1"/>
    <row r="3213" ht="15.15" customHeight="1"/>
    <row r="3214" ht="15.15" customHeight="1"/>
    <row r="3215" ht="15.15" customHeight="1"/>
    <row r="3216" ht="15.15" customHeight="1"/>
    <row r="3217" ht="15.15" customHeight="1"/>
    <row r="3218" ht="15.15" customHeight="1"/>
    <row r="3219" ht="15.15" customHeight="1"/>
    <row r="3220" ht="15.15" customHeight="1"/>
    <row r="3221" ht="15.15" customHeight="1"/>
    <row r="3222" ht="15.15" customHeight="1"/>
    <row r="3223" ht="15.15" customHeight="1"/>
    <row r="3224" ht="15.15" customHeight="1"/>
    <row r="3225" ht="15.15" customHeight="1"/>
    <row r="3226" ht="15.15" customHeight="1"/>
    <row r="3227" ht="15.15" customHeight="1"/>
    <row r="3228" ht="15.15" customHeight="1"/>
    <row r="3229" ht="15.15" customHeight="1"/>
    <row r="3230" ht="15.15" customHeight="1"/>
    <row r="3231" ht="15.15" customHeight="1"/>
    <row r="3232" ht="15.15" customHeight="1"/>
    <row r="3233" ht="15.15" customHeight="1"/>
    <row r="3234" ht="15.15" customHeight="1"/>
    <row r="3235" ht="15.15" customHeight="1"/>
    <row r="3236" ht="15.15" customHeight="1"/>
    <row r="3237" ht="15.15" customHeight="1"/>
    <row r="3238" ht="15.15" customHeight="1"/>
    <row r="3239" ht="15.15" customHeight="1"/>
    <row r="3240" ht="15.15" customHeight="1"/>
    <row r="3241" ht="15.15" customHeight="1"/>
    <row r="3242" ht="15.15" customHeight="1"/>
    <row r="3243" ht="15.15" customHeight="1"/>
    <row r="3244" ht="15.15" customHeight="1"/>
    <row r="3245" ht="15.15" customHeight="1"/>
    <row r="3246" ht="15.15" customHeight="1"/>
    <row r="3247" ht="15.15" customHeight="1"/>
    <row r="3248" ht="15.15" customHeight="1"/>
    <row r="3249" ht="15.15" customHeight="1"/>
    <row r="3250" ht="15.15" customHeight="1"/>
    <row r="3251" ht="15.15" customHeight="1"/>
    <row r="3252" ht="15.15" customHeight="1"/>
    <row r="3253" ht="15.15" customHeight="1"/>
    <row r="3254" ht="15.15" customHeight="1"/>
    <row r="3255" ht="15.15" customHeight="1"/>
    <row r="3256" ht="15.15" customHeight="1"/>
    <row r="3257" ht="15.15" customHeight="1"/>
    <row r="3258" ht="15.15" customHeight="1"/>
    <row r="3259" ht="15.15" customHeight="1"/>
    <row r="3260" ht="15.15" customHeight="1"/>
    <row r="3261" ht="15.15" customHeight="1"/>
    <row r="3262" ht="15.15" customHeight="1"/>
    <row r="3263" ht="15.15" customHeight="1"/>
    <row r="3264" ht="15.15" customHeight="1"/>
    <row r="3265" ht="15.15" customHeight="1"/>
    <row r="3266" ht="15.15" customHeight="1"/>
    <row r="3267" ht="15.15" customHeight="1"/>
    <row r="3268" ht="15.15" customHeight="1"/>
    <row r="3269" ht="15.15" customHeight="1"/>
    <row r="3270" ht="15.15" customHeight="1"/>
    <row r="3271" ht="15.15" customHeight="1"/>
    <row r="3272" ht="15.15" customHeight="1"/>
    <row r="3273" ht="15.15" customHeight="1"/>
    <row r="3274" ht="15.15" customHeight="1"/>
    <row r="3275" ht="15.15" customHeight="1"/>
    <row r="3276" ht="15.15" customHeight="1"/>
    <row r="3277" ht="15.15" customHeight="1"/>
    <row r="3278" ht="15.15" customHeight="1"/>
    <row r="3279" ht="15.15" customHeight="1"/>
    <row r="3280" ht="15.15" customHeight="1"/>
    <row r="3281" ht="15.15" customHeight="1"/>
    <row r="3282" ht="15.15" customHeight="1"/>
    <row r="3283" ht="15.15" customHeight="1"/>
    <row r="3284" ht="15.15" customHeight="1"/>
    <row r="3285" ht="15.15" customHeight="1"/>
    <row r="3286" ht="15.15" customHeight="1"/>
    <row r="3287" ht="15.15" customHeight="1"/>
    <row r="3288" ht="15.15" customHeight="1"/>
    <row r="3289" ht="15.15" customHeight="1"/>
    <row r="3290" ht="15.15" customHeight="1"/>
    <row r="3291" ht="15.15" customHeight="1"/>
    <row r="3292" ht="15.15" customHeight="1"/>
    <row r="3293" ht="15.15" customHeight="1"/>
    <row r="3294" ht="15.15" customHeight="1"/>
    <row r="3295" ht="15.15" customHeight="1"/>
    <row r="3296" ht="15.15" customHeight="1"/>
    <row r="3297" ht="15.15" customHeight="1"/>
    <row r="3298" ht="15.15" customHeight="1"/>
    <row r="3299" ht="15.15" customHeight="1"/>
    <row r="3300" ht="15.15" customHeight="1"/>
    <row r="3301" ht="15.15" customHeight="1"/>
    <row r="3302" ht="15.15" customHeight="1"/>
    <row r="3303" ht="15.15" customHeight="1"/>
    <row r="3304" ht="15.15" customHeight="1"/>
    <row r="3305" ht="15.15" customHeight="1"/>
    <row r="3306" ht="15.15" customHeight="1"/>
    <row r="3307" ht="15.15" customHeight="1"/>
    <row r="3308" ht="15.15" customHeight="1"/>
    <row r="3309" ht="15.15" customHeight="1"/>
    <row r="3310" ht="15.15" customHeight="1"/>
    <row r="3311" ht="15.15" customHeight="1"/>
    <row r="3312" ht="15.15" customHeight="1"/>
    <row r="3313" ht="15.15" customHeight="1"/>
    <row r="3314" ht="15.15" customHeight="1"/>
    <row r="3315" ht="15.15" customHeight="1"/>
    <row r="3316" ht="15.15" customHeight="1"/>
    <row r="3317" ht="15.15" customHeight="1"/>
    <row r="3318" ht="15.15" customHeight="1"/>
    <row r="3319" ht="15.15" customHeight="1"/>
    <row r="3320" ht="15.15" customHeight="1"/>
    <row r="3321" ht="15.15" customHeight="1"/>
    <row r="3322" ht="15.15" customHeight="1"/>
    <row r="3323" ht="15.15" customHeight="1"/>
    <row r="3324" ht="15.15" customHeight="1"/>
    <row r="3325" ht="15.15" customHeight="1"/>
    <row r="3326" ht="15.15" customHeight="1"/>
    <row r="3327" ht="15.15" customHeight="1"/>
    <row r="3328" ht="15.15" customHeight="1"/>
    <row r="3329" ht="15.15" customHeight="1"/>
    <row r="3330" ht="15.15" customHeight="1"/>
    <row r="3331" ht="15.15" customHeight="1"/>
    <row r="3332" ht="15.15" customHeight="1"/>
    <row r="3333" ht="15.15" customHeight="1"/>
    <row r="3334" ht="15.15" customHeight="1"/>
    <row r="3335" ht="15.15" customHeight="1"/>
    <row r="3336" ht="15.15" customHeight="1"/>
    <row r="3337" ht="15.15" customHeight="1"/>
    <row r="3338" ht="15.15" customHeight="1"/>
    <row r="3339" ht="15.15" customHeight="1"/>
    <row r="3340" ht="15.15" customHeight="1"/>
    <row r="3341" ht="15.15" customHeight="1"/>
    <row r="3342" ht="15.15" customHeight="1"/>
    <row r="3343" ht="15.15" customHeight="1"/>
    <row r="3344" ht="15.15" customHeight="1"/>
    <row r="3345" ht="15.15" customHeight="1"/>
    <row r="3346" ht="15.15" customHeight="1"/>
    <row r="3347" ht="15.15" customHeight="1"/>
    <row r="3348" ht="15.15" customHeight="1"/>
    <row r="3349" ht="15.15" customHeight="1"/>
    <row r="3350" ht="15.15" customHeight="1"/>
    <row r="3351" ht="15.15" customHeight="1"/>
    <row r="3352" ht="15.15" customHeight="1"/>
    <row r="3353" ht="15.15" customHeight="1"/>
    <row r="3354" ht="15.15" customHeight="1"/>
    <row r="3355" ht="15.15" customHeight="1"/>
    <row r="3356" ht="15.15" customHeight="1"/>
    <row r="3357" ht="15.15" customHeight="1"/>
    <row r="3358" ht="15.15" customHeight="1"/>
    <row r="3359" ht="15.15" customHeight="1"/>
    <row r="3360" ht="15.15" customHeight="1"/>
    <row r="3361" ht="15.15" customHeight="1"/>
    <row r="3362" ht="15.15" customHeight="1"/>
    <row r="3363" ht="15.15" customHeight="1"/>
    <row r="3364" ht="15.15" customHeight="1"/>
    <row r="3365" ht="15.15" customHeight="1"/>
    <row r="3366" ht="15.15" customHeight="1"/>
    <row r="3367" ht="15.15" customHeight="1"/>
    <row r="3368" ht="15.15" customHeight="1"/>
    <row r="3369" ht="15.15" customHeight="1"/>
    <row r="3370" ht="15.15" customHeight="1"/>
    <row r="3371" ht="15.15" customHeight="1"/>
    <row r="3372" ht="15.15" customHeight="1"/>
    <row r="3373" ht="15.15" customHeight="1"/>
    <row r="3374" ht="15.15" customHeight="1"/>
    <row r="3375" ht="15.15" customHeight="1"/>
    <row r="3376" ht="15.15" customHeight="1"/>
    <row r="3377" ht="15.15" customHeight="1"/>
    <row r="3378" ht="15.15" customHeight="1"/>
    <row r="3379" ht="15.15" customHeight="1"/>
    <row r="3380" ht="15.15" customHeight="1"/>
    <row r="3381" ht="15.15" customHeight="1"/>
    <row r="3382" ht="15.15" customHeight="1"/>
    <row r="3383" ht="15.15" customHeight="1"/>
    <row r="3384" ht="15.15" customHeight="1"/>
    <row r="3385" ht="15.15" customHeight="1"/>
    <row r="3386" ht="15.15" customHeight="1"/>
    <row r="3387" ht="15.15" customHeight="1"/>
    <row r="3388" ht="15.15" customHeight="1"/>
    <row r="3389" ht="15.15" customHeight="1"/>
    <row r="3390" ht="15.15" customHeight="1"/>
    <row r="3391" ht="15.15" customHeight="1"/>
    <row r="3392" ht="15.15" customHeight="1"/>
    <row r="3393" ht="15.15" customHeight="1"/>
    <row r="3394" ht="15.15" customHeight="1"/>
    <row r="3395" ht="15.15" customHeight="1"/>
    <row r="3396" ht="15.15" customHeight="1"/>
    <row r="3397" ht="15.15" customHeight="1"/>
    <row r="3398" ht="15.15" customHeight="1"/>
    <row r="3399" ht="15.15" customHeight="1"/>
    <row r="3400" ht="15.15" customHeight="1"/>
    <row r="3401" ht="15.15" customHeight="1"/>
    <row r="3402" ht="15.15" customHeight="1"/>
    <row r="3403" ht="15.15" customHeight="1"/>
    <row r="3404" ht="15.15" customHeight="1"/>
    <row r="3405" ht="15.15" customHeight="1"/>
    <row r="3406" ht="15.15" customHeight="1"/>
    <row r="3407" ht="15.15" customHeight="1"/>
    <row r="3408" ht="15.15" customHeight="1"/>
    <row r="3409" ht="15.15" customHeight="1"/>
    <row r="3410" ht="15.15" customHeight="1"/>
    <row r="3411" ht="15.15" customHeight="1"/>
    <row r="3412" ht="15.15" customHeight="1"/>
    <row r="3413" ht="15.15" customHeight="1"/>
    <row r="3414" ht="15.15" customHeight="1"/>
    <row r="3415" ht="15.15" customHeight="1"/>
    <row r="3416" ht="15.15" customHeight="1"/>
    <row r="3417" ht="15.15" customHeight="1"/>
    <row r="3418" ht="15.15" customHeight="1"/>
    <row r="3419" ht="15.15" customHeight="1"/>
    <row r="3420" ht="15.15" customHeight="1"/>
    <row r="3421" ht="15.15" customHeight="1"/>
    <row r="3422" ht="15.15" customHeight="1"/>
    <row r="3423" ht="15.15" customHeight="1"/>
    <row r="3424" ht="15.15" customHeight="1"/>
    <row r="3425" ht="15.15" customHeight="1"/>
    <row r="3426" ht="15.15" customHeight="1"/>
    <row r="3427" ht="15.15" customHeight="1"/>
    <row r="3428" ht="15.15" customHeight="1"/>
    <row r="3429" ht="15.15" customHeight="1"/>
    <row r="3430" ht="15.15" customHeight="1"/>
    <row r="3431" ht="15.15" customHeight="1"/>
    <row r="3432" ht="15.15" customHeight="1"/>
    <row r="3433" ht="15.15" customHeight="1"/>
    <row r="3434" ht="15.15" customHeight="1"/>
    <row r="3435" ht="15.15" customHeight="1"/>
    <row r="3436" ht="15.15" customHeight="1"/>
    <row r="3437" ht="15.15" customHeight="1"/>
    <row r="3438" ht="15.15" customHeight="1"/>
    <row r="3439" ht="15.15" customHeight="1"/>
    <row r="3440" ht="15.15" customHeight="1"/>
    <row r="3441" ht="15.15" customHeight="1"/>
    <row r="3442" ht="15.15" customHeight="1"/>
    <row r="3443" ht="15.15" customHeight="1"/>
    <row r="3444" ht="15.15" customHeight="1"/>
    <row r="3445" ht="15.15" customHeight="1"/>
    <row r="3446" ht="15.15" customHeight="1"/>
    <row r="3447" ht="15.15" customHeight="1"/>
    <row r="3448" ht="15.15" customHeight="1"/>
    <row r="3449" ht="15.15" customHeight="1"/>
    <row r="3450" ht="15.15" customHeight="1"/>
    <row r="3451" ht="15.15" customHeight="1"/>
    <row r="3452" ht="15.15" customHeight="1"/>
    <row r="3453" ht="15.15" customHeight="1"/>
    <row r="3454" ht="15.15" customHeight="1"/>
    <row r="3455" ht="15.15" customHeight="1"/>
    <row r="3456" ht="15.15" customHeight="1"/>
    <row r="3457" ht="15.15" customHeight="1"/>
    <row r="3458" ht="15.15" customHeight="1"/>
    <row r="3459" ht="15.15" customHeight="1"/>
    <row r="3460" ht="15.15" customHeight="1"/>
    <row r="3461" ht="15.15" customHeight="1"/>
    <row r="3462" ht="15.15" customHeight="1"/>
    <row r="3463" ht="15.15" customHeight="1"/>
    <row r="3464" ht="15.15" customHeight="1"/>
    <row r="3465" ht="15.15" customHeight="1"/>
    <row r="3466" ht="15.15" customHeight="1"/>
    <row r="3467" ht="15.15" customHeight="1"/>
    <row r="3468" ht="15.15" customHeight="1"/>
    <row r="3469" ht="15.15" customHeight="1"/>
    <row r="3470" ht="15.15" customHeight="1"/>
    <row r="3471" ht="15.15" customHeight="1"/>
    <row r="3472" ht="15.15" customHeight="1"/>
    <row r="3473" ht="15.15" customHeight="1"/>
    <row r="3474" ht="15.15" customHeight="1"/>
    <row r="3475" ht="15.15" customHeight="1"/>
    <row r="3476" ht="15.15" customHeight="1"/>
    <row r="3477" ht="15.15" customHeight="1"/>
    <row r="3478" ht="15.15" customHeight="1"/>
    <row r="3479" ht="15.15" customHeight="1"/>
    <row r="3480" ht="15.15" customHeight="1"/>
    <row r="3481" ht="15.15" customHeight="1"/>
    <row r="3482" ht="15.15" customHeight="1"/>
    <row r="3483" ht="15.15" customHeight="1"/>
    <row r="3484" ht="15.15" customHeight="1"/>
    <row r="3485" ht="15.15" customHeight="1"/>
    <row r="3486" ht="15.15" customHeight="1"/>
    <row r="3487" ht="15.15" customHeight="1"/>
    <row r="3488" ht="15.15" customHeight="1"/>
    <row r="3489" ht="15.15" customHeight="1"/>
    <row r="3490" ht="15.15" customHeight="1"/>
    <row r="3491" ht="15.15" customHeight="1"/>
    <row r="3492" ht="15.15" customHeight="1"/>
    <row r="3493" ht="15.15" customHeight="1"/>
    <row r="3494" ht="15.15" customHeight="1"/>
    <row r="3495" ht="15.15" customHeight="1"/>
    <row r="3496" ht="15.15" customHeight="1"/>
    <row r="3497" ht="15.15" customHeight="1"/>
    <row r="3498" ht="15.15" customHeight="1"/>
    <row r="3499" ht="15.15" customHeight="1"/>
    <row r="3500" ht="15.15" customHeight="1"/>
    <row r="3501" ht="15.15" customHeight="1"/>
    <row r="3502" ht="15.15" customHeight="1"/>
    <row r="3503" ht="15.15" customHeight="1"/>
    <row r="3504" ht="15.15" customHeight="1"/>
    <row r="3505" ht="15.15" customHeight="1"/>
    <row r="3506" ht="15.15" customHeight="1"/>
    <row r="3507" ht="15.15" customHeight="1"/>
    <row r="3508" ht="15.15" customHeight="1"/>
    <row r="3509" ht="15.15" customHeight="1"/>
    <row r="3510" ht="15.15" customHeight="1"/>
    <row r="3511" ht="15.15" customHeight="1"/>
    <row r="3512" ht="15.15" customHeight="1"/>
    <row r="3513" ht="15.15" customHeight="1"/>
    <row r="3514" ht="15.15" customHeight="1"/>
    <row r="3515" ht="15.15" customHeight="1"/>
    <row r="3516" ht="15.15" customHeight="1"/>
    <row r="3517" ht="15.15" customHeight="1"/>
    <row r="3518" ht="15.15" customHeight="1"/>
    <row r="3519" ht="15.15" customHeight="1"/>
    <row r="3520" ht="15.15" customHeight="1"/>
    <row r="3521" ht="15.15" customHeight="1"/>
    <row r="3522" ht="15.15" customHeight="1"/>
    <row r="3523" ht="15.15" customHeight="1"/>
    <row r="3524" ht="15.15" customHeight="1"/>
    <row r="3525" ht="15.15" customHeight="1"/>
    <row r="3526" ht="15.15" customHeight="1"/>
    <row r="3527" ht="15.15" customHeight="1"/>
    <row r="3528" ht="15.15" customHeight="1"/>
    <row r="3529" ht="15.15" customHeight="1"/>
    <row r="3530" ht="15.15" customHeight="1"/>
    <row r="3531" ht="15.15" customHeight="1"/>
    <row r="3532" ht="15.15" customHeight="1"/>
    <row r="3533" ht="15.15" customHeight="1"/>
    <row r="3534" ht="15.15" customHeight="1"/>
    <row r="3535" ht="15.15" customHeight="1"/>
    <row r="3536" ht="15.15" customHeight="1"/>
    <row r="3537" ht="15.15" customHeight="1"/>
    <row r="3538" ht="15.15" customHeight="1"/>
    <row r="3539" ht="15.15" customHeight="1"/>
    <row r="3540" ht="15.15" customHeight="1"/>
    <row r="3541" ht="15.15" customHeight="1"/>
    <row r="3542" ht="15.15" customHeight="1"/>
    <row r="3543" ht="15.15" customHeight="1"/>
    <row r="3544" ht="15.15" customHeight="1"/>
    <row r="3545" ht="15.15" customHeight="1"/>
    <row r="3546" ht="15.15" customHeight="1"/>
    <row r="3547" ht="15.15" customHeight="1"/>
    <row r="3548" ht="15.15" customHeight="1"/>
    <row r="3549" ht="15.15" customHeight="1"/>
    <row r="3550" ht="15.15" customHeight="1"/>
    <row r="3551" ht="15.15" customHeight="1"/>
    <row r="3552" ht="15.15" customHeight="1"/>
    <row r="3553" ht="15.15" customHeight="1"/>
    <row r="3554" ht="15.15" customHeight="1"/>
    <row r="3555" ht="15.15" customHeight="1"/>
    <row r="3556" ht="15.15" customHeight="1"/>
    <row r="3557" ht="15.15" customHeight="1"/>
    <row r="3558" ht="15.15" customHeight="1"/>
    <row r="3559" ht="15.15" customHeight="1"/>
    <row r="3560" ht="15.15" customHeight="1"/>
    <row r="3561" ht="15.15" customHeight="1"/>
    <row r="3562" ht="15.15" customHeight="1"/>
    <row r="3563" ht="15.15" customHeight="1"/>
    <row r="3564" ht="15.15" customHeight="1"/>
    <row r="3565" ht="15.15" customHeight="1"/>
    <row r="3566" ht="15.15" customHeight="1"/>
    <row r="3567" ht="15.15" customHeight="1"/>
    <row r="3568" ht="15.15" customHeight="1"/>
    <row r="3569" ht="15.15" customHeight="1"/>
    <row r="3570" ht="15.15" customHeight="1"/>
    <row r="3571" ht="15.15" customHeight="1"/>
    <row r="3572" ht="15.15" customHeight="1"/>
    <row r="3573" ht="15.15" customHeight="1"/>
    <row r="3574" ht="15.15" customHeight="1"/>
    <row r="3575" ht="15.15" customHeight="1"/>
    <row r="3576" ht="15.15" customHeight="1"/>
    <row r="3577" ht="15.15" customHeight="1"/>
    <row r="3578" ht="15.15" customHeight="1"/>
    <row r="3579" ht="15.15" customHeight="1"/>
    <row r="3580" ht="15.15" customHeight="1"/>
    <row r="3581" ht="15.15" customHeight="1"/>
    <row r="3582" ht="15.15" customHeight="1"/>
    <row r="3583" ht="15.15" customHeight="1"/>
    <row r="3584" ht="15.15" customHeight="1"/>
    <row r="3585" ht="15.15" customHeight="1"/>
    <row r="3586" ht="15.15" customHeight="1"/>
    <row r="3587" ht="15.15" customHeight="1"/>
    <row r="3588" ht="15.15" customHeight="1"/>
    <row r="3589" ht="15.15" customHeight="1"/>
    <row r="3590" ht="15.15" customHeight="1"/>
    <row r="3591" ht="15.15" customHeight="1"/>
    <row r="3592" ht="15.15" customHeight="1"/>
    <row r="3593" ht="15.15" customHeight="1"/>
    <row r="3594" ht="15.15" customHeight="1"/>
    <row r="3595" ht="15.15" customHeight="1"/>
    <row r="3596" ht="15.15" customHeight="1"/>
    <row r="3597" ht="15.15" customHeight="1"/>
    <row r="3598" ht="15.15" customHeight="1"/>
    <row r="3599" ht="15.15" customHeight="1"/>
    <row r="3600" ht="15.15" customHeight="1"/>
    <row r="3601" ht="15.15" customHeight="1"/>
    <row r="3602" ht="15.15" customHeight="1"/>
    <row r="3603" ht="15.15" customHeight="1"/>
    <row r="3604" ht="15.15" customHeight="1"/>
    <row r="3605" ht="15.15" customHeight="1"/>
    <row r="3606" ht="15.15" customHeight="1"/>
    <row r="3607" ht="15.15" customHeight="1"/>
    <row r="3608" ht="15.15" customHeight="1"/>
    <row r="3609" ht="15.15" customHeight="1"/>
    <row r="3610" ht="15.15" customHeight="1"/>
    <row r="3611" ht="15.15" customHeight="1"/>
    <row r="3612" ht="15.15" customHeight="1"/>
    <row r="3613" ht="15.15" customHeight="1"/>
    <row r="3614" ht="15.15" customHeight="1"/>
    <row r="3615" ht="15.15" customHeight="1"/>
    <row r="3616" ht="15.15" customHeight="1"/>
    <row r="3617" ht="15.15" customHeight="1"/>
    <row r="3618" ht="15.15" customHeight="1"/>
    <row r="3619" ht="15.15" customHeight="1"/>
    <row r="3620" ht="15.15" customHeight="1"/>
    <row r="3621" ht="15.15" customHeight="1"/>
    <row r="3622" ht="15.15" customHeight="1"/>
    <row r="3623" ht="15.15" customHeight="1"/>
    <row r="3624" ht="15.15" customHeight="1"/>
    <row r="3625" ht="15.15" customHeight="1"/>
    <row r="3626" ht="15.15" customHeight="1"/>
    <row r="3627" ht="15.15" customHeight="1"/>
    <row r="3628" ht="15.15" customHeight="1"/>
    <row r="3629" ht="15.15" customHeight="1"/>
    <row r="3630" ht="15.15" customHeight="1"/>
    <row r="3631" ht="15.15" customHeight="1"/>
    <row r="3632" ht="15.15" customHeight="1"/>
    <row r="3633" ht="15.15" customHeight="1"/>
    <row r="3634" ht="15.15" customHeight="1"/>
    <row r="3635" ht="15.15" customHeight="1"/>
    <row r="3636" ht="15.15" customHeight="1"/>
    <row r="3637" ht="15.15" customHeight="1"/>
    <row r="3638" ht="15.15" customHeight="1"/>
    <row r="3639" ht="15.15" customHeight="1"/>
    <row r="3640" ht="15.15" customHeight="1"/>
    <row r="3641" ht="15.15" customHeight="1"/>
    <row r="3642" ht="15.15" customHeight="1"/>
    <row r="3643" ht="15.15" customHeight="1"/>
    <row r="3644" ht="15.15" customHeight="1"/>
    <row r="3645" ht="15.15" customHeight="1"/>
    <row r="3646" ht="15.15" customHeight="1"/>
    <row r="3647" ht="15.15" customHeight="1"/>
    <row r="3648" ht="15.15" customHeight="1"/>
    <row r="3649" ht="15.15" customHeight="1"/>
    <row r="3650" ht="15.15" customHeight="1"/>
    <row r="3651" ht="15.15" customHeight="1"/>
    <row r="3652" ht="15.15" customHeight="1"/>
    <row r="3653" ht="15.15" customHeight="1"/>
    <row r="3654" ht="15.15" customHeight="1"/>
    <row r="3655" ht="15.15" customHeight="1"/>
    <row r="3656" ht="15.15" customHeight="1"/>
    <row r="3657" ht="15.15" customHeight="1"/>
    <row r="3658" ht="15.15" customHeight="1"/>
    <row r="3659" ht="15.15" customHeight="1"/>
    <row r="3660" ht="15.15" customHeight="1"/>
    <row r="3661" ht="15.15" customHeight="1"/>
    <row r="3662" ht="15.15" customHeight="1"/>
    <row r="3663" ht="15.15" customHeight="1"/>
    <row r="3664" ht="15.15" customHeight="1"/>
    <row r="3665" ht="15.15" customHeight="1"/>
    <row r="3666" ht="15.15" customHeight="1"/>
    <row r="3667" ht="15.15" customHeight="1"/>
    <row r="3668" ht="15.15" customHeight="1"/>
    <row r="3669" ht="15.15" customHeight="1"/>
    <row r="3670" ht="15.15" customHeight="1"/>
    <row r="3671" ht="15.15" customHeight="1"/>
    <row r="3672" ht="15.15" customHeight="1"/>
    <row r="3673" ht="15.15" customHeight="1"/>
    <row r="3674" ht="15.15" customHeight="1"/>
    <row r="3675" ht="15.15" customHeight="1"/>
    <row r="3676" ht="15.15" customHeight="1"/>
    <row r="3677" ht="15.15" customHeight="1"/>
    <row r="3678" ht="15.15" customHeight="1"/>
    <row r="3679" ht="15.15" customHeight="1"/>
    <row r="3680" ht="15.15" customHeight="1"/>
    <row r="3681" ht="15.15" customHeight="1"/>
    <row r="3682" ht="15.15" customHeight="1"/>
    <row r="3683" ht="15.15" customHeight="1"/>
    <row r="3684" ht="15.15" customHeight="1"/>
    <row r="3685" ht="15.15" customHeight="1"/>
    <row r="3686" ht="15.15" customHeight="1"/>
    <row r="3687" ht="15.15" customHeight="1"/>
    <row r="3688" ht="15.15" customHeight="1"/>
    <row r="3689" ht="15.15" customHeight="1"/>
    <row r="3690" ht="15.15" customHeight="1"/>
    <row r="3691" ht="15.15" customHeight="1"/>
    <row r="3692" ht="15.15" customHeight="1"/>
    <row r="3693" ht="15.15" customHeight="1"/>
    <row r="3694" ht="15.15" customHeight="1"/>
    <row r="3695" ht="15.15" customHeight="1"/>
    <row r="3696" ht="15.15" customHeight="1"/>
    <row r="3697" ht="15.15" customHeight="1"/>
    <row r="3698" ht="15.15" customHeight="1"/>
    <row r="3699" ht="15.15" customHeight="1"/>
    <row r="3700" ht="15.15" customHeight="1"/>
    <row r="3701" ht="15.15" customHeight="1"/>
    <row r="3702" ht="15.15" customHeight="1"/>
    <row r="3703" ht="15.15" customHeight="1"/>
    <row r="3704" ht="15.15" customHeight="1"/>
    <row r="3705" ht="15.15" customHeight="1"/>
    <row r="3706" ht="15.15" customHeight="1"/>
    <row r="3707" ht="15.15" customHeight="1"/>
    <row r="3708" ht="15.15" customHeight="1"/>
    <row r="3709" ht="15.15" customHeight="1"/>
    <row r="3710" ht="15.15" customHeight="1"/>
    <row r="3711" ht="15.15" customHeight="1"/>
    <row r="3712" ht="15.15" customHeight="1"/>
    <row r="3713" ht="15.15" customHeight="1"/>
    <row r="3714" ht="15.15" customHeight="1"/>
    <row r="3715" ht="15.15" customHeight="1"/>
    <row r="3716" ht="15.15" customHeight="1"/>
    <row r="3717" ht="15.15" customHeight="1"/>
    <row r="3718" ht="15.15" customHeight="1"/>
    <row r="3719" ht="15.15" customHeight="1"/>
    <row r="3720" ht="15.15" customHeight="1"/>
    <row r="3721" ht="15.15" customHeight="1"/>
    <row r="3722" ht="15.15" customHeight="1"/>
    <row r="3723" ht="15.15" customHeight="1"/>
    <row r="3724" ht="15.15" customHeight="1"/>
    <row r="3725" ht="15.15" customHeight="1"/>
    <row r="3726" ht="15.15" customHeight="1"/>
    <row r="3727" ht="15.15" customHeight="1"/>
    <row r="3728" ht="15.15" customHeight="1"/>
    <row r="3729" ht="15.15" customHeight="1"/>
    <row r="3730" ht="15.15" customHeight="1"/>
    <row r="3731" ht="15.15" customHeight="1"/>
    <row r="3732" ht="15.15" customHeight="1"/>
    <row r="3733" ht="15.15" customHeight="1"/>
    <row r="3734" ht="15.15" customHeight="1"/>
    <row r="3735" ht="15.15" customHeight="1"/>
    <row r="3736" ht="15.15" customHeight="1"/>
    <row r="3737" ht="15.15" customHeight="1"/>
    <row r="3738" ht="15.15" customHeight="1"/>
    <row r="3739" ht="15.15" customHeight="1"/>
    <row r="3740" ht="15.15" customHeight="1"/>
    <row r="3741" ht="15.15" customHeight="1"/>
    <row r="3742" ht="15.15" customHeight="1"/>
    <row r="3743" ht="15.15" customHeight="1"/>
    <row r="3744" ht="15.15" customHeight="1"/>
    <row r="3745" ht="15.15" customHeight="1"/>
    <row r="3746" ht="15.15" customHeight="1"/>
    <row r="3747" ht="15.15" customHeight="1"/>
    <row r="3748" ht="15.15" customHeight="1"/>
    <row r="3749" ht="15.15" customHeight="1"/>
    <row r="3750" ht="15.15" customHeight="1"/>
    <row r="3751" ht="15.15" customHeight="1"/>
    <row r="3752" ht="15.15" customHeight="1"/>
    <row r="3753" ht="15.15" customHeight="1"/>
    <row r="3754" ht="15.15" customHeight="1"/>
    <row r="3755" ht="15.15" customHeight="1"/>
    <row r="3756" ht="15.15" customHeight="1"/>
    <row r="3757" ht="15.15" customHeight="1"/>
    <row r="3758" ht="15.15" customHeight="1"/>
    <row r="3759" ht="15.15" customHeight="1"/>
    <row r="3760" ht="15.15" customHeight="1"/>
    <row r="3761" ht="15.15" customHeight="1"/>
    <row r="3762" ht="15.15" customHeight="1"/>
    <row r="3763" ht="15.15" customHeight="1"/>
    <row r="3764" ht="15.15" customHeight="1"/>
    <row r="3765" ht="15.15" customHeight="1"/>
    <row r="3766" ht="15.15" customHeight="1"/>
    <row r="3767" ht="15.15" customHeight="1"/>
    <row r="3768" ht="15.15" customHeight="1"/>
    <row r="3769" ht="15.15" customHeight="1"/>
    <row r="3770" ht="15.15" customHeight="1"/>
    <row r="3771" ht="15.15" customHeight="1"/>
    <row r="3772" ht="15.15" customHeight="1"/>
    <row r="3773" ht="15.15" customHeight="1"/>
    <row r="3774" ht="15.15" customHeight="1"/>
    <row r="3775" ht="15.15" customHeight="1"/>
    <row r="3776" ht="15.15" customHeight="1"/>
    <row r="3777" ht="15.15" customHeight="1"/>
    <row r="3778" ht="15.15" customHeight="1"/>
    <row r="3779" ht="15.15" customHeight="1"/>
    <row r="3780" ht="15.15" customHeight="1"/>
    <row r="3781" ht="15.15" customHeight="1"/>
    <row r="3782" ht="15.15" customHeight="1"/>
    <row r="3783" ht="15.15" customHeight="1"/>
    <row r="3784" ht="15.15" customHeight="1"/>
    <row r="3785" ht="15.15" customHeight="1"/>
    <row r="3786" ht="15.15" customHeight="1"/>
    <row r="3787" ht="15.15" customHeight="1"/>
    <row r="3788" ht="15.15" customHeight="1"/>
    <row r="3789" ht="15.15" customHeight="1"/>
    <row r="3790" ht="15.15" customHeight="1"/>
    <row r="3791" ht="15.15" customHeight="1"/>
    <row r="3792" ht="15.15" customHeight="1"/>
    <row r="3793" ht="15.15" customHeight="1"/>
    <row r="3794" ht="15.15" customHeight="1"/>
    <row r="3795" ht="15.15" customHeight="1"/>
    <row r="3796" ht="15.15" customHeight="1"/>
    <row r="3797" ht="15.15" customHeight="1"/>
    <row r="3798" ht="15.15" customHeight="1"/>
    <row r="3799" ht="15.15" customHeight="1"/>
    <row r="3800" ht="15.15" customHeight="1"/>
    <row r="3801" ht="15.15" customHeight="1"/>
    <row r="3802" ht="15.15" customHeight="1"/>
    <row r="3803" ht="15.15" customHeight="1"/>
    <row r="3804" ht="15.15" customHeight="1"/>
    <row r="3805" ht="15.15" customHeight="1"/>
    <row r="3806" ht="15.15" customHeight="1"/>
    <row r="3807" ht="15.15" customHeight="1"/>
    <row r="3808" ht="15.15" customHeight="1"/>
    <row r="3809" ht="15.15" customHeight="1"/>
    <row r="3810" ht="15.15" customHeight="1"/>
    <row r="3811" ht="15.15" customHeight="1"/>
    <row r="3812" ht="15.15" customHeight="1"/>
    <row r="3813" ht="15.15" customHeight="1"/>
    <row r="3814" ht="15.15" customHeight="1"/>
    <row r="3815" ht="15.15" customHeight="1"/>
    <row r="3816" ht="15.15" customHeight="1"/>
    <row r="3817" ht="15.15" customHeight="1"/>
    <row r="3818" ht="15.15" customHeight="1"/>
    <row r="3819" ht="15.15" customHeight="1"/>
    <row r="3820" ht="15.15" customHeight="1"/>
    <row r="3821" ht="15.15" customHeight="1"/>
    <row r="3822" ht="15.15" customHeight="1"/>
    <row r="3823" ht="15.15" customHeight="1"/>
    <row r="3824" ht="15.15" customHeight="1"/>
    <row r="3825" ht="15.15" customHeight="1"/>
    <row r="3826" ht="15.15" customHeight="1"/>
    <row r="3827" ht="15.15" customHeight="1"/>
    <row r="3828" ht="15.15" customHeight="1"/>
    <row r="3829" ht="15.15" customHeight="1"/>
    <row r="3830" ht="15.15" customHeight="1"/>
    <row r="3831" ht="15.15" customHeight="1"/>
    <row r="3832" ht="15.15" customHeight="1"/>
    <row r="3833" ht="15.15" customHeight="1"/>
    <row r="3834" ht="15.15" customHeight="1"/>
    <row r="3835" ht="15.15" customHeight="1"/>
    <row r="3836" ht="15.15" customHeight="1"/>
    <row r="3837" ht="15.15" customHeight="1"/>
    <row r="3838" ht="15.15" customHeight="1"/>
    <row r="3839" ht="15.15" customHeight="1"/>
    <row r="3840" ht="15.15" customHeight="1"/>
    <row r="3841" ht="15.15" customHeight="1"/>
    <row r="3842" ht="15.15" customHeight="1"/>
    <row r="3843" ht="15.15" customHeight="1"/>
    <row r="3844" ht="15.15" customHeight="1"/>
    <row r="3845" ht="15.15" customHeight="1"/>
    <row r="3846" ht="15.15" customHeight="1"/>
    <row r="3847" ht="15.15" customHeight="1"/>
    <row r="3848" ht="15.15" customHeight="1"/>
    <row r="3849" ht="15.15" customHeight="1"/>
    <row r="3850" ht="15.15" customHeight="1"/>
    <row r="3851" ht="15.15" customHeight="1"/>
    <row r="3852" ht="15.15" customHeight="1"/>
    <row r="3853" ht="15.15" customHeight="1"/>
    <row r="3854" ht="15.15" customHeight="1"/>
    <row r="3855" ht="15.15" customHeight="1"/>
    <row r="3856" ht="15.15" customHeight="1"/>
    <row r="3857" ht="15.15" customHeight="1"/>
    <row r="3858" ht="15.15" customHeight="1"/>
    <row r="3859" ht="15.15" customHeight="1"/>
    <row r="3860" ht="15.15" customHeight="1"/>
    <row r="3861" ht="15.15" customHeight="1"/>
    <row r="3862" ht="15.15" customHeight="1"/>
    <row r="3863" ht="15.15" customHeight="1"/>
    <row r="3864" ht="15.15" customHeight="1"/>
    <row r="3865" ht="15.15" customHeight="1"/>
    <row r="3866" ht="15.15" customHeight="1"/>
    <row r="3867" ht="15.15" customHeight="1"/>
    <row r="3868" ht="15.15" customHeight="1"/>
    <row r="3869" ht="15.15" customHeight="1"/>
    <row r="3870" ht="15.15" customHeight="1"/>
    <row r="3871" ht="15.15" customHeight="1"/>
    <row r="3872" ht="15.15" customHeight="1"/>
    <row r="3873" ht="15.15" customHeight="1"/>
    <row r="3874" ht="15.15" customHeight="1"/>
    <row r="3875" ht="15.15" customHeight="1"/>
    <row r="3876" ht="15.15" customHeight="1"/>
    <row r="3877" ht="15.15" customHeight="1"/>
    <row r="3878" ht="15.15" customHeight="1"/>
    <row r="3879" ht="15.15" customHeight="1"/>
    <row r="3880" ht="15.15" customHeight="1"/>
    <row r="3881" ht="15.15" customHeight="1"/>
    <row r="3882" ht="15.15" customHeight="1"/>
    <row r="3883" ht="15.15" customHeight="1"/>
    <row r="3884" ht="15.15" customHeight="1"/>
    <row r="3885" ht="15.15" customHeight="1"/>
    <row r="3886" ht="15.15" customHeight="1"/>
    <row r="3887" ht="15.15" customHeight="1"/>
    <row r="3888" ht="15.15" customHeight="1"/>
    <row r="3889" ht="15.15" customHeight="1"/>
    <row r="3890" ht="15.15" customHeight="1"/>
    <row r="3891" ht="15.15" customHeight="1"/>
    <row r="3892" ht="15.15" customHeight="1"/>
    <row r="3893" ht="15.15" customHeight="1"/>
    <row r="3894" ht="15.15" customHeight="1"/>
    <row r="3895" ht="15.15" customHeight="1"/>
    <row r="3896" ht="15.15" customHeight="1"/>
    <row r="3897" ht="15.15" customHeight="1"/>
    <row r="3898" ht="15.15" customHeight="1"/>
    <row r="3899" ht="15.15" customHeight="1"/>
    <row r="3900" ht="15.15" customHeight="1"/>
    <row r="3901" ht="15.15" customHeight="1"/>
    <row r="3902" ht="15.15" customHeight="1"/>
    <row r="3903" ht="15.15" customHeight="1"/>
    <row r="3904" ht="15.15" customHeight="1"/>
    <row r="3905" ht="15.15" customHeight="1"/>
    <row r="3906" ht="15.15" customHeight="1"/>
    <row r="3907" ht="15.15" customHeight="1"/>
    <row r="3908" ht="15.15" customHeight="1"/>
    <row r="3909" ht="15.15" customHeight="1"/>
    <row r="3910" ht="15.15" customHeight="1"/>
    <row r="3911" ht="15.15" customHeight="1"/>
    <row r="3912" ht="15.15" customHeight="1"/>
    <row r="3913" ht="15.15" customHeight="1"/>
    <row r="3914" ht="15.15" customHeight="1"/>
    <row r="3915" ht="15.15" customHeight="1"/>
    <row r="3916" ht="15.15" customHeight="1"/>
    <row r="3917" ht="15.15" customHeight="1"/>
    <row r="3918" ht="15.15" customHeight="1"/>
    <row r="3919" ht="15.15" customHeight="1"/>
    <row r="3920" ht="15.15" customHeight="1"/>
    <row r="3921" ht="15.15" customHeight="1"/>
    <row r="3922" ht="15.15" customHeight="1"/>
    <row r="3923" ht="15.15" customHeight="1"/>
    <row r="3924" ht="15.15" customHeight="1"/>
    <row r="3925" ht="15.15" customHeight="1"/>
    <row r="3926" ht="15.15" customHeight="1"/>
    <row r="3927" ht="15.15" customHeight="1"/>
    <row r="3928" ht="15.15" customHeight="1"/>
    <row r="3929" ht="15.15" customHeight="1"/>
    <row r="3930" ht="15.15" customHeight="1"/>
    <row r="3931" ht="15.15" customHeight="1"/>
    <row r="3932" ht="15.15" customHeight="1"/>
    <row r="3933" ht="15.15" customHeight="1"/>
    <row r="3934" ht="15.15" customHeight="1"/>
    <row r="3935" ht="15.15" customHeight="1"/>
    <row r="3936" ht="15.15" customHeight="1"/>
    <row r="3937" ht="15.15" customHeight="1"/>
    <row r="3938" ht="15.15" customHeight="1"/>
    <row r="3939" ht="15.15" customHeight="1"/>
    <row r="3940" ht="15.15" customHeight="1"/>
    <row r="3941" ht="15.15" customHeight="1"/>
    <row r="3942" ht="15.15" customHeight="1"/>
    <row r="3943" ht="15.15" customHeight="1"/>
    <row r="3944" ht="15.15" customHeight="1"/>
    <row r="3945" ht="15.15" customHeight="1"/>
    <row r="3946" ht="15.15" customHeight="1"/>
    <row r="3947" ht="15.15" customHeight="1"/>
    <row r="3948" ht="15.15" customHeight="1"/>
    <row r="3949" ht="15.15" customHeight="1"/>
    <row r="3950" ht="15.15" customHeight="1"/>
    <row r="3951" ht="15.15" customHeight="1"/>
    <row r="3952" ht="15.15" customHeight="1"/>
    <row r="3953" ht="15.15" customHeight="1"/>
    <row r="3954" ht="15.15" customHeight="1"/>
    <row r="3955" ht="15.15" customHeight="1"/>
    <row r="3956" ht="15.15" customHeight="1"/>
    <row r="3957" ht="15.15" customHeight="1"/>
    <row r="3958" ht="15.15" customHeight="1"/>
    <row r="3959" ht="15.15" customHeight="1"/>
    <row r="3960" ht="15.15" customHeight="1"/>
    <row r="3961" ht="15.15" customHeight="1"/>
    <row r="3962" ht="15.15" customHeight="1"/>
    <row r="3963" ht="15.15" customHeight="1"/>
    <row r="3964" ht="15.15" customHeight="1"/>
    <row r="3965" ht="15.15" customHeight="1"/>
    <row r="3966" ht="15.15" customHeight="1"/>
    <row r="3967" ht="15.15" customHeight="1"/>
    <row r="3968" ht="15.15" customHeight="1"/>
    <row r="3969" ht="15.15" customHeight="1"/>
    <row r="3970" ht="15.15" customHeight="1"/>
    <row r="3971" ht="15.15" customHeight="1"/>
    <row r="3972" ht="15.15" customHeight="1"/>
    <row r="3973" ht="15.15" customHeight="1"/>
    <row r="3974" ht="15.15" customHeight="1"/>
    <row r="3975" ht="15.15" customHeight="1"/>
    <row r="3976" ht="15.15" customHeight="1"/>
    <row r="3977" ht="15.15" customHeight="1"/>
    <row r="3978" ht="15.15" customHeight="1"/>
    <row r="3979" ht="15.15" customHeight="1"/>
    <row r="3980" ht="15.15" customHeight="1"/>
    <row r="3981" ht="15.15" customHeight="1"/>
    <row r="3982" ht="15.15" customHeight="1"/>
    <row r="3983" ht="15.15" customHeight="1"/>
    <row r="3984" ht="15.15" customHeight="1"/>
    <row r="3985" ht="15.15" customHeight="1"/>
    <row r="3986" ht="15.15" customHeight="1"/>
    <row r="3987" ht="15.15" customHeight="1"/>
    <row r="3988" ht="15.15" customHeight="1"/>
    <row r="3989" ht="15.15" customHeight="1"/>
    <row r="3990" ht="15.15" customHeight="1"/>
    <row r="3991" ht="15.15" customHeight="1"/>
    <row r="3992" ht="15.15" customHeight="1"/>
    <row r="3993" ht="15.15" customHeight="1"/>
    <row r="3994" ht="15.15" customHeight="1"/>
    <row r="3995" ht="15.15" customHeight="1"/>
    <row r="3996" ht="15.15" customHeight="1"/>
    <row r="3997" ht="15.15" customHeight="1"/>
    <row r="3998" ht="15.15" customHeight="1"/>
    <row r="3999" ht="15.15" customHeight="1"/>
    <row r="4000" ht="15.15" customHeight="1"/>
    <row r="4001" ht="15.15" customHeight="1"/>
    <row r="4002" ht="15.15" customHeight="1"/>
    <row r="4003" ht="15.15" customHeight="1"/>
    <row r="4004" ht="15.15" customHeight="1"/>
    <row r="4005" ht="15.15" customHeight="1"/>
    <row r="4006" ht="15.15" customHeight="1"/>
    <row r="4007" ht="15.15" customHeight="1"/>
    <row r="4008" ht="15.15" customHeight="1"/>
    <row r="4009" ht="15.15" customHeight="1"/>
    <row r="4010" ht="15.15" customHeight="1"/>
    <row r="4011" ht="15.15" customHeight="1"/>
    <row r="4012" ht="15.15" customHeight="1"/>
    <row r="4013" ht="15.15" customHeight="1"/>
    <row r="4014" ht="15.15" customHeight="1"/>
    <row r="4015" ht="15.15" customHeight="1"/>
    <row r="4016" ht="15.15" customHeight="1"/>
    <row r="4017" ht="15.15" customHeight="1"/>
    <row r="4018" ht="15.15" customHeight="1"/>
    <row r="4019" ht="15.15" customHeight="1"/>
    <row r="4020" ht="15.15" customHeight="1"/>
    <row r="4021" ht="15.15" customHeight="1"/>
    <row r="4022" ht="15.15" customHeight="1"/>
    <row r="4023" ht="15.15" customHeight="1"/>
    <row r="4024" ht="15.15" customHeight="1"/>
    <row r="4025" ht="15.15" customHeight="1"/>
    <row r="4026" ht="15.15" customHeight="1"/>
    <row r="4027" ht="15.15" customHeight="1"/>
    <row r="4028" ht="15.15" customHeight="1"/>
    <row r="4029" ht="15.15" customHeight="1"/>
    <row r="4030" ht="15.15" customHeight="1"/>
    <row r="4031" ht="15.15" customHeight="1"/>
    <row r="4032" ht="15.15" customHeight="1"/>
    <row r="4033" ht="15.15" customHeight="1"/>
    <row r="4034" ht="15.15" customHeight="1"/>
    <row r="4035" ht="15.15" customHeight="1"/>
    <row r="4036" ht="15.15" customHeight="1"/>
    <row r="4037" ht="15.15" customHeight="1"/>
    <row r="4038" ht="15.15" customHeight="1"/>
    <row r="4039" ht="15.15" customHeight="1"/>
    <row r="4040" ht="15.15" customHeight="1"/>
    <row r="4041" ht="15.15" customHeight="1"/>
    <row r="4042" ht="15.15" customHeight="1"/>
    <row r="4043" ht="15.15" customHeight="1"/>
    <row r="4044" ht="15.15" customHeight="1"/>
    <row r="4045" ht="15.15" customHeight="1"/>
    <row r="4046" ht="15.15" customHeight="1"/>
    <row r="4047" ht="15.15" customHeight="1"/>
    <row r="4048" ht="15.15" customHeight="1"/>
    <row r="4049" ht="15.15" customHeight="1"/>
    <row r="4050" ht="15.15" customHeight="1"/>
    <row r="4051" ht="15.15" customHeight="1"/>
    <row r="4052" ht="15.15" customHeight="1"/>
    <row r="4053" ht="15.15" customHeight="1"/>
    <row r="4054" ht="15.15" customHeight="1"/>
    <row r="4055" ht="15.15" customHeight="1"/>
    <row r="4056" ht="15.15" customHeight="1"/>
    <row r="4057" ht="15.15" customHeight="1"/>
    <row r="4058" ht="15.15" customHeight="1"/>
    <row r="4059" ht="15.15" customHeight="1"/>
    <row r="4060" ht="15.15" customHeight="1"/>
    <row r="4061" ht="15.15" customHeight="1"/>
    <row r="4062" ht="15.15" customHeight="1"/>
    <row r="4063" ht="15.15" customHeight="1"/>
    <row r="4064" ht="15.15" customHeight="1"/>
    <row r="4065" ht="15.15" customHeight="1"/>
    <row r="4066" ht="15.15" customHeight="1"/>
    <row r="4067" ht="15.15" customHeight="1"/>
    <row r="4068" ht="15.15" customHeight="1"/>
    <row r="4069" ht="15.15" customHeight="1"/>
    <row r="4070" ht="15.15" customHeight="1"/>
    <row r="4071" ht="15.15" customHeight="1"/>
    <row r="4072" ht="15.15" customHeight="1"/>
    <row r="4073" ht="15.15" customHeight="1"/>
    <row r="4074" ht="15.15" customHeight="1"/>
    <row r="4075" ht="15.15" customHeight="1"/>
    <row r="4076" ht="15.15" customHeight="1"/>
    <row r="4077" ht="15.15" customHeight="1"/>
    <row r="4078" ht="15.15" customHeight="1"/>
    <row r="4079" ht="15.15" customHeight="1"/>
  </sheetData>
  <sheetProtection selectLockedCells="1" selectUnlockedCells="1"/>
  <mergeCells count="6">
    <mergeCell ref="A5:C5"/>
    <mergeCell ref="W1:AA7"/>
    <mergeCell ref="T5:T6"/>
    <mergeCell ref="D3:R3"/>
    <mergeCell ref="D4:R4"/>
    <mergeCell ref="A1:S1"/>
  </mergeCells>
  <pageMargins left="0.7" right="0.7" top="0.78740157499999996" bottom="0.78740157499999996" header="0.3" footer="0.3"/>
  <pageSetup paperSize="9" scale="5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4">
    <pageSetUpPr fitToPage="1"/>
  </sheetPr>
  <dimension ref="A1:JH4079"/>
  <sheetViews>
    <sheetView tabSelected="1" zoomScaleNormal="100" zoomScaleSheetLayoutView="70" zoomScalePageLayoutView="85" workbookViewId="0">
      <selection sqref="A1:S1"/>
    </sheetView>
  </sheetViews>
  <sheetFormatPr baseColWidth="10" defaultColWidth="11.44140625" defaultRowHeight="18"/>
  <cols>
    <col min="1" max="1" width="5.33203125" style="5" bestFit="1" customWidth="1"/>
    <col min="2" max="2" width="70" style="5" bestFit="1" customWidth="1"/>
    <col min="3" max="3" width="25.6640625" style="5" bestFit="1" customWidth="1"/>
    <col min="4" max="18" width="2.6640625" style="5" customWidth="1"/>
    <col min="19" max="19" width="12.109375" style="5" customWidth="1"/>
    <col min="20" max="20" width="36.88671875" style="5" customWidth="1"/>
    <col min="21" max="21" width="13.88671875" style="8" customWidth="1"/>
    <col min="22" max="27" width="12.109375" style="5" customWidth="1"/>
    <col min="28" max="268" width="12.109375" style="7" customWidth="1"/>
    <col min="269" max="16384" width="11.44140625" style="5"/>
  </cols>
  <sheetData>
    <row r="1" spans="1:268" ht="51.75" customHeight="1" thickBot="1">
      <c r="A1" s="114" t="str">
        <f>+Vorlage!A1</f>
        <v>Anwenderbewertung - Anästhesie und Narkose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2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  <c r="GQ1" s="5"/>
      <c r="GR1" s="5"/>
      <c r="GS1" s="5"/>
      <c r="GT1" s="5"/>
      <c r="GU1" s="5"/>
      <c r="GV1" s="5"/>
      <c r="GW1" s="5"/>
      <c r="GX1" s="5"/>
      <c r="GY1" s="5"/>
      <c r="GZ1" s="5"/>
      <c r="HA1" s="5"/>
      <c r="HB1" s="5"/>
      <c r="HC1" s="5"/>
      <c r="HD1" s="5"/>
      <c r="HE1" s="5"/>
      <c r="HF1" s="5"/>
      <c r="HG1" s="5"/>
      <c r="HH1" s="5"/>
      <c r="HI1" s="5"/>
      <c r="HJ1" s="5"/>
      <c r="HK1" s="5"/>
      <c r="HL1" s="5"/>
      <c r="HM1" s="5"/>
      <c r="HN1" s="5"/>
      <c r="HO1" s="5"/>
      <c r="HP1" s="5"/>
      <c r="HQ1" s="5"/>
      <c r="HR1" s="5"/>
      <c r="HS1" s="5"/>
      <c r="HT1" s="5"/>
      <c r="HU1" s="5"/>
      <c r="HV1" s="5"/>
      <c r="HW1" s="5"/>
      <c r="HX1" s="5"/>
      <c r="HY1" s="5"/>
      <c r="HZ1" s="5"/>
      <c r="IA1" s="5"/>
      <c r="IB1" s="5"/>
      <c r="IC1" s="5"/>
      <c r="ID1" s="5"/>
      <c r="IE1" s="5"/>
      <c r="IF1" s="5"/>
      <c r="IG1" s="5"/>
      <c r="IH1" s="5"/>
      <c r="II1" s="5"/>
      <c r="IJ1" s="5"/>
      <c r="IK1" s="5"/>
      <c r="IL1" s="5"/>
      <c r="IM1" s="5"/>
      <c r="IN1" s="5"/>
      <c r="IO1" s="5"/>
      <c r="IP1" s="5"/>
      <c r="IQ1" s="5"/>
      <c r="IR1" s="5"/>
      <c r="IS1" s="5"/>
      <c r="IT1" s="5"/>
      <c r="IU1" s="5"/>
      <c r="IV1" s="5"/>
      <c r="IW1" s="5"/>
      <c r="IX1" s="5"/>
      <c r="IY1" s="5"/>
      <c r="IZ1" s="5"/>
      <c r="JA1" s="5"/>
      <c r="JB1" s="5"/>
      <c r="JC1" s="5"/>
      <c r="JD1" s="5"/>
      <c r="JE1" s="5"/>
      <c r="JF1" s="5"/>
      <c r="JG1" s="5"/>
      <c r="JH1" s="5"/>
    </row>
    <row r="2" spans="1:268" ht="15.15" customHeight="1">
      <c r="A2" s="25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5"/>
      <c r="T2" s="33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  <c r="IM2" s="5"/>
      <c r="IN2" s="5"/>
      <c r="IO2" s="5"/>
      <c r="IP2" s="5"/>
      <c r="IQ2" s="5"/>
      <c r="IR2" s="5"/>
      <c r="IS2" s="5"/>
      <c r="IT2" s="5"/>
      <c r="IU2" s="5"/>
      <c r="IV2" s="5"/>
      <c r="IW2" s="5"/>
      <c r="IX2" s="5"/>
      <c r="IY2" s="5"/>
      <c r="IZ2" s="5"/>
      <c r="JA2" s="5"/>
      <c r="JB2" s="5"/>
      <c r="JC2" s="5"/>
      <c r="JD2" s="5"/>
      <c r="JE2" s="5"/>
      <c r="JF2" s="5"/>
      <c r="JG2" s="5"/>
      <c r="JH2" s="5"/>
    </row>
    <row r="3" spans="1:268" ht="15.15" customHeight="1">
      <c r="A3" s="27"/>
      <c r="B3" s="29" t="str">
        <f>IF(Vorlage!B3&lt;&gt;"",Vorlage!B3,"")</f>
        <v>Ausschreibungsnummer: EU-AUS-029/2026</v>
      </c>
      <c r="C3" s="102" t="s">
        <v>10</v>
      </c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118"/>
      <c r="Q3" s="118"/>
      <c r="R3" s="119"/>
      <c r="S3" s="36" t="s">
        <v>0</v>
      </c>
      <c r="T3" s="71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  <c r="HK3" s="5"/>
      <c r="HL3" s="5"/>
      <c r="HM3" s="5"/>
      <c r="HN3" s="5"/>
      <c r="HO3" s="5"/>
      <c r="HP3" s="5"/>
      <c r="HQ3" s="5"/>
      <c r="HR3" s="5"/>
      <c r="HS3" s="5"/>
      <c r="HT3" s="5"/>
      <c r="HU3" s="5"/>
      <c r="HV3" s="5"/>
      <c r="HW3" s="5"/>
      <c r="HX3" s="5"/>
      <c r="HY3" s="5"/>
      <c r="HZ3" s="5"/>
      <c r="IA3" s="5"/>
      <c r="IB3" s="5"/>
      <c r="IC3" s="5"/>
      <c r="ID3" s="5"/>
      <c r="IE3" s="5"/>
      <c r="IF3" s="5"/>
      <c r="IG3" s="5"/>
      <c r="IH3" s="5"/>
      <c r="II3" s="5"/>
      <c r="IJ3" s="5"/>
      <c r="IK3" s="5"/>
      <c r="IL3" s="5"/>
      <c r="IM3" s="5"/>
      <c r="IN3" s="5"/>
      <c r="IO3" s="5"/>
      <c r="IP3" s="5"/>
      <c r="IQ3" s="5"/>
      <c r="IR3" s="5"/>
      <c r="IS3" s="5"/>
      <c r="IT3" s="5"/>
      <c r="IU3" s="5"/>
      <c r="IV3" s="5"/>
      <c r="IW3" s="5"/>
      <c r="IX3" s="5"/>
      <c r="IY3" s="5"/>
      <c r="IZ3" s="5"/>
      <c r="JA3" s="5"/>
      <c r="JB3" s="5"/>
      <c r="JC3" s="5"/>
      <c r="JD3" s="5"/>
      <c r="JE3" s="5"/>
      <c r="JF3" s="5"/>
      <c r="JG3" s="5"/>
      <c r="JH3" s="5"/>
    </row>
    <row r="4" spans="1:268" ht="16.5" customHeight="1" thickBot="1">
      <c r="A4" s="103"/>
      <c r="B4" s="28"/>
      <c r="C4" s="28" t="s">
        <v>11</v>
      </c>
      <c r="D4" s="120"/>
      <c r="E4" s="120"/>
      <c r="F4" s="120"/>
      <c r="G4" s="120"/>
      <c r="H4" s="120"/>
      <c r="I4" s="120"/>
      <c r="J4" s="120"/>
      <c r="K4" s="120"/>
      <c r="L4" s="120"/>
      <c r="M4" s="120"/>
      <c r="N4" s="120"/>
      <c r="O4" s="120"/>
      <c r="P4" s="120"/>
      <c r="Q4" s="120"/>
      <c r="R4" s="121"/>
      <c r="S4" s="37" t="s">
        <v>1</v>
      </c>
      <c r="T4" s="72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  <c r="GD4" s="5"/>
      <c r="GE4" s="5"/>
      <c r="GF4" s="5"/>
      <c r="GG4" s="5"/>
      <c r="GH4" s="5"/>
      <c r="GI4" s="5"/>
      <c r="GJ4" s="5"/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  <c r="HB4" s="5"/>
      <c r="HC4" s="5"/>
      <c r="HD4" s="5"/>
      <c r="HE4" s="5"/>
      <c r="HF4" s="5"/>
      <c r="HG4" s="5"/>
      <c r="HH4" s="5"/>
      <c r="HI4" s="5"/>
      <c r="HJ4" s="5"/>
      <c r="HK4" s="5"/>
      <c r="HL4" s="5"/>
      <c r="HM4" s="5"/>
      <c r="HN4" s="5"/>
      <c r="HO4" s="5"/>
      <c r="HP4" s="5"/>
      <c r="HQ4" s="5"/>
      <c r="HR4" s="5"/>
      <c r="HS4" s="5"/>
      <c r="HT4" s="5"/>
      <c r="HU4" s="5"/>
      <c r="HV4" s="5"/>
      <c r="HW4" s="5"/>
      <c r="HX4" s="5"/>
      <c r="HY4" s="5"/>
      <c r="HZ4" s="5"/>
      <c r="IA4" s="5"/>
      <c r="IB4" s="5"/>
      <c r="IC4" s="5"/>
      <c r="ID4" s="5"/>
      <c r="IE4" s="5"/>
      <c r="IF4" s="5"/>
      <c r="IG4" s="5"/>
      <c r="IH4" s="5"/>
      <c r="II4" s="5"/>
      <c r="IJ4" s="5"/>
      <c r="IK4" s="5"/>
      <c r="IL4" s="5"/>
      <c r="IM4" s="5"/>
      <c r="IN4" s="5"/>
      <c r="IO4" s="5"/>
      <c r="IP4" s="5"/>
      <c r="IQ4" s="5"/>
      <c r="IR4" s="5"/>
      <c r="IS4" s="5"/>
      <c r="IT4" s="5"/>
      <c r="IU4" s="5"/>
      <c r="IV4" s="5"/>
      <c r="IW4" s="5"/>
      <c r="IX4" s="5"/>
      <c r="IY4" s="5"/>
      <c r="IZ4" s="5"/>
      <c r="JA4" s="5"/>
      <c r="JB4" s="5"/>
      <c r="JC4" s="5"/>
      <c r="JD4" s="5"/>
      <c r="JE4" s="5"/>
      <c r="JF4" s="5"/>
      <c r="JG4" s="5"/>
      <c r="JH4" s="5"/>
    </row>
    <row r="5" spans="1:268" ht="73.95" customHeight="1" thickBot="1">
      <c r="A5" s="122" t="s">
        <v>14</v>
      </c>
      <c r="B5" s="123"/>
      <c r="C5" s="124"/>
      <c r="D5" s="90"/>
      <c r="E5" s="96" t="s">
        <v>7</v>
      </c>
      <c r="F5" s="96"/>
      <c r="G5" s="96" t="s">
        <v>8</v>
      </c>
      <c r="H5" s="97"/>
      <c r="I5" s="98"/>
      <c r="J5" s="96" t="s">
        <v>28</v>
      </c>
      <c r="K5" s="96"/>
      <c r="L5" s="96" t="s">
        <v>29</v>
      </c>
      <c r="M5" s="97"/>
      <c r="N5" s="98"/>
      <c r="O5" s="96" t="s">
        <v>30</v>
      </c>
      <c r="P5" s="96"/>
      <c r="Q5" s="96" t="s">
        <v>9</v>
      </c>
      <c r="R5" s="91"/>
      <c r="S5" s="70"/>
      <c r="T5" s="116" t="s">
        <v>3</v>
      </c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  <c r="HK5" s="5"/>
      <c r="HL5" s="5"/>
      <c r="HM5" s="5"/>
      <c r="HN5" s="5"/>
      <c r="HO5" s="5"/>
      <c r="HP5" s="5"/>
      <c r="HQ5" s="5"/>
      <c r="HR5" s="5"/>
      <c r="HS5" s="5"/>
      <c r="HT5" s="5"/>
      <c r="HU5" s="5"/>
      <c r="HV5" s="5"/>
      <c r="HW5" s="5"/>
      <c r="HX5" s="5"/>
      <c r="HY5" s="5"/>
      <c r="HZ5" s="5"/>
      <c r="IA5" s="5"/>
      <c r="IB5" s="5"/>
      <c r="IC5" s="5"/>
      <c r="ID5" s="5"/>
      <c r="IE5" s="5"/>
      <c r="IF5" s="5"/>
      <c r="IG5" s="5"/>
      <c r="IH5" s="5"/>
      <c r="II5" s="5"/>
      <c r="IJ5" s="5"/>
      <c r="IK5" s="5"/>
      <c r="IL5" s="5"/>
      <c r="IM5" s="5"/>
      <c r="IN5" s="5"/>
      <c r="IO5" s="5"/>
      <c r="IP5" s="5"/>
      <c r="IQ5" s="5"/>
      <c r="IR5" s="5"/>
      <c r="IS5" s="5"/>
      <c r="IT5" s="5"/>
      <c r="IU5" s="5"/>
      <c r="IV5" s="5"/>
      <c r="IW5" s="5"/>
      <c r="IX5" s="5"/>
      <c r="IY5" s="5"/>
      <c r="IZ5" s="5"/>
      <c r="JA5" s="5"/>
      <c r="JB5" s="5"/>
      <c r="JC5" s="5"/>
      <c r="JD5" s="5"/>
      <c r="JE5" s="5"/>
      <c r="JF5" s="5"/>
      <c r="JG5" s="5"/>
      <c r="JH5" s="5"/>
    </row>
    <row r="6" spans="1:268" ht="18.600000000000001" thickBot="1">
      <c r="A6" s="34" t="s">
        <v>2</v>
      </c>
      <c r="B6" s="24"/>
      <c r="C6" s="23"/>
      <c r="D6" s="18"/>
      <c r="E6" s="18">
        <v>1</v>
      </c>
      <c r="F6" s="18"/>
      <c r="G6" s="18">
        <v>2</v>
      </c>
      <c r="H6" s="18"/>
      <c r="I6" s="19"/>
      <c r="J6" s="18">
        <v>3</v>
      </c>
      <c r="K6" s="18"/>
      <c r="L6" s="18">
        <v>4</v>
      </c>
      <c r="M6" s="18"/>
      <c r="N6" s="19"/>
      <c r="O6" s="18">
        <v>5</v>
      </c>
      <c r="P6" s="18"/>
      <c r="Q6" s="18">
        <v>6</v>
      </c>
      <c r="R6" s="18"/>
      <c r="S6" s="39"/>
      <c r="T6" s="117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5"/>
      <c r="GZ6" s="5"/>
      <c r="HA6" s="5"/>
      <c r="HB6" s="5"/>
      <c r="HC6" s="5"/>
      <c r="HD6" s="5"/>
      <c r="HE6" s="5"/>
      <c r="HF6" s="5"/>
      <c r="HG6" s="5"/>
      <c r="HH6" s="5"/>
      <c r="HI6" s="5"/>
      <c r="HJ6" s="5"/>
      <c r="HK6" s="5"/>
      <c r="HL6" s="5"/>
      <c r="HM6" s="5"/>
      <c r="HN6" s="5"/>
      <c r="HO6" s="5"/>
      <c r="HP6" s="5"/>
      <c r="HQ6" s="5"/>
      <c r="HR6" s="5"/>
      <c r="HS6" s="5"/>
      <c r="HT6" s="5"/>
      <c r="HU6" s="5"/>
      <c r="HV6" s="5"/>
      <c r="HW6" s="5"/>
      <c r="HX6" s="5"/>
      <c r="HY6" s="5"/>
      <c r="HZ6" s="5"/>
      <c r="IA6" s="5"/>
      <c r="IB6" s="5"/>
      <c r="IC6" s="5"/>
      <c r="ID6" s="5"/>
      <c r="IE6" s="5"/>
      <c r="IF6" s="5"/>
      <c r="IG6" s="5"/>
      <c r="IH6" s="5"/>
      <c r="II6" s="5"/>
      <c r="IJ6" s="5"/>
      <c r="IK6" s="5"/>
      <c r="IL6" s="5"/>
      <c r="IM6" s="5"/>
      <c r="IN6" s="5"/>
      <c r="IO6" s="5"/>
      <c r="IP6" s="5"/>
      <c r="IQ6" s="5"/>
      <c r="IR6" s="5"/>
      <c r="IS6" s="5"/>
      <c r="IT6" s="5"/>
      <c r="IU6" s="5"/>
      <c r="IV6" s="5"/>
      <c r="IW6" s="5"/>
      <c r="IX6" s="5"/>
      <c r="IY6" s="5"/>
      <c r="IZ6" s="5"/>
      <c r="JA6" s="5"/>
      <c r="JB6" s="5"/>
      <c r="JC6" s="5"/>
      <c r="JD6" s="5"/>
      <c r="JE6" s="5"/>
      <c r="JF6" s="5"/>
      <c r="JG6" s="5"/>
      <c r="JH6" s="5"/>
    </row>
    <row r="7" spans="1:268" s="6" customFormat="1">
      <c r="A7" s="35" t="str">
        <f>+Vorlage!A7</f>
        <v>Gesamt-System</v>
      </c>
      <c r="B7" s="26"/>
      <c r="C7" s="26"/>
      <c r="D7" s="58"/>
      <c r="E7" s="59"/>
      <c r="F7" s="59"/>
      <c r="G7" s="59"/>
      <c r="H7" s="59"/>
      <c r="I7" s="47"/>
      <c r="J7" s="48"/>
      <c r="K7" s="48"/>
      <c r="L7" s="48"/>
      <c r="M7" s="49"/>
      <c r="N7" s="66"/>
      <c r="O7" s="59"/>
      <c r="P7" s="59"/>
      <c r="Q7" s="59"/>
      <c r="R7" s="67"/>
      <c r="S7" s="26"/>
      <c r="T7" s="33"/>
      <c r="U7" s="9"/>
    </row>
    <row r="8" spans="1:268" ht="15.15" customHeight="1">
      <c r="A8" s="36"/>
      <c r="B8" s="29" t="str">
        <f>IF(Vorlage!B8&lt;&gt;"",Vorlage!B8,"")</f>
        <v>Optische Verarbeitung</v>
      </c>
      <c r="C8" s="29"/>
      <c r="D8" s="60"/>
      <c r="E8" s="61"/>
      <c r="F8" s="62"/>
      <c r="G8" s="61"/>
      <c r="H8" s="62"/>
      <c r="I8" s="50"/>
      <c r="J8" s="51"/>
      <c r="K8" s="52"/>
      <c r="L8" s="51"/>
      <c r="M8" s="53"/>
      <c r="N8" s="62"/>
      <c r="O8" s="61"/>
      <c r="P8" s="62"/>
      <c r="Q8" s="61"/>
      <c r="R8" s="68"/>
      <c r="S8" s="29" t="str">
        <f>IF(Vorlage!S8&lt;&gt;0,Vorlage!S8,"")</f>
        <v/>
      </c>
      <c r="T8" s="30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  <c r="FS8" s="5"/>
      <c r="FT8" s="5"/>
      <c r="FU8" s="5"/>
      <c r="FV8" s="5"/>
      <c r="FW8" s="5"/>
      <c r="FX8" s="5"/>
      <c r="FY8" s="5"/>
      <c r="FZ8" s="5"/>
      <c r="GA8" s="5"/>
      <c r="GB8" s="5"/>
      <c r="GC8" s="5"/>
      <c r="GD8" s="5"/>
      <c r="GE8" s="5"/>
      <c r="GF8" s="5"/>
      <c r="GG8" s="5"/>
      <c r="GH8" s="5"/>
      <c r="GI8" s="5"/>
      <c r="GJ8" s="5"/>
      <c r="GK8" s="5"/>
      <c r="GL8" s="5"/>
      <c r="GM8" s="5"/>
      <c r="GN8" s="5"/>
      <c r="GO8" s="5"/>
      <c r="GP8" s="5"/>
      <c r="GQ8" s="5"/>
      <c r="GR8" s="5"/>
      <c r="GS8" s="5"/>
      <c r="GT8" s="5"/>
      <c r="GU8" s="5"/>
      <c r="GV8" s="5"/>
      <c r="GW8" s="5"/>
      <c r="GX8" s="5"/>
      <c r="GY8" s="5"/>
      <c r="GZ8" s="5"/>
      <c r="HA8" s="5"/>
      <c r="HB8" s="5"/>
      <c r="HC8" s="5"/>
      <c r="HD8" s="5"/>
      <c r="HE8" s="5"/>
      <c r="HF8" s="5"/>
      <c r="HG8" s="5"/>
      <c r="HH8" s="5"/>
      <c r="HI8" s="5"/>
      <c r="HJ8" s="5"/>
      <c r="HK8" s="5"/>
      <c r="HL8" s="5"/>
      <c r="HM8" s="5"/>
      <c r="HN8" s="5"/>
      <c r="HO8" s="5"/>
      <c r="HP8" s="5"/>
      <c r="HQ8" s="5"/>
      <c r="HR8" s="5"/>
      <c r="HS8" s="5"/>
      <c r="HT8" s="5"/>
      <c r="HU8" s="5"/>
      <c r="HV8" s="5"/>
      <c r="HW8" s="5"/>
      <c r="HX8" s="5"/>
      <c r="HY8" s="5"/>
      <c r="HZ8" s="5"/>
      <c r="IA8" s="5"/>
      <c r="IB8" s="5"/>
      <c r="IC8" s="5"/>
      <c r="ID8" s="5"/>
      <c r="IE8" s="5"/>
      <c r="IF8" s="5"/>
      <c r="IG8" s="5"/>
      <c r="IH8" s="5"/>
      <c r="II8" s="5"/>
      <c r="IJ8" s="5"/>
      <c r="IK8" s="5"/>
      <c r="IL8" s="5"/>
      <c r="IM8" s="5"/>
      <c r="IN8" s="5"/>
      <c r="IO8" s="5"/>
      <c r="IP8" s="5"/>
      <c r="IQ8" s="5"/>
      <c r="IR8" s="5"/>
      <c r="IS8" s="5"/>
      <c r="IT8" s="5"/>
      <c r="IU8" s="5"/>
      <c r="IV8" s="5"/>
      <c r="IW8" s="5"/>
      <c r="IX8" s="5"/>
      <c r="IY8" s="5"/>
      <c r="IZ8" s="5"/>
      <c r="JA8" s="5"/>
      <c r="JB8" s="5"/>
      <c r="JC8" s="5"/>
      <c r="JD8" s="5"/>
      <c r="JE8" s="5"/>
      <c r="JF8" s="5"/>
      <c r="JG8" s="5"/>
      <c r="JH8" s="5"/>
    </row>
    <row r="9" spans="1:268" ht="15.15" customHeight="1">
      <c r="A9" s="36"/>
      <c r="B9" s="29" t="str">
        <f>IF(Vorlage!B9&lt;&gt;"",Vorlage!B9,"")</f>
        <v>Verwendete Materialien</v>
      </c>
      <c r="C9" s="29"/>
      <c r="D9" s="60"/>
      <c r="E9" s="61"/>
      <c r="F9" s="62"/>
      <c r="G9" s="61"/>
      <c r="H9" s="62"/>
      <c r="I9" s="50"/>
      <c r="J9" s="51"/>
      <c r="K9" s="52"/>
      <c r="L9" s="51"/>
      <c r="M9" s="53"/>
      <c r="N9" s="62"/>
      <c r="O9" s="61"/>
      <c r="P9" s="62"/>
      <c r="Q9" s="61"/>
      <c r="R9" s="68"/>
      <c r="S9" s="29" t="str">
        <f>IF(Vorlage!S9&lt;&gt;0,Vorlage!S9,"")</f>
        <v/>
      </c>
      <c r="T9" s="30"/>
      <c r="U9" s="10" t="str">
        <f t="shared" ref="U9:U18" si="0">IF(COUNTIF((E8:Q8),"x")&gt;1,"Bitte nur ein Kreuz setzen!","")</f>
        <v/>
      </c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5"/>
      <c r="EK9" s="5"/>
      <c r="EL9" s="5"/>
      <c r="EM9" s="5"/>
      <c r="EN9" s="5"/>
      <c r="EO9" s="5"/>
      <c r="EP9" s="5"/>
      <c r="EQ9" s="5"/>
      <c r="ER9" s="5"/>
      <c r="ES9" s="5"/>
      <c r="ET9" s="5"/>
      <c r="EU9" s="5"/>
      <c r="EV9" s="5"/>
      <c r="EW9" s="5"/>
      <c r="EX9" s="5"/>
      <c r="EY9" s="5"/>
      <c r="EZ9" s="5"/>
      <c r="FA9" s="5"/>
      <c r="FB9" s="5"/>
      <c r="FC9" s="5"/>
      <c r="FD9" s="5"/>
      <c r="FE9" s="5"/>
      <c r="FF9" s="5"/>
      <c r="FG9" s="5"/>
      <c r="FH9" s="5"/>
      <c r="FI9" s="5"/>
      <c r="FJ9" s="5"/>
      <c r="FK9" s="5"/>
      <c r="FL9" s="5"/>
      <c r="FM9" s="5"/>
      <c r="FN9" s="5"/>
      <c r="FO9" s="5"/>
      <c r="FP9" s="5"/>
      <c r="FQ9" s="5"/>
      <c r="FR9" s="5"/>
      <c r="FS9" s="5"/>
      <c r="FT9" s="5"/>
      <c r="FU9" s="5"/>
      <c r="FV9" s="5"/>
      <c r="FW9" s="5"/>
      <c r="FX9" s="5"/>
      <c r="FY9" s="5"/>
      <c r="FZ9" s="5"/>
      <c r="GA9" s="5"/>
      <c r="GB9" s="5"/>
      <c r="GC9" s="5"/>
      <c r="GD9" s="5"/>
      <c r="GE9" s="5"/>
      <c r="GF9" s="5"/>
      <c r="GG9" s="5"/>
      <c r="GH9" s="5"/>
      <c r="GI9" s="5"/>
      <c r="GJ9" s="5"/>
      <c r="GK9" s="5"/>
      <c r="GL9" s="5"/>
      <c r="GM9" s="5"/>
      <c r="GN9" s="5"/>
      <c r="GO9" s="5"/>
      <c r="GP9" s="5"/>
      <c r="GQ9" s="5"/>
      <c r="GR9" s="5"/>
      <c r="GS9" s="5"/>
      <c r="GT9" s="5"/>
      <c r="GU9" s="5"/>
      <c r="GV9" s="5"/>
      <c r="GW9" s="5"/>
      <c r="GX9" s="5"/>
      <c r="GY9" s="5"/>
      <c r="GZ9" s="5"/>
      <c r="HA9" s="5"/>
      <c r="HB9" s="5"/>
      <c r="HC9" s="5"/>
      <c r="HD9" s="5"/>
      <c r="HE9" s="5"/>
      <c r="HF9" s="5"/>
      <c r="HG9" s="5"/>
      <c r="HH9" s="5"/>
      <c r="HI9" s="5"/>
      <c r="HJ9" s="5"/>
      <c r="HK9" s="5"/>
      <c r="HL9" s="5"/>
      <c r="HM9" s="5"/>
      <c r="HN9" s="5"/>
      <c r="HO9" s="5"/>
      <c r="HP9" s="5"/>
      <c r="HQ9" s="5"/>
      <c r="HR9" s="5"/>
      <c r="HS9" s="5"/>
      <c r="HT9" s="5"/>
      <c r="HU9" s="5"/>
      <c r="HV9" s="5"/>
      <c r="HW9" s="5"/>
      <c r="HX9" s="5"/>
      <c r="HY9" s="5"/>
      <c r="HZ9" s="5"/>
      <c r="IA9" s="5"/>
      <c r="IB9" s="5"/>
      <c r="IC9" s="5"/>
      <c r="ID9" s="5"/>
      <c r="IE9" s="5"/>
      <c r="IF9" s="5"/>
      <c r="IG9" s="5"/>
      <c r="IH9" s="5"/>
      <c r="II9" s="5"/>
      <c r="IJ9" s="5"/>
      <c r="IK9" s="5"/>
      <c r="IL9" s="5"/>
      <c r="IM9" s="5"/>
      <c r="IN9" s="5"/>
      <c r="IO9" s="5"/>
      <c r="IP9" s="5"/>
      <c r="IQ9" s="5"/>
      <c r="IR9" s="5"/>
      <c r="IS9" s="5"/>
      <c r="IT9" s="5"/>
      <c r="IU9" s="5"/>
      <c r="IV9" s="5"/>
      <c r="IW9" s="5"/>
      <c r="IX9" s="5"/>
      <c r="IY9" s="5"/>
      <c r="IZ9" s="5"/>
      <c r="JA9" s="5"/>
      <c r="JB9" s="5"/>
      <c r="JC9" s="5"/>
      <c r="JD9" s="5"/>
      <c r="JE9" s="5"/>
      <c r="JF9" s="5"/>
      <c r="JG9" s="5"/>
      <c r="JH9" s="5"/>
    </row>
    <row r="10" spans="1:268" ht="15.15" customHeight="1">
      <c r="A10" s="36"/>
      <c r="B10" s="29" t="str">
        <f>IF(Vorlage!B10&lt;&gt;"",Vorlage!B10,"")</f>
        <v>Geräuschentwicklung</v>
      </c>
      <c r="C10" s="29"/>
      <c r="D10" s="60"/>
      <c r="E10" s="61"/>
      <c r="F10" s="62"/>
      <c r="G10" s="61"/>
      <c r="H10" s="62"/>
      <c r="I10" s="50"/>
      <c r="J10" s="51"/>
      <c r="K10" s="52"/>
      <c r="L10" s="51"/>
      <c r="M10" s="53"/>
      <c r="N10" s="62"/>
      <c r="O10" s="61"/>
      <c r="P10" s="62"/>
      <c r="Q10" s="61"/>
      <c r="R10" s="68"/>
      <c r="S10" s="29" t="str">
        <f>IF(Vorlage!S10&lt;&gt;0,Vorlage!S10,"")</f>
        <v/>
      </c>
      <c r="T10" s="30"/>
      <c r="U10" s="10" t="str">
        <f t="shared" si="0"/>
        <v/>
      </c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5"/>
      <c r="EK10" s="5"/>
      <c r="EL10" s="5"/>
      <c r="EM10" s="5"/>
      <c r="EN10" s="5"/>
      <c r="EO10" s="5"/>
      <c r="EP10" s="5"/>
      <c r="EQ10" s="5"/>
      <c r="ER10" s="5"/>
      <c r="ES10" s="5"/>
      <c r="ET10" s="5"/>
      <c r="EU10" s="5"/>
      <c r="EV10" s="5"/>
      <c r="EW10" s="5"/>
      <c r="EX10" s="5"/>
      <c r="EY10" s="5"/>
      <c r="EZ10" s="5"/>
      <c r="FA10" s="5"/>
      <c r="FB10" s="5"/>
      <c r="FC10" s="5"/>
      <c r="FD10" s="5"/>
      <c r="FE10" s="5"/>
      <c r="FF10" s="5"/>
      <c r="FG10" s="5"/>
      <c r="FH10" s="5"/>
      <c r="FI10" s="5"/>
      <c r="FJ10" s="5"/>
      <c r="FK10" s="5"/>
      <c r="FL10" s="5"/>
      <c r="FM10" s="5"/>
      <c r="FN10" s="5"/>
      <c r="FO10" s="5"/>
      <c r="FP10" s="5"/>
      <c r="FQ10" s="5"/>
      <c r="FR10" s="5"/>
      <c r="FS10" s="5"/>
      <c r="FT10" s="5"/>
      <c r="FU10" s="5"/>
      <c r="FV10" s="5"/>
      <c r="FW10" s="5"/>
      <c r="FX10" s="5"/>
      <c r="FY10" s="5"/>
      <c r="FZ10" s="5"/>
      <c r="GA10" s="5"/>
      <c r="GB10" s="5"/>
      <c r="GC10" s="5"/>
      <c r="GD10" s="5"/>
      <c r="GE10" s="5"/>
      <c r="GF10" s="5"/>
      <c r="GG10" s="5"/>
      <c r="GH10" s="5"/>
      <c r="GI10" s="5"/>
      <c r="GJ10" s="5"/>
      <c r="GK10" s="5"/>
      <c r="GL10" s="5"/>
      <c r="GM10" s="5"/>
      <c r="GN10" s="5"/>
      <c r="GO10" s="5"/>
      <c r="GP10" s="5"/>
      <c r="GQ10" s="5"/>
      <c r="GR10" s="5"/>
      <c r="GS10" s="5"/>
      <c r="GT10" s="5"/>
      <c r="GU10" s="5"/>
      <c r="GV10" s="5"/>
      <c r="GW10" s="5"/>
      <c r="GX10" s="5"/>
      <c r="GY10" s="5"/>
      <c r="GZ10" s="5"/>
      <c r="HA10" s="5"/>
      <c r="HB10" s="5"/>
      <c r="HC10" s="5"/>
      <c r="HD10" s="5"/>
      <c r="HE10" s="5"/>
      <c r="HF10" s="5"/>
      <c r="HG10" s="5"/>
      <c r="HH10" s="5"/>
      <c r="HI10" s="5"/>
      <c r="HJ10" s="5"/>
      <c r="HK10" s="5"/>
      <c r="HL10" s="5"/>
      <c r="HM10" s="5"/>
      <c r="HN10" s="5"/>
      <c r="HO10" s="5"/>
      <c r="HP10" s="5"/>
      <c r="HQ10" s="5"/>
      <c r="HR10" s="5"/>
      <c r="HS10" s="5"/>
      <c r="HT10" s="5"/>
      <c r="HU10" s="5"/>
      <c r="HV10" s="5"/>
      <c r="HW10" s="5"/>
      <c r="HX10" s="5"/>
      <c r="HY10" s="5"/>
      <c r="HZ10" s="5"/>
      <c r="IA10" s="5"/>
      <c r="IB10" s="5"/>
      <c r="IC10" s="5"/>
      <c r="ID10" s="5"/>
      <c r="IE10" s="5"/>
      <c r="IF10" s="5"/>
      <c r="IG10" s="5"/>
      <c r="IH10" s="5"/>
      <c r="II10" s="5"/>
      <c r="IJ10" s="5"/>
      <c r="IK10" s="5"/>
      <c r="IL10" s="5"/>
      <c r="IM10" s="5"/>
      <c r="IN10" s="5"/>
      <c r="IO10" s="5"/>
      <c r="IP10" s="5"/>
      <c r="IQ10" s="5"/>
      <c r="IR10" s="5"/>
      <c r="IS10" s="5"/>
      <c r="IT10" s="5"/>
      <c r="IU10" s="5"/>
      <c r="IV10" s="5"/>
      <c r="IW10" s="5"/>
      <c r="IX10" s="5"/>
      <c r="IY10" s="5"/>
      <c r="IZ10" s="5"/>
      <c r="JA10" s="5"/>
      <c r="JB10" s="5"/>
      <c r="JC10" s="5"/>
      <c r="JD10" s="5"/>
      <c r="JE10" s="5"/>
      <c r="JF10" s="5"/>
      <c r="JG10" s="5"/>
      <c r="JH10" s="5"/>
    </row>
    <row r="11" spans="1:268" ht="15.15" customHeight="1">
      <c r="A11" s="36"/>
      <c r="B11" s="29" t="str">
        <f>IF(Vorlage!B11&lt;&gt;"",Vorlage!B11,"")</f>
        <v>Übersichtlichkeit</v>
      </c>
      <c r="C11" s="29"/>
      <c r="D11" s="60"/>
      <c r="E11" s="61"/>
      <c r="F11" s="62"/>
      <c r="G11" s="61"/>
      <c r="H11" s="62"/>
      <c r="I11" s="50"/>
      <c r="J11" s="51"/>
      <c r="K11" s="52"/>
      <c r="L11" s="51"/>
      <c r="M11" s="53"/>
      <c r="N11" s="62"/>
      <c r="O11" s="61"/>
      <c r="P11" s="62"/>
      <c r="Q11" s="61"/>
      <c r="R11" s="68"/>
      <c r="S11" s="29" t="str">
        <f>IF(Vorlage!S11&lt;&gt;0,Vorlage!S11,"")</f>
        <v/>
      </c>
      <c r="T11" s="30"/>
      <c r="U11" s="10" t="str">
        <f t="shared" si="0"/>
        <v/>
      </c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  <c r="EG11" s="5"/>
      <c r="EH11" s="5"/>
      <c r="EI11" s="5"/>
      <c r="EJ11" s="5"/>
      <c r="EK11" s="5"/>
      <c r="EL11" s="5"/>
      <c r="EM11" s="5"/>
      <c r="EN11" s="5"/>
      <c r="EO11" s="5"/>
      <c r="EP11" s="5"/>
      <c r="EQ11" s="5"/>
      <c r="ER11" s="5"/>
      <c r="ES11" s="5"/>
      <c r="ET11" s="5"/>
      <c r="EU11" s="5"/>
      <c r="EV11" s="5"/>
      <c r="EW11" s="5"/>
      <c r="EX11" s="5"/>
      <c r="EY11" s="5"/>
      <c r="EZ11" s="5"/>
      <c r="FA11" s="5"/>
      <c r="FB11" s="5"/>
      <c r="FC11" s="5"/>
      <c r="FD11" s="5"/>
      <c r="FE11" s="5"/>
      <c r="FF11" s="5"/>
      <c r="FG11" s="5"/>
      <c r="FH11" s="5"/>
      <c r="FI11" s="5"/>
      <c r="FJ11" s="5"/>
      <c r="FK11" s="5"/>
      <c r="FL11" s="5"/>
      <c r="FM11" s="5"/>
      <c r="FN11" s="5"/>
      <c r="FO11" s="5"/>
      <c r="FP11" s="5"/>
      <c r="FQ11" s="5"/>
      <c r="FR11" s="5"/>
      <c r="FS11" s="5"/>
      <c r="FT11" s="5"/>
      <c r="FU11" s="5"/>
      <c r="FV11" s="5"/>
      <c r="FW11" s="5"/>
      <c r="FX11" s="5"/>
      <c r="FY11" s="5"/>
      <c r="FZ11" s="5"/>
      <c r="GA11" s="5"/>
      <c r="GB11" s="5"/>
      <c r="GC11" s="5"/>
      <c r="GD11" s="5"/>
      <c r="GE11" s="5"/>
      <c r="GF11" s="5"/>
      <c r="GG11" s="5"/>
      <c r="GH11" s="5"/>
      <c r="GI11" s="5"/>
      <c r="GJ11" s="5"/>
      <c r="GK11" s="5"/>
      <c r="GL11" s="5"/>
      <c r="GM11" s="5"/>
      <c r="GN11" s="5"/>
      <c r="GO11" s="5"/>
      <c r="GP11" s="5"/>
      <c r="GQ11" s="5"/>
      <c r="GR11" s="5"/>
      <c r="GS11" s="5"/>
      <c r="GT11" s="5"/>
      <c r="GU11" s="5"/>
      <c r="GV11" s="5"/>
      <c r="GW11" s="5"/>
      <c r="GX11" s="5"/>
      <c r="GY11" s="5"/>
      <c r="GZ11" s="5"/>
      <c r="HA11" s="5"/>
      <c r="HB11" s="5"/>
      <c r="HC11" s="5"/>
      <c r="HD11" s="5"/>
      <c r="HE11" s="5"/>
      <c r="HF11" s="5"/>
      <c r="HG11" s="5"/>
      <c r="HH11" s="5"/>
      <c r="HI11" s="5"/>
      <c r="HJ11" s="5"/>
      <c r="HK11" s="5"/>
      <c r="HL11" s="5"/>
      <c r="HM11" s="5"/>
      <c r="HN11" s="5"/>
      <c r="HO11" s="5"/>
      <c r="HP11" s="5"/>
      <c r="HQ11" s="5"/>
      <c r="HR11" s="5"/>
      <c r="HS11" s="5"/>
      <c r="HT11" s="5"/>
      <c r="HU11" s="5"/>
      <c r="HV11" s="5"/>
      <c r="HW11" s="5"/>
      <c r="HX11" s="5"/>
      <c r="HY11" s="5"/>
      <c r="HZ11" s="5"/>
      <c r="IA11" s="5"/>
      <c r="IB11" s="5"/>
      <c r="IC11" s="5"/>
      <c r="ID11" s="5"/>
      <c r="IE11" s="5"/>
      <c r="IF11" s="5"/>
      <c r="IG11" s="5"/>
      <c r="IH11" s="5"/>
      <c r="II11" s="5"/>
      <c r="IJ11" s="5"/>
      <c r="IK11" s="5"/>
      <c r="IL11" s="5"/>
      <c r="IM11" s="5"/>
      <c r="IN11" s="5"/>
      <c r="IO11" s="5"/>
      <c r="IP11" s="5"/>
      <c r="IQ11" s="5"/>
      <c r="IR11" s="5"/>
      <c r="IS11" s="5"/>
      <c r="IT11" s="5"/>
      <c r="IU11" s="5"/>
      <c r="IV11" s="5"/>
      <c r="IW11" s="5"/>
      <c r="IX11" s="5"/>
      <c r="IY11" s="5"/>
      <c r="IZ11" s="5"/>
      <c r="JA11" s="5"/>
      <c r="JB11" s="5"/>
      <c r="JC11" s="5"/>
      <c r="JD11" s="5"/>
      <c r="JE11" s="5"/>
      <c r="JF11" s="5"/>
      <c r="JG11" s="5"/>
      <c r="JH11" s="5"/>
    </row>
    <row r="12" spans="1:268" ht="15.15" customHeight="1">
      <c r="A12" s="36"/>
      <c r="B12" s="29" t="str">
        <f>IF(Vorlage!B12&lt;&gt;"",Vorlage!B12,"")</f>
        <v>Eindruck des Gesamtbedienkonzeptes</v>
      </c>
      <c r="C12" s="29"/>
      <c r="D12" s="60"/>
      <c r="E12" s="61"/>
      <c r="F12" s="62"/>
      <c r="G12" s="61"/>
      <c r="H12" s="62"/>
      <c r="I12" s="50"/>
      <c r="J12" s="51"/>
      <c r="K12" s="52"/>
      <c r="L12" s="51"/>
      <c r="M12" s="53"/>
      <c r="N12" s="62"/>
      <c r="O12" s="61"/>
      <c r="P12" s="62"/>
      <c r="Q12" s="61"/>
      <c r="R12" s="68"/>
      <c r="S12" s="29" t="str">
        <f>IF(Vorlage!S12&lt;&gt;0,Vorlage!S12,"")</f>
        <v/>
      </c>
      <c r="T12" s="30"/>
      <c r="U12" s="10" t="str">
        <f t="shared" si="0"/>
        <v/>
      </c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5"/>
      <c r="EK12" s="5"/>
      <c r="EL12" s="5"/>
      <c r="EM12" s="5"/>
      <c r="EN12" s="5"/>
      <c r="EO12" s="5"/>
      <c r="EP12" s="5"/>
      <c r="EQ12" s="5"/>
      <c r="ER12" s="5"/>
      <c r="ES12" s="5"/>
      <c r="ET12" s="5"/>
      <c r="EU12" s="5"/>
      <c r="EV12" s="5"/>
      <c r="EW12" s="5"/>
      <c r="EX12" s="5"/>
      <c r="EY12" s="5"/>
      <c r="EZ12" s="5"/>
      <c r="FA12" s="5"/>
      <c r="FB12" s="5"/>
      <c r="FC12" s="5"/>
      <c r="FD12" s="5"/>
      <c r="FE12" s="5"/>
      <c r="FF12" s="5"/>
      <c r="FG12" s="5"/>
      <c r="FH12" s="5"/>
      <c r="FI12" s="5"/>
      <c r="FJ12" s="5"/>
      <c r="FK12" s="5"/>
      <c r="FL12" s="5"/>
      <c r="FM12" s="5"/>
      <c r="FN12" s="5"/>
      <c r="FO12" s="5"/>
      <c r="FP12" s="5"/>
      <c r="FQ12" s="5"/>
      <c r="FR12" s="5"/>
      <c r="FS12" s="5"/>
      <c r="FT12" s="5"/>
      <c r="FU12" s="5"/>
      <c r="FV12" s="5"/>
      <c r="FW12" s="5"/>
      <c r="FX12" s="5"/>
      <c r="FY12" s="5"/>
      <c r="FZ12" s="5"/>
      <c r="GA12" s="5"/>
      <c r="GB12" s="5"/>
      <c r="GC12" s="5"/>
      <c r="GD12" s="5"/>
      <c r="GE12" s="5"/>
      <c r="GF12" s="5"/>
      <c r="GG12" s="5"/>
      <c r="GH12" s="5"/>
      <c r="GI12" s="5"/>
      <c r="GJ12" s="5"/>
      <c r="GK12" s="5"/>
      <c r="GL12" s="5"/>
      <c r="GM12" s="5"/>
      <c r="GN12" s="5"/>
      <c r="GO12" s="5"/>
      <c r="GP12" s="5"/>
      <c r="GQ12" s="5"/>
      <c r="GR12" s="5"/>
      <c r="GS12" s="5"/>
      <c r="GT12" s="5"/>
      <c r="GU12" s="5"/>
      <c r="GV12" s="5"/>
      <c r="GW12" s="5"/>
      <c r="GX12" s="5"/>
      <c r="GY12" s="5"/>
      <c r="GZ12" s="5"/>
      <c r="HA12" s="5"/>
      <c r="HB12" s="5"/>
      <c r="HC12" s="5"/>
      <c r="HD12" s="5"/>
      <c r="HE12" s="5"/>
      <c r="HF12" s="5"/>
      <c r="HG12" s="5"/>
      <c r="HH12" s="5"/>
      <c r="HI12" s="5"/>
      <c r="HJ12" s="5"/>
      <c r="HK12" s="5"/>
      <c r="HL12" s="5"/>
      <c r="HM12" s="5"/>
      <c r="HN12" s="5"/>
      <c r="HO12" s="5"/>
      <c r="HP12" s="5"/>
      <c r="HQ12" s="5"/>
      <c r="HR12" s="5"/>
      <c r="HS12" s="5"/>
      <c r="HT12" s="5"/>
      <c r="HU12" s="5"/>
      <c r="HV12" s="5"/>
      <c r="HW12" s="5"/>
      <c r="HX12" s="5"/>
      <c r="HY12" s="5"/>
      <c r="HZ12" s="5"/>
      <c r="IA12" s="5"/>
      <c r="IB12" s="5"/>
      <c r="IC12" s="5"/>
      <c r="ID12" s="5"/>
      <c r="IE12" s="5"/>
      <c r="IF12" s="5"/>
      <c r="IG12" s="5"/>
      <c r="IH12" s="5"/>
      <c r="II12" s="5"/>
      <c r="IJ12" s="5"/>
      <c r="IK12" s="5"/>
      <c r="IL12" s="5"/>
      <c r="IM12" s="5"/>
      <c r="IN12" s="5"/>
      <c r="IO12" s="5"/>
      <c r="IP12" s="5"/>
      <c r="IQ12" s="5"/>
      <c r="IR12" s="5"/>
      <c r="IS12" s="5"/>
      <c r="IT12" s="5"/>
      <c r="IU12" s="5"/>
      <c r="IV12" s="5"/>
      <c r="IW12" s="5"/>
      <c r="IX12" s="5"/>
      <c r="IY12" s="5"/>
      <c r="IZ12" s="5"/>
      <c r="JA12" s="5"/>
      <c r="JB12" s="5"/>
      <c r="JC12" s="5"/>
      <c r="JD12" s="5"/>
      <c r="JE12" s="5"/>
      <c r="JF12" s="5"/>
      <c r="JG12" s="5"/>
      <c r="JH12" s="5"/>
    </row>
    <row r="13" spans="1:268" ht="15.15" customHeight="1">
      <c r="A13" s="36"/>
      <c r="B13" s="40" t="str">
        <f>IF(Vorlage!B13&lt;&gt;"",Vorlage!B13,"")</f>
        <v>Fahrbarkeit</v>
      </c>
      <c r="C13" s="29"/>
      <c r="D13" s="60"/>
      <c r="E13" s="61"/>
      <c r="F13" s="62"/>
      <c r="G13" s="61"/>
      <c r="H13" s="62"/>
      <c r="I13" s="50"/>
      <c r="J13" s="51"/>
      <c r="K13" s="52"/>
      <c r="L13" s="51"/>
      <c r="M13" s="53"/>
      <c r="N13" s="62"/>
      <c r="O13" s="61"/>
      <c r="P13" s="62"/>
      <c r="Q13" s="61"/>
      <c r="R13" s="68"/>
      <c r="S13" s="29" t="str">
        <f>IF(Vorlage!S13&lt;&gt;0,Vorlage!S13,"")</f>
        <v/>
      </c>
      <c r="T13" s="30"/>
      <c r="U13" s="10" t="str">
        <f t="shared" si="0"/>
        <v/>
      </c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  <c r="EG13" s="5"/>
      <c r="EH13" s="5"/>
      <c r="EI13" s="5"/>
      <c r="EJ13" s="5"/>
      <c r="EK13" s="5"/>
      <c r="EL13" s="5"/>
      <c r="EM13" s="5"/>
      <c r="EN13" s="5"/>
      <c r="EO13" s="5"/>
      <c r="EP13" s="5"/>
      <c r="EQ13" s="5"/>
      <c r="ER13" s="5"/>
      <c r="ES13" s="5"/>
      <c r="ET13" s="5"/>
      <c r="EU13" s="5"/>
      <c r="EV13" s="5"/>
      <c r="EW13" s="5"/>
      <c r="EX13" s="5"/>
      <c r="EY13" s="5"/>
      <c r="EZ13" s="5"/>
      <c r="FA13" s="5"/>
      <c r="FB13" s="5"/>
      <c r="FC13" s="5"/>
      <c r="FD13" s="5"/>
      <c r="FE13" s="5"/>
      <c r="FF13" s="5"/>
      <c r="FG13" s="5"/>
      <c r="FH13" s="5"/>
      <c r="FI13" s="5"/>
      <c r="FJ13" s="5"/>
      <c r="FK13" s="5"/>
      <c r="FL13" s="5"/>
      <c r="FM13" s="5"/>
      <c r="FN13" s="5"/>
      <c r="FO13" s="5"/>
      <c r="FP13" s="5"/>
      <c r="FQ13" s="5"/>
      <c r="FR13" s="5"/>
      <c r="FS13" s="5"/>
      <c r="FT13" s="5"/>
      <c r="FU13" s="5"/>
      <c r="FV13" s="5"/>
      <c r="FW13" s="5"/>
      <c r="FX13" s="5"/>
      <c r="FY13" s="5"/>
      <c r="FZ13" s="5"/>
      <c r="GA13" s="5"/>
      <c r="GB13" s="5"/>
      <c r="GC13" s="5"/>
      <c r="GD13" s="5"/>
      <c r="GE13" s="5"/>
      <c r="GF13" s="5"/>
      <c r="GG13" s="5"/>
      <c r="GH13" s="5"/>
      <c r="GI13" s="5"/>
      <c r="GJ13" s="5"/>
      <c r="GK13" s="5"/>
      <c r="GL13" s="5"/>
      <c r="GM13" s="5"/>
      <c r="GN13" s="5"/>
      <c r="GO13" s="5"/>
      <c r="GP13" s="5"/>
      <c r="GQ13" s="5"/>
      <c r="GR13" s="5"/>
      <c r="GS13" s="5"/>
      <c r="GT13" s="5"/>
      <c r="GU13" s="5"/>
      <c r="GV13" s="5"/>
      <c r="GW13" s="5"/>
      <c r="GX13" s="5"/>
      <c r="GY13" s="5"/>
      <c r="GZ13" s="5"/>
      <c r="HA13" s="5"/>
      <c r="HB13" s="5"/>
      <c r="HC13" s="5"/>
      <c r="HD13" s="5"/>
      <c r="HE13" s="5"/>
      <c r="HF13" s="5"/>
      <c r="HG13" s="5"/>
      <c r="HH13" s="5"/>
      <c r="HI13" s="5"/>
      <c r="HJ13" s="5"/>
      <c r="HK13" s="5"/>
      <c r="HL13" s="5"/>
      <c r="HM13" s="5"/>
      <c r="HN13" s="5"/>
      <c r="HO13" s="5"/>
      <c r="HP13" s="5"/>
      <c r="HQ13" s="5"/>
      <c r="HR13" s="5"/>
      <c r="HS13" s="5"/>
      <c r="HT13" s="5"/>
      <c r="HU13" s="5"/>
      <c r="HV13" s="5"/>
      <c r="HW13" s="5"/>
      <c r="HX13" s="5"/>
      <c r="HY13" s="5"/>
      <c r="HZ13" s="5"/>
      <c r="IA13" s="5"/>
      <c r="IB13" s="5"/>
      <c r="IC13" s="5"/>
      <c r="ID13" s="5"/>
      <c r="IE13" s="5"/>
      <c r="IF13" s="5"/>
      <c r="IG13" s="5"/>
      <c r="IH13" s="5"/>
      <c r="II13" s="5"/>
      <c r="IJ13" s="5"/>
      <c r="IK13" s="5"/>
      <c r="IL13" s="5"/>
      <c r="IM13" s="5"/>
      <c r="IN13" s="5"/>
      <c r="IO13" s="5"/>
      <c r="IP13" s="5"/>
      <c r="IQ13" s="5"/>
      <c r="IR13" s="5"/>
      <c r="IS13" s="5"/>
      <c r="IT13" s="5"/>
      <c r="IU13" s="5"/>
      <c r="IV13" s="5"/>
      <c r="IW13" s="5"/>
      <c r="IX13" s="5"/>
      <c r="IY13" s="5"/>
      <c r="IZ13" s="5"/>
      <c r="JA13" s="5"/>
      <c r="JB13" s="5"/>
      <c r="JC13" s="5"/>
      <c r="JD13" s="5"/>
      <c r="JE13" s="5"/>
      <c r="JF13" s="5"/>
      <c r="JG13" s="5"/>
      <c r="JH13" s="5"/>
    </row>
    <row r="14" spans="1:268" ht="15.15" customHeight="1">
      <c r="A14" s="36"/>
      <c r="B14" s="40" t="str">
        <f>IF(Vorlage!B14&lt;&gt;"",Vorlage!B14,"")</f>
        <v>Alarmmanagement</v>
      </c>
      <c r="C14" s="29"/>
      <c r="D14" s="60"/>
      <c r="E14" s="61"/>
      <c r="F14" s="62"/>
      <c r="G14" s="61"/>
      <c r="H14" s="62"/>
      <c r="I14" s="50"/>
      <c r="J14" s="51"/>
      <c r="K14" s="52"/>
      <c r="L14" s="51"/>
      <c r="M14" s="53"/>
      <c r="N14" s="62"/>
      <c r="O14" s="61"/>
      <c r="P14" s="62"/>
      <c r="Q14" s="61"/>
      <c r="R14" s="68"/>
      <c r="S14" s="29" t="str">
        <f>IF(Vorlage!S14&lt;&gt;0,Vorlage!S14,"")</f>
        <v/>
      </c>
      <c r="T14" s="30"/>
      <c r="U14" s="10" t="str">
        <f t="shared" si="0"/>
        <v/>
      </c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  <c r="EJ14" s="5"/>
      <c r="EK14" s="5"/>
      <c r="EL14" s="5"/>
      <c r="EM14" s="5"/>
      <c r="EN14" s="5"/>
      <c r="EO14" s="5"/>
      <c r="EP14" s="5"/>
      <c r="EQ14" s="5"/>
      <c r="ER14" s="5"/>
      <c r="ES14" s="5"/>
      <c r="ET14" s="5"/>
      <c r="EU14" s="5"/>
      <c r="EV14" s="5"/>
      <c r="EW14" s="5"/>
      <c r="EX14" s="5"/>
      <c r="EY14" s="5"/>
      <c r="EZ14" s="5"/>
      <c r="FA14" s="5"/>
      <c r="FB14" s="5"/>
      <c r="FC14" s="5"/>
      <c r="FD14" s="5"/>
      <c r="FE14" s="5"/>
      <c r="FF14" s="5"/>
      <c r="FG14" s="5"/>
      <c r="FH14" s="5"/>
      <c r="FI14" s="5"/>
      <c r="FJ14" s="5"/>
      <c r="FK14" s="5"/>
      <c r="FL14" s="5"/>
      <c r="FM14" s="5"/>
      <c r="FN14" s="5"/>
      <c r="FO14" s="5"/>
      <c r="FP14" s="5"/>
      <c r="FQ14" s="5"/>
      <c r="FR14" s="5"/>
      <c r="FS14" s="5"/>
      <c r="FT14" s="5"/>
      <c r="FU14" s="5"/>
      <c r="FV14" s="5"/>
      <c r="FW14" s="5"/>
      <c r="FX14" s="5"/>
      <c r="FY14" s="5"/>
      <c r="FZ14" s="5"/>
      <c r="GA14" s="5"/>
      <c r="GB14" s="5"/>
      <c r="GC14" s="5"/>
      <c r="GD14" s="5"/>
      <c r="GE14" s="5"/>
      <c r="GF14" s="5"/>
      <c r="GG14" s="5"/>
      <c r="GH14" s="5"/>
      <c r="GI14" s="5"/>
      <c r="GJ14" s="5"/>
      <c r="GK14" s="5"/>
      <c r="GL14" s="5"/>
      <c r="GM14" s="5"/>
      <c r="GN14" s="5"/>
      <c r="GO14" s="5"/>
      <c r="GP14" s="5"/>
      <c r="GQ14" s="5"/>
      <c r="GR14" s="5"/>
      <c r="GS14" s="5"/>
      <c r="GT14" s="5"/>
      <c r="GU14" s="5"/>
      <c r="GV14" s="5"/>
      <c r="GW14" s="5"/>
      <c r="GX14" s="5"/>
      <c r="GY14" s="5"/>
      <c r="GZ14" s="5"/>
      <c r="HA14" s="5"/>
      <c r="HB14" s="5"/>
      <c r="HC14" s="5"/>
      <c r="HD14" s="5"/>
      <c r="HE14" s="5"/>
      <c r="HF14" s="5"/>
      <c r="HG14" s="5"/>
      <c r="HH14" s="5"/>
      <c r="HI14" s="5"/>
      <c r="HJ14" s="5"/>
      <c r="HK14" s="5"/>
      <c r="HL14" s="5"/>
      <c r="HM14" s="5"/>
      <c r="HN14" s="5"/>
      <c r="HO14" s="5"/>
      <c r="HP14" s="5"/>
      <c r="HQ14" s="5"/>
      <c r="HR14" s="5"/>
      <c r="HS14" s="5"/>
      <c r="HT14" s="5"/>
      <c r="HU14" s="5"/>
      <c r="HV14" s="5"/>
      <c r="HW14" s="5"/>
      <c r="HX14" s="5"/>
      <c r="HY14" s="5"/>
      <c r="HZ14" s="5"/>
      <c r="IA14" s="5"/>
      <c r="IB14" s="5"/>
      <c r="IC14" s="5"/>
      <c r="ID14" s="5"/>
      <c r="IE14" s="5"/>
      <c r="IF14" s="5"/>
      <c r="IG14" s="5"/>
      <c r="IH14" s="5"/>
      <c r="II14" s="5"/>
      <c r="IJ14" s="5"/>
      <c r="IK14" s="5"/>
      <c r="IL14" s="5"/>
      <c r="IM14" s="5"/>
      <c r="IN14" s="5"/>
      <c r="IO14" s="5"/>
      <c r="IP14" s="5"/>
      <c r="IQ14" s="5"/>
      <c r="IR14" s="5"/>
      <c r="IS14" s="5"/>
      <c r="IT14" s="5"/>
      <c r="IU14" s="5"/>
      <c r="IV14" s="5"/>
      <c r="IW14" s="5"/>
      <c r="IX14" s="5"/>
      <c r="IY14" s="5"/>
      <c r="IZ14" s="5"/>
      <c r="JA14" s="5"/>
      <c r="JB14" s="5"/>
      <c r="JC14" s="5"/>
      <c r="JD14" s="5"/>
      <c r="JE14" s="5"/>
      <c r="JF14" s="5"/>
      <c r="JG14" s="5"/>
      <c r="JH14" s="5"/>
    </row>
    <row r="15" spans="1:268" ht="15.15" customHeight="1">
      <c r="A15" s="36"/>
      <c r="B15" s="40" t="str">
        <f>IF(Vorlage!B15&lt;&gt;"",Vorlage!B15,"")</f>
        <v/>
      </c>
      <c r="C15" s="29"/>
      <c r="D15" s="60"/>
      <c r="E15" s="61"/>
      <c r="F15" s="62"/>
      <c r="G15" s="61"/>
      <c r="H15" s="62"/>
      <c r="I15" s="50"/>
      <c r="J15" s="51"/>
      <c r="K15" s="52"/>
      <c r="L15" s="51"/>
      <c r="M15" s="53"/>
      <c r="N15" s="62"/>
      <c r="O15" s="61"/>
      <c r="P15" s="62"/>
      <c r="Q15" s="61"/>
      <c r="R15" s="68"/>
      <c r="S15" s="29" t="str">
        <f>IF(Vorlage!S15&lt;&gt;0,Vorlage!S15,"")</f>
        <v/>
      </c>
      <c r="T15" s="30"/>
      <c r="U15" s="10" t="str">
        <f t="shared" si="0"/>
        <v/>
      </c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  <c r="EG15" s="5"/>
      <c r="EH15" s="5"/>
      <c r="EI15" s="5"/>
      <c r="EJ15" s="5"/>
      <c r="EK15" s="5"/>
      <c r="EL15" s="5"/>
      <c r="EM15" s="5"/>
      <c r="EN15" s="5"/>
      <c r="EO15" s="5"/>
      <c r="EP15" s="5"/>
      <c r="EQ15" s="5"/>
      <c r="ER15" s="5"/>
      <c r="ES15" s="5"/>
      <c r="ET15" s="5"/>
      <c r="EU15" s="5"/>
      <c r="EV15" s="5"/>
      <c r="EW15" s="5"/>
      <c r="EX15" s="5"/>
      <c r="EY15" s="5"/>
      <c r="EZ15" s="5"/>
      <c r="FA15" s="5"/>
      <c r="FB15" s="5"/>
      <c r="FC15" s="5"/>
      <c r="FD15" s="5"/>
      <c r="FE15" s="5"/>
      <c r="FF15" s="5"/>
      <c r="FG15" s="5"/>
      <c r="FH15" s="5"/>
      <c r="FI15" s="5"/>
      <c r="FJ15" s="5"/>
      <c r="FK15" s="5"/>
      <c r="FL15" s="5"/>
      <c r="FM15" s="5"/>
      <c r="FN15" s="5"/>
      <c r="FO15" s="5"/>
      <c r="FP15" s="5"/>
      <c r="FQ15" s="5"/>
      <c r="FR15" s="5"/>
      <c r="FS15" s="5"/>
      <c r="FT15" s="5"/>
      <c r="FU15" s="5"/>
      <c r="FV15" s="5"/>
      <c r="FW15" s="5"/>
      <c r="FX15" s="5"/>
      <c r="FY15" s="5"/>
      <c r="FZ15" s="5"/>
      <c r="GA15" s="5"/>
      <c r="GB15" s="5"/>
      <c r="GC15" s="5"/>
      <c r="GD15" s="5"/>
      <c r="GE15" s="5"/>
      <c r="GF15" s="5"/>
      <c r="GG15" s="5"/>
      <c r="GH15" s="5"/>
      <c r="GI15" s="5"/>
      <c r="GJ15" s="5"/>
      <c r="GK15" s="5"/>
      <c r="GL15" s="5"/>
      <c r="GM15" s="5"/>
      <c r="GN15" s="5"/>
      <c r="GO15" s="5"/>
      <c r="GP15" s="5"/>
      <c r="GQ15" s="5"/>
      <c r="GR15" s="5"/>
      <c r="GS15" s="5"/>
      <c r="GT15" s="5"/>
      <c r="GU15" s="5"/>
      <c r="GV15" s="5"/>
      <c r="GW15" s="5"/>
      <c r="GX15" s="5"/>
      <c r="GY15" s="5"/>
      <c r="GZ15" s="5"/>
      <c r="HA15" s="5"/>
      <c r="HB15" s="5"/>
      <c r="HC15" s="5"/>
      <c r="HD15" s="5"/>
      <c r="HE15" s="5"/>
      <c r="HF15" s="5"/>
      <c r="HG15" s="5"/>
      <c r="HH15" s="5"/>
      <c r="HI15" s="5"/>
      <c r="HJ15" s="5"/>
      <c r="HK15" s="5"/>
      <c r="HL15" s="5"/>
      <c r="HM15" s="5"/>
      <c r="HN15" s="5"/>
      <c r="HO15" s="5"/>
      <c r="HP15" s="5"/>
      <c r="HQ15" s="5"/>
      <c r="HR15" s="5"/>
      <c r="HS15" s="5"/>
      <c r="HT15" s="5"/>
      <c r="HU15" s="5"/>
      <c r="HV15" s="5"/>
      <c r="HW15" s="5"/>
      <c r="HX15" s="5"/>
      <c r="HY15" s="5"/>
      <c r="HZ15" s="5"/>
      <c r="IA15" s="5"/>
      <c r="IB15" s="5"/>
      <c r="IC15" s="5"/>
      <c r="ID15" s="5"/>
      <c r="IE15" s="5"/>
      <c r="IF15" s="5"/>
      <c r="IG15" s="5"/>
      <c r="IH15" s="5"/>
      <c r="II15" s="5"/>
      <c r="IJ15" s="5"/>
      <c r="IK15" s="5"/>
      <c r="IL15" s="5"/>
      <c r="IM15" s="5"/>
      <c r="IN15" s="5"/>
      <c r="IO15" s="5"/>
      <c r="IP15" s="5"/>
      <c r="IQ15" s="5"/>
      <c r="IR15" s="5"/>
      <c r="IS15" s="5"/>
      <c r="IT15" s="5"/>
      <c r="IU15" s="5"/>
      <c r="IV15" s="5"/>
      <c r="IW15" s="5"/>
      <c r="IX15" s="5"/>
      <c r="IY15" s="5"/>
      <c r="IZ15" s="5"/>
      <c r="JA15" s="5"/>
      <c r="JB15" s="5"/>
      <c r="JC15" s="5"/>
      <c r="JD15" s="5"/>
      <c r="JE15" s="5"/>
      <c r="JF15" s="5"/>
      <c r="JG15" s="5"/>
      <c r="JH15" s="5"/>
    </row>
    <row r="16" spans="1:268" ht="15.15" customHeight="1">
      <c r="A16" s="36"/>
      <c r="B16" s="40" t="str">
        <f>IF(Vorlage!B16&lt;&gt;"",Vorlage!B16,"")</f>
        <v/>
      </c>
      <c r="C16" s="29"/>
      <c r="D16" s="60"/>
      <c r="E16" s="61"/>
      <c r="F16" s="62"/>
      <c r="G16" s="61"/>
      <c r="H16" s="62"/>
      <c r="I16" s="50"/>
      <c r="J16" s="51"/>
      <c r="K16" s="52"/>
      <c r="L16" s="51"/>
      <c r="M16" s="53"/>
      <c r="N16" s="62"/>
      <c r="O16" s="61"/>
      <c r="P16" s="62"/>
      <c r="Q16" s="61"/>
      <c r="R16" s="68"/>
      <c r="S16" s="29" t="str">
        <f>IF(Vorlage!S16&lt;&gt;0,Vorlage!S16,"")</f>
        <v/>
      </c>
      <c r="T16" s="30"/>
      <c r="U16" s="10" t="str">
        <f>IF(COUNTIF((E15:Q15),"x")&gt;1,"Bitte nur ein Kreuz setzen!","")</f>
        <v/>
      </c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5"/>
      <c r="EK16" s="5"/>
      <c r="EL16" s="5"/>
      <c r="EM16" s="5"/>
      <c r="EN16" s="5"/>
      <c r="EO16" s="5"/>
      <c r="EP16" s="5"/>
      <c r="EQ16" s="5"/>
      <c r="ER16" s="5"/>
      <c r="ES16" s="5"/>
      <c r="ET16" s="5"/>
      <c r="EU16" s="5"/>
      <c r="EV16" s="5"/>
      <c r="EW16" s="5"/>
      <c r="EX16" s="5"/>
      <c r="EY16" s="5"/>
      <c r="EZ16" s="5"/>
      <c r="FA16" s="5"/>
      <c r="FB16" s="5"/>
      <c r="FC16" s="5"/>
      <c r="FD16" s="5"/>
      <c r="FE16" s="5"/>
      <c r="FF16" s="5"/>
      <c r="FG16" s="5"/>
      <c r="FH16" s="5"/>
      <c r="FI16" s="5"/>
      <c r="FJ16" s="5"/>
      <c r="FK16" s="5"/>
      <c r="FL16" s="5"/>
      <c r="FM16" s="5"/>
      <c r="FN16" s="5"/>
      <c r="FO16" s="5"/>
      <c r="FP16" s="5"/>
      <c r="FQ16" s="5"/>
      <c r="FR16" s="5"/>
      <c r="FS16" s="5"/>
      <c r="FT16" s="5"/>
      <c r="FU16" s="5"/>
      <c r="FV16" s="5"/>
      <c r="FW16" s="5"/>
      <c r="FX16" s="5"/>
      <c r="FY16" s="5"/>
      <c r="FZ16" s="5"/>
      <c r="GA16" s="5"/>
      <c r="GB16" s="5"/>
      <c r="GC16" s="5"/>
      <c r="GD16" s="5"/>
      <c r="GE16" s="5"/>
      <c r="GF16" s="5"/>
      <c r="GG16" s="5"/>
      <c r="GH16" s="5"/>
      <c r="GI16" s="5"/>
      <c r="GJ16" s="5"/>
      <c r="GK16" s="5"/>
      <c r="GL16" s="5"/>
      <c r="GM16" s="5"/>
      <c r="GN16" s="5"/>
      <c r="GO16" s="5"/>
      <c r="GP16" s="5"/>
      <c r="GQ16" s="5"/>
      <c r="GR16" s="5"/>
      <c r="GS16" s="5"/>
      <c r="GT16" s="5"/>
      <c r="GU16" s="5"/>
      <c r="GV16" s="5"/>
      <c r="GW16" s="5"/>
      <c r="GX16" s="5"/>
      <c r="GY16" s="5"/>
      <c r="GZ16" s="5"/>
      <c r="HA16" s="5"/>
      <c r="HB16" s="5"/>
      <c r="HC16" s="5"/>
      <c r="HD16" s="5"/>
      <c r="HE16" s="5"/>
      <c r="HF16" s="5"/>
      <c r="HG16" s="5"/>
      <c r="HH16" s="5"/>
      <c r="HI16" s="5"/>
      <c r="HJ16" s="5"/>
      <c r="HK16" s="5"/>
      <c r="HL16" s="5"/>
      <c r="HM16" s="5"/>
      <c r="HN16" s="5"/>
      <c r="HO16" s="5"/>
      <c r="HP16" s="5"/>
      <c r="HQ16" s="5"/>
      <c r="HR16" s="5"/>
      <c r="HS16" s="5"/>
      <c r="HT16" s="5"/>
      <c r="HU16" s="5"/>
      <c r="HV16" s="5"/>
      <c r="HW16" s="5"/>
      <c r="HX16" s="5"/>
      <c r="HY16" s="5"/>
      <c r="HZ16" s="5"/>
      <c r="IA16" s="5"/>
      <c r="IB16" s="5"/>
      <c r="IC16" s="5"/>
      <c r="ID16" s="5"/>
      <c r="IE16" s="5"/>
      <c r="IF16" s="5"/>
      <c r="IG16" s="5"/>
      <c r="IH16" s="5"/>
      <c r="II16" s="5"/>
      <c r="IJ16" s="5"/>
      <c r="IK16" s="5"/>
      <c r="IL16" s="5"/>
      <c r="IM16" s="5"/>
      <c r="IN16" s="5"/>
      <c r="IO16" s="5"/>
      <c r="IP16" s="5"/>
      <c r="IQ16" s="5"/>
      <c r="IR16" s="5"/>
      <c r="IS16" s="5"/>
      <c r="IT16" s="5"/>
      <c r="IU16" s="5"/>
      <c r="IV16" s="5"/>
      <c r="IW16" s="5"/>
      <c r="IX16" s="5"/>
      <c r="IY16" s="5"/>
      <c r="IZ16" s="5"/>
      <c r="JA16" s="5"/>
      <c r="JB16" s="5"/>
      <c r="JC16" s="5"/>
      <c r="JD16" s="5"/>
      <c r="JE16" s="5"/>
      <c r="JF16" s="5"/>
      <c r="JG16" s="5"/>
      <c r="JH16" s="5"/>
    </row>
    <row r="17" spans="1:21" s="5" customFormat="1" ht="15.15" customHeight="1">
      <c r="A17" s="36"/>
      <c r="B17" s="40" t="str">
        <f>IF(Vorlage!B17&lt;&gt;"",Vorlage!B17,"")</f>
        <v/>
      </c>
      <c r="C17" s="29"/>
      <c r="D17" s="60"/>
      <c r="E17" s="61"/>
      <c r="F17" s="62"/>
      <c r="G17" s="61"/>
      <c r="H17" s="62"/>
      <c r="I17" s="50"/>
      <c r="J17" s="51"/>
      <c r="K17" s="52"/>
      <c r="L17" s="51"/>
      <c r="M17" s="53"/>
      <c r="N17" s="62"/>
      <c r="O17" s="61"/>
      <c r="P17" s="62"/>
      <c r="Q17" s="61"/>
      <c r="R17" s="68"/>
      <c r="S17" s="29" t="str">
        <f>IF(Vorlage!S17&lt;&gt;0,Vorlage!S17,"")</f>
        <v/>
      </c>
      <c r="T17" s="30"/>
      <c r="U17" s="10" t="str">
        <f t="shared" si="0"/>
        <v/>
      </c>
    </row>
    <row r="18" spans="1:21" s="5" customFormat="1" ht="15.15" customHeight="1" thickBot="1">
      <c r="A18" s="37"/>
      <c r="B18" s="38"/>
      <c r="C18" s="31"/>
      <c r="D18" s="63"/>
      <c r="E18" s="64"/>
      <c r="F18" s="64"/>
      <c r="G18" s="64"/>
      <c r="H18" s="64"/>
      <c r="I18" s="54"/>
      <c r="J18" s="55"/>
      <c r="K18" s="55"/>
      <c r="L18" s="55"/>
      <c r="M18" s="56"/>
      <c r="N18" s="64"/>
      <c r="O18" s="64"/>
      <c r="P18" s="64"/>
      <c r="Q18" s="64"/>
      <c r="R18" s="69"/>
      <c r="S18" s="31"/>
      <c r="T18" s="32"/>
      <c r="U18" s="10" t="str">
        <f t="shared" si="0"/>
        <v/>
      </c>
    </row>
    <row r="19" spans="1:21" s="5" customFormat="1" ht="15.15" customHeight="1">
      <c r="A19" s="41" t="str">
        <f>+Vorlage!A19</f>
        <v>Inbetriebnahme</v>
      </c>
      <c r="B19" s="29"/>
      <c r="C19" s="29"/>
      <c r="D19" s="60"/>
      <c r="E19" s="62"/>
      <c r="F19" s="62"/>
      <c r="G19" s="62"/>
      <c r="H19" s="62"/>
      <c r="I19" s="50"/>
      <c r="J19" s="52"/>
      <c r="K19" s="52"/>
      <c r="L19" s="52"/>
      <c r="M19" s="53"/>
      <c r="N19" s="62"/>
      <c r="O19" s="62"/>
      <c r="P19" s="62"/>
      <c r="Q19" s="62"/>
      <c r="R19" s="68"/>
      <c r="S19" s="29"/>
      <c r="T19" s="30"/>
      <c r="U19" s="11"/>
    </row>
    <row r="20" spans="1:21" s="5" customFormat="1" ht="15.15" customHeight="1">
      <c r="A20" s="41"/>
      <c r="B20" s="29" t="str">
        <f>IF(Vorlage!B20&lt;&gt;"",Vorlage!B20,"")</f>
        <v>Checklisten/Kurzgebrauchsanweisung für den Betrieb, Selbstest, etc.</v>
      </c>
      <c r="C20" s="29"/>
      <c r="D20" s="60"/>
      <c r="E20" s="61"/>
      <c r="F20" s="62"/>
      <c r="G20" s="61"/>
      <c r="H20" s="62"/>
      <c r="I20" s="50"/>
      <c r="J20" s="51"/>
      <c r="K20" s="52"/>
      <c r="L20" s="51"/>
      <c r="M20" s="53"/>
      <c r="N20" s="62"/>
      <c r="O20" s="61"/>
      <c r="P20" s="62"/>
      <c r="Q20" s="61"/>
      <c r="R20" s="68"/>
      <c r="S20" s="29" t="str">
        <f>IF(Vorlage!S20&lt;&gt;0,Vorlage!S20,"")</f>
        <v/>
      </c>
      <c r="T20" s="30"/>
      <c r="U20" s="11"/>
    </row>
    <row r="21" spans="1:21" s="5" customFormat="1" ht="15.15" customHeight="1">
      <c r="A21" s="41"/>
      <c r="B21" s="29" t="str">
        <f>IF(Vorlage!B21&lt;&gt;"",Vorlage!B21,"")</f>
        <v>Automatisierung des Selbsttests</v>
      </c>
      <c r="C21" s="29"/>
      <c r="D21" s="60"/>
      <c r="E21" s="61"/>
      <c r="F21" s="62"/>
      <c r="G21" s="61"/>
      <c r="H21" s="62"/>
      <c r="I21" s="50"/>
      <c r="J21" s="51"/>
      <c r="K21" s="52"/>
      <c r="L21" s="51"/>
      <c r="M21" s="53"/>
      <c r="N21" s="62"/>
      <c r="O21" s="61"/>
      <c r="P21" s="62"/>
      <c r="Q21" s="61"/>
      <c r="R21" s="68"/>
      <c r="S21" s="29" t="str">
        <f>IF(Vorlage!S21&lt;&gt;0,Vorlage!S21,"")</f>
        <v/>
      </c>
      <c r="T21" s="30"/>
      <c r="U21" s="10" t="str">
        <f t="shared" ref="U21:U30" si="1">IF(COUNTIF((E20:Q20),"x")&gt;1,"Bitte nur ein Kreuz setzen!","")</f>
        <v/>
      </c>
    </row>
    <row r="22" spans="1:21" s="5" customFormat="1" ht="15.15" customHeight="1">
      <c r="A22" s="41"/>
      <c r="B22" s="29" t="str">
        <f>IF(Vorlage!B22&lt;&gt;"",Vorlage!B22,"")</f>
        <v>Zeitaufwand für den Selbsttest</v>
      </c>
      <c r="C22" s="29"/>
      <c r="D22" s="60"/>
      <c r="E22" s="61"/>
      <c r="F22" s="62"/>
      <c r="G22" s="61"/>
      <c r="H22" s="62"/>
      <c r="I22" s="50"/>
      <c r="J22" s="51"/>
      <c r="K22" s="52"/>
      <c r="L22" s="51"/>
      <c r="M22" s="53"/>
      <c r="N22" s="62"/>
      <c r="O22" s="61"/>
      <c r="P22" s="62"/>
      <c r="Q22" s="61"/>
      <c r="R22" s="68"/>
      <c r="S22" s="29" t="str">
        <f>IF(Vorlage!S22&lt;&gt;0,Vorlage!S22,"")</f>
        <v/>
      </c>
      <c r="T22" s="30"/>
      <c r="U22" s="10" t="str">
        <f t="shared" si="1"/>
        <v/>
      </c>
    </row>
    <row r="23" spans="1:21" s="5" customFormat="1" ht="15.15" customHeight="1">
      <c r="A23" s="41"/>
      <c r="B23" s="29" t="str">
        <f>IF(Vorlage!B23&lt;&gt;"",Vorlage!B23,"")</f>
        <v>Zeitaufwand bei Fehlern im Selbsttest</v>
      </c>
      <c r="C23" s="29"/>
      <c r="D23" s="60"/>
      <c r="E23" s="61"/>
      <c r="F23" s="62"/>
      <c r="G23" s="61"/>
      <c r="H23" s="62"/>
      <c r="I23" s="50"/>
      <c r="J23" s="51"/>
      <c r="K23" s="52"/>
      <c r="L23" s="51"/>
      <c r="M23" s="53"/>
      <c r="N23" s="62"/>
      <c r="O23" s="61"/>
      <c r="P23" s="62"/>
      <c r="Q23" s="61"/>
      <c r="R23" s="68"/>
      <c r="S23" s="29" t="str">
        <f>IF(Vorlage!S23&lt;&gt;0,Vorlage!S23,"")</f>
        <v/>
      </c>
      <c r="T23" s="30"/>
      <c r="U23" s="10" t="str">
        <f t="shared" si="1"/>
        <v/>
      </c>
    </row>
    <row r="24" spans="1:21" s="5" customFormat="1" ht="15.15" customHeight="1">
      <c r="A24" s="41"/>
      <c r="B24" s="29" t="str">
        <f>IF(Vorlage!B24&lt;&gt;"",Vorlage!B24,"")</f>
        <v>Zusammenbau bzw. Anschluss des Zubehörs</v>
      </c>
      <c r="C24" s="29"/>
      <c r="D24" s="60"/>
      <c r="E24" s="61"/>
      <c r="F24" s="62"/>
      <c r="G24" s="61"/>
      <c r="H24" s="62"/>
      <c r="I24" s="50"/>
      <c r="J24" s="51"/>
      <c r="K24" s="52"/>
      <c r="L24" s="51"/>
      <c r="M24" s="53"/>
      <c r="N24" s="62"/>
      <c r="O24" s="61"/>
      <c r="P24" s="62"/>
      <c r="Q24" s="61"/>
      <c r="R24" s="68"/>
      <c r="S24" s="29" t="str">
        <f>IF(Vorlage!S24&lt;&gt;0,Vorlage!S24,"")</f>
        <v/>
      </c>
      <c r="T24" s="30"/>
      <c r="U24" s="10" t="str">
        <f t="shared" si="1"/>
        <v/>
      </c>
    </row>
    <row r="25" spans="1:21" s="5" customFormat="1" ht="15.15" customHeight="1">
      <c r="A25" s="41"/>
      <c r="B25" s="29" t="str">
        <f>IF(Vorlage!B25&lt;&gt;"",Vorlage!B25,"")</f>
        <v>Zeitaufwand zur Wischdesinfektion des Gerätes</v>
      </c>
      <c r="C25" s="29"/>
      <c r="D25" s="60"/>
      <c r="E25" s="61"/>
      <c r="F25" s="62"/>
      <c r="G25" s="61"/>
      <c r="H25" s="62"/>
      <c r="I25" s="50"/>
      <c r="J25" s="51"/>
      <c r="K25" s="52"/>
      <c r="L25" s="51"/>
      <c r="M25" s="53"/>
      <c r="N25" s="62"/>
      <c r="O25" s="61"/>
      <c r="P25" s="62"/>
      <c r="Q25" s="61"/>
      <c r="R25" s="68"/>
      <c r="S25" s="29" t="str">
        <f>IF(Vorlage!S25&lt;&gt;0,Vorlage!S25,"")</f>
        <v/>
      </c>
      <c r="T25" s="30"/>
      <c r="U25" s="10" t="str">
        <f t="shared" si="1"/>
        <v/>
      </c>
    </row>
    <row r="26" spans="1:21" s="5" customFormat="1" ht="15.15" customHeight="1">
      <c r="A26" s="41"/>
      <c r="B26" s="29" t="str">
        <f>IF(Vorlage!B26&lt;&gt;"",Vorlage!B26,"")</f>
        <v/>
      </c>
      <c r="C26" s="29"/>
      <c r="D26" s="60"/>
      <c r="E26" s="61"/>
      <c r="F26" s="62"/>
      <c r="G26" s="61"/>
      <c r="H26" s="62"/>
      <c r="I26" s="50"/>
      <c r="J26" s="51"/>
      <c r="K26" s="52"/>
      <c r="L26" s="51"/>
      <c r="M26" s="53"/>
      <c r="N26" s="62"/>
      <c r="O26" s="61"/>
      <c r="P26" s="62"/>
      <c r="Q26" s="61"/>
      <c r="R26" s="68"/>
      <c r="S26" s="29" t="str">
        <f>IF(Vorlage!S26&lt;&gt;0,Vorlage!S26,"")</f>
        <v/>
      </c>
      <c r="T26" s="30"/>
      <c r="U26" s="10" t="str">
        <f t="shared" si="1"/>
        <v/>
      </c>
    </row>
    <row r="27" spans="1:21" s="5" customFormat="1" ht="15.15" customHeight="1">
      <c r="A27" s="41"/>
      <c r="B27" s="29" t="str">
        <f>IF(Vorlage!B27&lt;&gt;"",Vorlage!B27,"")</f>
        <v/>
      </c>
      <c r="C27" s="29"/>
      <c r="D27" s="60"/>
      <c r="E27" s="61"/>
      <c r="F27" s="62"/>
      <c r="G27" s="61"/>
      <c r="H27" s="62"/>
      <c r="I27" s="50"/>
      <c r="J27" s="51"/>
      <c r="K27" s="52"/>
      <c r="L27" s="51"/>
      <c r="M27" s="53"/>
      <c r="N27" s="62"/>
      <c r="O27" s="61"/>
      <c r="P27" s="62"/>
      <c r="Q27" s="61"/>
      <c r="R27" s="68"/>
      <c r="S27" s="29" t="str">
        <f>IF(Vorlage!S27&lt;&gt;0,Vorlage!S27,"")</f>
        <v/>
      </c>
      <c r="T27" s="30"/>
      <c r="U27" s="10" t="str">
        <f t="shared" si="1"/>
        <v/>
      </c>
    </row>
    <row r="28" spans="1:21" s="5" customFormat="1" ht="15.15" customHeight="1">
      <c r="A28" s="41"/>
      <c r="B28" s="29" t="str">
        <f>IF(Vorlage!B28&lt;&gt;"",Vorlage!B28,"")</f>
        <v/>
      </c>
      <c r="C28" s="29"/>
      <c r="D28" s="60"/>
      <c r="E28" s="61"/>
      <c r="F28" s="62"/>
      <c r="G28" s="61"/>
      <c r="H28" s="62"/>
      <c r="I28" s="50"/>
      <c r="J28" s="51"/>
      <c r="K28" s="52"/>
      <c r="L28" s="51"/>
      <c r="M28" s="53"/>
      <c r="N28" s="62"/>
      <c r="O28" s="61"/>
      <c r="P28" s="62"/>
      <c r="Q28" s="61"/>
      <c r="R28" s="68"/>
      <c r="S28" s="29" t="str">
        <f>IF(Vorlage!S28&lt;&gt;0,Vorlage!S28,"")</f>
        <v/>
      </c>
      <c r="T28" s="30"/>
      <c r="U28" s="10" t="str">
        <f t="shared" si="1"/>
        <v/>
      </c>
    </row>
    <row r="29" spans="1:21" s="5" customFormat="1" ht="15.15" customHeight="1">
      <c r="A29" s="41"/>
      <c r="B29" s="29" t="str">
        <f>IF(Vorlage!B29&lt;&gt;"",Vorlage!B29,"")</f>
        <v/>
      </c>
      <c r="C29" s="29"/>
      <c r="D29" s="60"/>
      <c r="E29" s="61"/>
      <c r="F29" s="62"/>
      <c r="G29" s="61"/>
      <c r="H29" s="62"/>
      <c r="I29" s="50"/>
      <c r="J29" s="51"/>
      <c r="K29" s="52"/>
      <c r="L29" s="51"/>
      <c r="M29" s="53"/>
      <c r="N29" s="62"/>
      <c r="O29" s="61"/>
      <c r="P29" s="62"/>
      <c r="Q29" s="61"/>
      <c r="R29" s="68"/>
      <c r="S29" s="29" t="str">
        <f>IF(Vorlage!S29&lt;&gt;0,Vorlage!S29,"")</f>
        <v/>
      </c>
      <c r="T29" s="30"/>
      <c r="U29" s="10" t="str">
        <f t="shared" si="1"/>
        <v/>
      </c>
    </row>
    <row r="30" spans="1:21" s="5" customFormat="1" ht="15.15" customHeight="1" thickBot="1">
      <c r="A30" s="42"/>
      <c r="B30" s="43" t="s">
        <v>6</v>
      </c>
      <c r="C30" s="31"/>
      <c r="D30" s="63"/>
      <c r="E30" s="64"/>
      <c r="F30" s="64"/>
      <c r="G30" s="64"/>
      <c r="H30" s="64"/>
      <c r="I30" s="54"/>
      <c r="J30" s="55"/>
      <c r="K30" s="55"/>
      <c r="L30" s="55"/>
      <c r="M30" s="56"/>
      <c r="N30" s="64"/>
      <c r="O30" s="64"/>
      <c r="P30" s="64"/>
      <c r="Q30" s="64"/>
      <c r="R30" s="69"/>
      <c r="S30" s="31"/>
      <c r="T30" s="32"/>
      <c r="U30" s="10" t="str">
        <f t="shared" si="1"/>
        <v/>
      </c>
    </row>
    <row r="31" spans="1:21" s="5" customFormat="1" ht="15.15" customHeight="1">
      <c r="A31" s="44" t="str">
        <f>+Vorlage!A31</f>
        <v>Darstellung</v>
      </c>
      <c r="B31" s="45"/>
      <c r="C31" s="29"/>
      <c r="D31" s="60"/>
      <c r="E31" s="62"/>
      <c r="F31" s="62"/>
      <c r="G31" s="62"/>
      <c r="H31" s="62"/>
      <c r="I31" s="50"/>
      <c r="J31" s="52"/>
      <c r="K31" s="52"/>
      <c r="L31" s="52"/>
      <c r="M31" s="53"/>
      <c r="N31" s="62"/>
      <c r="O31" s="62"/>
      <c r="P31" s="62"/>
      <c r="Q31" s="62"/>
      <c r="R31" s="68"/>
      <c r="S31" s="29"/>
      <c r="T31" s="30"/>
      <c r="U31" s="11"/>
    </row>
    <row r="32" spans="1:21" s="5" customFormat="1" ht="15.15" customHeight="1">
      <c r="A32" s="41"/>
      <c r="B32" s="29" t="str">
        <f>IF(Vorlage!B32&lt;&gt;"",Vorlage!B32,"")</f>
        <v>Aufbau des Monitors</v>
      </c>
      <c r="C32" s="29"/>
      <c r="D32" s="60"/>
      <c r="E32" s="61"/>
      <c r="F32" s="62"/>
      <c r="G32" s="61"/>
      <c r="H32" s="62"/>
      <c r="I32" s="50"/>
      <c r="J32" s="51"/>
      <c r="K32" s="52"/>
      <c r="L32" s="51"/>
      <c r="M32" s="53"/>
      <c r="N32" s="62"/>
      <c r="O32" s="61"/>
      <c r="P32" s="62"/>
      <c r="Q32" s="61"/>
      <c r="R32" s="68"/>
      <c r="S32" s="29" t="str">
        <f>IF(Vorlage!S32&lt;&gt;0,Vorlage!S32,"")</f>
        <v/>
      </c>
      <c r="T32" s="30"/>
      <c r="U32" s="11"/>
    </row>
    <row r="33" spans="1:21" s="5" customFormat="1" ht="15.15" customHeight="1">
      <c r="A33" s="41"/>
      <c r="B33" s="29" t="str">
        <f>IF(Vorlage!B33&lt;&gt;"",Vorlage!B33,"")</f>
        <v>Darstellung der Kurven und Werte</v>
      </c>
      <c r="C33" s="29"/>
      <c r="D33" s="60"/>
      <c r="E33" s="61"/>
      <c r="F33" s="62"/>
      <c r="G33" s="61"/>
      <c r="H33" s="62"/>
      <c r="I33" s="50"/>
      <c r="J33" s="51"/>
      <c r="K33" s="52"/>
      <c r="L33" s="51"/>
      <c r="M33" s="53"/>
      <c r="N33" s="62"/>
      <c r="O33" s="61"/>
      <c r="P33" s="62"/>
      <c r="Q33" s="61"/>
      <c r="R33" s="68"/>
      <c r="S33" s="29" t="str">
        <f>IF(Vorlage!S33&lt;&gt;0,Vorlage!S33,"")</f>
        <v/>
      </c>
      <c r="T33" s="30"/>
      <c r="U33" s="10" t="str">
        <f t="shared" ref="U33:U42" si="2">IF(COUNTIF((E32:Q32),"x")&gt;1,"Bitte nur ein Kreuz setzen!","")</f>
        <v/>
      </c>
    </row>
    <row r="34" spans="1:21" s="5" customFormat="1" ht="15.15" customHeight="1">
      <c r="A34" s="41"/>
      <c r="B34" s="29" t="str">
        <f>IF(Vorlage!B34&lt;&gt;"",Vorlage!B34,"")</f>
        <v>Darstellung der Trends</v>
      </c>
      <c r="C34" s="29"/>
      <c r="D34" s="60"/>
      <c r="E34" s="61"/>
      <c r="F34" s="62"/>
      <c r="G34" s="61"/>
      <c r="H34" s="62"/>
      <c r="I34" s="50"/>
      <c r="J34" s="51"/>
      <c r="K34" s="52"/>
      <c r="L34" s="51"/>
      <c r="M34" s="53"/>
      <c r="N34" s="62"/>
      <c r="O34" s="61"/>
      <c r="P34" s="62"/>
      <c r="Q34" s="61"/>
      <c r="R34" s="68"/>
      <c r="S34" s="29" t="str">
        <f>IF(Vorlage!S34&lt;&gt;0,Vorlage!S34,"")</f>
        <v/>
      </c>
      <c r="T34" s="30"/>
      <c r="U34" s="10" t="str">
        <f t="shared" si="2"/>
        <v/>
      </c>
    </row>
    <row r="35" spans="1:21" s="5" customFormat="1" ht="15.15" customHeight="1">
      <c r="A35" s="41"/>
      <c r="B35" s="29" t="str">
        <f>IF(Vorlage!B35&lt;&gt;"",Vorlage!B35,"")</f>
        <v>Ablesbarkeit des Displays</v>
      </c>
      <c r="C35" s="29"/>
      <c r="D35" s="60"/>
      <c r="E35" s="61"/>
      <c r="F35" s="62"/>
      <c r="G35" s="61"/>
      <c r="H35" s="62"/>
      <c r="I35" s="50"/>
      <c r="J35" s="51"/>
      <c r="K35" s="52"/>
      <c r="L35" s="51"/>
      <c r="M35" s="53"/>
      <c r="N35" s="62"/>
      <c r="O35" s="61"/>
      <c r="P35" s="62"/>
      <c r="Q35" s="61"/>
      <c r="R35" s="68"/>
      <c r="S35" s="29" t="str">
        <f>IF(Vorlage!S35&lt;&gt;0,Vorlage!S35,"")</f>
        <v/>
      </c>
      <c r="T35" s="30"/>
      <c r="U35" s="10" t="str">
        <f t="shared" si="2"/>
        <v/>
      </c>
    </row>
    <row r="36" spans="1:21" s="5" customFormat="1" ht="15.15" customHeight="1">
      <c r="A36" s="41"/>
      <c r="B36" s="29" t="str">
        <f>IF(Vorlage!B36&lt;&gt;"",Vorlage!B36,"")</f>
        <v>Beleuchtung</v>
      </c>
      <c r="C36" s="29"/>
      <c r="D36" s="60"/>
      <c r="E36" s="61"/>
      <c r="F36" s="62"/>
      <c r="G36" s="61"/>
      <c r="H36" s="62"/>
      <c r="I36" s="50"/>
      <c r="J36" s="51"/>
      <c r="K36" s="52"/>
      <c r="L36" s="51"/>
      <c r="M36" s="53"/>
      <c r="N36" s="62"/>
      <c r="O36" s="61"/>
      <c r="P36" s="62"/>
      <c r="Q36" s="61"/>
      <c r="R36" s="68"/>
      <c r="S36" s="29" t="str">
        <f>IF(Vorlage!S36&lt;&gt;0,Vorlage!S36,"")</f>
        <v/>
      </c>
      <c r="T36" s="30"/>
      <c r="U36" s="10" t="str">
        <f t="shared" si="2"/>
        <v/>
      </c>
    </row>
    <row r="37" spans="1:21" s="5" customFormat="1" ht="15.15" customHeight="1">
      <c r="A37" s="41"/>
      <c r="B37" s="29" t="str">
        <f>IF(Vorlage!B37&lt;&gt;"",Vorlage!B37,"")</f>
        <v/>
      </c>
      <c r="C37" s="29"/>
      <c r="D37" s="60"/>
      <c r="E37" s="61"/>
      <c r="F37" s="62"/>
      <c r="G37" s="61"/>
      <c r="H37" s="62"/>
      <c r="I37" s="50"/>
      <c r="J37" s="51"/>
      <c r="K37" s="52"/>
      <c r="L37" s="51"/>
      <c r="M37" s="53"/>
      <c r="N37" s="62"/>
      <c r="O37" s="61"/>
      <c r="P37" s="62"/>
      <c r="Q37" s="61"/>
      <c r="R37" s="68"/>
      <c r="S37" s="29" t="str">
        <f>IF(Vorlage!S37&lt;&gt;0,Vorlage!S37,"")</f>
        <v/>
      </c>
      <c r="T37" s="30"/>
      <c r="U37" s="10" t="str">
        <f t="shared" si="2"/>
        <v/>
      </c>
    </row>
    <row r="38" spans="1:21" s="5" customFormat="1" ht="15.15" customHeight="1">
      <c r="A38" s="41"/>
      <c r="B38" s="46" t="str">
        <f>IF(Vorlage!B38&lt;&gt;"",Vorlage!B38,"")</f>
        <v/>
      </c>
      <c r="C38" s="29"/>
      <c r="D38" s="60"/>
      <c r="E38" s="61"/>
      <c r="F38" s="62"/>
      <c r="G38" s="61"/>
      <c r="H38" s="62"/>
      <c r="I38" s="50"/>
      <c r="J38" s="51"/>
      <c r="K38" s="52"/>
      <c r="L38" s="51"/>
      <c r="M38" s="53"/>
      <c r="N38" s="62"/>
      <c r="O38" s="61"/>
      <c r="P38" s="62"/>
      <c r="Q38" s="61"/>
      <c r="R38" s="68"/>
      <c r="S38" s="29" t="str">
        <f>IF(Vorlage!S38&lt;&gt;0,Vorlage!S38,"")</f>
        <v/>
      </c>
      <c r="T38" s="30"/>
      <c r="U38" s="10" t="str">
        <f t="shared" si="2"/>
        <v/>
      </c>
    </row>
    <row r="39" spans="1:21" s="5" customFormat="1" ht="15.15" customHeight="1">
      <c r="A39" s="41"/>
      <c r="B39" s="46" t="str">
        <f>IF(Vorlage!B39&lt;&gt;"",Vorlage!B39,"")</f>
        <v/>
      </c>
      <c r="C39" s="29"/>
      <c r="D39" s="60"/>
      <c r="E39" s="61"/>
      <c r="F39" s="62"/>
      <c r="G39" s="61"/>
      <c r="H39" s="62"/>
      <c r="I39" s="50"/>
      <c r="J39" s="51"/>
      <c r="K39" s="52"/>
      <c r="L39" s="51"/>
      <c r="M39" s="53"/>
      <c r="N39" s="62"/>
      <c r="O39" s="61"/>
      <c r="P39" s="62"/>
      <c r="Q39" s="61"/>
      <c r="R39" s="68"/>
      <c r="S39" s="29" t="str">
        <f>IF(Vorlage!S39&lt;&gt;0,Vorlage!S39,"")</f>
        <v/>
      </c>
      <c r="T39" s="30"/>
      <c r="U39" s="10" t="str">
        <f t="shared" si="2"/>
        <v/>
      </c>
    </row>
    <row r="40" spans="1:21" s="5" customFormat="1" ht="15.15" customHeight="1">
      <c r="A40" s="41"/>
      <c r="B40" s="46" t="str">
        <f>IF(Vorlage!B40&lt;&gt;"",Vorlage!B40,"")</f>
        <v/>
      </c>
      <c r="C40" s="29"/>
      <c r="D40" s="60"/>
      <c r="E40" s="61"/>
      <c r="F40" s="62"/>
      <c r="G40" s="61"/>
      <c r="H40" s="62"/>
      <c r="I40" s="50"/>
      <c r="J40" s="51"/>
      <c r="K40" s="52"/>
      <c r="L40" s="51"/>
      <c r="M40" s="53"/>
      <c r="N40" s="62"/>
      <c r="O40" s="61"/>
      <c r="P40" s="62"/>
      <c r="Q40" s="61"/>
      <c r="R40" s="68"/>
      <c r="S40" s="29" t="str">
        <f>IF(Vorlage!S40&lt;&gt;0,Vorlage!S40,"")</f>
        <v/>
      </c>
      <c r="T40" s="30"/>
      <c r="U40" s="10" t="str">
        <f t="shared" si="2"/>
        <v/>
      </c>
    </row>
    <row r="41" spans="1:21" s="5" customFormat="1" ht="15.15" customHeight="1">
      <c r="A41" s="41"/>
      <c r="B41" s="46" t="str">
        <f>IF(Vorlage!B41&lt;&gt;"",Vorlage!B41,"")</f>
        <v/>
      </c>
      <c r="C41" s="29"/>
      <c r="D41" s="60"/>
      <c r="E41" s="61"/>
      <c r="F41" s="62"/>
      <c r="G41" s="61"/>
      <c r="H41" s="62"/>
      <c r="I41" s="50"/>
      <c r="J41" s="51"/>
      <c r="K41" s="52"/>
      <c r="L41" s="51"/>
      <c r="M41" s="53"/>
      <c r="N41" s="62"/>
      <c r="O41" s="61"/>
      <c r="P41" s="62"/>
      <c r="Q41" s="61"/>
      <c r="R41" s="68"/>
      <c r="S41" s="29" t="str">
        <f>IF(Vorlage!S41&lt;&gt;0,Vorlage!S41,"")</f>
        <v/>
      </c>
      <c r="T41" s="30"/>
      <c r="U41" s="10" t="str">
        <f t="shared" si="2"/>
        <v/>
      </c>
    </row>
    <row r="42" spans="1:21" s="5" customFormat="1" ht="15.15" customHeight="1" thickBot="1">
      <c r="A42" s="42"/>
      <c r="B42" s="43" t="s">
        <v>6</v>
      </c>
      <c r="C42" s="31"/>
      <c r="D42" s="60"/>
      <c r="E42" s="62"/>
      <c r="F42" s="62"/>
      <c r="G42" s="62"/>
      <c r="H42" s="62"/>
      <c r="I42" s="50"/>
      <c r="J42" s="52"/>
      <c r="K42" s="52"/>
      <c r="L42" s="52"/>
      <c r="M42" s="53"/>
      <c r="N42" s="62"/>
      <c r="O42" s="62"/>
      <c r="P42" s="62"/>
      <c r="Q42" s="62"/>
      <c r="R42" s="68"/>
      <c r="S42" s="31"/>
      <c r="T42" s="32"/>
      <c r="U42" s="10" t="str">
        <f t="shared" si="2"/>
        <v/>
      </c>
    </row>
    <row r="43" spans="1:21" s="5" customFormat="1" ht="15.15" customHeight="1">
      <c r="A43" s="41" t="str">
        <f>+Vorlage!A43</f>
        <v>Bedienung</v>
      </c>
      <c r="B43" s="29"/>
      <c r="C43" s="29"/>
      <c r="D43" s="65"/>
      <c r="E43" s="59"/>
      <c r="F43" s="59"/>
      <c r="G43" s="59"/>
      <c r="H43" s="59"/>
      <c r="I43" s="57"/>
      <c r="J43" s="48"/>
      <c r="K43" s="48"/>
      <c r="L43" s="48"/>
      <c r="M43" s="49"/>
      <c r="N43" s="59"/>
      <c r="O43" s="59"/>
      <c r="P43" s="59"/>
      <c r="Q43" s="59"/>
      <c r="R43" s="67"/>
      <c r="S43" s="29" t="str">
        <f>IF(Vorlage!S43&lt;&gt;0,Vorlage!S43,"")</f>
        <v/>
      </c>
      <c r="T43" s="30"/>
      <c r="U43" s="11"/>
    </row>
    <row r="44" spans="1:21" s="5" customFormat="1" ht="15.15" customHeight="1">
      <c r="A44" s="41"/>
      <c r="B44" s="29" t="str">
        <f>IF(Vorlage!B44&lt;&gt;"",Vorlage!B44,"")</f>
        <v>Anordnung der Bedienelemente</v>
      </c>
      <c r="C44" s="29"/>
      <c r="D44" s="60"/>
      <c r="E44" s="61"/>
      <c r="F44" s="62"/>
      <c r="G44" s="61"/>
      <c r="H44" s="62"/>
      <c r="I44" s="50"/>
      <c r="J44" s="51"/>
      <c r="K44" s="52"/>
      <c r="L44" s="51"/>
      <c r="M44" s="53"/>
      <c r="N44" s="62"/>
      <c r="O44" s="61"/>
      <c r="P44" s="62"/>
      <c r="Q44" s="61"/>
      <c r="R44" s="68"/>
      <c r="S44" s="29" t="str">
        <f>IF(Vorlage!S44&lt;&gt;0,Vorlage!S44,"")</f>
        <v/>
      </c>
      <c r="T44" s="30"/>
      <c r="U44" s="11"/>
    </row>
    <row r="45" spans="1:21" s="5" customFormat="1" ht="15.15" customHeight="1">
      <c r="A45" s="41"/>
      <c r="B45" s="29" t="str">
        <f>IF(Vorlage!B45&lt;&gt;"",Vorlage!B45,"")</f>
        <v>Voreinstellungen bei den jeweiligen Beatmunsmodi</v>
      </c>
      <c r="C45" s="29"/>
      <c r="D45" s="60"/>
      <c r="E45" s="61"/>
      <c r="F45" s="62"/>
      <c r="G45" s="61"/>
      <c r="H45" s="62"/>
      <c r="I45" s="50"/>
      <c r="J45" s="51"/>
      <c r="K45" s="52"/>
      <c r="L45" s="51"/>
      <c r="M45" s="53"/>
      <c r="N45" s="62"/>
      <c r="O45" s="61"/>
      <c r="P45" s="62"/>
      <c r="Q45" s="61"/>
      <c r="R45" s="68"/>
      <c r="S45" s="29" t="str">
        <f>IF(Vorlage!S45&lt;&gt;0,Vorlage!S45,"")</f>
        <v/>
      </c>
      <c r="T45" s="30"/>
      <c r="U45" s="10" t="str">
        <f t="shared" ref="U45:U54" si="3">IF(COUNTIF((E44:Q44),"x")&gt;1,"Bitte nur ein Kreuz setzen!","")</f>
        <v/>
      </c>
    </row>
    <row r="46" spans="1:21" s="5" customFormat="1" ht="15.15" customHeight="1">
      <c r="A46" s="41"/>
      <c r="B46" s="29" t="str">
        <f>IF(Vorlage!B46&lt;&gt;"",Vorlage!B46,"")</f>
        <v>Aufbau des Kreissystems</v>
      </c>
      <c r="C46" s="29"/>
      <c r="D46" s="60"/>
      <c r="E46" s="61"/>
      <c r="F46" s="62"/>
      <c r="G46" s="61"/>
      <c r="H46" s="62"/>
      <c r="I46" s="50"/>
      <c r="J46" s="51"/>
      <c r="K46" s="52"/>
      <c r="L46" s="51"/>
      <c r="M46" s="53"/>
      <c r="N46" s="62"/>
      <c r="O46" s="61"/>
      <c r="P46" s="62"/>
      <c r="Q46" s="61"/>
      <c r="R46" s="68"/>
      <c r="S46" s="29" t="str">
        <f>IF(Vorlage!S46&lt;&gt;0,Vorlage!S46,"")</f>
        <v/>
      </c>
      <c r="T46" s="30"/>
      <c r="U46" s="10" t="str">
        <f t="shared" si="3"/>
        <v/>
      </c>
    </row>
    <row r="47" spans="1:21" s="5" customFormat="1" ht="15.15" customHeight="1">
      <c r="A47" s="41"/>
      <c r="B47" s="29" t="str">
        <f>IF(Vorlage!B47&lt;&gt;"",Vorlage!B47,"")</f>
        <v>Darstellung der Kurven und Werte</v>
      </c>
      <c r="C47" s="29"/>
      <c r="D47" s="60"/>
      <c r="E47" s="61"/>
      <c r="F47" s="62"/>
      <c r="G47" s="61"/>
      <c r="H47" s="62"/>
      <c r="I47" s="50"/>
      <c r="J47" s="51"/>
      <c r="K47" s="52"/>
      <c r="L47" s="51"/>
      <c r="M47" s="53"/>
      <c r="N47" s="62"/>
      <c r="O47" s="61"/>
      <c r="P47" s="62"/>
      <c r="Q47" s="61"/>
      <c r="R47" s="68"/>
      <c r="S47" s="29" t="str">
        <f>IF(Vorlage!S47&lt;&gt;0,Vorlage!S47,"")</f>
        <v/>
      </c>
      <c r="T47" s="30"/>
      <c r="U47" s="10" t="str">
        <f t="shared" si="3"/>
        <v/>
      </c>
    </row>
    <row r="48" spans="1:21" s="5" customFormat="1" ht="15.15" customHeight="1">
      <c r="A48" s="41"/>
      <c r="B48" s="29" t="str">
        <f>IF(Vorlage!B48&lt;&gt;"",Vorlage!B48,"")</f>
        <v>Kabel-/ und Schlauchmanagement</v>
      </c>
      <c r="C48" s="29"/>
      <c r="D48" s="60"/>
      <c r="E48" s="61"/>
      <c r="F48" s="62"/>
      <c r="G48" s="61"/>
      <c r="H48" s="62"/>
      <c r="I48" s="50"/>
      <c r="J48" s="51"/>
      <c r="K48" s="52"/>
      <c r="L48" s="51"/>
      <c r="M48" s="53"/>
      <c r="N48" s="62"/>
      <c r="O48" s="61"/>
      <c r="P48" s="62"/>
      <c r="Q48" s="61"/>
      <c r="R48" s="68"/>
      <c r="S48" s="29" t="str">
        <f>IF(Vorlage!S48&lt;&gt;0,Vorlage!S48,"")</f>
        <v/>
      </c>
      <c r="T48" s="30"/>
      <c r="U48" s="10" t="str">
        <f t="shared" si="3"/>
        <v/>
      </c>
    </row>
    <row r="49" spans="1:21" s="5" customFormat="1" ht="15.15" customHeight="1">
      <c r="A49" s="41"/>
      <c r="B49" s="29" t="str">
        <f>IF(Vorlage!B49&lt;&gt;"",Vorlage!B49,"")</f>
        <v>Aufwand bei Auf- bzw. Abrüsten</v>
      </c>
      <c r="C49" s="29"/>
      <c r="D49" s="60"/>
      <c r="E49" s="61"/>
      <c r="F49" s="62"/>
      <c r="G49" s="61"/>
      <c r="H49" s="62"/>
      <c r="I49" s="50"/>
      <c r="J49" s="51"/>
      <c r="K49" s="52"/>
      <c r="L49" s="51"/>
      <c r="M49" s="53"/>
      <c r="N49" s="62"/>
      <c r="O49" s="61"/>
      <c r="P49" s="62"/>
      <c r="Q49" s="61"/>
      <c r="R49" s="68"/>
      <c r="S49" s="29" t="str">
        <f>IF(Vorlage!S49&lt;&gt;0,Vorlage!S49,"")</f>
        <v/>
      </c>
      <c r="T49" s="30"/>
      <c r="U49" s="10" t="str">
        <f t="shared" si="3"/>
        <v/>
      </c>
    </row>
    <row r="50" spans="1:21" s="5" customFormat="1" ht="15.15" customHeight="1">
      <c r="A50" s="41"/>
      <c r="B50" s="29" t="str">
        <f>IF(Vorlage!B50&lt;&gt;"",Vorlage!B50,"")</f>
        <v/>
      </c>
      <c r="C50" s="29"/>
      <c r="D50" s="60"/>
      <c r="E50" s="61"/>
      <c r="F50" s="62"/>
      <c r="G50" s="61"/>
      <c r="H50" s="62"/>
      <c r="I50" s="50"/>
      <c r="J50" s="51"/>
      <c r="K50" s="52"/>
      <c r="L50" s="51"/>
      <c r="M50" s="53"/>
      <c r="N50" s="62"/>
      <c r="O50" s="61"/>
      <c r="P50" s="62"/>
      <c r="Q50" s="61"/>
      <c r="R50" s="68"/>
      <c r="S50" s="29" t="str">
        <f>IF(Vorlage!S50&lt;&gt;0,Vorlage!S50,"")</f>
        <v/>
      </c>
      <c r="T50" s="30"/>
      <c r="U50" s="10" t="str">
        <f t="shared" si="3"/>
        <v/>
      </c>
    </row>
    <row r="51" spans="1:21" s="5" customFormat="1" ht="15.15" customHeight="1">
      <c r="A51" s="41"/>
      <c r="B51" s="29" t="str">
        <f>IF(Vorlage!B51&lt;&gt;"",Vorlage!B51,"")</f>
        <v/>
      </c>
      <c r="C51" s="29"/>
      <c r="D51" s="60"/>
      <c r="E51" s="61"/>
      <c r="F51" s="62"/>
      <c r="G51" s="61"/>
      <c r="H51" s="62"/>
      <c r="I51" s="50"/>
      <c r="J51" s="51"/>
      <c r="K51" s="52"/>
      <c r="L51" s="51"/>
      <c r="M51" s="53"/>
      <c r="N51" s="62"/>
      <c r="O51" s="61"/>
      <c r="P51" s="62"/>
      <c r="Q51" s="61"/>
      <c r="R51" s="68"/>
      <c r="S51" s="29" t="str">
        <f>IF(Vorlage!S51&lt;&gt;0,Vorlage!S51,"")</f>
        <v/>
      </c>
      <c r="T51" s="30"/>
      <c r="U51" s="10" t="str">
        <f t="shared" si="3"/>
        <v/>
      </c>
    </row>
    <row r="52" spans="1:21" s="5" customFormat="1" ht="15.15" customHeight="1">
      <c r="A52" s="41"/>
      <c r="B52" s="46" t="str">
        <f>IF(Vorlage!B52&lt;&gt;"",Vorlage!B52,"")</f>
        <v/>
      </c>
      <c r="C52" s="29"/>
      <c r="D52" s="60"/>
      <c r="E52" s="61"/>
      <c r="F52" s="62"/>
      <c r="G52" s="61"/>
      <c r="H52" s="62"/>
      <c r="I52" s="50"/>
      <c r="J52" s="51"/>
      <c r="K52" s="52"/>
      <c r="L52" s="51"/>
      <c r="M52" s="53"/>
      <c r="N52" s="62"/>
      <c r="O52" s="61"/>
      <c r="P52" s="62"/>
      <c r="Q52" s="61"/>
      <c r="R52" s="68"/>
      <c r="S52" s="29" t="str">
        <f>IF(Vorlage!S52&lt;&gt;0,Vorlage!S52,"")</f>
        <v/>
      </c>
      <c r="T52" s="30"/>
      <c r="U52" s="10" t="str">
        <f t="shared" si="3"/>
        <v/>
      </c>
    </row>
    <row r="53" spans="1:21" s="5" customFormat="1" ht="15.15" customHeight="1">
      <c r="A53" s="41"/>
      <c r="B53" s="46" t="str">
        <f>IF(Vorlage!B53&lt;&gt;"",Vorlage!B53,"")</f>
        <v/>
      </c>
      <c r="C53" s="29"/>
      <c r="D53" s="60"/>
      <c r="E53" s="61"/>
      <c r="F53" s="62"/>
      <c r="G53" s="61"/>
      <c r="H53" s="62"/>
      <c r="I53" s="50"/>
      <c r="J53" s="51"/>
      <c r="K53" s="52"/>
      <c r="L53" s="51"/>
      <c r="M53" s="53"/>
      <c r="N53" s="62"/>
      <c r="O53" s="61"/>
      <c r="P53" s="62"/>
      <c r="Q53" s="61"/>
      <c r="R53" s="68"/>
      <c r="S53" s="29" t="str">
        <f>IF(Vorlage!S53&lt;&gt;0,Vorlage!S53,"")</f>
        <v/>
      </c>
      <c r="T53" s="30"/>
      <c r="U53" s="10" t="str">
        <f t="shared" si="3"/>
        <v/>
      </c>
    </row>
    <row r="54" spans="1:21" s="5" customFormat="1" ht="15.15" customHeight="1" thickBot="1">
      <c r="A54" s="42"/>
      <c r="B54" s="43" t="s">
        <v>6</v>
      </c>
      <c r="C54" s="43"/>
      <c r="D54" s="63"/>
      <c r="E54" s="64"/>
      <c r="F54" s="64"/>
      <c r="G54" s="64"/>
      <c r="H54" s="64"/>
      <c r="I54" s="54"/>
      <c r="J54" s="55"/>
      <c r="K54" s="55"/>
      <c r="L54" s="55"/>
      <c r="M54" s="56"/>
      <c r="N54" s="64"/>
      <c r="O54" s="64"/>
      <c r="P54" s="64"/>
      <c r="Q54" s="64"/>
      <c r="R54" s="69"/>
      <c r="S54" s="31"/>
      <c r="T54" s="32"/>
      <c r="U54" s="10" t="str">
        <f t="shared" si="3"/>
        <v/>
      </c>
    </row>
    <row r="55" spans="1:21" s="5" customFormat="1" ht="15.15" customHeight="1">
      <c r="A55" s="41" t="str">
        <f>+Vorlage!A55</f>
        <v>Beatmungsmodi</v>
      </c>
      <c r="B55" s="29"/>
      <c r="C55" s="29"/>
      <c r="D55" s="60"/>
      <c r="E55" s="62"/>
      <c r="F55" s="62"/>
      <c r="G55" s="62"/>
      <c r="H55" s="62"/>
      <c r="I55" s="50"/>
      <c r="J55" s="52"/>
      <c r="K55" s="52"/>
      <c r="L55" s="52"/>
      <c r="M55" s="53"/>
      <c r="N55" s="62"/>
      <c r="O55" s="62"/>
      <c r="P55" s="62"/>
      <c r="Q55" s="62"/>
      <c r="R55" s="68"/>
      <c r="S55" s="29"/>
      <c r="T55" s="30"/>
      <c r="U55" s="11"/>
    </row>
    <row r="56" spans="1:21" s="5" customFormat="1" ht="15.15" customHeight="1">
      <c r="A56" s="36"/>
      <c r="B56" s="29" t="str">
        <f>IF(Vorlage!B56&lt;&gt;"",Vorlage!B56,"")</f>
        <v>Auswahl der Beatmungsmodi</v>
      </c>
      <c r="C56" s="29"/>
      <c r="D56" s="60"/>
      <c r="E56" s="61"/>
      <c r="F56" s="62"/>
      <c r="G56" s="61"/>
      <c r="H56" s="62"/>
      <c r="I56" s="50"/>
      <c r="J56" s="51"/>
      <c r="K56" s="52"/>
      <c r="L56" s="51"/>
      <c r="M56" s="53"/>
      <c r="N56" s="62"/>
      <c r="O56" s="61"/>
      <c r="P56" s="62"/>
      <c r="Q56" s="61"/>
      <c r="R56" s="68"/>
      <c r="S56" s="29" t="str">
        <f>IF(Vorlage!S56&lt;&gt;0,Vorlage!S56,"")</f>
        <v/>
      </c>
      <c r="T56" s="30"/>
      <c r="U56" s="11"/>
    </row>
    <row r="57" spans="1:21" s="5" customFormat="1" ht="15.15" customHeight="1">
      <c r="A57" s="36"/>
      <c r="B57" s="29" t="str">
        <f>IF(Vorlage!B57&lt;&gt;"",Vorlage!B57,"")</f>
        <v>Volumenkontrollierte Beatmung</v>
      </c>
      <c r="C57" s="29"/>
      <c r="D57" s="60"/>
      <c r="E57" s="61"/>
      <c r="F57" s="62"/>
      <c r="G57" s="61"/>
      <c r="H57" s="62"/>
      <c r="I57" s="50"/>
      <c r="J57" s="51"/>
      <c r="K57" s="52"/>
      <c r="L57" s="51"/>
      <c r="M57" s="53"/>
      <c r="N57" s="62"/>
      <c r="O57" s="61"/>
      <c r="P57" s="62"/>
      <c r="Q57" s="61"/>
      <c r="R57" s="68"/>
      <c r="S57" s="29" t="str">
        <f>IF(Vorlage!S57&lt;&gt;0,Vorlage!S57,"")</f>
        <v/>
      </c>
      <c r="T57" s="30"/>
      <c r="U57" s="10" t="str">
        <f t="shared" ref="U57:U66" si="4">IF(COUNTIF((E56:Q56),"x")&gt;1,"Bitte nur ein Kreuz setzen!","")</f>
        <v/>
      </c>
    </row>
    <row r="58" spans="1:21" s="5" customFormat="1" ht="15.15" customHeight="1">
      <c r="A58" s="36"/>
      <c r="B58" s="29" t="s">
        <v>64</v>
      </c>
      <c r="C58" s="29"/>
      <c r="D58" s="60"/>
      <c r="E58" s="61"/>
      <c r="F58" s="62"/>
      <c r="G58" s="61"/>
      <c r="H58" s="62"/>
      <c r="I58" s="50"/>
      <c r="J58" s="51"/>
      <c r="K58" s="52"/>
      <c r="L58" s="51"/>
      <c r="M58" s="53"/>
      <c r="N58" s="62"/>
      <c r="O58" s="61"/>
      <c r="P58" s="62"/>
      <c r="Q58" s="61"/>
      <c r="R58" s="68"/>
      <c r="S58" s="29" t="str">
        <f>IF(Vorlage!S58&lt;&gt;0,Vorlage!S58,"")</f>
        <v/>
      </c>
      <c r="T58" s="30"/>
      <c r="U58" s="10" t="str">
        <f t="shared" si="4"/>
        <v/>
      </c>
    </row>
    <row r="59" spans="1:21" s="5" customFormat="1" ht="15.15" customHeight="1">
      <c r="A59" s="36"/>
      <c r="B59" s="29" t="str">
        <f>IF(Vorlage!B59&lt;&gt;"",Vorlage!B59,"")</f>
        <v>Unterstützte Spontanatmung</v>
      </c>
      <c r="C59" s="29"/>
      <c r="D59" s="60"/>
      <c r="E59" s="61"/>
      <c r="F59" s="62"/>
      <c r="G59" s="61"/>
      <c r="H59" s="62"/>
      <c r="I59" s="50"/>
      <c r="J59" s="51"/>
      <c r="K59" s="52"/>
      <c r="L59" s="51"/>
      <c r="M59" s="53"/>
      <c r="N59" s="62"/>
      <c r="O59" s="61"/>
      <c r="P59" s="62"/>
      <c r="Q59" s="61"/>
      <c r="R59" s="68"/>
      <c r="S59" s="29" t="str">
        <f>IF(Vorlage!S59&lt;&gt;0,Vorlage!S59,"")</f>
        <v/>
      </c>
      <c r="T59" s="30"/>
      <c r="U59" s="10" t="str">
        <f t="shared" si="4"/>
        <v/>
      </c>
    </row>
    <row r="60" spans="1:21" s="5" customFormat="1" ht="15.15" customHeight="1">
      <c r="A60" s="36"/>
      <c r="B60" s="29" t="str">
        <f>IF(Vorlage!B60&lt;&gt;"",Vorlage!B60,"")</f>
        <v>Nichtinvasive Beatmung</v>
      </c>
      <c r="C60" s="29"/>
      <c r="D60" s="60"/>
      <c r="E60" s="61"/>
      <c r="F60" s="62"/>
      <c r="G60" s="61"/>
      <c r="H60" s="62"/>
      <c r="I60" s="50"/>
      <c r="J60" s="51"/>
      <c r="K60" s="52"/>
      <c r="L60" s="51"/>
      <c r="M60" s="53"/>
      <c r="N60" s="62"/>
      <c r="O60" s="61"/>
      <c r="P60" s="62"/>
      <c r="Q60" s="61"/>
      <c r="R60" s="68"/>
      <c r="S60" s="29" t="str">
        <f>IF(Vorlage!S60&lt;&gt;0,Vorlage!S60,"")</f>
        <v/>
      </c>
      <c r="T60" s="30"/>
      <c r="U60" s="10" t="str">
        <f t="shared" si="4"/>
        <v/>
      </c>
    </row>
    <row r="61" spans="1:21" s="5" customFormat="1" ht="15.15" customHeight="1">
      <c r="A61" s="36"/>
      <c r="B61" s="29" t="str">
        <f>IF(Vorlage!B61&lt;&gt;"",Vorlage!B61,"")</f>
        <v/>
      </c>
      <c r="C61" s="29"/>
      <c r="D61" s="60"/>
      <c r="E61" s="61"/>
      <c r="F61" s="62"/>
      <c r="G61" s="61"/>
      <c r="H61" s="62"/>
      <c r="I61" s="50"/>
      <c r="J61" s="51"/>
      <c r="K61" s="52"/>
      <c r="L61" s="51"/>
      <c r="M61" s="53"/>
      <c r="N61" s="62"/>
      <c r="O61" s="61"/>
      <c r="P61" s="62"/>
      <c r="Q61" s="61"/>
      <c r="R61" s="68"/>
      <c r="S61" s="29" t="str">
        <f>IF(Vorlage!S61&lt;&gt;0,Vorlage!S61,"")</f>
        <v/>
      </c>
      <c r="T61" s="30"/>
      <c r="U61" s="10" t="str">
        <f t="shared" si="4"/>
        <v/>
      </c>
    </row>
    <row r="62" spans="1:21" s="5" customFormat="1" ht="15.15" customHeight="1">
      <c r="A62" s="36"/>
      <c r="B62" s="29" t="str">
        <f>IF(Vorlage!B62&lt;&gt;"",Vorlage!B62,"")</f>
        <v/>
      </c>
      <c r="C62" s="29"/>
      <c r="D62" s="60"/>
      <c r="E62" s="61"/>
      <c r="F62" s="62"/>
      <c r="G62" s="61"/>
      <c r="H62" s="62"/>
      <c r="I62" s="50"/>
      <c r="J62" s="51"/>
      <c r="K62" s="52"/>
      <c r="L62" s="51"/>
      <c r="M62" s="53"/>
      <c r="N62" s="62"/>
      <c r="O62" s="61"/>
      <c r="P62" s="62"/>
      <c r="Q62" s="61"/>
      <c r="R62" s="68"/>
      <c r="S62" s="29" t="str">
        <f>IF(Vorlage!S62&lt;&gt;0,Vorlage!S62,"")</f>
        <v/>
      </c>
      <c r="T62" s="30"/>
      <c r="U62" s="10" t="str">
        <f t="shared" si="4"/>
        <v/>
      </c>
    </row>
    <row r="63" spans="1:21" s="5" customFormat="1" ht="15.15" customHeight="1">
      <c r="A63" s="36"/>
      <c r="B63" s="29" t="str">
        <f>IF(Vorlage!B63&lt;&gt;"",Vorlage!B63,"")</f>
        <v/>
      </c>
      <c r="C63" s="29"/>
      <c r="D63" s="60"/>
      <c r="E63" s="61"/>
      <c r="F63" s="62"/>
      <c r="G63" s="61"/>
      <c r="H63" s="62"/>
      <c r="I63" s="50"/>
      <c r="J63" s="51"/>
      <c r="K63" s="52"/>
      <c r="L63" s="51"/>
      <c r="M63" s="53"/>
      <c r="N63" s="62"/>
      <c r="O63" s="61"/>
      <c r="P63" s="62"/>
      <c r="Q63" s="61"/>
      <c r="R63" s="68"/>
      <c r="S63" s="29" t="str">
        <f>IF(Vorlage!S63&lt;&gt;0,Vorlage!S63,"")</f>
        <v/>
      </c>
      <c r="T63" s="30"/>
      <c r="U63" s="10" t="str">
        <f t="shared" si="4"/>
        <v/>
      </c>
    </row>
    <row r="64" spans="1:21" s="5" customFormat="1" ht="15.15" customHeight="1">
      <c r="A64" s="36"/>
      <c r="B64" s="29" t="str">
        <f>IF(Vorlage!B64&lt;&gt;"",Vorlage!B64,"")</f>
        <v/>
      </c>
      <c r="C64" s="29"/>
      <c r="D64" s="60"/>
      <c r="E64" s="61"/>
      <c r="F64" s="62"/>
      <c r="G64" s="61"/>
      <c r="H64" s="62"/>
      <c r="I64" s="50"/>
      <c r="J64" s="51"/>
      <c r="K64" s="52"/>
      <c r="L64" s="51"/>
      <c r="M64" s="53"/>
      <c r="N64" s="62"/>
      <c r="O64" s="61"/>
      <c r="P64" s="62"/>
      <c r="Q64" s="61"/>
      <c r="R64" s="68"/>
      <c r="S64" s="29" t="str">
        <f>IF(Vorlage!S64&lt;&gt;0,Vorlage!S64,"")</f>
        <v/>
      </c>
      <c r="T64" s="30"/>
      <c r="U64" s="10" t="str">
        <f t="shared" si="4"/>
        <v/>
      </c>
    </row>
    <row r="65" spans="1:268" ht="15.15" customHeight="1">
      <c r="A65" s="36"/>
      <c r="B65" s="29" t="str">
        <f>IF(Vorlage!B65&lt;&gt;"",Vorlage!B65,"")</f>
        <v/>
      </c>
      <c r="C65" s="29"/>
      <c r="D65" s="60"/>
      <c r="E65" s="61"/>
      <c r="F65" s="62"/>
      <c r="G65" s="61"/>
      <c r="H65" s="62"/>
      <c r="I65" s="50"/>
      <c r="J65" s="51"/>
      <c r="K65" s="52"/>
      <c r="L65" s="51"/>
      <c r="M65" s="53"/>
      <c r="N65" s="62"/>
      <c r="O65" s="61"/>
      <c r="P65" s="62"/>
      <c r="Q65" s="61"/>
      <c r="R65" s="68"/>
      <c r="S65" s="29" t="str">
        <f>IF(Vorlage!S65&lt;&gt;0,Vorlage!S65,"")</f>
        <v/>
      </c>
      <c r="T65" s="30"/>
      <c r="U65" s="10" t="str">
        <f t="shared" si="4"/>
        <v/>
      </c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5"/>
      <c r="BJ65" s="5"/>
      <c r="BK65" s="5"/>
      <c r="BL65" s="5"/>
      <c r="BM65" s="5"/>
      <c r="BN65" s="5"/>
      <c r="BO65" s="5"/>
      <c r="BP65" s="5"/>
      <c r="BQ65" s="5"/>
      <c r="BR65" s="5"/>
      <c r="BS65" s="5"/>
      <c r="BT65" s="5"/>
      <c r="BU65" s="5"/>
      <c r="BV65" s="5"/>
      <c r="BW65" s="5"/>
      <c r="BX65" s="5"/>
      <c r="BY65" s="5"/>
      <c r="BZ65" s="5"/>
      <c r="CA65" s="5"/>
      <c r="CB65" s="5"/>
      <c r="CC65" s="5"/>
      <c r="CD65" s="5"/>
      <c r="CE65" s="5"/>
      <c r="CF65" s="5"/>
      <c r="CG65" s="5"/>
      <c r="CH65" s="5"/>
      <c r="CI65" s="5"/>
      <c r="CJ65" s="5"/>
      <c r="CK65" s="5"/>
      <c r="CL65" s="5"/>
      <c r="CM65" s="5"/>
      <c r="CN65" s="5"/>
      <c r="CO65" s="5"/>
      <c r="CP65" s="5"/>
      <c r="CQ65" s="5"/>
      <c r="CR65" s="5"/>
      <c r="CS65" s="5"/>
      <c r="CT65" s="5"/>
      <c r="CU65" s="5"/>
      <c r="CV65" s="5"/>
      <c r="CW65" s="5"/>
      <c r="CX65" s="5"/>
      <c r="CY65" s="5"/>
      <c r="CZ65" s="5"/>
      <c r="DA65" s="5"/>
      <c r="DB65" s="5"/>
      <c r="DC65" s="5"/>
      <c r="DD65" s="5"/>
      <c r="DE65" s="5"/>
      <c r="DF65" s="5"/>
      <c r="DG65" s="5"/>
      <c r="DH65" s="5"/>
      <c r="DI65" s="5"/>
      <c r="DJ65" s="5"/>
      <c r="DK65" s="5"/>
      <c r="DL65" s="5"/>
      <c r="DM65" s="5"/>
      <c r="DN65" s="5"/>
      <c r="DO65" s="5"/>
      <c r="DP65" s="5"/>
      <c r="DQ65" s="5"/>
      <c r="DR65" s="5"/>
      <c r="DS65" s="5"/>
      <c r="DT65" s="5"/>
      <c r="DU65" s="5"/>
      <c r="DV65" s="5"/>
      <c r="DW65" s="5"/>
      <c r="DX65" s="5"/>
      <c r="DY65" s="5"/>
      <c r="DZ65" s="5"/>
      <c r="EA65" s="5"/>
      <c r="EB65" s="5"/>
      <c r="EC65" s="5"/>
      <c r="ED65" s="5"/>
      <c r="EE65" s="5"/>
      <c r="EF65" s="5"/>
      <c r="EG65" s="5"/>
      <c r="EH65" s="5"/>
      <c r="EI65" s="5"/>
      <c r="EJ65" s="5"/>
      <c r="EK65" s="5"/>
      <c r="EL65" s="5"/>
      <c r="EM65" s="5"/>
      <c r="EN65" s="5"/>
      <c r="EO65" s="5"/>
      <c r="EP65" s="5"/>
      <c r="EQ65" s="5"/>
      <c r="ER65" s="5"/>
      <c r="ES65" s="5"/>
      <c r="ET65" s="5"/>
      <c r="EU65" s="5"/>
      <c r="EV65" s="5"/>
      <c r="EW65" s="5"/>
      <c r="EX65" s="5"/>
      <c r="EY65" s="5"/>
      <c r="EZ65" s="5"/>
      <c r="FA65" s="5"/>
      <c r="FB65" s="5"/>
      <c r="FC65" s="5"/>
      <c r="FD65" s="5"/>
      <c r="FE65" s="5"/>
      <c r="FF65" s="5"/>
      <c r="FG65" s="5"/>
      <c r="FH65" s="5"/>
      <c r="FI65" s="5"/>
      <c r="FJ65" s="5"/>
      <c r="FK65" s="5"/>
      <c r="FL65" s="5"/>
      <c r="FM65" s="5"/>
      <c r="FN65" s="5"/>
      <c r="FO65" s="5"/>
      <c r="FP65" s="5"/>
      <c r="FQ65" s="5"/>
      <c r="FR65" s="5"/>
      <c r="FS65" s="5"/>
      <c r="FT65" s="5"/>
      <c r="FU65" s="5"/>
      <c r="FV65" s="5"/>
      <c r="FW65" s="5"/>
      <c r="FX65" s="5"/>
      <c r="FY65" s="5"/>
      <c r="FZ65" s="5"/>
      <c r="GA65" s="5"/>
      <c r="GB65" s="5"/>
      <c r="GC65" s="5"/>
      <c r="GD65" s="5"/>
      <c r="GE65" s="5"/>
      <c r="GF65" s="5"/>
      <c r="GG65" s="5"/>
      <c r="GH65" s="5"/>
      <c r="GI65" s="5"/>
      <c r="GJ65" s="5"/>
      <c r="GK65" s="5"/>
      <c r="GL65" s="5"/>
      <c r="GM65" s="5"/>
      <c r="GN65" s="5"/>
      <c r="GO65" s="5"/>
      <c r="GP65" s="5"/>
      <c r="GQ65" s="5"/>
      <c r="GR65" s="5"/>
      <c r="GS65" s="5"/>
      <c r="GT65" s="5"/>
      <c r="GU65" s="5"/>
      <c r="GV65" s="5"/>
      <c r="GW65" s="5"/>
      <c r="GX65" s="5"/>
      <c r="GY65" s="5"/>
      <c r="GZ65" s="5"/>
      <c r="HA65" s="5"/>
      <c r="HB65" s="5"/>
      <c r="HC65" s="5"/>
      <c r="HD65" s="5"/>
      <c r="HE65" s="5"/>
      <c r="HF65" s="5"/>
      <c r="HG65" s="5"/>
      <c r="HH65" s="5"/>
      <c r="HI65" s="5"/>
      <c r="HJ65" s="5"/>
      <c r="HK65" s="5"/>
      <c r="HL65" s="5"/>
      <c r="HM65" s="5"/>
      <c r="HN65" s="5"/>
      <c r="HO65" s="5"/>
      <c r="HP65" s="5"/>
      <c r="HQ65" s="5"/>
      <c r="HR65" s="5"/>
      <c r="HS65" s="5"/>
      <c r="HT65" s="5"/>
      <c r="HU65" s="5"/>
      <c r="HV65" s="5"/>
      <c r="HW65" s="5"/>
      <c r="HX65" s="5"/>
      <c r="HY65" s="5"/>
      <c r="HZ65" s="5"/>
      <c r="IA65" s="5"/>
      <c r="IB65" s="5"/>
      <c r="IC65" s="5"/>
      <c r="ID65" s="5"/>
      <c r="IE65" s="5"/>
      <c r="IF65" s="5"/>
      <c r="IG65" s="5"/>
      <c r="IH65" s="5"/>
      <c r="II65" s="5"/>
      <c r="IJ65" s="5"/>
      <c r="IK65" s="5"/>
      <c r="IL65" s="5"/>
      <c r="IM65" s="5"/>
      <c r="IN65" s="5"/>
      <c r="IO65" s="5"/>
      <c r="IP65" s="5"/>
      <c r="IQ65" s="5"/>
      <c r="IR65" s="5"/>
      <c r="IS65" s="5"/>
      <c r="IT65" s="5"/>
      <c r="IU65" s="5"/>
      <c r="IV65" s="5"/>
      <c r="IW65" s="5"/>
      <c r="IX65" s="5"/>
      <c r="IY65" s="5"/>
      <c r="IZ65" s="5"/>
      <c r="JA65" s="5"/>
      <c r="JB65" s="5"/>
      <c r="JC65" s="5"/>
      <c r="JD65" s="5"/>
      <c r="JE65" s="5"/>
      <c r="JF65" s="5"/>
      <c r="JG65" s="5"/>
      <c r="JH65" s="5"/>
    </row>
    <row r="66" spans="1:268" ht="15.15" customHeight="1" thickBot="1">
      <c r="A66" s="37"/>
      <c r="B66" s="31"/>
      <c r="C66" s="31"/>
      <c r="D66" s="63"/>
      <c r="E66" s="64"/>
      <c r="F66" s="64"/>
      <c r="G66" s="64"/>
      <c r="H66" s="64"/>
      <c r="I66" s="54"/>
      <c r="J66" s="55"/>
      <c r="K66" s="55"/>
      <c r="L66" s="55"/>
      <c r="M66" s="56"/>
      <c r="N66" s="64"/>
      <c r="O66" s="64"/>
      <c r="P66" s="64"/>
      <c r="Q66" s="64"/>
      <c r="R66" s="69"/>
      <c r="S66" s="31"/>
      <c r="T66" s="32"/>
      <c r="U66" s="10" t="str">
        <f t="shared" si="4"/>
        <v/>
      </c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  <c r="CN66" s="5"/>
      <c r="CO66" s="5"/>
      <c r="CP66" s="5"/>
      <c r="CQ66" s="5"/>
      <c r="CR66" s="5"/>
      <c r="CS66" s="5"/>
      <c r="CT66" s="5"/>
      <c r="CU66" s="5"/>
      <c r="CV66" s="5"/>
      <c r="CW66" s="5"/>
      <c r="CX66" s="5"/>
      <c r="CY66" s="5"/>
      <c r="CZ66" s="5"/>
      <c r="DA66" s="5"/>
      <c r="DB66" s="5"/>
      <c r="DC66" s="5"/>
      <c r="DD66" s="5"/>
      <c r="DE66" s="5"/>
      <c r="DF66" s="5"/>
      <c r="DG66" s="5"/>
      <c r="DH66" s="5"/>
      <c r="DI66" s="5"/>
      <c r="DJ66" s="5"/>
      <c r="DK66" s="5"/>
      <c r="DL66" s="5"/>
      <c r="DM66" s="5"/>
      <c r="DN66" s="5"/>
      <c r="DO66" s="5"/>
      <c r="DP66" s="5"/>
      <c r="DQ66" s="5"/>
      <c r="DR66" s="5"/>
      <c r="DS66" s="5"/>
      <c r="DT66" s="5"/>
      <c r="DU66" s="5"/>
      <c r="DV66" s="5"/>
      <c r="DW66" s="5"/>
      <c r="DX66" s="5"/>
      <c r="DY66" s="5"/>
      <c r="DZ66" s="5"/>
      <c r="EA66" s="5"/>
      <c r="EB66" s="5"/>
      <c r="EC66" s="5"/>
      <c r="ED66" s="5"/>
      <c r="EE66" s="5"/>
      <c r="EF66" s="5"/>
      <c r="EG66" s="5"/>
      <c r="EH66" s="5"/>
      <c r="EI66" s="5"/>
      <c r="EJ66" s="5"/>
      <c r="EK66" s="5"/>
      <c r="EL66" s="5"/>
      <c r="EM66" s="5"/>
      <c r="EN66" s="5"/>
      <c r="EO66" s="5"/>
      <c r="EP66" s="5"/>
      <c r="EQ66" s="5"/>
      <c r="ER66" s="5"/>
      <c r="ES66" s="5"/>
      <c r="ET66" s="5"/>
      <c r="EU66" s="5"/>
      <c r="EV66" s="5"/>
      <c r="EW66" s="5"/>
      <c r="EX66" s="5"/>
      <c r="EY66" s="5"/>
      <c r="EZ66" s="5"/>
      <c r="FA66" s="5"/>
      <c r="FB66" s="5"/>
      <c r="FC66" s="5"/>
      <c r="FD66" s="5"/>
      <c r="FE66" s="5"/>
      <c r="FF66" s="5"/>
      <c r="FG66" s="5"/>
      <c r="FH66" s="5"/>
      <c r="FI66" s="5"/>
      <c r="FJ66" s="5"/>
      <c r="FK66" s="5"/>
      <c r="FL66" s="5"/>
      <c r="FM66" s="5"/>
      <c r="FN66" s="5"/>
      <c r="FO66" s="5"/>
      <c r="FP66" s="5"/>
      <c r="FQ66" s="5"/>
      <c r="FR66" s="5"/>
      <c r="FS66" s="5"/>
      <c r="FT66" s="5"/>
      <c r="FU66" s="5"/>
      <c r="FV66" s="5"/>
      <c r="FW66" s="5"/>
      <c r="FX66" s="5"/>
      <c r="FY66" s="5"/>
      <c r="FZ66" s="5"/>
      <c r="GA66" s="5"/>
      <c r="GB66" s="5"/>
      <c r="GC66" s="5"/>
      <c r="GD66" s="5"/>
      <c r="GE66" s="5"/>
      <c r="GF66" s="5"/>
      <c r="GG66" s="5"/>
      <c r="GH66" s="5"/>
      <c r="GI66" s="5"/>
      <c r="GJ66" s="5"/>
      <c r="GK66" s="5"/>
      <c r="GL66" s="5"/>
      <c r="GM66" s="5"/>
      <c r="GN66" s="5"/>
      <c r="GO66" s="5"/>
      <c r="GP66" s="5"/>
      <c r="GQ66" s="5"/>
      <c r="GR66" s="5"/>
      <c r="GS66" s="5"/>
      <c r="GT66" s="5"/>
      <c r="GU66" s="5"/>
      <c r="GV66" s="5"/>
      <c r="GW66" s="5"/>
      <c r="GX66" s="5"/>
      <c r="GY66" s="5"/>
      <c r="GZ66" s="5"/>
      <c r="HA66" s="5"/>
      <c r="HB66" s="5"/>
      <c r="HC66" s="5"/>
      <c r="HD66" s="5"/>
      <c r="HE66" s="5"/>
      <c r="HF66" s="5"/>
      <c r="HG66" s="5"/>
      <c r="HH66" s="5"/>
      <c r="HI66" s="5"/>
      <c r="HJ66" s="5"/>
      <c r="HK66" s="5"/>
      <c r="HL66" s="5"/>
      <c r="HM66" s="5"/>
      <c r="HN66" s="5"/>
      <c r="HO66" s="5"/>
      <c r="HP66" s="5"/>
      <c r="HQ66" s="5"/>
      <c r="HR66" s="5"/>
      <c r="HS66" s="5"/>
      <c r="HT66" s="5"/>
      <c r="HU66" s="5"/>
      <c r="HV66" s="5"/>
      <c r="HW66" s="5"/>
      <c r="HX66" s="5"/>
      <c r="HY66" s="5"/>
      <c r="HZ66" s="5"/>
      <c r="IA66" s="5"/>
      <c r="IB66" s="5"/>
      <c r="IC66" s="5"/>
      <c r="ID66" s="5"/>
      <c r="IE66" s="5"/>
      <c r="IF66" s="5"/>
      <c r="IG66" s="5"/>
      <c r="IH66" s="5"/>
      <c r="II66" s="5"/>
      <c r="IJ66" s="5"/>
      <c r="IK66" s="5"/>
      <c r="IL66" s="5"/>
      <c r="IM66" s="5"/>
      <c r="IN66" s="5"/>
      <c r="IO66" s="5"/>
      <c r="IP66" s="5"/>
      <c r="IQ66" s="5"/>
      <c r="IR66" s="5"/>
      <c r="IS66" s="5"/>
      <c r="IT66" s="5"/>
      <c r="IU66" s="5"/>
      <c r="IV66" s="5"/>
      <c r="IW66" s="5"/>
      <c r="IX66" s="5"/>
      <c r="IY66" s="5"/>
      <c r="IZ66" s="5"/>
      <c r="JA66" s="5"/>
      <c r="JB66" s="5"/>
      <c r="JC66" s="5"/>
      <c r="JD66" s="5"/>
      <c r="JE66" s="5"/>
      <c r="JF66" s="5"/>
      <c r="JG66" s="5"/>
      <c r="JH66" s="5"/>
    </row>
    <row r="67" spans="1:268" ht="15.15" customHeight="1">
      <c r="A67" s="41" t="str">
        <f>+Vorlage!A67</f>
        <v>Schulung und Wartung</v>
      </c>
      <c r="B67" s="29"/>
      <c r="C67" s="29"/>
      <c r="D67" s="60"/>
      <c r="E67" s="62"/>
      <c r="F67" s="62"/>
      <c r="G67" s="62"/>
      <c r="H67" s="62"/>
      <c r="I67" s="50"/>
      <c r="J67" s="52"/>
      <c r="K67" s="52"/>
      <c r="L67" s="52"/>
      <c r="M67" s="53"/>
      <c r="N67" s="62"/>
      <c r="O67" s="62"/>
      <c r="P67" s="62"/>
      <c r="Q67" s="62"/>
      <c r="R67" s="68"/>
      <c r="S67" s="29"/>
      <c r="T67" s="30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  <c r="CN67" s="5"/>
      <c r="CO67" s="5"/>
      <c r="CP67" s="5"/>
      <c r="CQ67" s="5"/>
      <c r="CR67" s="5"/>
      <c r="CS67" s="5"/>
      <c r="CT67" s="5"/>
      <c r="CU67" s="5"/>
      <c r="CV67" s="5"/>
      <c r="CW67" s="5"/>
      <c r="CX67" s="5"/>
      <c r="CY67" s="5"/>
      <c r="CZ67" s="5"/>
      <c r="DA67" s="5"/>
      <c r="DB67" s="5"/>
      <c r="DC67" s="5"/>
      <c r="DD67" s="5"/>
      <c r="DE67" s="5"/>
      <c r="DF67" s="5"/>
      <c r="DG67" s="5"/>
      <c r="DH67" s="5"/>
      <c r="DI67" s="5"/>
      <c r="DJ67" s="5"/>
      <c r="DK67" s="5"/>
      <c r="DL67" s="5"/>
      <c r="DM67" s="5"/>
      <c r="DN67" s="5"/>
      <c r="DO67" s="5"/>
      <c r="DP67" s="5"/>
      <c r="DQ67" s="5"/>
      <c r="DR67" s="5"/>
      <c r="DS67" s="5"/>
      <c r="DT67" s="5"/>
      <c r="DU67" s="5"/>
      <c r="DV67" s="5"/>
      <c r="DW67" s="5"/>
      <c r="DX67" s="5"/>
      <c r="DY67" s="5"/>
      <c r="DZ67" s="5"/>
      <c r="EA67" s="5"/>
      <c r="EB67" s="5"/>
      <c r="EC67" s="5"/>
      <c r="ED67" s="5"/>
      <c r="EE67" s="5"/>
      <c r="EF67" s="5"/>
      <c r="EG67" s="5"/>
      <c r="EH67" s="5"/>
      <c r="EI67" s="5"/>
      <c r="EJ67" s="5"/>
      <c r="EK67" s="5"/>
      <c r="EL67" s="5"/>
      <c r="EM67" s="5"/>
      <c r="EN67" s="5"/>
      <c r="EO67" s="5"/>
      <c r="EP67" s="5"/>
      <c r="EQ67" s="5"/>
      <c r="ER67" s="5"/>
      <c r="ES67" s="5"/>
      <c r="ET67" s="5"/>
      <c r="EU67" s="5"/>
      <c r="EV67" s="5"/>
      <c r="EW67" s="5"/>
      <c r="EX67" s="5"/>
      <c r="EY67" s="5"/>
      <c r="EZ67" s="5"/>
      <c r="FA67" s="5"/>
      <c r="FB67" s="5"/>
      <c r="FC67" s="5"/>
      <c r="FD67" s="5"/>
      <c r="FE67" s="5"/>
      <c r="FF67" s="5"/>
      <c r="FG67" s="5"/>
      <c r="FH67" s="5"/>
      <c r="FI67" s="5"/>
      <c r="FJ67" s="5"/>
      <c r="FK67" s="5"/>
      <c r="FL67" s="5"/>
      <c r="FM67" s="5"/>
      <c r="FN67" s="5"/>
      <c r="FO67" s="5"/>
      <c r="FP67" s="5"/>
      <c r="FQ67" s="5"/>
      <c r="FR67" s="5"/>
      <c r="FS67" s="5"/>
      <c r="FT67" s="5"/>
      <c r="FU67" s="5"/>
      <c r="FV67" s="5"/>
      <c r="FW67" s="5"/>
      <c r="FX67" s="5"/>
      <c r="FY67" s="5"/>
      <c r="FZ67" s="5"/>
      <c r="GA67" s="5"/>
      <c r="GB67" s="5"/>
      <c r="GC67" s="5"/>
      <c r="GD67" s="5"/>
      <c r="GE67" s="5"/>
      <c r="GF67" s="5"/>
      <c r="GG67" s="5"/>
      <c r="GH67" s="5"/>
      <c r="GI67" s="5"/>
      <c r="GJ67" s="5"/>
      <c r="GK67" s="5"/>
      <c r="GL67" s="5"/>
      <c r="GM67" s="5"/>
      <c r="GN67" s="5"/>
      <c r="GO67" s="5"/>
      <c r="GP67" s="5"/>
      <c r="GQ67" s="5"/>
      <c r="GR67" s="5"/>
      <c r="GS67" s="5"/>
      <c r="GT67" s="5"/>
      <c r="GU67" s="5"/>
      <c r="GV67" s="5"/>
      <c r="GW67" s="5"/>
      <c r="GX67" s="5"/>
      <c r="GY67" s="5"/>
      <c r="GZ67" s="5"/>
      <c r="HA67" s="5"/>
      <c r="HB67" s="5"/>
      <c r="HC67" s="5"/>
      <c r="HD67" s="5"/>
      <c r="HE67" s="5"/>
      <c r="HF67" s="5"/>
      <c r="HG67" s="5"/>
      <c r="HH67" s="5"/>
      <c r="HI67" s="5"/>
      <c r="HJ67" s="5"/>
      <c r="HK67" s="5"/>
      <c r="HL67" s="5"/>
      <c r="HM67" s="5"/>
      <c r="HN67" s="5"/>
      <c r="HO67" s="5"/>
      <c r="HP67" s="5"/>
      <c r="HQ67" s="5"/>
      <c r="HR67" s="5"/>
      <c r="HS67" s="5"/>
      <c r="HT67" s="5"/>
      <c r="HU67" s="5"/>
      <c r="HV67" s="5"/>
      <c r="HW67" s="5"/>
      <c r="HX67" s="5"/>
      <c r="HY67" s="5"/>
      <c r="HZ67" s="5"/>
      <c r="IA67" s="5"/>
      <c r="IB67" s="5"/>
      <c r="IC67" s="5"/>
      <c r="ID67" s="5"/>
      <c r="IE67" s="5"/>
      <c r="IF67" s="5"/>
      <c r="IG67" s="5"/>
      <c r="IH67" s="5"/>
      <c r="II67" s="5"/>
      <c r="IJ67" s="5"/>
      <c r="IK67" s="5"/>
      <c r="IL67" s="5"/>
      <c r="IM67" s="5"/>
      <c r="IN67" s="5"/>
      <c r="IO67" s="5"/>
      <c r="IP67" s="5"/>
      <c r="IQ67" s="5"/>
      <c r="IR67" s="5"/>
      <c r="IS67" s="5"/>
      <c r="IT67" s="5"/>
      <c r="IU67" s="5"/>
      <c r="IV67" s="5"/>
      <c r="IW67" s="5"/>
      <c r="IX67" s="5"/>
      <c r="IY67" s="5"/>
      <c r="IZ67" s="5"/>
      <c r="JA67" s="5"/>
      <c r="JB67" s="5"/>
      <c r="JC67" s="5"/>
      <c r="JD67" s="5"/>
      <c r="JE67" s="5"/>
      <c r="JF67" s="5"/>
      <c r="JG67" s="5"/>
      <c r="JH67" s="5"/>
    </row>
    <row r="68" spans="1:268" ht="15.15" customHeight="1">
      <c r="A68" s="36"/>
      <c r="B68" s="29" t="str">
        <f>IF(Vorlage!B68&lt;&gt;"",Vorlage!B68,"")</f>
        <v>Zufriedenheit mit der Einarbeitung</v>
      </c>
      <c r="C68" s="29"/>
      <c r="D68" s="60"/>
      <c r="E68" s="61"/>
      <c r="F68" s="62"/>
      <c r="G68" s="61"/>
      <c r="H68" s="62"/>
      <c r="I68" s="50"/>
      <c r="J68" s="51"/>
      <c r="K68" s="52"/>
      <c r="L68" s="51"/>
      <c r="M68" s="53"/>
      <c r="N68" s="62"/>
      <c r="O68" s="61"/>
      <c r="P68" s="62"/>
      <c r="Q68" s="61"/>
      <c r="R68" s="68"/>
      <c r="S68" s="29" t="str">
        <f>IF(Vorlage!S68&lt;&gt;0,Vorlage!S68,"")</f>
        <v/>
      </c>
      <c r="T68" s="30"/>
      <c r="U68" s="11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  <c r="BX68" s="5"/>
      <c r="BY68" s="5"/>
      <c r="BZ68" s="5"/>
      <c r="CA68" s="5"/>
      <c r="CB68" s="5"/>
      <c r="CC68" s="5"/>
      <c r="CD68" s="5"/>
      <c r="CE68" s="5"/>
      <c r="CF68" s="5"/>
      <c r="CG68" s="5"/>
      <c r="CH68" s="5"/>
      <c r="CI68" s="5"/>
      <c r="CJ68" s="5"/>
      <c r="CK68" s="5"/>
      <c r="CL68" s="5"/>
      <c r="CM68" s="5"/>
      <c r="CN68" s="5"/>
      <c r="CO68" s="5"/>
      <c r="CP68" s="5"/>
      <c r="CQ68" s="5"/>
      <c r="CR68" s="5"/>
      <c r="CS68" s="5"/>
      <c r="CT68" s="5"/>
      <c r="CU68" s="5"/>
      <c r="CV68" s="5"/>
      <c r="CW68" s="5"/>
      <c r="CX68" s="5"/>
      <c r="CY68" s="5"/>
      <c r="CZ68" s="5"/>
      <c r="DA68" s="5"/>
      <c r="DB68" s="5"/>
      <c r="DC68" s="5"/>
      <c r="DD68" s="5"/>
      <c r="DE68" s="5"/>
      <c r="DF68" s="5"/>
      <c r="DG68" s="5"/>
      <c r="DH68" s="5"/>
      <c r="DI68" s="5"/>
      <c r="DJ68" s="5"/>
      <c r="DK68" s="5"/>
      <c r="DL68" s="5"/>
      <c r="DM68" s="5"/>
      <c r="DN68" s="5"/>
      <c r="DO68" s="5"/>
      <c r="DP68" s="5"/>
      <c r="DQ68" s="5"/>
      <c r="DR68" s="5"/>
      <c r="DS68" s="5"/>
      <c r="DT68" s="5"/>
      <c r="DU68" s="5"/>
      <c r="DV68" s="5"/>
      <c r="DW68" s="5"/>
      <c r="DX68" s="5"/>
      <c r="DY68" s="5"/>
      <c r="DZ68" s="5"/>
      <c r="EA68" s="5"/>
      <c r="EB68" s="5"/>
      <c r="EC68" s="5"/>
      <c r="ED68" s="5"/>
      <c r="EE68" s="5"/>
      <c r="EF68" s="5"/>
      <c r="EG68" s="5"/>
      <c r="EH68" s="5"/>
      <c r="EI68" s="5"/>
      <c r="EJ68" s="5"/>
      <c r="EK68" s="5"/>
      <c r="EL68" s="5"/>
      <c r="EM68" s="5"/>
      <c r="EN68" s="5"/>
      <c r="EO68" s="5"/>
      <c r="EP68" s="5"/>
      <c r="EQ68" s="5"/>
      <c r="ER68" s="5"/>
      <c r="ES68" s="5"/>
      <c r="ET68" s="5"/>
      <c r="EU68" s="5"/>
      <c r="EV68" s="5"/>
      <c r="EW68" s="5"/>
      <c r="EX68" s="5"/>
      <c r="EY68" s="5"/>
      <c r="EZ68" s="5"/>
      <c r="FA68" s="5"/>
      <c r="FB68" s="5"/>
      <c r="FC68" s="5"/>
      <c r="FD68" s="5"/>
      <c r="FE68" s="5"/>
      <c r="FF68" s="5"/>
      <c r="FG68" s="5"/>
      <c r="FH68" s="5"/>
      <c r="FI68" s="5"/>
      <c r="FJ68" s="5"/>
      <c r="FK68" s="5"/>
      <c r="FL68" s="5"/>
      <c r="FM68" s="5"/>
      <c r="FN68" s="5"/>
      <c r="FO68" s="5"/>
      <c r="FP68" s="5"/>
      <c r="FQ68" s="5"/>
      <c r="FR68" s="5"/>
      <c r="FS68" s="5"/>
      <c r="FT68" s="5"/>
      <c r="FU68" s="5"/>
      <c r="FV68" s="5"/>
      <c r="FW68" s="5"/>
      <c r="FX68" s="5"/>
      <c r="FY68" s="5"/>
      <c r="FZ68" s="5"/>
      <c r="GA68" s="5"/>
      <c r="GB68" s="5"/>
      <c r="GC68" s="5"/>
      <c r="GD68" s="5"/>
      <c r="GE68" s="5"/>
      <c r="GF68" s="5"/>
      <c r="GG68" s="5"/>
      <c r="GH68" s="5"/>
      <c r="GI68" s="5"/>
      <c r="GJ68" s="5"/>
      <c r="GK68" s="5"/>
      <c r="GL68" s="5"/>
      <c r="GM68" s="5"/>
      <c r="GN68" s="5"/>
      <c r="GO68" s="5"/>
      <c r="GP68" s="5"/>
      <c r="GQ68" s="5"/>
      <c r="GR68" s="5"/>
      <c r="GS68" s="5"/>
      <c r="GT68" s="5"/>
      <c r="GU68" s="5"/>
      <c r="GV68" s="5"/>
      <c r="GW68" s="5"/>
      <c r="GX68" s="5"/>
      <c r="GY68" s="5"/>
      <c r="GZ68" s="5"/>
      <c r="HA68" s="5"/>
      <c r="HB68" s="5"/>
      <c r="HC68" s="5"/>
      <c r="HD68" s="5"/>
      <c r="HE68" s="5"/>
      <c r="HF68" s="5"/>
      <c r="HG68" s="5"/>
      <c r="HH68" s="5"/>
      <c r="HI68" s="5"/>
      <c r="HJ68" s="5"/>
      <c r="HK68" s="5"/>
      <c r="HL68" s="5"/>
      <c r="HM68" s="5"/>
      <c r="HN68" s="5"/>
      <c r="HO68" s="5"/>
      <c r="HP68" s="5"/>
      <c r="HQ68" s="5"/>
      <c r="HR68" s="5"/>
      <c r="HS68" s="5"/>
      <c r="HT68" s="5"/>
      <c r="HU68" s="5"/>
      <c r="HV68" s="5"/>
      <c r="HW68" s="5"/>
      <c r="HX68" s="5"/>
      <c r="HY68" s="5"/>
      <c r="HZ68" s="5"/>
      <c r="IA68" s="5"/>
      <c r="IB68" s="5"/>
      <c r="IC68" s="5"/>
      <c r="ID68" s="5"/>
      <c r="IE68" s="5"/>
      <c r="IF68" s="5"/>
      <c r="IG68" s="5"/>
      <c r="IH68" s="5"/>
      <c r="II68" s="5"/>
      <c r="IJ68" s="5"/>
      <c r="IK68" s="5"/>
      <c r="IL68" s="5"/>
      <c r="IM68" s="5"/>
      <c r="IN68" s="5"/>
      <c r="IO68" s="5"/>
      <c r="IP68" s="5"/>
      <c r="IQ68" s="5"/>
      <c r="IR68" s="5"/>
      <c r="IS68" s="5"/>
      <c r="IT68" s="5"/>
      <c r="IU68" s="5"/>
      <c r="IV68" s="5"/>
      <c r="IW68" s="5"/>
      <c r="IX68" s="5"/>
      <c r="IY68" s="5"/>
      <c r="IZ68" s="5"/>
      <c r="JA68" s="5"/>
      <c r="JB68" s="5"/>
      <c r="JC68" s="5"/>
      <c r="JD68" s="5"/>
      <c r="JE68" s="5"/>
      <c r="JF68" s="5"/>
      <c r="JG68" s="5"/>
      <c r="JH68" s="5"/>
    </row>
    <row r="69" spans="1:268" ht="15.15" customHeight="1">
      <c r="A69" s="36"/>
      <c r="B69" s="29" t="str">
        <f>IF(Vorlage!B69&lt;&gt;"",Vorlage!B69,"")</f>
        <v>Erreichbarkeit von Ansprechpartner auch nach der Einarbeitungszeit</v>
      </c>
      <c r="C69" s="29"/>
      <c r="D69" s="60"/>
      <c r="E69" s="61"/>
      <c r="F69" s="62"/>
      <c r="G69" s="61"/>
      <c r="H69" s="62"/>
      <c r="I69" s="50"/>
      <c r="J69" s="51"/>
      <c r="K69" s="52"/>
      <c r="L69" s="51"/>
      <c r="M69" s="53"/>
      <c r="N69" s="62"/>
      <c r="O69" s="61"/>
      <c r="P69" s="62"/>
      <c r="Q69" s="61"/>
      <c r="R69" s="68"/>
      <c r="S69" s="29" t="str">
        <f>IF(Vorlage!S69&lt;&gt;0,Vorlage!S69,"")</f>
        <v/>
      </c>
      <c r="T69" s="30"/>
      <c r="U69" s="10" t="str">
        <f t="shared" ref="U69:U78" si="5">IF(COUNTIF((E68:Q68),"x")&gt;1,"Bitte nur ein Kreuz setzen!","")</f>
        <v/>
      </c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  <c r="BY69" s="5"/>
      <c r="BZ69" s="5"/>
      <c r="CA69" s="5"/>
      <c r="CB69" s="5"/>
      <c r="CC69" s="5"/>
      <c r="CD69" s="5"/>
      <c r="CE69" s="5"/>
      <c r="CF69" s="5"/>
      <c r="CG69" s="5"/>
      <c r="CH69" s="5"/>
      <c r="CI69" s="5"/>
      <c r="CJ69" s="5"/>
      <c r="CK69" s="5"/>
      <c r="CL69" s="5"/>
      <c r="CM69" s="5"/>
      <c r="CN69" s="5"/>
      <c r="CO69" s="5"/>
      <c r="CP69" s="5"/>
      <c r="CQ69" s="5"/>
      <c r="CR69" s="5"/>
      <c r="CS69" s="5"/>
      <c r="CT69" s="5"/>
      <c r="CU69" s="5"/>
      <c r="CV69" s="5"/>
      <c r="CW69" s="5"/>
      <c r="CX69" s="5"/>
      <c r="CY69" s="5"/>
      <c r="CZ69" s="5"/>
      <c r="DA69" s="5"/>
      <c r="DB69" s="5"/>
      <c r="DC69" s="5"/>
      <c r="DD69" s="5"/>
      <c r="DE69" s="5"/>
      <c r="DF69" s="5"/>
      <c r="DG69" s="5"/>
      <c r="DH69" s="5"/>
      <c r="DI69" s="5"/>
      <c r="DJ69" s="5"/>
      <c r="DK69" s="5"/>
      <c r="DL69" s="5"/>
      <c r="DM69" s="5"/>
      <c r="DN69" s="5"/>
      <c r="DO69" s="5"/>
      <c r="DP69" s="5"/>
      <c r="DQ69" s="5"/>
      <c r="DR69" s="5"/>
      <c r="DS69" s="5"/>
      <c r="DT69" s="5"/>
      <c r="DU69" s="5"/>
      <c r="DV69" s="5"/>
      <c r="DW69" s="5"/>
      <c r="DX69" s="5"/>
      <c r="DY69" s="5"/>
      <c r="DZ69" s="5"/>
      <c r="EA69" s="5"/>
      <c r="EB69" s="5"/>
      <c r="EC69" s="5"/>
      <c r="ED69" s="5"/>
      <c r="EE69" s="5"/>
      <c r="EF69" s="5"/>
      <c r="EG69" s="5"/>
      <c r="EH69" s="5"/>
      <c r="EI69" s="5"/>
      <c r="EJ69" s="5"/>
      <c r="EK69" s="5"/>
      <c r="EL69" s="5"/>
      <c r="EM69" s="5"/>
      <c r="EN69" s="5"/>
      <c r="EO69" s="5"/>
      <c r="EP69" s="5"/>
      <c r="EQ69" s="5"/>
      <c r="ER69" s="5"/>
      <c r="ES69" s="5"/>
      <c r="ET69" s="5"/>
      <c r="EU69" s="5"/>
      <c r="EV69" s="5"/>
      <c r="EW69" s="5"/>
      <c r="EX69" s="5"/>
      <c r="EY69" s="5"/>
      <c r="EZ69" s="5"/>
      <c r="FA69" s="5"/>
      <c r="FB69" s="5"/>
      <c r="FC69" s="5"/>
      <c r="FD69" s="5"/>
      <c r="FE69" s="5"/>
      <c r="FF69" s="5"/>
      <c r="FG69" s="5"/>
      <c r="FH69" s="5"/>
      <c r="FI69" s="5"/>
      <c r="FJ69" s="5"/>
      <c r="FK69" s="5"/>
      <c r="FL69" s="5"/>
      <c r="FM69" s="5"/>
      <c r="FN69" s="5"/>
      <c r="FO69" s="5"/>
      <c r="FP69" s="5"/>
      <c r="FQ69" s="5"/>
      <c r="FR69" s="5"/>
      <c r="FS69" s="5"/>
      <c r="FT69" s="5"/>
      <c r="FU69" s="5"/>
      <c r="FV69" s="5"/>
      <c r="FW69" s="5"/>
      <c r="FX69" s="5"/>
      <c r="FY69" s="5"/>
      <c r="FZ69" s="5"/>
      <c r="GA69" s="5"/>
      <c r="GB69" s="5"/>
      <c r="GC69" s="5"/>
      <c r="GD69" s="5"/>
      <c r="GE69" s="5"/>
      <c r="GF69" s="5"/>
      <c r="GG69" s="5"/>
      <c r="GH69" s="5"/>
      <c r="GI69" s="5"/>
      <c r="GJ69" s="5"/>
      <c r="GK69" s="5"/>
      <c r="GL69" s="5"/>
      <c r="GM69" s="5"/>
      <c r="GN69" s="5"/>
      <c r="GO69" s="5"/>
      <c r="GP69" s="5"/>
      <c r="GQ69" s="5"/>
      <c r="GR69" s="5"/>
      <c r="GS69" s="5"/>
      <c r="GT69" s="5"/>
      <c r="GU69" s="5"/>
      <c r="GV69" s="5"/>
      <c r="GW69" s="5"/>
      <c r="GX69" s="5"/>
      <c r="GY69" s="5"/>
      <c r="GZ69" s="5"/>
      <c r="HA69" s="5"/>
      <c r="HB69" s="5"/>
      <c r="HC69" s="5"/>
      <c r="HD69" s="5"/>
      <c r="HE69" s="5"/>
      <c r="HF69" s="5"/>
      <c r="HG69" s="5"/>
      <c r="HH69" s="5"/>
      <c r="HI69" s="5"/>
      <c r="HJ69" s="5"/>
      <c r="HK69" s="5"/>
      <c r="HL69" s="5"/>
      <c r="HM69" s="5"/>
      <c r="HN69" s="5"/>
      <c r="HO69" s="5"/>
      <c r="HP69" s="5"/>
      <c r="HQ69" s="5"/>
      <c r="HR69" s="5"/>
      <c r="HS69" s="5"/>
      <c r="HT69" s="5"/>
      <c r="HU69" s="5"/>
      <c r="HV69" s="5"/>
      <c r="HW69" s="5"/>
      <c r="HX69" s="5"/>
      <c r="HY69" s="5"/>
      <c r="HZ69" s="5"/>
      <c r="IA69" s="5"/>
      <c r="IB69" s="5"/>
      <c r="IC69" s="5"/>
      <c r="ID69" s="5"/>
      <c r="IE69" s="5"/>
      <c r="IF69" s="5"/>
      <c r="IG69" s="5"/>
      <c r="IH69" s="5"/>
      <c r="II69" s="5"/>
      <c r="IJ69" s="5"/>
      <c r="IK69" s="5"/>
      <c r="IL69" s="5"/>
      <c r="IM69" s="5"/>
      <c r="IN69" s="5"/>
      <c r="IO69" s="5"/>
      <c r="IP69" s="5"/>
      <c r="IQ69" s="5"/>
      <c r="IR69" s="5"/>
      <c r="IS69" s="5"/>
      <c r="IT69" s="5"/>
      <c r="IU69" s="5"/>
      <c r="IV69" s="5"/>
      <c r="IW69" s="5"/>
      <c r="IX69" s="5"/>
      <c r="IY69" s="5"/>
      <c r="IZ69" s="5"/>
      <c r="JA69" s="5"/>
      <c r="JB69" s="5"/>
      <c r="JC69" s="5"/>
      <c r="JD69" s="5"/>
      <c r="JE69" s="5"/>
      <c r="JF69" s="5"/>
      <c r="JG69" s="5"/>
      <c r="JH69" s="5"/>
    </row>
    <row r="70" spans="1:268" ht="15.15" customHeight="1">
      <c r="A70" s="36"/>
      <c r="B70" s="29" t="str">
        <f>IF(Vorlage!B70&lt;&gt;"",Vorlage!B70,"")</f>
        <v>Zufriedenheit mit dem Wartungs- und Betreuungskonzept</v>
      </c>
      <c r="C70" s="29"/>
      <c r="D70" s="60"/>
      <c r="E70" s="61"/>
      <c r="F70" s="62"/>
      <c r="G70" s="61"/>
      <c r="H70" s="62"/>
      <c r="I70" s="50"/>
      <c r="J70" s="51"/>
      <c r="K70" s="52"/>
      <c r="L70" s="51"/>
      <c r="M70" s="53"/>
      <c r="N70" s="62"/>
      <c r="O70" s="61"/>
      <c r="P70" s="62"/>
      <c r="Q70" s="61"/>
      <c r="R70" s="68"/>
      <c r="S70" s="29" t="str">
        <f>IF(Vorlage!S70&lt;&gt;0,Vorlage!S70,"")</f>
        <v/>
      </c>
      <c r="T70" s="30"/>
      <c r="U70" s="10" t="str">
        <f t="shared" si="5"/>
        <v/>
      </c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/>
      <c r="CL70" s="5"/>
      <c r="CM70" s="5"/>
      <c r="CN70" s="5"/>
      <c r="CO70" s="5"/>
      <c r="CP70" s="5"/>
      <c r="CQ70" s="5"/>
      <c r="CR70" s="5"/>
      <c r="CS70" s="5"/>
      <c r="CT70" s="5"/>
      <c r="CU70" s="5"/>
      <c r="CV70" s="5"/>
      <c r="CW70" s="5"/>
      <c r="CX70" s="5"/>
      <c r="CY70" s="5"/>
      <c r="CZ70" s="5"/>
      <c r="DA70" s="5"/>
      <c r="DB70" s="5"/>
      <c r="DC70" s="5"/>
      <c r="DD70" s="5"/>
      <c r="DE70" s="5"/>
      <c r="DF70" s="5"/>
      <c r="DG70" s="5"/>
      <c r="DH70" s="5"/>
      <c r="DI70" s="5"/>
      <c r="DJ70" s="5"/>
      <c r="DK70" s="5"/>
      <c r="DL70" s="5"/>
      <c r="DM70" s="5"/>
      <c r="DN70" s="5"/>
      <c r="DO70" s="5"/>
      <c r="DP70" s="5"/>
      <c r="DQ70" s="5"/>
      <c r="DR70" s="5"/>
      <c r="DS70" s="5"/>
      <c r="DT70" s="5"/>
      <c r="DU70" s="5"/>
      <c r="DV70" s="5"/>
      <c r="DW70" s="5"/>
      <c r="DX70" s="5"/>
      <c r="DY70" s="5"/>
      <c r="DZ70" s="5"/>
      <c r="EA70" s="5"/>
      <c r="EB70" s="5"/>
      <c r="EC70" s="5"/>
      <c r="ED70" s="5"/>
      <c r="EE70" s="5"/>
      <c r="EF70" s="5"/>
      <c r="EG70" s="5"/>
      <c r="EH70" s="5"/>
      <c r="EI70" s="5"/>
      <c r="EJ70" s="5"/>
      <c r="EK70" s="5"/>
      <c r="EL70" s="5"/>
      <c r="EM70" s="5"/>
      <c r="EN70" s="5"/>
      <c r="EO70" s="5"/>
      <c r="EP70" s="5"/>
      <c r="EQ70" s="5"/>
      <c r="ER70" s="5"/>
      <c r="ES70" s="5"/>
      <c r="ET70" s="5"/>
      <c r="EU70" s="5"/>
      <c r="EV70" s="5"/>
      <c r="EW70" s="5"/>
      <c r="EX70" s="5"/>
      <c r="EY70" s="5"/>
      <c r="EZ70" s="5"/>
      <c r="FA70" s="5"/>
      <c r="FB70" s="5"/>
      <c r="FC70" s="5"/>
      <c r="FD70" s="5"/>
      <c r="FE70" s="5"/>
      <c r="FF70" s="5"/>
      <c r="FG70" s="5"/>
      <c r="FH70" s="5"/>
      <c r="FI70" s="5"/>
      <c r="FJ70" s="5"/>
      <c r="FK70" s="5"/>
      <c r="FL70" s="5"/>
      <c r="FM70" s="5"/>
      <c r="FN70" s="5"/>
      <c r="FO70" s="5"/>
      <c r="FP70" s="5"/>
      <c r="FQ70" s="5"/>
      <c r="FR70" s="5"/>
      <c r="FS70" s="5"/>
      <c r="FT70" s="5"/>
      <c r="FU70" s="5"/>
      <c r="FV70" s="5"/>
      <c r="FW70" s="5"/>
      <c r="FX70" s="5"/>
      <c r="FY70" s="5"/>
      <c r="FZ70" s="5"/>
      <c r="GA70" s="5"/>
      <c r="GB70" s="5"/>
      <c r="GC70" s="5"/>
      <c r="GD70" s="5"/>
      <c r="GE70" s="5"/>
      <c r="GF70" s="5"/>
      <c r="GG70" s="5"/>
      <c r="GH70" s="5"/>
      <c r="GI70" s="5"/>
      <c r="GJ70" s="5"/>
      <c r="GK70" s="5"/>
      <c r="GL70" s="5"/>
      <c r="GM70" s="5"/>
      <c r="GN70" s="5"/>
      <c r="GO70" s="5"/>
      <c r="GP70" s="5"/>
      <c r="GQ70" s="5"/>
      <c r="GR70" s="5"/>
      <c r="GS70" s="5"/>
      <c r="GT70" s="5"/>
      <c r="GU70" s="5"/>
      <c r="GV70" s="5"/>
      <c r="GW70" s="5"/>
      <c r="GX70" s="5"/>
      <c r="GY70" s="5"/>
      <c r="GZ70" s="5"/>
      <c r="HA70" s="5"/>
      <c r="HB70" s="5"/>
      <c r="HC70" s="5"/>
      <c r="HD70" s="5"/>
      <c r="HE70" s="5"/>
      <c r="HF70" s="5"/>
      <c r="HG70" s="5"/>
      <c r="HH70" s="5"/>
      <c r="HI70" s="5"/>
      <c r="HJ70" s="5"/>
      <c r="HK70" s="5"/>
      <c r="HL70" s="5"/>
      <c r="HM70" s="5"/>
      <c r="HN70" s="5"/>
      <c r="HO70" s="5"/>
      <c r="HP70" s="5"/>
      <c r="HQ70" s="5"/>
      <c r="HR70" s="5"/>
      <c r="HS70" s="5"/>
      <c r="HT70" s="5"/>
      <c r="HU70" s="5"/>
      <c r="HV70" s="5"/>
      <c r="HW70" s="5"/>
      <c r="HX70" s="5"/>
      <c r="HY70" s="5"/>
      <c r="HZ70" s="5"/>
      <c r="IA70" s="5"/>
      <c r="IB70" s="5"/>
      <c r="IC70" s="5"/>
      <c r="ID70" s="5"/>
      <c r="IE70" s="5"/>
      <c r="IF70" s="5"/>
      <c r="IG70" s="5"/>
      <c r="IH70" s="5"/>
      <c r="II70" s="5"/>
      <c r="IJ70" s="5"/>
      <c r="IK70" s="5"/>
      <c r="IL70" s="5"/>
      <c r="IM70" s="5"/>
      <c r="IN70" s="5"/>
      <c r="IO70" s="5"/>
      <c r="IP70" s="5"/>
      <c r="IQ70" s="5"/>
      <c r="IR70" s="5"/>
      <c r="IS70" s="5"/>
      <c r="IT70" s="5"/>
      <c r="IU70" s="5"/>
      <c r="IV70" s="5"/>
      <c r="IW70" s="5"/>
      <c r="IX70" s="5"/>
      <c r="IY70" s="5"/>
      <c r="IZ70" s="5"/>
      <c r="JA70" s="5"/>
      <c r="JB70" s="5"/>
      <c r="JC70" s="5"/>
      <c r="JD70" s="5"/>
      <c r="JE70" s="5"/>
      <c r="JF70" s="5"/>
      <c r="JG70" s="5"/>
      <c r="JH70" s="5"/>
    </row>
    <row r="71" spans="1:268" ht="15.15" customHeight="1">
      <c r="A71" s="36"/>
      <c r="B71" s="29" t="str">
        <f>IF(Vorlage!B71&lt;&gt;"",Vorlage!B71,"")</f>
        <v>Verständlichkeit der Gebrauchsanleitungen</v>
      </c>
      <c r="C71" s="29"/>
      <c r="D71" s="60"/>
      <c r="E71" s="61"/>
      <c r="F71" s="62"/>
      <c r="G71" s="61"/>
      <c r="H71" s="62"/>
      <c r="I71" s="50"/>
      <c r="J71" s="51"/>
      <c r="K71" s="52"/>
      <c r="L71" s="51"/>
      <c r="M71" s="53"/>
      <c r="N71" s="62"/>
      <c r="O71" s="61"/>
      <c r="P71" s="62"/>
      <c r="Q71" s="61"/>
      <c r="R71" s="68"/>
      <c r="S71" s="29" t="str">
        <f>IF(Vorlage!S71&lt;&gt;0,Vorlage!S71,"")</f>
        <v/>
      </c>
      <c r="T71" s="30"/>
      <c r="U71" s="10" t="str">
        <f t="shared" si="5"/>
        <v/>
      </c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/>
      <c r="CL71" s="5"/>
      <c r="CM71" s="5"/>
      <c r="CN71" s="5"/>
      <c r="CO71" s="5"/>
      <c r="CP71" s="5"/>
      <c r="CQ71" s="5"/>
      <c r="CR71" s="5"/>
      <c r="CS71" s="5"/>
      <c r="CT71" s="5"/>
      <c r="CU71" s="5"/>
      <c r="CV71" s="5"/>
      <c r="CW71" s="5"/>
      <c r="CX71" s="5"/>
      <c r="CY71" s="5"/>
      <c r="CZ71" s="5"/>
      <c r="DA71" s="5"/>
      <c r="DB71" s="5"/>
      <c r="DC71" s="5"/>
      <c r="DD71" s="5"/>
      <c r="DE71" s="5"/>
      <c r="DF71" s="5"/>
      <c r="DG71" s="5"/>
      <c r="DH71" s="5"/>
      <c r="DI71" s="5"/>
      <c r="DJ71" s="5"/>
      <c r="DK71" s="5"/>
      <c r="DL71" s="5"/>
      <c r="DM71" s="5"/>
      <c r="DN71" s="5"/>
      <c r="DO71" s="5"/>
      <c r="DP71" s="5"/>
      <c r="DQ71" s="5"/>
      <c r="DR71" s="5"/>
      <c r="DS71" s="5"/>
      <c r="DT71" s="5"/>
      <c r="DU71" s="5"/>
      <c r="DV71" s="5"/>
      <c r="DW71" s="5"/>
      <c r="DX71" s="5"/>
      <c r="DY71" s="5"/>
      <c r="DZ71" s="5"/>
      <c r="EA71" s="5"/>
      <c r="EB71" s="5"/>
      <c r="EC71" s="5"/>
      <c r="ED71" s="5"/>
      <c r="EE71" s="5"/>
      <c r="EF71" s="5"/>
      <c r="EG71" s="5"/>
      <c r="EH71" s="5"/>
      <c r="EI71" s="5"/>
      <c r="EJ71" s="5"/>
      <c r="EK71" s="5"/>
      <c r="EL71" s="5"/>
      <c r="EM71" s="5"/>
      <c r="EN71" s="5"/>
      <c r="EO71" s="5"/>
      <c r="EP71" s="5"/>
      <c r="EQ71" s="5"/>
      <c r="ER71" s="5"/>
      <c r="ES71" s="5"/>
      <c r="ET71" s="5"/>
      <c r="EU71" s="5"/>
      <c r="EV71" s="5"/>
      <c r="EW71" s="5"/>
      <c r="EX71" s="5"/>
      <c r="EY71" s="5"/>
      <c r="EZ71" s="5"/>
      <c r="FA71" s="5"/>
      <c r="FB71" s="5"/>
      <c r="FC71" s="5"/>
      <c r="FD71" s="5"/>
      <c r="FE71" s="5"/>
      <c r="FF71" s="5"/>
      <c r="FG71" s="5"/>
      <c r="FH71" s="5"/>
      <c r="FI71" s="5"/>
      <c r="FJ71" s="5"/>
      <c r="FK71" s="5"/>
      <c r="FL71" s="5"/>
      <c r="FM71" s="5"/>
      <c r="FN71" s="5"/>
      <c r="FO71" s="5"/>
      <c r="FP71" s="5"/>
      <c r="FQ71" s="5"/>
      <c r="FR71" s="5"/>
      <c r="FS71" s="5"/>
      <c r="FT71" s="5"/>
      <c r="FU71" s="5"/>
      <c r="FV71" s="5"/>
      <c r="FW71" s="5"/>
      <c r="FX71" s="5"/>
      <c r="FY71" s="5"/>
      <c r="FZ71" s="5"/>
      <c r="GA71" s="5"/>
      <c r="GB71" s="5"/>
      <c r="GC71" s="5"/>
      <c r="GD71" s="5"/>
      <c r="GE71" s="5"/>
      <c r="GF71" s="5"/>
      <c r="GG71" s="5"/>
      <c r="GH71" s="5"/>
      <c r="GI71" s="5"/>
      <c r="GJ71" s="5"/>
      <c r="GK71" s="5"/>
      <c r="GL71" s="5"/>
      <c r="GM71" s="5"/>
      <c r="GN71" s="5"/>
      <c r="GO71" s="5"/>
      <c r="GP71" s="5"/>
      <c r="GQ71" s="5"/>
      <c r="GR71" s="5"/>
      <c r="GS71" s="5"/>
      <c r="GT71" s="5"/>
      <c r="GU71" s="5"/>
      <c r="GV71" s="5"/>
      <c r="GW71" s="5"/>
      <c r="GX71" s="5"/>
      <c r="GY71" s="5"/>
      <c r="GZ71" s="5"/>
      <c r="HA71" s="5"/>
      <c r="HB71" s="5"/>
      <c r="HC71" s="5"/>
      <c r="HD71" s="5"/>
      <c r="HE71" s="5"/>
      <c r="HF71" s="5"/>
      <c r="HG71" s="5"/>
      <c r="HH71" s="5"/>
      <c r="HI71" s="5"/>
      <c r="HJ71" s="5"/>
      <c r="HK71" s="5"/>
      <c r="HL71" s="5"/>
      <c r="HM71" s="5"/>
      <c r="HN71" s="5"/>
      <c r="HO71" s="5"/>
      <c r="HP71" s="5"/>
      <c r="HQ71" s="5"/>
      <c r="HR71" s="5"/>
      <c r="HS71" s="5"/>
      <c r="HT71" s="5"/>
      <c r="HU71" s="5"/>
      <c r="HV71" s="5"/>
      <c r="HW71" s="5"/>
      <c r="HX71" s="5"/>
      <c r="HY71" s="5"/>
      <c r="HZ71" s="5"/>
      <c r="IA71" s="5"/>
      <c r="IB71" s="5"/>
      <c r="IC71" s="5"/>
      <c r="ID71" s="5"/>
      <c r="IE71" s="5"/>
      <c r="IF71" s="5"/>
      <c r="IG71" s="5"/>
      <c r="IH71" s="5"/>
      <c r="II71" s="5"/>
      <c r="IJ71" s="5"/>
      <c r="IK71" s="5"/>
      <c r="IL71" s="5"/>
      <c r="IM71" s="5"/>
      <c r="IN71" s="5"/>
      <c r="IO71" s="5"/>
      <c r="IP71" s="5"/>
      <c r="IQ71" s="5"/>
      <c r="IR71" s="5"/>
      <c r="IS71" s="5"/>
      <c r="IT71" s="5"/>
      <c r="IU71" s="5"/>
      <c r="IV71" s="5"/>
      <c r="IW71" s="5"/>
      <c r="IX71" s="5"/>
      <c r="IY71" s="5"/>
      <c r="IZ71" s="5"/>
      <c r="JA71" s="5"/>
      <c r="JB71" s="5"/>
      <c r="JC71" s="5"/>
      <c r="JD71" s="5"/>
      <c r="JE71" s="5"/>
      <c r="JF71" s="5"/>
      <c r="JG71" s="5"/>
      <c r="JH71" s="5"/>
    </row>
    <row r="72" spans="1:268" ht="15.15" customHeight="1">
      <c r="A72" s="36"/>
      <c r="B72" s="29" t="str">
        <f>IF(Vorlage!B72&lt;&gt;"",Vorlage!B72,"")</f>
        <v/>
      </c>
      <c r="C72" s="29"/>
      <c r="D72" s="60"/>
      <c r="E72" s="61"/>
      <c r="F72" s="62"/>
      <c r="G72" s="61"/>
      <c r="H72" s="62"/>
      <c r="I72" s="50"/>
      <c r="J72" s="51"/>
      <c r="K72" s="52"/>
      <c r="L72" s="51"/>
      <c r="M72" s="53"/>
      <c r="N72" s="62"/>
      <c r="O72" s="61"/>
      <c r="P72" s="62"/>
      <c r="Q72" s="61"/>
      <c r="R72" s="68"/>
      <c r="S72" s="29" t="str">
        <f>IF(Vorlage!S72&lt;&gt;0,Vorlage!S72,"")</f>
        <v/>
      </c>
      <c r="T72" s="30"/>
      <c r="U72" s="10" t="str">
        <f t="shared" si="5"/>
        <v/>
      </c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  <c r="CU72" s="5"/>
      <c r="CV72" s="5"/>
      <c r="CW72" s="5"/>
      <c r="CX72" s="5"/>
      <c r="CY72" s="5"/>
      <c r="CZ72" s="5"/>
      <c r="DA72" s="5"/>
      <c r="DB72" s="5"/>
      <c r="DC72" s="5"/>
      <c r="DD72" s="5"/>
      <c r="DE72" s="5"/>
      <c r="DF72" s="5"/>
      <c r="DG72" s="5"/>
      <c r="DH72" s="5"/>
      <c r="DI72" s="5"/>
      <c r="DJ72" s="5"/>
      <c r="DK72" s="5"/>
      <c r="DL72" s="5"/>
      <c r="DM72" s="5"/>
      <c r="DN72" s="5"/>
      <c r="DO72" s="5"/>
      <c r="DP72" s="5"/>
      <c r="DQ72" s="5"/>
      <c r="DR72" s="5"/>
      <c r="DS72" s="5"/>
      <c r="DT72" s="5"/>
      <c r="DU72" s="5"/>
      <c r="DV72" s="5"/>
      <c r="DW72" s="5"/>
      <c r="DX72" s="5"/>
      <c r="DY72" s="5"/>
      <c r="DZ72" s="5"/>
      <c r="EA72" s="5"/>
      <c r="EB72" s="5"/>
      <c r="EC72" s="5"/>
      <c r="ED72" s="5"/>
      <c r="EE72" s="5"/>
      <c r="EF72" s="5"/>
      <c r="EG72" s="5"/>
      <c r="EH72" s="5"/>
      <c r="EI72" s="5"/>
      <c r="EJ72" s="5"/>
      <c r="EK72" s="5"/>
      <c r="EL72" s="5"/>
      <c r="EM72" s="5"/>
      <c r="EN72" s="5"/>
      <c r="EO72" s="5"/>
      <c r="EP72" s="5"/>
      <c r="EQ72" s="5"/>
      <c r="ER72" s="5"/>
      <c r="ES72" s="5"/>
      <c r="ET72" s="5"/>
      <c r="EU72" s="5"/>
      <c r="EV72" s="5"/>
      <c r="EW72" s="5"/>
      <c r="EX72" s="5"/>
      <c r="EY72" s="5"/>
      <c r="EZ72" s="5"/>
      <c r="FA72" s="5"/>
      <c r="FB72" s="5"/>
      <c r="FC72" s="5"/>
      <c r="FD72" s="5"/>
      <c r="FE72" s="5"/>
      <c r="FF72" s="5"/>
      <c r="FG72" s="5"/>
      <c r="FH72" s="5"/>
      <c r="FI72" s="5"/>
      <c r="FJ72" s="5"/>
      <c r="FK72" s="5"/>
      <c r="FL72" s="5"/>
      <c r="FM72" s="5"/>
      <c r="FN72" s="5"/>
      <c r="FO72" s="5"/>
      <c r="FP72" s="5"/>
      <c r="FQ72" s="5"/>
      <c r="FR72" s="5"/>
      <c r="FS72" s="5"/>
      <c r="FT72" s="5"/>
      <c r="FU72" s="5"/>
      <c r="FV72" s="5"/>
      <c r="FW72" s="5"/>
      <c r="FX72" s="5"/>
      <c r="FY72" s="5"/>
      <c r="FZ72" s="5"/>
      <c r="GA72" s="5"/>
      <c r="GB72" s="5"/>
      <c r="GC72" s="5"/>
      <c r="GD72" s="5"/>
      <c r="GE72" s="5"/>
      <c r="GF72" s="5"/>
      <c r="GG72" s="5"/>
      <c r="GH72" s="5"/>
      <c r="GI72" s="5"/>
      <c r="GJ72" s="5"/>
      <c r="GK72" s="5"/>
      <c r="GL72" s="5"/>
      <c r="GM72" s="5"/>
      <c r="GN72" s="5"/>
      <c r="GO72" s="5"/>
      <c r="GP72" s="5"/>
      <c r="GQ72" s="5"/>
      <c r="GR72" s="5"/>
      <c r="GS72" s="5"/>
      <c r="GT72" s="5"/>
      <c r="GU72" s="5"/>
      <c r="GV72" s="5"/>
      <c r="GW72" s="5"/>
      <c r="GX72" s="5"/>
      <c r="GY72" s="5"/>
      <c r="GZ72" s="5"/>
      <c r="HA72" s="5"/>
      <c r="HB72" s="5"/>
      <c r="HC72" s="5"/>
      <c r="HD72" s="5"/>
      <c r="HE72" s="5"/>
      <c r="HF72" s="5"/>
      <c r="HG72" s="5"/>
      <c r="HH72" s="5"/>
      <c r="HI72" s="5"/>
      <c r="HJ72" s="5"/>
      <c r="HK72" s="5"/>
      <c r="HL72" s="5"/>
      <c r="HM72" s="5"/>
      <c r="HN72" s="5"/>
      <c r="HO72" s="5"/>
      <c r="HP72" s="5"/>
      <c r="HQ72" s="5"/>
      <c r="HR72" s="5"/>
      <c r="HS72" s="5"/>
      <c r="HT72" s="5"/>
      <c r="HU72" s="5"/>
      <c r="HV72" s="5"/>
      <c r="HW72" s="5"/>
      <c r="HX72" s="5"/>
      <c r="HY72" s="5"/>
      <c r="HZ72" s="5"/>
      <c r="IA72" s="5"/>
      <c r="IB72" s="5"/>
      <c r="IC72" s="5"/>
      <c r="ID72" s="5"/>
      <c r="IE72" s="5"/>
      <c r="IF72" s="5"/>
      <c r="IG72" s="5"/>
      <c r="IH72" s="5"/>
      <c r="II72" s="5"/>
      <c r="IJ72" s="5"/>
      <c r="IK72" s="5"/>
      <c r="IL72" s="5"/>
      <c r="IM72" s="5"/>
      <c r="IN72" s="5"/>
      <c r="IO72" s="5"/>
      <c r="IP72" s="5"/>
      <c r="IQ72" s="5"/>
      <c r="IR72" s="5"/>
      <c r="IS72" s="5"/>
      <c r="IT72" s="5"/>
      <c r="IU72" s="5"/>
      <c r="IV72" s="5"/>
      <c r="IW72" s="5"/>
      <c r="IX72" s="5"/>
      <c r="IY72" s="5"/>
      <c r="IZ72" s="5"/>
      <c r="JA72" s="5"/>
      <c r="JB72" s="5"/>
      <c r="JC72" s="5"/>
      <c r="JD72" s="5"/>
      <c r="JE72" s="5"/>
      <c r="JF72" s="5"/>
      <c r="JG72" s="5"/>
      <c r="JH72" s="5"/>
    </row>
    <row r="73" spans="1:268" ht="15.15" customHeight="1">
      <c r="A73" s="36"/>
      <c r="B73" s="29" t="str">
        <f>IF(Vorlage!B73&lt;&gt;"",Vorlage!B73,"")</f>
        <v/>
      </c>
      <c r="C73" s="29"/>
      <c r="D73" s="60"/>
      <c r="E73" s="61"/>
      <c r="F73" s="62"/>
      <c r="G73" s="61"/>
      <c r="H73" s="62"/>
      <c r="I73" s="50"/>
      <c r="J73" s="51"/>
      <c r="K73" s="52"/>
      <c r="L73" s="51"/>
      <c r="M73" s="53"/>
      <c r="N73" s="62"/>
      <c r="O73" s="61"/>
      <c r="P73" s="62"/>
      <c r="Q73" s="61"/>
      <c r="R73" s="68"/>
      <c r="S73" s="29" t="str">
        <f>IF(Vorlage!S73&lt;&gt;0,Vorlage!S73,"")</f>
        <v/>
      </c>
      <c r="T73" s="30"/>
      <c r="U73" s="10" t="str">
        <f t="shared" si="5"/>
        <v/>
      </c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/>
      <c r="CR73" s="5"/>
      <c r="CS73" s="5"/>
      <c r="CT73" s="5"/>
      <c r="CU73" s="5"/>
      <c r="CV73" s="5"/>
      <c r="CW73" s="5"/>
      <c r="CX73" s="5"/>
      <c r="CY73" s="5"/>
      <c r="CZ73" s="5"/>
      <c r="DA73" s="5"/>
      <c r="DB73" s="5"/>
      <c r="DC73" s="5"/>
      <c r="DD73" s="5"/>
      <c r="DE73" s="5"/>
      <c r="DF73" s="5"/>
      <c r="DG73" s="5"/>
      <c r="DH73" s="5"/>
      <c r="DI73" s="5"/>
      <c r="DJ73" s="5"/>
      <c r="DK73" s="5"/>
      <c r="DL73" s="5"/>
      <c r="DM73" s="5"/>
      <c r="DN73" s="5"/>
      <c r="DO73" s="5"/>
      <c r="DP73" s="5"/>
      <c r="DQ73" s="5"/>
      <c r="DR73" s="5"/>
      <c r="DS73" s="5"/>
      <c r="DT73" s="5"/>
      <c r="DU73" s="5"/>
      <c r="DV73" s="5"/>
      <c r="DW73" s="5"/>
      <c r="DX73" s="5"/>
      <c r="DY73" s="5"/>
      <c r="DZ73" s="5"/>
      <c r="EA73" s="5"/>
      <c r="EB73" s="5"/>
      <c r="EC73" s="5"/>
      <c r="ED73" s="5"/>
      <c r="EE73" s="5"/>
      <c r="EF73" s="5"/>
      <c r="EG73" s="5"/>
      <c r="EH73" s="5"/>
      <c r="EI73" s="5"/>
      <c r="EJ73" s="5"/>
      <c r="EK73" s="5"/>
      <c r="EL73" s="5"/>
      <c r="EM73" s="5"/>
      <c r="EN73" s="5"/>
      <c r="EO73" s="5"/>
      <c r="EP73" s="5"/>
      <c r="EQ73" s="5"/>
      <c r="ER73" s="5"/>
      <c r="ES73" s="5"/>
      <c r="ET73" s="5"/>
      <c r="EU73" s="5"/>
      <c r="EV73" s="5"/>
      <c r="EW73" s="5"/>
      <c r="EX73" s="5"/>
      <c r="EY73" s="5"/>
      <c r="EZ73" s="5"/>
      <c r="FA73" s="5"/>
      <c r="FB73" s="5"/>
      <c r="FC73" s="5"/>
      <c r="FD73" s="5"/>
      <c r="FE73" s="5"/>
      <c r="FF73" s="5"/>
      <c r="FG73" s="5"/>
      <c r="FH73" s="5"/>
      <c r="FI73" s="5"/>
      <c r="FJ73" s="5"/>
      <c r="FK73" s="5"/>
      <c r="FL73" s="5"/>
      <c r="FM73" s="5"/>
      <c r="FN73" s="5"/>
      <c r="FO73" s="5"/>
      <c r="FP73" s="5"/>
      <c r="FQ73" s="5"/>
      <c r="FR73" s="5"/>
      <c r="FS73" s="5"/>
      <c r="FT73" s="5"/>
      <c r="FU73" s="5"/>
      <c r="FV73" s="5"/>
      <c r="FW73" s="5"/>
      <c r="FX73" s="5"/>
      <c r="FY73" s="5"/>
      <c r="FZ73" s="5"/>
      <c r="GA73" s="5"/>
      <c r="GB73" s="5"/>
      <c r="GC73" s="5"/>
      <c r="GD73" s="5"/>
      <c r="GE73" s="5"/>
      <c r="GF73" s="5"/>
      <c r="GG73" s="5"/>
      <c r="GH73" s="5"/>
      <c r="GI73" s="5"/>
      <c r="GJ73" s="5"/>
      <c r="GK73" s="5"/>
      <c r="GL73" s="5"/>
      <c r="GM73" s="5"/>
      <c r="GN73" s="5"/>
      <c r="GO73" s="5"/>
      <c r="GP73" s="5"/>
      <c r="GQ73" s="5"/>
      <c r="GR73" s="5"/>
      <c r="GS73" s="5"/>
      <c r="GT73" s="5"/>
      <c r="GU73" s="5"/>
      <c r="GV73" s="5"/>
      <c r="GW73" s="5"/>
      <c r="GX73" s="5"/>
      <c r="GY73" s="5"/>
      <c r="GZ73" s="5"/>
      <c r="HA73" s="5"/>
      <c r="HB73" s="5"/>
      <c r="HC73" s="5"/>
      <c r="HD73" s="5"/>
      <c r="HE73" s="5"/>
      <c r="HF73" s="5"/>
      <c r="HG73" s="5"/>
      <c r="HH73" s="5"/>
      <c r="HI73" s="5"/>
      <c r="HJ73" s="5"/>
      <c r="HK73" s="5"/>
      <c r="HL73" s="5"/>
      <c r="HM73" s="5"/>
      <c r="HN73" s="5"/>
      <c r="HO73" s="5"/>
      <c r="HP73" s="5"/>
      <c r="HQ73" s="5"/>
      <c r="HR73" s="5"/>
      <c r="HS73" s="5"/>
      <c r="HT73" s="5"/>
      <c r="HU73" s="5"/>
      <c r="HV73" s="5"/>
      <c r="HW73" s="5"/>
      <c r="HX73" s="5"/>
      <c r="HY73" s="5"/>
      <c r="HZ73" s="5"/>
      <c r="IA73" s="5"/>
      <c r="IB73" s="5"/>
      <c r="IC73" s="5"/>
      <c r="ID73" s="5"/>
      <c r="IE73" s="5"/>
      <c r="IF73" s="5"/>
      <c r="IG73" s="5"/>
      <c r="IH73" s="5"/>
      <c r="II73" s="5"/>
      <c r="IJ73" s="5"/>
      <c r="IK73" s="5"/>
      <c r="IL73" s="5"/>
      <c r="IM73" s="5"/>
      <c r="IN73" s="5"/>
      <c r="IO73" s="5"/>
      <c r="IP73" s="5"/>
      <c r="IQ73" s="5"/>
      <c r="IR73" s="5"/>
      <c r="IS73" s="5"/>
      <c r="IT73" s="5"/>
      <c r="IU73" s="5"/>
      <c r="IV73" s="5"/>
      <c r="IW73" s="5"/>
      <c r="IX73" s="5"/>
      <c r="IY73" s="5"/>
      <c r="IZ73" s="5"/>
      <c r="JA73" s="5"/>
      <c r="JB73" s="5"/>
      <c r="JC73" s="5"/>
      <c r="JD73" s="5"/>
      <c r="JE73" s="5"/>
      <c r="JF73" s="5"/>
      <c r="JG73" s="5"/>
      <c r="JH73" s="5"/>
    </row>
    <row r="74" spans="1:268" ht="15.15" customHeight="1">
      <c r="A74" s="36"/>
      <c r="B74" s="29" t="str">
        <f>IF(Vorlage!B74&lt;&gt;"",Vorlage!B74,"")</f>
        <v/>
      </c>
      <c r="C74" s="29"/>
      <c r="D74" s="60"/>
      <c r="E74" s="61"/>
      <c r="F74" s="62"/>
      <c r="G74" s="61"/>
      <c r="H74" s="62"/>
      <c r="I74" s="50"/>
      <c r="J74" s="51"/>
      <c r="K74" s="52"/>
      <c r="L74" s="51"/>
      <c r="M74" s="53"/>
      <c r="N74" s="62"/>
      <c r="O74" s="61"/>
      <c r="P74" s="62"/>
      <c r="Q74" s="61"/>
      <c r="R74" s="68"/>
      <c r="S74" s="29" t="str">
        <f>IF(Vorlage!S74&lt;&gt;0,Vorlage!S74,"")</f>
        <v/>
      </c>
      <c r="T74" s="30"/>
      <c r="U74" s="10" t="str">
        <f t="shared" si="5"/>
        <v/>
      </c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5"/>
      <c r="CW74" s="5"/>
      <c r="CX74" s="5"/>
      <c r="CY74" s="5"/>
      <c r="CZ74" s="5"/>
      <c r="DA74" s="5"/>
      <c r="DB74" s="5"/>
      <c r="DC74" s="5"/>
      <c r="DD74" s="5"/>
      <c r="DE74" s="5"/>
      <c r="DF74" s="5"/>
      <c r="DG74" s="5"/>
      <c r="DH74" s="5"/>
      <c r="DI74" s="5"/>
      <c r="DJ74" s="5"/>
      <c r="DK74" s="5"/>
      <c r="DL74" s="5"/>
      <c r="DM74" s="5"/>
      <c r="DN74" s="5"/>
      <c r="DO74" s="5"/>
      <c r="DP74" s="5"/>
      <c r="DQ74" s="5"/>
      <c r="DR74" s="5"/>
      <c r="DS74" s="5"/>
      <c r="DT74" s="5"/>
      <c r="DU74" s="5"/>
      <c r="DV74" s="5"/>
      <c r="DW74" s="5"/>
      <c r="DX74" s="5"/>
      <c r="DY74" s="5"/>
      <c r="DZ74" s="5"/>
      <c r="EA74" s="5"/>
      <c r="EB74" s="5"/>
      <c r="EC74" s="5"/>
      <c r="ED74" s="5"/>
      <c r="EE74" s="5"/>
      <c r="EF74" s="5"/>
      <c r="EG74" s="5"/>
      <c r="EH74" s="5"/>
      <c r="EI74" s="5"/>
      <c r="EJ74" s="5"/>
      <c r="EK74" s="5"/>
      <c r="EL74" s="5"/>
      <c r="EM74" s="5"/>
      <c r="EN74" s="5"/>
      <c r="EO74" s="5"/>
      <c r="EP74" s="5"/>
      <c r="EQ74" s="5"/>
      <c r="ER74" s="5"/>
      <c r="ES74" s="5"/>
      <c r="ET74" s="5"/>
      <c r="EU74" s="5"/>
      <c r="EV74" s="5"/>
      <c r="EW74" s="5"/>
      <c r="EX74" s="5"/>
      <c r="EY74" s="5"/>
      <c r="EZ74" s="5"/>
      <c r="FA74" s="5"/>
      <c r="FB74" s="5"/>
      <c r="FC74" s="5"/>
      <c r="FD74" s="5"/>
      <c r="FE74" s="5"/>
      <c r="FF74" s="5"/>
      <c r="FG74" s="5"/>
      <c r="FH74" s="5"/>
      <c r="FI74" s="5"/>
      <c r="FJ74" s="5"/>
      <c r="FK74" s="5"/>
      <c r="FL74" s="5"/>
      <c r="FM74" s="5"/>
      <c r="FN74" s="5"/>
      <c r="FO74" s="5"/>
      <c r="FP74" s="5"/>
      <c r="FQ74" s="5"/>
      <c r="FR74" s="5"/>
      <c r="FS74" s="5"/>
      <c r="FT74" s="5"/>
      <c r="FU74" s="5"/>
      <c r="FV74" s="5"/>
      <c r="FW74" s="5"/>
      <c r="FX74" s="5"/>
      <c r="FY74" s="5"/>
      <c r="FZ74" s="5"/>
      <c r="GA74" s="5"/>
      <c r="GB74" s="5"/>
      <c r="GC74" s="5"/>
      <c r="GD74" s="5"/>
      <c r="GE74" s="5"/>
      <c r="GF74" s="5"/>
      <c r="GG74" s="5"/>
      <c r="GH74" s="5"/>
      <c r="GI74" s="5"/>
      <c r="GJ74" s="5"/>
      <c r="GK74" s="5"/>
      <c r="GL74" s="5"/>
      <c r="GM74" s="5"/>
      <c r="GN74" s="5"/>
      <c r="GO74" s="5"/>
      <c r="GP74" s="5"/>
      <c r="GQ74" s="5"/>
      <c r="GR74" s="5"/>
      <c r="GS74" s="5"/>
      <c r="GT74" s="5"/>
      <c r="GU74" s="5"/>
      <c r="GV74" s="5"/>
      <c r="GW74" s="5"/>
      <c r="GX74" s="5"/>
      <c r="GY74" s="5"/>
      <c r="GZ74" s="5"/>
      <c r="HA74" s="5"/>
      <c r="HB74" s="5"/>
      <c r="HC74" s="5"/>
      <c r="HD74" s="5"/>
      <c r="HE74" s="5"/>
      <c r="HF74" s="5"/>
      <c r="HG74" s="5"/>
      <c r="HH74" s="5"/>
      <c r="HI74" s="5"/>
      <c r="HJ74" s="5"/>
      <c r="HK74" s="5"/>
      <c r="HL74" s="5"/>
      <c r="HM74" s="5"/>
      <c r="HN74" s="5"/>
      <c r="HO74" s="5"/>
      <c r="HP74" s="5"/>
      <c r="HQ74" s="5"/>
      <c r="HR74" s="5"/>
      <c r="HS74" s="5"/>
      <c r="HT74" s="5"/>
      <c r="HU74" s="5"/>
      <c r="HV74" s="5"/>
      <c r="HW74" s="5"/>
      <c r="HX74" s="5"/>
      <c r="HY74" s="5"/>
      <c r="HZ74" s="5"/>
      <c r="IA74" s="5"/>
      <c r="IB74" s="5"/>
      <c r="IC74" s="5"/>
      <c r="ID74" s="5"/>
      <c r="IE74" s="5"/>
      <c r="IF74" s="5"/>
      <c r="IG74" s="5"/>
      <c r="IH74" s="5"/>
      <c r="II74" s="5"/>
      <c r="IJ74" s="5"/>
      <c r="IK74" s="5"/>
      <c r="IL74" s="5"/>
      <c r="IM74" s="5"/>
      <c r="IN74" s="5"/>
      <c r="IO74" s="5"/>
      <c r="IP74" s="5"/>
      <c r="IQ74" s="5"/>
      <c r="IR74" s="5"/>
      <c r="IS74" s="5"/>
      <c r="IT74" s="5"/>
      <c r="IU74" s="5"/>
      <c r="IV74" s="5"/>
      <c r="IW74" s="5"/>
      <c r="IX74" s="5"/>
      <c r="IY74" s="5"/>
      <c r="IZ74" s="5"/>
      <c r="JA74" s="5"/>
      <c r="JB74" s="5"/>
      <c r="JC74" s="5"/>
      <c r="JD74" s="5"/>
      <c r="JE74" s="5"/>
      <c r="JF74" s="5"/>
      <c r="JG74" s="5"/>
      <c r="JH74" s="5"/>
    </row>
    <row r="75" spans="1:268" ht="15.15" customHeight="1">
      <c r="A75" s="36"/>
      <c r="B75" s="29" t="str">
        <f>IF(Vorlage!B75&lt;&gt;"",Vorlage!B75,"")</f>
        <v/>
      </c>
      <c r="C75" s="29"/>
      <c r="D75" s="60"/>
      <c r="E75" s="61"/>
      <c r="F75" s="62"/>
      <c r="G75" s="61"/>
      <c r="H75" s="62"/>
      <c r="I75" s="50"/>
      <c r="J75" s="51"/>
      <c r="K75" s="52"/>
      <c r="L75" s="51"/>
      <c r="M75" s="53"/>
      <c r="N75" s="62"/>
      <c r="O75" s="61"/>
      <c r="P75" s="62"/>
      <c r="Q75" s="61"/>
      <c r="R75" s="68"/>
      <c r="S75" s="29" t="str">
        <f>IF(Vorlage!S75&lt;&gt;0,Vorlage!S75,"")</f>
        <v/>
      </c>
      <c r="T75" s="30"/>
      <c r="U75" s="10" t="str">
        <f t="shared" si="5"/>
        <v/>
      </c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/>
      <c r="CV75" s="5"/>
      <c r="CW75" s="5"/>
      <c r="CX75" s="5"/>
      <c r="CY75" s="5"/>
      <c r="CZ75" s="5"/>
      <c r="DA75" s="5"/>
      <c r="DB75" s="5"/>
      <c r="DC75" s="5"/>
      <c r="DD75" s="5"/>
      <c r="DE75" s="5"/>
      <c r="DF75" s="5"/>
      <c r="DG75" s="5"/>
      <c r="DH75" s="5"/>
      <c r="DI75" s="5"/>
      <c r="DJ75" s="5"/>
      <c r="DK75" s="5"/>
      <c r="DL75" s="5"/>
      <c r="DM75" s="5"/>
      <c r="DN75" s="5"/>
      <c r="DO75" s="5"/>
      <c r="DP75" s="5"/>
      <c r="DQ75" s="5"/>
      <c r="DR75" s="5"/>
      <c r="DS75" s="5"/>
      <c r="DT75" s="5"/>
      <c r="DU75" s="5"/>
      <c r="DV75" s="5"/>
      <c r="DW75" s="5"/>
      <c r="DX75" s="5"/>
      <c r="DY75" s="5"/>
      <c r="DZ75" s="5"/>
      <c r="EA75" s="5"/>
      <c r="EB75" s="5"/>
      <c r="EC75" s="5"/>
      <c r="ED75" s="5"/>
      <c r="EE75" s="5"/>
      <c r="EF75" s="5"/>
      <c r="EG75" s="5"/>
      <c r="EH75" s="5"/>
      <c r="EI75" s="5"/>
      <c r="EJ75" s="5"/>
      <c r="EK75" s="5"/>
      <c r="EL75" s="5"/>
      <c r="EM75" s="5"/>
      <c r="EN75" s="5"/>
      <c r="EO75" s="5"/>
      <c r="EP75" s="5"/>
      <c r="EQ75" s="5"/>
      <c r="ER75" s="5"/>
      <c r="ES75" s="5"/>
      <c r="ET75" s="5"/>
      <c r="EU75" s="5"/>
      <c r="EV75" s="5"/>
      <c r="EW75" s="5"/>
      <c r="EX75" s="5"/>
      <c r="EY75" s="5"/>
      <c r="EZ75" s="5"/>
      <c r="FA75" s="5"/>
      <c r="FB75" s="5"/>
      <c r="FC75" s="5"/>
      <c r="FD75" s="5"/>
      <c r="FE75" s="5"/>
      <c r="FF75" s="5"/>
      <c r="FG75" s="5"/>
      <c r="FH75" s="5"/>
      <c r="FI75" s="5"/>
      <c r="FJ75" s="5"/>
      <c r="FK75" s="5"/>
      <c r="FL75" s="5"/>
      <c r="FM75" s="5"/>
      <c r="FN75" s="5"/>
      <c r="FO75" s="5"/>
      <c r="FP75" s="5"/>
      <c r="FQ75" s="5"/>
      <c r="FR75" s="5"/>
      <c r="FS75" s="5"/>
      <c r="FT75" s="5"/>
      <c r="FU75" s="5"/>
      <c r="FV75" s="5"/>
      <c r="FW75" s="5"/>
      <c r="FX75" s="5"/>
      <c r="FY75" s="5"/>
      <c r="FZ75" s="5"/>
      <c r="GA75" s="5"/>
      <c r="GB75" s="5"/>
      <c r="GC75" s="5"/>
      <c r="GD75" s="5"/>
      <c r="GE75" s="5"/>
      <c r="GF75" s="5"/>
      <c r="GG75" s="5"/>
      <c r="GH75" s="5"/>
      <c r="GI75" s="5"/>
      <c r="GJ75" s="5"/>
      <c r="GK75" s="5"/>
      <c r="GL75" s="5"/>
      <c r="GM75" s="5"/>
      <c r="GN75" s="5"/>
      <c r="GO75" s="5"/>
      <c r="GP75" s="5"/>
      <c r="GQ75" s="5"/>
      <c r="GR75" s="5"/>
      <c r="GS75" s="5"/>
      <c r="GT75" s="5"/>
      <c r="GU75" s="5"/>
      <c r="GV75" s="5"/>
      <c r="GW75" s="5"/>
      <c r="GX75" s="5"/>
      <c r="GY75" s="5"/>
      <c r="GZ75" s="5"/>
      <c r="HA75" s="5"/>
      <c r="HB75" s="5"/>
      <c r="HC75" s="5"/>
      <c r="HD75" s="5"/>
      <c r="HE75" s="5"/>
      <c r="HF75" s="5"/>
      <c r="HG75" s="5"/>
      <c r="HH75" s="5"/>
      <c r="HI75" s="5"/>
      <c r="HJ75" s="5"/>
      <c r="HK75" s="5"/>
      <c r="HL75" s="5"/>
      <c r="HM75" s="5"/>
      <c r="HN75" s="5"/>
      <c r="HO75" s="5"/>
      <c r="HP75" s="5"/>
      <c r="HQ75" s="5"/>
      <c r="HR75" s="5"/>
      <c r="HS75" s="5"/>
      <c r="HT75" s="5"/>
      <c r="HU75" s="5"/>
      <c r="HV75" s="5"/>
      <c r="HW75" s="5"/>
      <c r="HX75" s="5"/>
      <c r="HY75" s="5"/>
      <c r="HZ75" s="5"/>
      <c r="IA75" s="5"/>
      <c r="IB75" s="5"/>
      <c r="IC75" s="5"/>
      <c r="ID75" s="5"/>
      <c r="IE75" s="5"/>
      <c r="IF75" s="5"/>
      <c r="IG75" s="5"/>
      <c r="IH75" s="5"/>
      <c r="II75" s="5"/>
      <c r="IJ75" s="5"/>
      <c r="IK75" s="5"/>
      <c r="IL75" s="5"/>
      <c r="IM75" s="5"/>
      <c r="IN75" s="5"/>
      <c r="IO75" s="5"/>
      <c r="IP75" s="5"/>
      <c r="IQ75" s="5"/>
      <c r="IR75" s="5"/>
      <c r="IS75" s="5"/>
      <c r="IT75" s="5"/>
      <c r="IU75" s="5"/>
      <c r="IV75" s="5"/>
      <c r="IW75" s="5"/>
      <c r="IX75" s="5"/>
      <c r="IY75" s="5"/>
      <c r="IZ75" s="5"/>
      <c r="JA75" s="5"/>
      <c r="JB75" s="5"/>
      <c r="JC75" s="5"/>
      <c r="JD75" s="5"/>
      <c r="JE75" s="5"/>
      <c r="JF75" s="5"/>
      <c r="JG75" s="5"/>
      <c r="JH75" s="5"/>
    </row>
    <row r="76" spans="1:268" ht="15.15" customHeight="1">
      <c r="A76" s="36"/>
      <c r="B76" s="29" t="str">
        <f>IF(Vorlage!B76&lt;&gt;"",Vorlage!B76,"")</f>
        <v/>
      </c>
      <c r="C76" s="29"/>
      <c r="D76" s="60"/>
      <c r="E76" s="61"/>
      <c r="F76" s="62"/>
      <c r="G76" s="61"/>
      <c r="H76" s="62"/>
      <c r="I76" s="50"/>
      <c r="J76" s="51"/>
      <c r="K76" s="52"/>
      <c r="L76" s="51"/>
      <c r="M76" s="53"/>
      <c r="N76" s="62"/>
      <c r="O76" s="61"/>
      <c r="P76" s="62"/>
      <c r="Q76" s="61"/>
      <c r="R76" s="68"/>
      <c r="S76" s="29" t="str">
        <f>IF(Vorlage!S76&lt;&gt;0,Vorlage!S76,"")</f>
        <v/>
      </c>
      <c r="T76" s="30"/>
      <c r="U76" s="10" t="str">
        <f t="shared" si="5"/>
        <v/>
      </c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/>
      <c r="CR76" s="5"/>
      <c r="CS76" s="5"/>
      <c r="CT76" s="5"/>
      <c r="CU76" s="5"/>
      <c r="CV76" s="5"/>
      <c r="CW76" s="5"/>
      <c r="CX76" s="5"/>
      <c r="CY76" s="5"/>
      <c r="CZ76" s="5"/>
      <c r="DA76" s="5"/>
      <c r="DB76" s="5"/>
      <c r="DC76" s="5"/>
      <c r="DD76" s="5"/>
      <c r="DE76" s="5"/>
      <c r="DF76" s="5"/>
      <c r="DG76" s="5"/>
      <c r="DH76" s="5"/>
      <c r="DI76" s="5"/>
      <c r="DJ76" s="5"/>
      <c r="DK76" s="5"/>
      <c r="DL76" s="5"/>
      <c r="DM76" s="5"/>
      <c r="DN76" s="5"/>
      <c r="DO76" s="5"/>
      <c r="DP76" s="5"/>
      <c r="DQ76" s="5"/>
      <c r="DR76" s="5"/>
      <c r="DS76" s="5"/>
      <c r="DT76" s="5"/>
      <c r="DU76" s="5"/>
      <c r="DV76" s="5"/>
      <c r="DW76" s="5"/>
      <c r="DX76" s="5"/>
      <c r="DY76" s="5"/>
      <c r="DZ76" s="5"/>
      <c r="EA76" s="5"/>
      <c r="EB76" s="5"/>
      <c r="EC76" s="5"/>
      <c r="ED76" s="5"/>
      <c r="EE76" s="5"/>
      <c r="EF76" s="5"/>
      <c r="EG76" s="5"/>
      <c r="EH76" s="5"/>
      <c r="EI76" s="5"/>
      <c r="EJ76" s="5"/>
      <c r="EK76" s="5"/>
      <c r="EL76" s="5"/>
      <c r="EM76" s="5"/>
      <c r="EN76" s="5"/>
      <c r="EO76" s="5"/>
      <c r="EP76" s="5"/>
      <c r="EQ76" s="5"/>
      <c r="ER76" s="5"/>
      <c r="ES76" s="5"/>
      <c r="ET76" s="5"/>
      <c r="EU76" s="5"/>
      <c r="EV76" s="5"/>
      <c r="EW76" s="5"/>
      <c r="EX76" s="5"/>
      <c r="EY76" s="5"/>
      <c r="EZ76" s="5"/>
      <c r="FA76" s="5"/>
      <c r="FB76" s="5"/>
      <c r="FC76" s="5"/>
      <c r="FD76" s="5"/>
      <c r="FE76" s="5"/>
      <c r="FF76" s="5"/>
      <c r="FG76" s="5"/>
      <c r="FH76" s="5"/>
      <c r="FI76" s="5"/>
      <c r="FJ76" s="5"/>
      <c r="FK76" s="5"/>
      <c r="FL76" s="5"/>
      <c r="FM76" s="5"/>
      <c r="FN76" s="5"/>
      <c r="FO76" s="5"/>
      <c r="FP76" s="5"/>
      <c r="FQ76" s="5"/>
      <c r="FR76" s="5"/>
      <c r="FS76" s="5"/>
      <c r="FT76" s="5"/>
      <c r="FU76" s="5"/>
      <c r="FV76" s="5"/>
      <c r="FW76" s="5"/>
      <c r="FX76" s="5"/>
      <c r="FY76" s="5"/>
      <c r="FZ76" s="5"/>
      <c r="GA76" s="5"/>
      <c r="GB76" s="5"/>
      <c r="GC76" s="5"/>
      <c r="GD76" s="5"/>
      <c r="GE76" s="5"/>
      <c r="GF76" s="5"/>
      <c r="GG76" s="5"/>
      <c r="GH76" s="5"/>
      <c r="GI76" s="5"/>
      <c r="GJ76" s="5"/>
      <c r="GK76" s="5"/>
      <c r="GL76" s="5"/>
      <c r="GM76" s="5"/>
      <c r="GN76" s="5"/>
      <c r="GO76" s="5"/>
      <c r="GP76" s="5"/>
      <c r="GQ76" s="5"/>
      <c r="GR76" s="5"/>
      <c r="GS76" s="5"/>
      <c r="GT76" s="5"/>
      <c r="GU76" s="5"/>
      <c r="GV76" s="5"/>
      <c r="GW76" s="5"/>
      <c r="GX76" s="5"/>
      <c r="GY76" s="5"/>
      <c r="GZ76" s="5"/>
      <c r="HA76" s="5"/>
      <c r="HB76" s="5"/>
      <c r="HC76" s="5"/>
      <c r="HD76" s="5"/>
      <c r="HE76" s="5"/>
      <c r="HF76" s="5"/>
      <c r="HG76" s="5"/>
      <c r="HH76" s="5"/>
      <c r="HI76" s="5"/>
      <c r="HJ76" s="5"/>
      <c r="HK76" s="5"/>
      <c r="HL76" s="5"/>
      <c r="HM76" s="5"/>
      <c r="HN76" s="5"/>
      <c r="HO76" s="5"/>
      <c r="HP76" s="5"/>
      <c r="HQ76" s="5"/>
      <c r="HR76" s="5"/>
      <c r="HS76" s="5"/>
      <c r="HT76" s="5"/>
      <c r="HU76" s="5"/>
      <c r="HV76" s="5"/>
      <c r="HW76" s="5"/>
      <c r="HX76" s="5"/>
      <c r="HY76" s="5"/>
      <c r="HZ76" s="5"/>
      <c r="IA76" s="5"/>
      <c r="IB76" s="5"/>
      <c r="IC76" s="5"/>
      <c r="ID76" s="5"/>
      <c r="IE76" s="5"/>
      <c r="IF76" s="5"/>
      <c r="IG76" s="5"/>
      <c r="IH76" s="5"/>
      <c r="II76" s="5"/>
      <c r="IJ76" s="5"/>
      <c r="IK76" s="5"/>
      <c r="IL76" s="5"/>
      <c r="IM76" s="5"/>
      <c r="IN76" s="5"/>
      <c r="IO76" s="5"/>
      <c r="IP76" s="5"/>
      <c r="IQ76" s="5"/>
      <c r="IR76" s="5"/>
      <c r="IS76" s="5"/>
      <c r="IT76" s="5"/>
      <c r="IU76" s="5"/>
      <c r="IV76" s="5"/>
      <c r="IW76" s="5"/>
      <c r="IX76" s="5"/>
      <c r="IY76" s="5"/>
      <c r="IZ76" s="5"/>
      <c r="JA76" s="5"/>
      <c r="JB76" s="5"/>
      <c r="JC76" s="5"/>
      <c r="JD76" s="5"/>
      <c r="JE76" s="5"/>
      <c r="JF76" s="5"/>
      <c r="JG76" s="5"/>
      <c r="JH76" s="5"/>
    </row>
    <row r="77" spans="1:268" ht="15.15" customHeight="1">
      <c r="A77" s="36"/>
      <c r="B77" s="29" t="str">
        <f>IF(Vorlage!B77&lt;&gt;"",Vorlage!B77,"")</f>
        <v/>
      </c>
      <c r="C77" s="29"/>
      <c r="D77" s="60"/>
      <c r="E77" s="61"/>
      <c r="F77" s="62"/>
      <c r="G77" s="61"/>
      <c r="H77" s="62"/>
      <c r="I77" s="50"/>
      <c r="J77" s="51"/>
      <c r="K77" s="52"/>
      <c r="L77" s="51"/>
      <c r="M77" s="53"/>
      <c r="N77" s="62"/>
      <c r="O77" s="61"/>
      <c r="P77" s="62"/>
      <c r="Q77" s="61"/>
      <c r="R77" s="68"/>
      <c r="S77" s="29" t="str">
        <f>IF(Vorlage!S77&lt;&gt;0,Vorlage!S77,"")</f>
        <v/>
      </c>
      <c r="T77" s="30"/>
      <c r="U77" s="10" t="str">
        <f t="shared" si="5"/>
        <v/>
      </c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/>
      <c r="BH77" s="5"/>
      <c r="BI77" s="5"/>
      <c r="BJ77" s="5"/>
      <c r="BK77" s="5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/>
      <c r="BW77" s="5"/>
      <c r="BX77" s="5"/>
      <c r="BY77" s="5"/>
      <c r="BZ77" s="5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/>
      <c r="CL77" s="5"/>
      <c r="CM77" s="5"/>
      <c r="CN77" s="5"/>
      <c r="CO77" s="5"/>
      <c r="CP77" s="5"/>
      <c r="CQ77" s="5"/>
      <c r="CR77" s="5"/>
      <c r="CS77" s="5"/>
      <c r="CT77" s="5"/>
      <c r="CU77" s="5"/>
      <c r="CV77" s="5"/>
      <c r="CW77" s="5"/>
      <c r="CX77" s="5"/>
      <c r="CY77" s="5"/>
      <c r="CZ77" s="5"/>
      <c r="DA77" s="5"/>
      <c r="DB77" s="5"/>
      <c r="DC77" s="5"/>
      <c r="DD77" s="5"/>
      <c r="DE77" s="5"/>
      <c r="DF77" s="5"/>
      <c r="DG77" s="5"/>
      <c r="DH77" s="5"/>
      <c r="DI77" s="5"/>
      <c r="DJ77" s="5"/>
      <c r="DK77" s="5"/>
      <c r="DL77" s="5"/>
      <c r="DM77" s="5"/>
      <c r="DN77" s="5"/>
      <c r="DO77" s="5"/>
      <c r="DP77" s="5"/>
      <c r="DQ77" s="5"/>
      <c r="DR77" s="5"/>
      <c r="DS77" s="5"/>
      <c r="DT77" s="5"/>
      <c r="DU77" s="5"/>
      <c r="DV77" s="5"/>
      <c r="DW77" s="5"/>
      <c r="DX77" s="5"/>
      <c r="DY77" s="5"/>
      <c r="DZ77" s="5"/>
      <c r="EA77" s="5"/>
      <c r="EB77" s="5"/>
      <c r="EC77" s="5"/>
      <c r="ED77" s="5"/>
      <c r="EE77" s="5"/>
      <c r="EF77" s="5"/>
      <c r="EG77" s="5"/>
      <c r="EH77" s="5"/>
      <c r="EI77" s="5"/>
      <c r="EJ77" s="5"/>
      <c r="EK77" s="5"/>
      <c r="EL77" s="5"/>
      <c r="EM77" s="5"/>
      <c r="EN77" s="5"/>
      <c r="EO77" s="5"/>
      <c r="EP77" s="5"/>
      <c r="EQ77" s="5"/>
      <c r="ER77" s="5"/>
      <c r="ES77" s="5"/>
      <c r="ET77" s="5"/>
      <c r="EU77" s="5"/>
      <c r="EV77" s="5"/>
      <c r="EW77" s="5"/>
      <c r="EX77" s="5"/>
      <c r="EY77" s="5"/>
      <c r="EZ77" s="5"/>
      <c r="FA77" s="5"/>
      <c r="FB77" s="5"/>
      <c r="FC77" s="5"/>
      <c r="FD77" s="5"/>
      <c r="FE77" s="5"/>
      <c r="FF77" s="5"/>
      <c r="FG77" s="5"/>
      <c r="FH77" s="5"/>
      <c r="FI77" s="5"/>
      <c r="FJ77" s="5"/>
      <c r="FK77" s="5"/>
      <c r="FL77" s="5"/>
      <c r="FM77" s="5"/>
      <c r="FN77" s="5"/>
      <c r="FO77" s="5"/>
      <c r="FP77" s="5"/>
      <c r="FQ77" s="5"/>
      <c r="FR77" s="5"/>
      <c r="FS77" s="5"/>
      <c r="FT77" s="5"/>
      <c r="FU77" s="5"/>
      <c r="FV77" s="5"/>
      <c r="FW77" s="5"/>
      <c r="FX77" s="5"/>
      <c r="FY77" s="5"/>
      <c r="FZ77" s="5"/>
      <c r="GA77" s="5"/>
      <c r="GB77" s="5"/>
      <c r="GC77" s="5"/>
      <c r="GD77" s="5"/>
      <c r="GE77" s="5"/>
      <c r="GF77" s="5"/>
      <c r="GG77" s="5"/>
      <c r="GH77" s="5"/>
      <c r="GI77" s="5"/>
      <c r="GJ77" s="5"/>
      <c r="GK77" s="5"/>
      <c r="GL77" s="5"/>
      <c r="GM77" s="5"/>
      <c r="GN77" s="5"/>
      <c r="GO77" s="5"/>
      <c r="GP77" s="5"/>
      <c r="GQ77" s="5"/>
      <c r="GR77" s="5"/>
      <c r="GS77" s="5"/>
      <c r="GT77" s="5"/>
      <c r="GU77" s="5"/>
      <c r="GV77" s="5"/>
      <c r="GW77" s="5"/>
      <c r="GX77" s="5"/>
      <c r="GY77" s="5"/>
      <c r="GZ77" s="5"/>
      <c r="HA77" s="5"/>
      <c r="HB77" s="5"/>
      <c r="HC77" s="5"/>
      <c r="HD77" s="5"/>
      <c r="HE77" s="5"/>
      <c r="HF77" s="5"/>
      <c r="HG77" s="5"/>
      <c r="HH77" s="5"/>
      <c r="HI77" s="5"/>
      <c r="HJ77" s="5"/>
      <c r="HK77" s="5"/>
      <c r="HL77" s="5"/>
      <c r="HM77" s="5"/>
      <c r="HN77" s="5"/>
      <c r="HO77" s="5"/>
      <c r="HP77" s="5"/>
      <c r="HQ77" s="5"/>
      <c r="HR77" s="5"/>
      <c r="HS77" s="5"/>
      <c r="HT77" s="5"/>
      <c r="HU77" s="5"/>
      <c r="HV77" s="5"/>
      <c r="HW77" s="5"/>
      <c r="HX77" s="5"/>
      <c r="HY77" s="5"/>
      <c r="HZ77" s="5"/>
      <c r="IA77" s="5"/>
      <c r="IB77" s="5"/>
      <c r="IC77" s="5"/>
      <c r="ID77" s="5"/>
      <c r="IE77" s="5"/>
      <c r="IF77" s="5"/>
      <c r="IG77" s="5"/>
      <c r="IH77" s="5"/>
      <c r="II77" s="5"/>
      <c r="IJ77" s="5"/>
      <c r="IK77" s="5"/>
      <c r="IL77" s="5"/>
      <c r="IM77" s="5"/>
      <c r="IN77" s="5"/>
      <c r="IO77" s="5"/>
      <c r="IP77" s="5"/>
      <c r="IQ77" s="5"/>
      <c r="IR77" s="5"/>
      <c r="IS77" s="5"/>
      <c r="IT77" s="5"/>
      <c r="IU77" s="5"/>
      <c r="IV77" s="5"/>
      <c r="IW77" s="5"/>
      <c r="IX77" s="5"/>
      <c r="IY77" s="5"/>
      <c r="IZ77" s="5"/>
      <c r="JA77" s="5"/>
      <c r="JB77" s="5"/>
      <c r="JC77" s="5"/>
      <c r="JD77" s="5"/>
      <c r="JE77" s="5"/>
      <c r="JF77" s="5"/>
      <c r="JG77" s="5"/>
      <c r="JH77" s="5"/>
    </row>
    <row r="78" spans="1:268" ht="15.15" customHeight="1" thickBot="1">
      <c r="A78" s="37"/>
      <c r="B78" s="31"/>
      <c r="C78" s="31"/>
      <c r="D78" s="63"/>
      <c r="E78" s="64"/>
      <c r="F78" s="64"/>
      <c r="G78" s="64"/>
      <c r="H78" s="64"/>
      <c r="I78" s="54"/>
      <c r="J78" s="55"/>
      <c r="K78" s="55"/>
      <c r="L78" s="55"/>
      <c r="M78" s="56"/>
      <c r="N78" s="64"/>
      <c r="O78" s="64"/>
      <c r="P78" s="64"/>
      <c r="Q78" s="64"/>
      <c r="R78" s="69"/>
      <c r="S78" s="31"/>
      <c r="T78" s="32"/>
      <c r="U78" s="10" t="str">
        <f t="shared" si="5"/>
        <v/>
      </c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/>
      <c r="BW78" s="5"/>
      <c r="BX78" s="5"/>
      <c r="BY78" s="5"/>
      <c r="BZ78" s="5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/>
      <c r="CL78" s="5"/>
      <c r="CM78" s="5"/>
      <c r="CN78" s="5"/>
      <c r="CO78" s="5"/>
      <c r="CP78" s="5"/>
      <c r="CQ78" s="5"/>
      <c r="CR78" s="5"/>
      <c r="CS78" s="5"/>
      <c r="CT78" s="5"/>
      <c r="CU78" s="5"/>
      <c r="CV78" s="5"/>
      <c r="CW78" s="5"/>
      <c r="CX78" s="5"/>
      <c r="CY78" s="5"/>
      <c r="CZ78" s="5"/>
      <c r="DA78" s="5"/>
      <c r="DB78" s="5"/>
      <c r="DC78" s="5"/>
      <c r="DD78" s="5"/>
      <c r="DE78" s="5"/>
      <c r="DF78" s="5"/>
      <c r="DG78" s="5"/>
      <c r="DH78" s="5"/>
      <c r="DI78" s="5"/>
      <c r="DJ78" s="5"/>
      <c r="DK78" s="5"/>
      <c r="DL78" s="5"/>
      <c r="DM78" s="5"/>
      <c r="DN78" s="5"/>
      <c r="DO78" s="5"/>
      <c r="DP78" s="5"/>
      <c r="DQ78" s="5"/>
      <c r="DR78" s="5"/>
      <c r="DS78" s="5"/>
      <c r="DT78" s="5"/>
      <c r="DU78" s="5"/>
      <c r="DV78" s="5"/>
      <c r="DW78" s="5"/>
      <c r="DX78" s="5"/>
      <c r="DY78" s="5"/>
      <c r="DZ78" s="5"/>
      <c r="EA78" s="5"/>
      <c r="EB78" s="5"/>
      <c r="EC78" s="5"/>
      <c r="ED78" s="5"/>
      <c r="EE78" s="5"/>
      <c r="EF78" s="5"/>
      <c r="EG78" s="5"/>
      <c r="EH78" s="5"/>
      <c r="EI78" s="5"/>
      <c r="EJ78" s="5"/>
      <c r="EK78" s="5"/>
      <c r="EL78" s="5"/>
      <c r="EM78" s="5"/>
      <c r="EN78" s="5"/>
      <c r="EO78" s="5"/>
      <c r="EP78" s="5"/>
      <c r="EQ78" s="5"/>
      <c r="ER78" s="5"/>
      <c r="ES78" s="5"/>
      <c r="ET78" s="5"/>
      <c r="EU78" s="5"/>
      <c r="EV78" s="5"/>
      <c r="EW78" s="5"/>
      <c r="EX78" s="5"/>
      <c r="EY78" s="5"/>
      <c r="EZ78" s="5"/>
      <c r="FA78" s="5"/>
      <c r="FB78" s="5"/>
      <c r="FC78" s="5"/>
      <c r="FD78" s="5"/>
      <c r="FE78" s="5"/>
      <c r="FF78" s="5"/>
      <c r="FG78" s="5"/>
      <c r="FH78" s="5"/>
      <c r="FI78" s="5"/>
      <c r="FJ78" s="5"/>
      <c r="FK78" s="5"/>
      <c r="FL78" s="5"/>
      <c r="FM78" s="5"/>
      <c r="FN78" s="5"/>
      <c r="FO78" s="5"/>
      <c r="FP78" s="5"/>
      <c r="FQ78" s="5"/>
      <c r="FR78" s="5"/>
      <c r="FS78" s="5"/>
      <c r="FT78" s="5"/>
      <c r="FU78" s="5"/>
      <c r="FV78" s="5"/>
      <c r="FW78" s="5"/>
      <c r="FX78" s="5"/>
      <c r="FY78" s="5"/>
      <c r="FZ78" s="5"/>
      <c r="GA78" s="5"/>
      <c r="GB78" s="5"/>
      <c r="GC78" s="5"/>
      <c r="GD78" s="5"/>
      <c r="GE78" s="5"/>
      <c r="GF78" s="5"/>
      <c r="GG78" s="5"/>
      <c r="GH78" s="5"/>
      <c r="GI78" s="5"/>
      <c r="GJ78" s="5"/>
      <c r="GK78" s="5"/>
      <c r="GL78" s="5"/>
      <c r="GM78" s="5"/>
      <c r="GN78" s="5"/>
      <c r="GO78" s="5"/>
      <c r="GP78" s="5"/>
      <c r="GQ78" s="5"/>
      <c r="GR78" s="5"/>
      <c r="GS78" s="5"/>
      <c r="GT78" s="5"/>
      <c r="GU78" s="5"/>
      <c r="GV78" s="5"/>
      <c r="GW78" s="5"/>
      <c r="GX78" s="5"/>
      <c r="GY78" s="5"/>
      <c r="GZ78" s="5"/>
      <c r="HA78" s="5"/>
      <c r="HB78" s="5"/>
      <c r="HC78" s="5"/>
      <c r="HD78" s="5"/>
      <c r="HE78" s="5"/>
      <c r="HF78" s="5"/>
      <c r="HG78" s="5"/>
      <c r="HH78" s="5"/>
      <c r="HI78" s="5"/>
      <c r="HJ78" s="5"/>
      <c r="HK78" s="5"/>
      <c r="HL78" s="5"/>
      <c r="HM78" s="5"/>
      <c r="HN78" s="5"/>
      <c r="HO78" s="5"/>
      <c r="HP78" s="5"/>
      <c r="HQ78" s="5"/>
      <c r="HR78" s="5"/>
      <c r="HS78" s="5"/>
      <c r="HT78" s="5"/>
      <c r="HU78" s="5"/>
      <c r="HV78" s="5"/>
      <c r="HW78" s="5"/>
      <c r="HX78" s="5"/>
      <c r="HY78" s="5"/>
      <c r="HZ78" s="5"/>
      <c r="IA78" s="5"/>
      <c r="IB78" s="5"/>
      <c r="IC78" s="5"/>
      <c r="ID78" s="5"/>
      <c r="IE78" s="5"/>
      <c r="IF78" s="5"/>
      <c r="IG78" s="5"/>
      <c r="IH78" s="5"/>
      <c r="II78" s="5"/>
      <c r="IJ78" s="5"/>
      <c r="IK78" s="5"/>
      <c r="IL78" s="5"/>
      <c r="IM78" s="5"/>
      <c r="IN78" s="5"/>
      <c r="IO78" s="5"/>
      <c r="IP78" s="5"/>
      <c r="IQ78" s="5"/>
      <c r="IR78" s="5"/>
      <c r="IS78" s="5"/>
      <c r="IT78" s="5"/>
      <c r="IU78" s="5"/>
      <c r="IV78" s="5"/>
      <c r="IW78" s="5"/>
      <c r="IX78" s="5"/>
      <c r="IY78" s="5"/>
      <c r="IZ78" s="5"/>
      <c r="JA78" s="5"/>
      <c r="JB78" s="5"/>
      <c r="JC78" s="5"/>
      <c r="JD78" s="5"/>
      <c r="JE78" s="5"/>
      <c r="JF78" s="5"/>
      <c r="JG78" s="5"/>
      <c r="JH78" s="5"/>
    </row>
    <row r="79" spans="1:268" ht="15.15" customHeight="1">
      <c r="A79" s="41" t="str">
        <f>+Vorlage!A79</f>
        <v>IT-Anschluss</v>
      </c>
      <c r="B79" s="29"/>
      <c r="C79" s="29"/>
      <c r="D79" s="60"/>
      <c r="E79" s="62"/>
      <c r="F79" s="62"/>
      <c r="G79" s="62"/>
      <c r="H79" s="62"/>
      <c r="I79" s="50"/>
      <c r="J79" s="52"/>
      <c r="K79" s="52"/>
      <c r="L79" s="52"/>
      <c r="M79" s="53"/>
      <c r="N79" s="62"/>
      <c r="O79" s="62"/>
      <c r="P79" s="62"/>
      <c r="Q79" s="62"/>
      <c r="R79" s="68"/>
      <c r="S79" s="29"/>
      <c r="T79" s="30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/>
      <c r="CR79" s="5"/>
      <c r="CS79" s="5"/>
      <c r="CT79" s="5"/>
      <c r="CU79" s="5"/>
      <c r="CV79" s="5"/>
      <c r="CW79" s="5"/>
      <c r="CX79" s="5"/>
      <c r="CY79" s="5"/>
      <c r="CZ79" s="5"/>
      <c r="DA79" s="5"/>
      <c r="DB79" s="5"/>
      <c r="DC79" s="5"/>
      <c r="DD79" s="5"/>
      <c r="DE79" s="5"/>
      <c r="DF79" s="5"/>
      <c r="DG79" s="5"/>
      <c r="DH79" s="5"/>
      <c r="DI79" s="5"/>
      <c r="DJ79" s="5"/>
      <c r="DK79" s="5"/>
      <c r="DL79" s="5"/>
      <c r="DM79" s="5"/>
      <c r="DN79" s="5"/>
      <c r="DO79" s="5"/>
      <c r="DP79" s="5"/>
      <c r="DQ79" s="5"/>
      <c r="DR79" s="5"/>
      <c r="DS79" s="5"/>
      <c r="DT79" s="5"/>
      <c r="DU79" s="5"/>
      <c r="DV79" s="5"/>
      <c r="DW79" s="5"/>
      <c r="DX79" s="5"/>
      <c r="DY79" s="5"/>
      <c r="DZ79" s="5"/>
      <c r="EA79" s="5"/>
      <c r="EB79" s="5"/>
      <c r="EC79" s="5"/>
      <c r="ED79" s="5"/>
      <c r="EE79" s="5"/>
      <c r="EF79" s="5"/>
      <c r="EG79" s="5"/>
      <c r="EH79" s="5"/>
      <c r="EI79" s="5"/>
      <c r="EJ79" s="5"/>
      <c r="EK79" s="5"/>
      <c r="EL79" s="5"/>
      <c r="EM79" s="5"/>
      <c r="EN79" s="5"/>
      <c r="EO79" s="5"/>
      <c r="EP79" s="5"/>
      <c r="EQ79" s="5"/>
      <c r="ER79" s="5"/>
      <c r="ES79" s="5"/>
      <c r="ET79" s="5"/>
      <c r="EU79" s="5"/>
      <c r="EV79" s="5"/>
      <c r="EW79" s="5"/>
      <c r="EX79" s="5"/>
      <c r="EY79" s="5"/>
      <c r="EZ79" s="5"/>
      <c r="FA79" s="5"/>
      <c r="FB79" s="5"/>
      <c r="FC79" s="5"/>
      <c r="FD79" s="5"/>
      <c r="FE79" s="5"/>
      <c r="FF79" s="5"/>
      <c r="FG79" s="5"/>
      <c r="FH79" s="5"/>
      <c r="FI79" s="5"/>
      <c r="FJ79" s="5"/>
      <c r="FK79" s="5"/>
      <c r="FL79" s="5"/>
      <c r="FM79" s="5"/>
      <c r="FN79" s="5"/>
      <c r="FO79" s="5"/>
      <c r="FP79" s="5"/>
      <c r="FQ79" s="5"/>
      <c r="FR79" s="5"/>
      <c r="FS79" s="5"/>
      <c r="FT79" s="5"/>
      <c r="FU79" s="5"/>
      <c r="FV79" s="5"/>
      <c r="FW79" s="5"/>
      <c r="FX79" s="5"/>
      <c r="FY79" s="5"/>
      <c r="FZ79" s="5"/>
      <c r="GA79" s="5"/>
      <c r="GB79" s="5"/>
      <c r="GC79" s="5"/>
      <c r="GD79" s="5"/>
      <c r="GE79" s="5"/>
      <c r="GF79" s="5"/>
      <c r="GG79" s="5"/>
      <c r="GH79" s="5"/>
      <c r="GI79" s="5"/>
      <c r="GJ79" s="5"/>
      <c r="GK79" s="5"/>
      <c r="GL79" s="5"/>
      <c r="GM79" s="5"/>
      <c r="GN79" s="5"/>
      <c r="GO79" s="5"/>
      <c r="GP79" s="5"/>
      <c r="GQ79" s="5"/>
      <c r="GR79" s="5"/>
      <c r="GS79" s="5"/>
      <c r="GT79" s="5"/>
      <c r="GU79" s="5"/>
      <c r="GV79" s="5"/>
      <c r="GW79" s="5"/>
      <c r="GX79" s="5"/>
      <c r="GY79" s="5"/>
      <c r="GZ79" s="5"/>
      <c r="HA79" s="5"/>
      <c r="HB79" s="5"/>
      <c r="HC79" s="5"/>
      <c r="HD79" s="5"/>
      <c r="HE79" s="5"/>
      <c r="HF79" s="5"/>
      <c r="HG79" s="5"/>
      <c r="HH79" s="5"/>
      <c r="HI79" s="5"/>
      <c r="HJ79" s="5"/>
      <c r="HK79" s="5"/>
      <c r="HL79" s="5"/>
      <c r="HM79" s="5"/>
      <c r="HN79" s="5"/>
      <c r="HO79" s="5"/>
      <c r="HP79" s="5"/>
      <c r="HQ79" s="5"/>
      <c r="HR79" s="5"/>
      <c r="HS79" s="5"/>
      <c r="HT79" s="5"/>
      <c r="HU79" s="5"/>
      <c r="HV79" s="5"/>
      <c r="HW79" s="5"/>
      <c r="HX79" s="5"/>
      <c r="HY79" s="5"/>
      <c r="HZ79" s="5"/>
      <c r="IA79" s="5"/>
      <c r="IB79" s="5"/>
      <c r="IC79" s="5"/>
      <c r="ID79" s="5"/>
      <c r="IE79" s="5"/>
      <c r="IF79" s="5"/>
      <c r="IG79" s="5"/>
      <c r="IH79" s="5"/>
      <c r="II79" s="5"/>
      <c r="IJ79" s="5"/>
      <c r="IK79" s="5"/>
      <c r="IL79" s="5"/>
      <c r="IM79" s="5"/>
      <c r="IN79" s="5"/>
      <c r="IO79" s="5"/>
      <c r="IP79" s="5"/>
      <c r="IQ79" s="5"/>
      <c r="IR79" s="5"/>
      <c r="IS79" s="5"/>
      <c r="IT79" s="5"/>
      <c r="IU79" s="5"/>
      <c r="IV79" s="5"/>
      <c r="IW79" s="5"/>
      <c r="IX79" s="5"/>
      <c r="IY79" s="5"/>
      <c r="IZ79" s="5"/>
      <c r="JA79" s="5"/>
      <c r="JB79" s="5"/>
      <c r="JC79" s="5"/>
      <c r="JD79" s="5"/>
      <c r="JE79" s="5"/>
      <c r="JF79" s="5"/>
      <c r="JG79" s="5"/>
      <c r="JH79" s="5"/>
    </row>
    <row r="80" spans="1:268" ht="15.15" customHeight="1">
      <c r="A80" s="36"/>
      <c r="B80" s="29" t="str">
        <f>IF(Vorlage!B80&lt;&gt;"",Vorlage!B80,"")</f>
        <v>Schnittstellen</v>
      </c>
      <c r="C80" s="29"/>
      <c r="D80" s="60"/>
      <c r="E80" s="61"/>
      <c r="F80" s="62"/>
      <c r="G80" s="61"/>
      <c r="H80" s="62"/>
      <c r="I80" s="50"/>
      <c r="J80" s="51"/>
      <c r="K80" s="52"/>
      <c r="L80" s="51"/>
      <c r="M80" s="53"/>
      <c r="N80" s="62"/>
      <c r="O80" s="61"/>
      <c r="P80" s="62"/>
      <c r="Q80" s="61"/>
      <c r="R80" s="68"/>
      <c r="S80" s="29" t="str">
        <f>IF(Vorlage!S80&lt;&gt;0,Vorlage!S80,"")</f>
        <v/>
      </c>
      <c r="T80" s="30"/>
      <c r="U80" s="11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  <c r="AZ80" s="5"/>
      <c r="BA80" s="5"/>
      <c r="BB80" s="5"/>
      <c r="BC80" s="5"/>
      <c r="BD80" s="5"/>
      <c r="BE80" s="5"/>
      <c r="BF80" s="5"/>
      <c r="BG80" s="5"/>
      <c r="BH80" s="5"/>
      <c r="BI80" s="5"/>
      <c r="BJ80" s="5"/>
      <c r="BK80" s="5"/>
      <c r="BL80" s="5"/>
      <c r="BM80" s="5"/>
      <c r="BN80" s="5"/>
      <c r="BO80" s="5"/>
      <c r="BP80" s="5"/>
      <c r="BQ80" s="5"/>
      <c r="BR80" s="5"/>
      <c r="BS80" s="5"/>
      <c r="BT80" s="5"/>
      <c r="BU80" s="5"/>
      <c r="BV80" s="5"/>
      <c r="BW80" s="5"/>
      <c r="BX80" s="5"/>
      <c r="BY80" s="5"/>
      <c r="BZ80" s="5"/>
      <c r="CA80" s="5"/>
      <c r="CB80" s="5"/>
      <c r="CC80" s="5"/>
      <c r="CD80" s="5"/>
      <c r="CE80" s="5"/>
      <c r="CF80" s="5"/>
      <c r="CG80" s="5"/>
      <c r="CH80" s="5"/>
      <c r="CI80" s="5"/>
      <c r="CJ80" s="5"/>
      <c r="CK80" s="5"/>
      <c r="CL80" s="5"/>
      <c r="CM80" s="5"/>
      <c r="CN80" s="5"/>
      <c r="CO80" s="5"/>
      <c r="CP80" s="5"/>
      <c r="CQ80" s="5"/>
      <c r="CR80" s="5"/>
      <c r="CS80" s="5"/>
      <c r="CT80" s="5"/>
      <c r="CU80" s="5"/>
      <c r="CV80" s="5"/>
      <c r="CW80" s="5"/>
      <c r="CX80" s="5"/>
      <c r="CY80" s="5"/>
      <c r="CZ80" s="5"/>
      <c r="DA80" s="5"/>
      <c r="DB80" s="5"/>
      <c r="DC80" s="5"/>
      <c r="DD80" s="5"/>
      <c r="DE80" s="5"/>
      <c r="DF80" s="5"/>
      <c r="DG80" s="5"/>
      <c r="DH80" s="5"/>
      <c r="DI80" s="5"/>
      <c r="DJ80" s="5"/>
      <c r="DK80" s="5"/>
      <c r="DL80" s="5"/>
      <c r="DM80" s="5"/>
      <c r="DN80" s="5"/>
      <c r="DO80" s="5"/>
      <c r="DP80" s="5"/>
      <c r="DQ80" s="5"/>
      <c r="DR80" s="5"/>
      <c r="DS80" s="5"/>
      <c r="DT80" s="5"/>
      <c r="DU80" s="5"/>
      <c r="DV80" s="5"/>
      <c r="DW80" s="5"/>
      <c r="DX80" s="5"/>
      <c r="DY80" s="5"/>
      <c r="DZ80" s="5"/>
      <c r="EA80" s="5"/>
      <c r="EB80" s="5"/>
      <c r="EC80" s="5"/>
      <c r="ED80" s="5"/>
      <c r="EE80" s="5"/>
      <c r="EF80" s="5"/>
      <c r="EG80" s="5"/>
      <c r="EH80" s="5"/>
      <c r="EI80" s="5"/>
      <c r="EJ80" s="5"/>
      <c r="EK80" s="5"/>
      <c r="EL80" s="5"/>
      <c r="EM80" s="5"/>
      <c r="EN80" s="5"/>
      <c r="EO80" s="5"/>
      <c r="EP80" s="5"/>
      <c r="EQ80" s="5"/>
      <c r="ER80" s="5"/>
      <c r="ES80" s="5"/>
      <c r="ET80" s="5"/>
      <c r="EU80" s="5"/>
      <c r="EV80" s="5"/>
      <c r="EW80" s="5"/>
      <c r="EX80" s="5"/>
      <c r="EY80" s="5"/>
      <c r="EZ80" s="5"/>
      <c r="FA80" s="5"/>
      <c r="FB80" s="5"/>
      <c r="FC80" s="5"/>
      <c r="FD80" s="5"/>
      <c r="FE80" s="5"/>
      <c r="FF80" s="5"/>
      <c r="FG80" s="5"/>
      <c r="FH80" s="5"/>
      <c r="FI80" s="5"/>
      <c r="FJ80" s="5"/>
      <c r="FK80" s="5"/>
      <c r="FL80" s="5"/>
      <c r="FM80" s="5"/>
      <c r="FN80" s="5"/>
      <c r="FO80" s="5"/>
      <c r="FP80" s="5"/>
      <c r="FQ80" s="5"/>
      <c r="FR80" s="5"/>
      <c r="FS80" s="5"/>
      <c r="FT80" s="5"/>
      <c r="FU80" s="5"/>
      <c r="FV80" s="5"/>
      <c r="FW80" s="5"/>
      <c r="FX80" s="5"/>
      <c r="FY80" s="5"/>
      <c r="FZ80" s="5"/>
      <c r="GA80" s="5"/>
      <c r="GB80" s="5"/>
      <c r="GC80" s="5"/>
      <c r="GD80" s="5"/>
      <c r="GE80" s="5"/>
      <c r="GF80" s="5"/>
      <c r="GG80" s="5"/>
      <c r="GH80" s="5"/>
      <c r="GI80" s="5"/>
      <c r="GJ80" s="5"/>
      <c r="GK80" s="5"/>
      <c r="GL80" s="5"/>
      <c r="GM80" s="5"/>
      <c r="GN80" s="5"/>
      <c r="GO80" s="5"/>
      <c r="GP80" s="5"/>
      <c r="GQ80" s="5"/>
      <c r="GR80" s="5"/>
      <c r="GS80" s="5"/>
      <c r="GT80" s="5"/>
      <c r="GU80" s="5"/>
      <c r="GV80" s="5"/>
      <c r="GW80" s="5"/>
      <c r="GX80" s="5"/>
      <c r="GY80" s="5"/>
      <c r="GZ80" s="5"/>
      <c r="HA80" s="5"/>
      <c r="HB80" s="5"/>
      <c r="HC80" s="5"/>
      <c r="HD80" s="5"/>
      <c r="HE80" s="5"/>
      <c r="HF80" s="5"/>
      <c r="HG80" s="5"/>
      <c r="HH80" s="5"/>
      <c r="HI80" s="5"/>
      <c r="HJ80" s="5"/>
      <c r="HK80" s="5"/>
      <c r="HL80" s="5"/>
      <c r="HM80" s="5"/>
      <c r="HN80" s="5"/>
      <c r="HO80" s="5"/>
      <c r="HP80" s="5"/>
      <c r="HQ80" s="5"/>
      <c r="HR80" s="5"/>
      <c r="HS80" s="5"/>
      <c r="HT80" s="5"/>
      <c r="HU80" s="5"/>
      <c r="HV80" s="5"/>
      <c r="HW80" s="5"/>
      <c r="HX80" s="5"/>
      <c r="HY80" s="5"/>
      <c r="HZ80" s="5"/>
      <c r="IA80" s="5"/>
      <c r="IB80" s="5"/>
      <c r="IC80" s="5"/>
      <c r="ID80" s="5"/>
      <c r="IE80" s="5"/>
      <c r="IF80" s="5"/>
      <c r="IG80" s="5"/>
      <c r="IH80" s="5"/>
      <c r="II80" s="5"/>
      <c r="IJ80" s="5"/>
      <c r="IK80" s="5"/>
      <c r="IL80" s="5"/>
      <c r="IM80" s="5"/>
      <c r="IN80" s="5"/>
      <c r="IO80" s="5"/>
      <c r="IP80" s="5"/>
      <c r="IQ80" s="5"/>
      <c r="IR80" s="5"/>
      <c r="IS80" s="5"/>
      <c r="IT80" s="5"/>
      <c r="IU80" s="5"/>
      <c r="IV80" s="5"/>
      <c r="IW80" s="5"/>
      <c r="IX80" s="5"/>
      <c r="IY80" s="5"/>
      <c r="IZ80" s="5"/>
      <c r="JA80" s="5"/>
      <c r="JB80" s="5"/>
      <c r="JC80" s="5"/>
      <c r="JD80" s="5"/>
      <c r="JE80" s="5"/>
      <c r="JF80" s="5"/>
      <c r="JG80" s="5"/>
      <c r="JH80" s="5"/>
    </row>
    <row r="81" spans="1:268" ht="15.15" customHeight="1">
      <c r="A81" s="36"/>
      <c r="B81" s="29" t="str">
        <f>IF(Vorlage!B81&lt;&gt;"",Vorlage!B81,"")</f>
        <v xml:space="preserve">Gerätesicherheit </v>
      </c>
      <c r="C81" s="29"/>
      <c r="D81" s="60"/>
      <c r="E81" s="61"/>
      <c r="F81" s="62"/>
      <c r="G81" s="61"/>
      <c r="H81" s="62"/>
      <c r="I81" s="50"/>
      <c r="J81" s="51"/>
      <c r="K81" s="52"/>
      <c r="L81" s="51"/>
      <c r="M81" s="53"/>
      <c r="N81" s="62"/>
      <c r="O81" s="61"/>
      <c r="P81" s="62"/>
      <c r="Q81" s="61"/>
      <c r="R81" s="68"/>
      <c r="S81" s="29" t="str">
        <f>IF(Vorlage!S81&lt;&gt;0,Vorlage!S81,"")</f>
        <v/>
      </c>
      <c r="T81" s="30"/>
      <c r="U81" s="10" t="str">
        <f t="shared" ref="U81:U90" si="6">IF(COUNTIF((E80:Q80),"x")&gt;1,"Bitte nur ein Kreuz setzen!","")</f>
        <v/>
      </c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  <c r="AZ81" s="5"/>
      <c r="BA81" s="5"/>
      <c r="BB81" s="5"/>
      <c r="BC81" s="5"/>
      <c r="BD81" s="5"/>
      <c r="BE81" s="5"/>
      <c r="BF81" s="5"/>
      <c r="BG81" s="5"/>
      <c r="BH81" s="5"/>
      <c r="BI81" s="5"/>
      <c r="BJ81" s="5"/>
      <c r="BK81" s="5"/>
      <c r="BL81" s="5"/>
      <c r="BM81" s="5"/>
      <c r="BN81" s="5"/>
      <c r="BO81" s="5"/>
      <c r="BP81" s="5"/>
      <c r="BQ81" s="5"/>
      <c r="BR81" s="5"/>
      <c r="BS81" s="5"/>
      <c r="BT81" s="5"/>
      <c r="BU81" s="5"/>
      <c r="BV81" s="5"/>
      <c r="BW81" s="5"/>
      <c r="BX81" s="5"/>
      <c r="BY81" s="5"/>
      <c r="BZ81" s="5"/>
      <c r="CA81" s="5"/>
      <c r="CB81" s="5"/>
      <c r="CC81" s="5"/>
      <c r="CD81" s="5"/>
      <c r="CE81" s="5"/>
      <c r="CF81" s="5"/>
      <c r="CG81" s="5"/>
      <c r="CH81" s="5"/>
      <c r="CI81" s="5"/>
      <c r="CJ81" s="5"/>
      <c r="CK81" s="5"/>
      <c r="CL81" s="5"/>
      <c r="CM81" s="5"/>
      <c r="CN81" s="5"/>
      <c r="CO81" s="5"/>
      <c r="CP81" s="5"/>
      <c r="CQ81" s="5"/>
      <c r="CR81" s="5"/>
      <c r="CS81" s="5"/>
      <c r="CT81" s="5"/>
      <c r="CU81" s="5"/>
      <c r="CV81" s="5"/>
      <c r="CW81" s="5"/>
      <c r="CX81" s="5"/>
      <c r="CY81" s="5"/>
      <c r="CZ81" s="5"/>
      <c r="DA81" s="5"/>
      <c r="DB81" s="5"/>
      <c r="DC81" s="5"/>
      <c r="DD81" s="5"/>
      <c r="DE81" s="5"/>
      <c r="DF81" s="5"/>
      <c r="DG81" s="5"/>
      <c r="DH81" s="5"/>
      <c r="DI81" s="5"/>
      <c r="DJ81" s="5"/>
      <c r="DK81" s="5"/>
      <c r="DL81" s="5"/>
      <c r="DM81" s="5"/>
      <c r="DN81" s="5"/>
      <c r="DO81" s="5"/>
      <c r="DP81" s="5"/>
      <c r="DQ81" s="5"/>
      <c r="DR81" s="5"/>
      <c r="DS81" s="5"/>
      <c r="DT81" s="5"/>
      <c r="DU81" s="5"/>
      <c r="DV81" s="5"/>
      <c r="DW81" s="5"/>
      <c r="DX81" s="5"/>
      <c r="DY81" s="5"/>
      <c r="DZ81" s="5"/>
      <c r="EA81" s="5"/>
      <c r="EB81" s="5"/>
      <c r="EC81" s="5"/>
      <c r="ED81" s="5"/>
      <c r="EE81" s="5"/>
      <c r="EF81" s="5"/>
      <c r="EG81" s="5"/>
      <c r="EH81" s="5"/>
      <c r="EI81" s="5"/>
      <c r="EJ81" s="5"/>
      <c r="EK81" s="5"/>
      <c r="EL81" s="5"/>
      <c r="EM81" s="5"/>
      <c r="EN81" s="5"/>
      <c r="EO81" s="5"/>
      <c r="EP81" s="5"/>
      <c r="EQ81" s="5"/>
      <c r="ER81" s="5"/>
      <c r="ES81" s="5"/>
      <c r="ET81" s="5"/>
      <c r="EU81" s="5"/>
      <c r="EV81" s="5"/>
      <c r="EW81" s="5"/>
      <c r="EX81" s="5"/>
      <c r="EY81" s="5"/>
      <c r="EZ81" s="5"/>
      <c r="FA81" s="5"/>
      <c r="FB81" s="5"/>
      <c r="FC81" s="5"/>
      <c r="FD81" s="5"/>
      <c r="FE81" s="5"/>
      <c r="FF81" s="5"/>
      <c r="FG81" s="5"/>
      <c r="FH81" s="5"/>
      <c r="FI81" s="5"/>
      <c r="FJ81" s="5"/>
      <c r="FK81" s="5"/>
      <c r="FL81" s="5"/>
      <c r="FM81" s="5"/>
      <c r="FN81" s="5"/>
      <c r="FO81" s="5"/>
      <c r="FP81" s="5"/>
      <c r="FQ81" s="5"/>
      <c r="FR81" s="5"/>
      <c r="FS81" s="5"/>
      <c r="FT81" s="5"/>
      <c r="FU81" s="5"/>
      <c r="FV81" s="5"/>
      <c r="FW81" s="5"/>
      <c r="FX81" s="5"/>
      <c r="FY81" s="5"/>
      <c r="FZ81" s="5"/>
      <c r="GA81" s="5"/>
      <c r="GB81" s="5"/>
      <c r="GC81" s="5"/>
      <c r="GD81" s="5"/>
      <c r="GE81" s="5"/>
      <c r="GF81" s="5"/>
      <c r="GG81" s="5"/>
      <c r="GH81" s="5"/>
      <c r="GI81" s="5"/>
      <c r="GJ81" s="5"/>
      <c r="GK81" s="5"/>
      <c r="GL81" s="5"/>
      <c r="GM81" s="5"/>
      <c r="GN81" s="5"/>
      <c r="GO81" s="5"/>
      <c r="GP81" s="5"/>
      <c r="GQ81" s="5"/>
      <c r="GR81" s="5"/>
      <c r="GS81" s="5"/>
      <c r="GT81" s="5"/>
      <c r="GU81" s="5"/>
      <c r="GV81" s="5"/>
      <c r="GW81" s="5"/>
      <c r="GX81" s="5"/>
      <c r="GY81" s="5"/>
      <c r="GZ81" s="5"/>
      <c r="HA81" s="5"/>
      <c r="HB81" s="5"/>
      <c r="HC81" s="5"/>
      <c r="HD81" s="5"/>
      <c r="HE81" s="5"/>
      <c r="HF81" s="5"/>
      <c r="HG81" s="5"/>
      <c r="HH81" s="5"/>
      <c r="HI81" s="5"/>
      <c r="HJ81" s="5"/>
      <c r="HK81" s="5"/>
      <c r="HL81" s="5"/>
      <c r="HM81" s="5"/>
      <c r="HN81" s="5"/>
      <c r="HO81" s="5"/>
      <c r="HP81" s="5"/>
      <c r="HQ81" s="5"/>
      <c r="HR81" s="5"/>
      <c r="HS81" s="5"/>
      <c r="HT81" s="5"/>
      <c r="HU81" s="5"/>
      <c r="HV81" s="5"/>
      <c r="HW81" s="5"/>
      <c r="HX81" s="5"/>
      <c r="HY81" s="5"/>
      <c r="HZ81" s="5"/>
      <c r="IA81" s="5"/>
      <c r="IB81" s="5"/>
      <c r="IC81" s="5"/>
      <c r="ID81" s="5"/>
      <c r="IE81" s="5"/>
      <c r="IF81" s="5"/>
      <c r="IG81" s="5"/>
      <c r="IH81" s="5"/>
      <c r="II81" s="5"/>
      <c r="IJ81" s="5"/>
      <c r="IK81" s="5"/>
      <c r="IL81" s="5"/>
      <c r="IM81" s="5"/>
      <c r="IN81" s="5"/>
      <c r="IO81" s="5"/>
      <c r="IP81" s="5"/>
      <c r="IQ81" s="5"/>
      <c r="IR81" s="5"/>
      <c r="IS81" s="5"/>
      <c r="IT81" s="5"/>
      <c r="IU81" s="5"/>
      <c r="IV81" s="5"/>
      <c r="IW81" s="5"/>
      <c r="IX81" s="5"/>
      <c r="IY81" s="5"/>
      <c r="IZ81" s="5"/>
      <c r="JA81" s="5"/>
      <c r="JB81" s="5"/>
      <c r="JC81" s="5"/>
      <c r="JD81" s="5"/>
      <c r="JE81" s="5"/>
      <c r="JF81" s="5"/>
      <c r="JG81" s="5"/>
      <c r="JH81" s="5"/>
    </row>
    <row r="82" spans="1:268" ht="15.15" customHeight="1">
      <c r="A82" s="36"/>
      <c r="B82" s="29" t="str">
        <f>IF(Vorlage!B82&lt;&gt;"",Vorlage!B82,"")</f>
        <v>Verbindung mit anderen Medizinprodukten</v>
      </c>
      <c r="C82" s="29"/>
      <c r="D82" s="60"/>
      <c r="E82" s="61"/>
      <c r="F82" s="62"/>
      <c r="G82" s="61"/>
      <c r="H82" s="62"/>
      <c r="I82" s="50"/>
      <c r="J82" s="51"/>
      <c r="K82" s="52"/>
      <c r="L82" s="51"/>
      <c r="M82" s="53"/>
      <c r="N82" s="62"/>
      <c r="O82" s="61"/>
      <c r="P82" s="62"/>
      <c r="Q82" s="61"/>
      <c r="R82" s="68"/>
      <c r="S82" s="29" t="str">
        <f>IF(Vorlage!S82&lt;&gt;0,Vorlage!S82,"")</f>
        <v/>
      </c>
      <c r="T82" s="30"/>
      <c r="U82" s="10" t="str">
        <f t="shared" si="6"/>
        <v/>
      </c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  <c r="AZ82" s="5"/>
      <c r="BA82" s="5"/>
      <c r="BB82" s="5"/>
      <c r="BC82" s="5"/>
      <c r="BD82" s="5"/>
      <c r="BE82" s="5"/>
      <c r="BF82" s="5"/>
      <c r="BG82" s="5"/>
      <c r="BH82" s="5"/>
      <c r="BI82" s="5"/>
      <c r="BJ82" s="5"/>
      <c r="BK82" s="5"/>
      <c r="BL82" s="5"/>
      <c r="BM82" s="5"/>
      <c r="BN82" s="5"/>
      <c r="BO82" s="5"/>
      <c r="BP82" s="5"/>
      <c r="BQ82" s="5"/>
      <c r="BR82" s="5"/>
      <c r="BS82" s="5"/>
      <c r="BT82" s="5"/>
      <c r="BU82" s="5"/>
      <c r="BV82" s="5"/>
      <c r="BW82" s="5"/>
      <c r="BX82" s="5"/>
      <c r="BY82" s="5"/>
      <c r="BZ82" s="5"/>
      <c r="CA82" s="5"/>
      <c r="CB82" s="5"/>
      <c r="CC82" s="5"/>
      <c r="CD82" s="5"/>
      <c r="CE82" s="5"/>
      <c r="CF82" s="5"/>
      <c r="CG82" s="5"/>
      <c r="CH82" s="5"/>
      <c r="CI82" s="5"/>
      <c r="CJ82" s="5"/>
      <c r="CK82" s="5"/>
      <c r="CL82" s="5"/>
      <c r="CM82" s="5"/>
      <c r="CN82" s="5"/>
      <c r="CO82" s="5"/>
      <c r="CP82" s="5"/>
      <c r="CQ82" s="5"/>
      <c r="CR82" s="5"/>
      <c r="CS82" s="5"/>
      <c r="CT82" s="5"/>
      <c r="CU82" s="5"/>
      <c r="CV82" s="5"/>
      <c r="CW82" s="5"/>
      <c r="CX82" s="5"/>
      <c r="CY82" s="5"/>
      <c r="CZ82" s="5"/>
      <c r="DA82" s="5"/>
      <c r="DB82" s="5"/>
      <c r="DC82" s="5"/>
      <c r="DD82" s="5"/>
      <c r="DE82" s="5"/>
      <c r="DF82" s="5"/>
      <c r="DG82" s="5"/>
      <c r="DH82" s="5"/>
      <c r="DI82" s="5"/>
      <c r="DJ82" s="5"/>
      <c r="DK82" s="5"/>
      <c r="DL82" s="5"/>
      <c r="DM82" s="5"/>
      <c r="DN82" s="5"/>
      <c r="DO82" s="5"/>
      <c r="DP82" s="5"/>
      <c r="DQ82" s="5"/>
      <c r="DR82" s="5"/>
      <c r="DS82" s="5"/>
      <c r="DT82" s="5"/>
      <c r="DU82" s="5"/>
      <c r="DV82" s="5"/>
      <c r="DW82" s="5"/>
      <c r="DX82" s="5"/>
      <c r="DY82" s="5"/>
      <c r="DZ82" s="5"/>
      <c r="EA82" s="5"/>
      <c r="EB82" s="5"/>
      <c r="EC82" s="5"/>
      <c r="ED82" s="5"/>
      <c r="EE82" s="5"/>
      <c r="EF82" s="5"/>
      <c r="EG82" s="5"/>
      <c r="EH82" s="5"/>
      <c r="EI82" s="5"/>
      <c r="EJ82" s="5"/>
      <c r="EK82" s="5"/>
      <c r="EL82" s="5"/>
      <c r="EM82" s="5"/>
      <c r="EN82" s="5"/>
      <c r="EO82" s="5"/>
      <c r="EP82" s="5"/>
      <c r="EQ82" s="5"/>
      <c r="ER82" s="5"/>
      <c r="ES82" s="5"/>
      <c r="ET82" s="5"/>
      <c r="EU82" s="5"/>
      <c r="EV82" s="5"/>
      <c r="EW82" s="5"/>
      <c r="EX82" s="5"/>
      <c r="EY82" s="5"/>
      <c r="EZ82" s="5"/>
      <c r="FA82" s="5"/>
      <c r="FB82" s="5"/>
      <c r="FC82" s="5"/>
      <c r="FD82" s="5"/>
      <c r="FE82" s="5"/>
      <c r="FF82" s="5"/>
      <c r="FG82" s="5"/>
      <c r="FH82" s="5"/>
      <c r="FI82" s="5"/>
      <c r="FJ82" s="5"/>
      <c r="FK82" s="5"/>
      <c r="FL82" s="5"/>
      <c r="FM82" s="5"/>
      <c r="FN82" s="5"/>
      <c r="FO82" s="5"/>
      <c r="FP82" s="5"/>
      <c r="FQ82" s="5"/>
      <c r="FR82" s="5"/>
      <c r="FS82" s="5"/>
      <c r="FT82" s="5"/>
      <c r="FU82" s="5"/>
      <c r="FV82" s="5"/>
      <c r="FW82" s="5"/>
      <c r="FX82" s="5"/>
      <c r="FY82" s="5"/>
      <c r="FZ82" s="5"/>
      <c r="GA82" s="5"/>
      <c r="GB82" s="5"/>
      <c r="GC82" s="5"/>
      <c r="GD82" s="5"/>
      <c r="GE82" s="5"/>
      <c r="GF82" s="5"/>
      <c r="GG82" s="5"/>
      <c r="GH82" s="5"/>
      <c r="GI82" s="5"/>
      <c r="GJ82" s="5"/>
      <c r="GK82" s="5"/>
      <c r="GL82" s="5"/>
      <c r="GM82" s="5"/>
      <c r="GN82" s="5"/>
      <c r="GO82" s="5"/>
      <c r="GP82" s="5"/>
      <c r="GQ82" s="5"/>
      <c r="GR82" s="5"/>
      <c r="GS82" s="5"/>
      <c r="GT82" s="5"/>
      <c r="GU82" s="5"/>
      <c r="GV82" s="5"/>
      <c r="GW82" s="5"/>
      <c r="GX82" s="5"/>
      <c r="GY82" s="5"/>
      <c r="GZ82" s="5"/>
      <c r="HA82" s="5"/>
      <c r="HB82" s="5"/>
      <c r="HC82" s="5"/>
      <c r="HD82" s="5"/>
      <c r="HE82" s="5"/>
      <c r="HF82" s="5"/>
      <c r="HG82" s="5"/>
      <c r="HH82" s="5"/>
      <c r="HI82" s="5"/>
      <c r="HJ82" s="5"/>
      <c r="HK82" s="5"/>
      <c r="HL82" s="5"/>
      <c r="HM82" s="5"/>
      <c r="HN82" s="5"/>
      <c r="HO82" s="5"/>
      <c r="HP82" s="5"/>
      <c r="HQ82" s="5"/>
      <c r="HR82" s="5"/>
      <c r="HS82" s="5"/>
      <c r="HT82" s="5"/>
      <c r="HU82" s="5"/>
      <c r="HV82" s="5"/>
      <c r="HW82" s="5"/>
      <c r="HX82" s="5"/>
      <c r="HY82" s="5"/>
      <c r="HZ82" s="5"/>
      <c r="IA82" s="5"/>
      <c r="IB82" s="5"/>
      <c r="IC82" s="5"/>
      <c r="ID82" s="5"/>
      <c r="IE82" s="5"/>
      <c r="IF82" s="5"/>
      <c r="IG82" s="5"/>
      <c r="IH82" s="5"/>
      <c r="II82" s="5"/>
      <c r="IJ82" s="5"/>
      <c r="IK82" s="5"/>
      <c r="IL82" s="5"/>
      <c r="IM82" s="5"/>
      <c r="IN82" s="5"/>
      <c r="IO82" s="5"/>
      <c r="IP82" s="5"/>
      <c r="IQ82" s="5"/>
      <c r="IR82" s="5"/>
      <c r="IS82" s="5"/>
      <c r="IT82" s="5"/>
      <c r="IU82" s="5"/>
      <c r="IV82" s="5"/>
      <c r="IW82" s="5"/>
      <c r="IX82" s="5"/>
      <c r="IY82" s="5"/>
      <c r="IZ82" s="5"/>
      <c r="JA82" s="5"/>
      <c r="JB82" s="5"/>
      <c r="JC82" s="5"/>
      <c r="JD82" s="5"/>
      <c r="JE82" s="5"/>
      <c r="JF82" s="5"/>
      <c r="JG82" s="5"/>
      <c r="JH82" s="5"/>
    </row>
    <row r="83" spans="1:268" ht="15.15" customHeight="1">
      <c r="A83" s="36"/>
      <c r="B83" s="29" t="str">
        <f>IF(Vorlage!B83&lt;&gt;"",Vorlage!B83,"")</f>
        <v>Datenweiterleitung (z.B. an ein PDMS)</v>
      </c>
      <c r="C83" s="29"/>
      <c r="D83" s="60"/>
      <c r="E83" s="61"/>
      <c r="F83" s="62"/>
      <c r="G83" s="61"/>
      <c r="H83" s="62"/>
      <c r="I83" s="50"/>
      <c r="J83" s="51"/>
      <c r="K83" s="52"/>
      <c r="L83" s="51"/>
      <c r="M83" s="53"/>
      <c r="N83" s="62"/>
      <c r="O83" s="61"/>
      <c r="P83" s="62"/>
      <c r="Q83" s="61"/>
      <c r="R83" s="68"/>
      <c r="S83" s="29" t="str">
        <f>IF(Vorlage!S83&lt;&gt;0,Vorlage!S83,"")</f>
        <v/>
      </c>
      <c r="T83" s="30"/>
      <c r="U83" s="10" t="str">
        <f t="shared" si="6"/>
        <v/>
      </c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  <c r="AZ83" s="5"/>
      <c r="BA83" s="5"/>
      <c r="BB83" s="5"/>
      <c r="BC83" s="5"/>
      <c r="BD83" s="5"/>
      <c r="BE83" s="5"/>
      <c r="BF83" s="5"/>
      <c r="BG83" s="5"/>
      <c r="BH83" s="5"/>
      <c r="BI83" s="5"/>
      <c r="BJ83" s="5"/>
      <c r="BK83" s="5"/>
      <c r="BL83" s="5"/>
      <c r="BM83" s="5"/>
      <c r="BN83" s="5"/>
      <c r="BO83" s="5"/>
      <c r="BP83" s="5"/>
      <c r="BQ83" s="5"/>
      <c r="BR83" s="5"/>
      <c r="BS83" s="5"/>
      <c r="BT83" s="5"/>
      <c r="BU83" s="5"/>
      <c r="BV83" s="5"/>
      <c r="BW83" s="5"/>
      <c r="BX83" s="5"/>
      <c r="BY83" s="5"/>
      <c r="BZ83" s="5"/>
      <c r="CA83" s="5"/>
      <c r="CB83" s="5"/>
      <c r="CC83" s="5"/>
      <c r="CD83" s="5"/>
      <c r="CE83" s="5"/>
      <c r="CF83" s="5"/>
      <c r="CG83" s="5"/>
      <c r="CH83" s="5"/>
      <c r="CI83" s="5"/>
      <c r="CJ83" s="5"/>
      <c r="CK83" s="5"/>
      <c r="CL83" s="5"/>
      <c r="CM83" s="5"/>
      <c r="CN83" s="5"/>
      <c r="CO83" s="5"/>
      <c r="CP83" s="5"/>
      <c r="CQ83" s="5"/>
      <c r="CR83" s="5"/>
      <c r="CS83" s="5"/>
      <c r="CT83" s="5"/>
      <c r="CU83" s="5"/>
      <c r="CV83" s="5"/>
      <c r="CW83" s="5"/>
      <c r="CX83" s="5"/>
      <c r="CY83" s="5"/>
      <c r="CZ83" s="5"/>
      <c r="DA83" s="5"/>
      <c r="DB83" s="5"/>
      <c r="DC83" s="5"/>
      <c r="DD83" s="5"/>
      <c r="DE83" s="5"/>
      <c r="DF83" s="5"/>
      <c r="DG83" s="5"/>
      <c r="DH83" s="5"/>
      <c r="DI83" s="5"/>
      <c r="DJ83" s="5"/>
      <c r="DK83" s="5"/>
      <c r="DL83" s="5"/>
      <c r="DM83" s="5"/>
      <c r="DN83" s="5"/>
      <c r="DO83" s="5"/>
      <c r="DP83" s="5"/>
      <c r="DQ83" s="5"/>
      <c r="DR83" s="5"/>
      <c r="DS83" s="5"/>
      <c r="DT83" s="5"/>
      <c r="DU83" s="5"/>
      <c r="DV83" s="5"/>
      <c r="DW83" s="5"/>
      <c r="DX83" s="5"/>
      <c r="DY83" s="5"/>
      <c r="DZ83" s="5"/>
      <c r="EA83" s="5"/>
      <c r="EB83" s="5"/>
      <c r="EC83" s="5"/>
      <c r="ED83" s="5"/>
      <c r="EE83" s="5"/>
      <c r="EF83" s="5"/>
      <c r="EG83" s="5"/>
      <c r="EH83" s="5"/>
      <c r="EI83" s="5"/>
      <c r="EJ83" s="5"/>
      <c r="EK83" s="5"/>
      <c r="EL83" s="5"/>
      <c r="EM83" s="5"/>
      <c r="EN83" s="5"/>
      <c r="EO83" s="5"/>
      <c r="EP83" s="5"/>
      <c r="EQ83" s="5"/>
      <c r="ER83" s="5"/>
      <c r="ES83" s="5"/>
      <c r="ET83" s="5"/>
      <c r="EU83" s="5"/>
      <c r="EV83" s="5"/>
      <c r="EW83" s="5"/>
      <c r="EX83" s="5"/>
      <c r="EY83" s="5"/>
      <c r="EZ83" s="5"/>
      <c r="FA83" s="5"/>
      <c r="FB83" s="5"/>
      <c r="FC83" s="5"/>
      <c r="FD83" s="5"/>
      <c r="FE83" s="5"/>
      <c r="FF83" s="5"/>
      <c r="FG83" s="5"/>
      <c r="FH83" s="5"/>
      <c r="FI83" s="5"/>
      <c r="FJ83" s="5"/>
      <c r="FK83" s="5"/>
      <c r="FL83" s="5"/>
      <c r="FM83" s="5"/>
      <c r="FN83" s="5"/>
      <c r="FO83" s="5"/>
      <c r="FP83" s="5"/>
      <c r="FQ83" s="5"/>
      <c r="FR83" s="5"/>
      <c r="FS83" s="5"/>
      <c r="FT83" s="5"/>
      <c r="FU83" s="5"/>
      <c r="FV83" s="5"/>
      <c r="FW83" s="5"/>
      <c r="FX83" s="5"/>
      <c r="FY83" s="5"/>
      <c r="FZ83" s="5"/>
      <c r="GA83" s="5"/>
      <c r="GB83" s="5"/>
      <c r="GC83" s="5"/>
      <c r="GD83" s="5"/>
      <c r="GE83" s="5"/>
      <c r="GF83" s="5"/>
      <c r="GG83" s="5"/>
      <c r="GH83" s="5"/>
      <c r="GI83" s="5"/>
      <c r="GJ83" s="5"/>
      <c r="GK83" s="5"/>
      <c r="GL83" s="5"/>
      <c r="GM83" s="5"/>
      <c r="GN83" s="5"/>
      <c r="GO83" s="5"/>
      <c r="GP83" s="5"/>
      <c r="GQ83" s="5"/>
      <c r="GR83" s="5"/>
      <c r="GS83" s="5"/>
      <c r="GT83" s="5"/>
      <c r="GU83" s="5"/>
      <c r="GV83" s="5"/>
      <c r="GW83" s="5"/>
      <c r="GX83" s="5"/>
      <c r="GY83" s="5"/>
      <c r="GZ83" s="5"/>
      <c r="HA83" s="5"/>
      <c r="HB83" s="5"/>
      <c r="HC83" s="5"/>
      <c r="HD83" s="5"/>
      <c r="HE83" s="5"/>
      <c r="HF83" s="5"/>
      <c r="HG83" s="5"/>
      <c r="HH83" s="5"/>
      <c r="HI83" s="5"/>
      <c r="HJ83" s="5"/>
      <c r="HK83" s="5"/>
      <c r="HL83" s="5"/>
      <c r="HM83" s="5"/>
      <c r="HN83" s="5"/>
      <c r="HO83" s="5"/>
      <c r="HP83" s="5"/>
      <c r="HQ83" s="5"/>
      <c r="HR83" s="5"/>
      <c r="HS83" s="5"/>
      <c r="HT83" s="5"/>
      <c r="HU83" s="5"/>
      <c r="HV83" s="5"/>
      <c r="HW83" s="5"/>
      <c r="HX83" s="5"/>
      <c r="HY83" s="5"/>
      <c r="HZ83" s="5"/>
      <c r="IA83" s="5"/>
      <c r="IB83" s="5"/>
      <c r="IC83" s="5"/>
      <c r="ID83" s="5"/>
      <c r="IE83" s="5"/>
      <c r="IF83" s="5"/>
      <c r="IG83" s="5"/>
      <c r="IH83" s="5"/>
      <c r="II83" s="5"/>
      <c r="IJ83" s="5"/>
      <c r="IK83" s="5"/>
      <c r="IL83" s="5"/>
      <c r="IM83" s="5"/>
      <c r="IN83" s="5"/>
      <c r="IO83" s="5"/>
      <c r="IP83" s="5"/>
      <c r="IQ83" s="5"/>
      <c r="IR83" s="5"/>
      <c r="IS83" s="5"/>
      <c r="IT83" s="5"/>
      <c r="IU83" s="5"/>
      <c r="IV83" s="5"/>
      <c r="IW83" s="5"/>
      <c r="IX83" s="5"/>
      <c r="IY83" s="5"/>
      <c r="IZ83" s="5"/>
      <c r="JA83" s="5"/>
      <c r="JB83" s="5"/>
      <c r="JC83" s="5"/>
      <c r="JD83" s="5"/>
      <c r="JE83" s="5"/>
      <c r="JF83" s="5"/>
      <c r="JG83" s="5"/>
      <c r="JH83" s="5"/>
    </row>
    <row r="84" spans="1:268" ht="15.15" customHeight="1">
      <c r="A84" s="36"/>
      <c r="B84" s="29" t="str">
        <f>IF(Vorlage!B84&lt;&gt;"",Vorlage!B84,"")</f>
        <v/>
      </c>
      <c r="C84" s="29"/>
      <c r="D84" s="60"/>
      <c r="E84" s="61"/>
      <c r="F84" s="62"/>
      <c r="G84" s="61"/>
      <c r="H84" s="62"/>
      <c r="I84" s="50"/>
      <c r="J84" s="51"/>
      <c r="K84" s="52"/>
      <c r="L84" s="51"/>
      <c r="M84" s="53"/>
      <c r="N84" s="62"/>
      <c r="O84" s="61"/>
      <c r="P84" s="62"/>
      <c r="Q84" s="61"/>
      <c r="R84" s="68"/>
      <c r="S84" s="29" t="str">
        <f>IF(Vorlage!S84&lt;&gt;0,Vorlage!S84,"")</f>
        <v/>
      </c>
      <c r="T84" s="30"/>
      <c r="U84" s="10" t="str">
        <f t="shared" si="6"/>
        <v/>
      </c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  <c r="AZ84" s="5"/>
      <c r="BA84" s="5"/>
      <c r="BB84" s="5"/>
      <c r="BC84" s="5"/>
      <c r="BD84" s="5"/>
      <c r="BE84" s="5"/>
      <c r="BF84" s="5"/>
      <c r="BG84" s="5"/>
      <c r="BH84" s="5"/>
      <c r="BI84" s="5"/>
      <c r="BJ84" s="5"/>
      <c r="BK84" s="5"/>
      <c r="BL84" s="5"/>
      <c r="BM84" s="5"/>
      <c r="BN84" s="5"/>
      <c r="BO84" s="5"/>
      <c r="BP84" s="5"/>
      <c r="BQ84" s="5"/>
      <c r="BR84" s="5"/>
      <c r="BS84" s="5"/>
      <c r="BT84" s="5"/>
      <c r="BU84" s="5"/>
      <c r="BV84" s="5"/>
      <c r="BW84" s="5"/>
      <c r="BX84" s="5"/>
      <c r="BY84" s="5"/>
      <c r="BZ84" s="5"/>
      <c r="CA84" s="5"/>
      <c r="CB84" s="5"/>
      <c r="CC84" s="5"/>
      <c r="CD84" s="5"/>
      <c r="CE84" s="5"/>
      <c r="CF84" s="5"/>
      <c r="CG84" s="5"/>
      <c r="CH84" s="5"/>
      <c r="CI84" s="5"/>
      <c r="CJ84" s="5"/>
      <c r="CK84" s="5"/>
      <c r="CL84" s="5"/>
      <c r="CM84" s="5"/>
      <c r="CN84" s="5"/>
      <c r="CO84" s="5"/>
      <c r="CP84" s="5"/>
      <c r="CQ84" s="5"/>
      <c r="CR84" s="5"/>
      <c r="CS84" s="5"/>
      <c r="CT84" s="5"/>
      <c r="CU84" s="5"/>
      <c r="CV84" s="5"/>
      <c r="CW84" s="5"/>
      <c r="CX84" s="5"/>
      <c r="CY84" s="5"/>
      <c r="CZ84" s="5"/>
      <c r="DA84" s="5"/>
      <c r="DB84" s="5"/>
      <c r="DC84" s="5"/>
      <c r="DD84" s="5"/>
      <c r="DE84" s="5"/>
      <c r="DF84" s="5"/>
      <c r="DG84" s="5"/>
      <c r="DH84" s="5"/>
      <c r="DI84" s="5"/>
      <c r="DJ84" s="5"/>
      <c r="DK84" s="5"/>
      <c r="DL84" s="5"/>
      <c r="DM84" s="5"/>
      <c r="DN84" s="5"/>
      <c r="DO84" s="5"/>
      <c r="DP84" s="5"/>
      <c r="DQ84" s="5"/>
      <c r="DR84" s="5"/>
      <c r="DS84" s="5"/>
      <c r="DT84" s="5"/>
      <c r="DU84" s="5"/>
      <c r="DV84" s="5"/>
      <c r="DW84" s="5"/>
      <c r="DX84" s="5"/>
      <c r="DY84" s="5"/>
      <c r="DZ84" s="5"/>
      <c r="EA84" s="5"/>
      <c r="EB84" s="5"/>
      <c r="EC84" s="5"/>
      <c r="ED84" s="5"/>
      <c r="EE84" s="5"/>
      <c r="EF84" s="5"/>
      <c r="EG84" s="5"/>
      <c r="EH84" s="5"/>
      <c r="EI84" s="5"/>
      <c r="EJ84" s="5"/>
      <c r="EK84" s="5"/>
      <c r="EL84" s="5"/>
      <c r="EM84" s="5"/>
      <c r="EN84" s="5"/>
      <c r="EO84" s="5"/>
      <c r="EP84" s="5"/>
      <c r="EQ84" s="5"/>
      <c r="ER84" s="5"/>
      <c r="ES84" s="5"/>
      <c r="ET84" s="5"/>
      <c r="EU84" s="5"/>
      <c r="EV84" s="5"/>
      <c r="EW84" s="5"/>
      <c r="EX84" s="5"/>
      <c r="EY84" s="5"/>
      <c r="EZ84" s="5"/>
      <c r="FA84" s="5"/>
      <c r="FB84" s="5"/>
      <c r="FC84" s="5"/>
      <c r="FD84" s="5"/>
      <c r="FE84" s="5"/>
      <c r="FF84" s="5"/>
      <c r="FG84" s="5"/>
      <c r="FH84" s="5"/>
      <c r="FI84" s="5"/>
      <c r="FJ84" s="5"/>
      <c r="FK84" s="5"/>
      <c r="FL84" s="5"/>
      <c r="FM84" s="5"/>
      <c r="FN84" s="5"/>
      <c r="FO84" s="5"/>
      <c r="FP84" s="5"/>
      <c r="FQ84" s="5"/>
      <c r="FR84" s="5"/>
      <c r="FS84" s="5"/>
      <c r="FT84" s="5"/>
      <c r="FU84" s="5"/>
      <c r="FV84" s="5"/>
      <c r="FW84" s="5"/>
      <c r="FX84" s="5"/>
      <c r="FY84" s="5"/>
      <c r="FZ84" s="5"/>
      <c r="GA84" s="5"/>
      <c r="GB84" s="5"/>
      <c r="GC84" s="5"/>
      <c r="GD84" s="5"/>
      <c r="GE84" s="5"/>
      <c r="GF84" s="5"/>
      <c r="GG84" s="5"/>
      <c r="GH84" s="5"/>
      <c r="GI84" s="5"/>
      <c r="GJ84" s="5"/>
      <c r="GK84" s="5"/>
      <c r="GL84" s="5"/>
      <c r="GM84" s="5"/>
      <c r="GN84" s="5"/>
      <c r="GO84" s="5"/>
      <c r="GP84" s="5"/>
      <c r="GQ84" s="5"/>
      <c r="GR84" s="5"/>
      <c r="GS84" s="5"/>
      <c r="GT84" s="5"/>
      <c r="GU84" s="5"/>
      <c r="GV84" s="5"/>
      <c r="GW84" s="5"/>
      <c r="GX84" s="5"/>
      <c r="GY84" s="5"/>
      <c r="GZ84" s="5"/>
      <c r="HA84" s="5"/>
      <c r="HB84" s="5"/>
      <c r="HC84" s="5"/>
      <c r="HD84" s="5"/>
      <c r="HE84" s="5"/>
      <c r="HF84" s="5"/>
      <c r="HG84" s="5"/>
      <c r="HH84" s="5"/>
      <c r="HI84" s="5"/>
      <c r="HJ84" s="5"/>
      <c r="HK84" s="5"/>
      <c r="HL84" s="5"/>
      <c r="HM84" s="5"/>
      <c r="HN84" s="5"/>
      <c r="HO84" s="5"/>
      <c r="HP84" s="5"/>
      <c r="HQ84" s="5"/>
      <c r="HR84" s="5"/>
      <c r="HS84" s="5"/>
      <c r="HT84" s="5"/>
      <c r="HU84" s="5"/>
      <c r="HV84" s="5"/>
      <c r="HW84" s="5"/>
      <c r="HX84" s="5"/>
      <c r="HY84" s="5"/>
      <c r="HZ84" s="5"/>
      <c r="IA84" s="5"/>
      <c r="IB84" s="5"/>
      <c r="IC84" s="5"/>
      <c r="ID84" s="5"/>
      <c r="IE84" s="5"/>
      <c r="IF84" s="5"/>
      <c r="IG84" s="5"/>
      <c r="IH84" s="5"/>
      <c r="II84" s="5"/>
      <c r="IJ84" s="5"/>
      <c r="IK84" s="5"/>
      <c r="IL84" s="5"/>
      <c r="IM84" s="5"/>
      <c r="IN84" s="5"/>
      <c r="IO84" s="5"/>
      <c r="IP84" s="5"/>
      <c r="IQ84" s="5"/>
      <c r="IR84" s="5"/>
      <c r="IS84" s="5"/>
      <c r="IT84" s="5"/>
      <c r="IU84" s="5"/>
      <c r="IV84" s="5"/>
      <c r="IW84" s="5"/>
      <c r="IX84" s="5"/>
      <c r="IY84" s="5"/>
      <c r="IZ84" s="5"/>
      <c r="JA84" s="5"/>
      <c r="JB84" s="5"/>
      <c r="JC84" s="5"/>
      <c r="JD84" s="5"/>
      <c r="JE84" s="5"/>
      <c r="JF84" s="5"/>
      <c r="JG84" s="5"/>
      <c r="JH84" s="5"/>
    </row>
    <row r="85" spans="1:268" ht="15.15" customHeight="1">
      <c r="A85" s="36"/>
      <c r="B85" s="29" t="str">
        <f>IF(Vorlage!B85&lt;&gt;"",Vorlage!B85,"")</f>
        <v/>
      </c>
      <c r="C85" s="29"/>
      <c r="D85" s="60"/>
      <c r="E85" s="61"/>
      <c r="F85" s="62"/>
      <c r="G85" s="61"/>
      <c r="H85" s="62"/>
      <c r="I85" s="50"/>
      <c r="J85" s="51"/>
      <c r="K85" s="52"/>
      <c r="L85" s="51"/>
      <c r="M85" s="53"/>
      <c r="N85" s="62"/>
      <c r="O85" s="61"/>
      <c r="P85" s="62"/>
      <c r="Q85" s="61"/>
      <c r="R85" s="68"/>
      <c r="S85" s="29" t="str">
        <f>IF(Vorlage!S85&lt;&gt;0,Vorlage!S85,"")</f>
        <v/>
      </c>
      <c r="T85" s="30"/>
      <c r="U85" s="10" t="str">
        <f t="shared" si="6"/>
        <v/>
      </c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  <c r="BA85" s="5"/>
      <c r="BB85" s="5"/>
      <c r="BC85" s="5"/>
      <c r="BD85" s="5"/>
      <c r="BE85" s="5"/>
      <c r="BF85" s="5"/>
      <c r="BG85" s="5"/>
      <c r="BH85" s="5"/>
      <c r="BI85" s="5"/>
      <c r="BJ85" s="5"/>
      <c r="BK85" s="5"/>
      <c r="BL85" s="5"/>
      <c r="BM85" s="5"/>
      <c r="BN85" s="5"/>
      <c r="BO85" s="5"/>
      <c r="BP85" s="5"/>
      <c r="BQ85" s="5"/>
      <c r="BR85" s="5"/>
      <c r="BS85" s="5"/>
      <c r="BT85" s="5"/>
      <c r="BU85" s="5"/>
      <c r="BV85" s="5"/>
      <c r="BW85" s="5"/>
      <c r="BX85" s="5"/>
      <c r="BY85" s="5"/>
      <c r="BZ85" s="5"/>
      <c r="CA85" s="5"/>
      <c r="CB85" s="5"/>
      <c r="CC85" s="5"/>
      <c r="CD85" s="5"/>
      <c r="CE85" s="5"/>
      <c r="CF85" s="5"/>
      <c r="CG85" s="5"/>
      <c r="CH85" s="5"/>
      <c r="CI85" s="5"/>
      <c r="CJ85" s="5"/>
      <c r="CK85" s="5"/>
      <c r="CL85" s="5"/>
      <c r="CM85" s="5"/>
      <c r="CN85" s="5"/>
      <c r="CO85" s="5"/>
      <c r="CP85" s="5"/>
      <c r="CQ85" s="5"/>
      <c r="CR85" s="5"/>
      <c r="CS85" s="5"/>
      <c r="CT85" s="5"/>
      <c r="CU85" s="5"/>
      <c r="CV85" s="5"/>
      <c r="CW85" s="5"/>
      <c r="CX85" s="5"/>
      <c r="CY85" s="5"/>
      <c r="CZ85" s="5"/>
      <c r="DA85" s="5"/>
      <c r="DB85" s="5"/>
      <c r="DC85" s="5"/>
      <c r="DD85" s="5"/>
      <c r="DE85" s="5"/>
      <c r="DF85" s="5"/>
      <c r="DG85" s="5"/>
      <c r="DH85" s="5"/>
      <c r="DI85" s="5"/>
      <c r="DJ85" s="5"/>
      <c r="DK85" s="5"/>
      <c r="DL85" s="5"/>
      <c r="DM85" s="5"/>
      <c r="DN85" s="5"/>
      <c r="DO85" s="5"/>
      <c r="DP85" s="5"/>
      <c r="DQ85" s="5"/>
      <c r="DR85" s="5"/>
      <c r="DS85" s="5"/>
      <c r="DT85" s="5"/>
      <c r="DU85" s="5"/>
      <c r="DV85" s="5"/>
      <c r="DW85" s="5"/>
      <c r="DX85" s="5"/>
      <c r="DY85" s="5"/>
      <c r="DZ85" s="5"/>
      <c r="EA85" s="5"/>
      <c r="EB85" s="5"/>
      <c r="EC85" s="5"/>
      <c r="ED85" s="5"/>
      <c r="EE85" s="5"/>
      <c r="EF85" s="5"/>
      <c r="EG85" s="5"/>
      <c r="EH85" s="5"/>
      <c r="EI85" s="5"/>
      <c r="EJ85" s="5"/>
      <c r="EK85" s="5"/>
      <c r="EL85" s="5"/>
      <c r="EM85" s="5"/>
      <c r="EN85" s="5"/>
      <c r="EO85" s="5"/>
      <c r="EP85" s="5"/>
      <c r="EQ85" s="5"/>
      <c r="ER85" s="5"/>
      <c r="ES85" s="5"/>
      <c r="ET85" s="5"/>
      <c r="EU85" s="5"/>
      <c r="EV85" s="5"/>
      <c r="EW85" s="5"/>
      <c r="EX85" s="5"/>
      <c r="EY85" s="5"/>
      <c r="EZ85" s="5"/>
      <c r="FA85" s="5"/>
      <c r="FB85" s="5"/>
      <c r="FC85" s="5"/>
      <c r="FD85" s="5"/>
      <c r="FE85" s="5"/>
      <c r="FF85" s="5"/>
      <c r="FG85" s="5"/>
      <c r="FH85" s="5"/>
      <c r="FI85" s="5"/>
      <c r="FJ85" s="5"/>
      <c r="FK85" s="5"/>
      <c r="FL85" s="5"/>
      <c r="FM85" s="5"/>
      <c r="FN85" s="5"/>
      <c r="FO85" s="5"/>
      <c r="FP85" s="5"/>
      <c r="FQ85" s="5"/>
      <c r="FR85" s="5"/>
      <c r="FS85" s="5"/>
      <c r="FT85" s="5"/>
      <c r="FU85" s="5"/>
      <c r="FV85" s="5"/>
      <c r="FW85" s="5"/>
      <c r="FX85" s="5"/>
      <c r="FY85" s="5"/>
      <c r="FZ85" s="5"/>
      <c r="GA85" s="5"/>
      <c r="GB85" s="5"/>
      <c r="GC85" s="5"/>
      <c r="GD85" s="5"/>
      <c r="GE85" s="5"/>
      <c r="GF85" s="5"/>
      <c r="GG85" s="5"/>
      <c r="GH85" s="5"/>
      <c r="GI85" s="5"/>
      <c r="GJ85" s="5"/>
      <c r="GK85" s="5"/>
      <c r="GL85" s="5"/>
      <c r="GM85" s="5"/>
      <c r="GN85" s="5"/>
      <c r="GO85" s="5"/>
      <c r="GP85" s="5"/>
      <c r="GQ85" s="5"/>
      <c r="GR85" s="5"/>
      <c r="GS85" s="5"/>
      <c r="GT85" s="5"/>
      <c r="GU85" s="5"/>
      <c r="GV85" s="5"/>
      <c r="GW85" s="5"/>
      <c r="GX85" s="5"/>
      <c r="GY85" s="5"/>
      <c r="GZ85" s="5"/>
      <c r="HA85" s="5"/>
      <c r="HB85" s="5"/>
      <c r="HC85" s="5"/>
      <c r="HD85" s="5"/>
      <c r="HE85" s="5"/>
      <c r="HF85" s="5"/>
      <c r="HG85" s="5"/>
      <c r="HH85" s="5"/>
      <c r="HI85" s="5"/>
      <c r="HJ85" s="5"/>
      <c r="HK85" s="5"/>
      <c r="HL85" s="5"/>
      <c r="HM85" s="5"/>
      <c r="HN85" s="5"/>
      <c r="HO85" s="5"/>
      <c r="HP85" s="5"/>
      <c r="HQ85" s="5"/>
      <c r="HR85" s="5"/>
      <c r="HS85" s="5"/>
      <c r="HT85" s="5"/>
      <c r="HU85" s="5"/>
      <c r="HV85" s="5"/>
      <c r="HW85" s="5"/>
      <c r="HX85" s="5"/>
      <c r="HY85" s="5"/>
      <c r="HZ85" s="5"/>
      <c r="IA85" s="5"/>
      <c r="IB85" s="5"/>
      <c r="IC85" s="5"/>
      <c r="ID85" s="5"/>
      <c r="IE85" s="5"/>
      <c r="IF85" s="5"/>
      <c r="IG85" s="5"/>
      <c r="IH85" s="5"/>
      <c r="II85" s="5"/>
      <c r="IJ85" s="5"/>
      <c r="IK85" s="5"/>
      <c r="IL85" s="5"/>
      <c r="IM85" s="5"/>
      <c r="IN85" s="5"/>
      <c r="IO85" s="5"/>
      <c r="IP85" s="5"/>
      <c r="IQ85" s="5"/>
      <c r="IR85" s="5"/>
      <c r="IS85" s="5"/>
      <c r="IT85" s="5"/>
      <c r="IU85" s="5"/>
      <c r="IV85" s="5"/>
      <c r="IW85" s="5"/>
      <c r="IX85" s="5"/>
      <c r="IY85" s="5"/>
      <c r="IZ85" s="5"/>
      <c r="JA85" s="5"/>
      <c r="JB85" s="5"/>
      <c r="JC85" s="5"/>
      <c r="JD85" s="5"/>
      <c r="JE85" s="5"/>
      <c r="JF85" s="5"/>
      <c r="JG85" s="5"/>
      <c r="JH85" s="5"/>
    </row>
    <row r="86" spans="1:268" ht="15.15" customHeight="1">
      <c r="A86" s="36"/>
      <c r="B86" s="29" t="str">
        <f>IF(Vorlage!B86&lt;&gt;"",Vorlage!B86,"")</f>
        <v/>
      </c>
      <c r="C86" s="29"/>
      <c r="D86" s="60"/>
      <c r="E86" s="61"/>
      <c r="F86" s="62"/>
      <c r="G86" s="61"/>
      <c r="H86" s="62"/>
      <c r="I86" s="50"/>
      <c r="J86" s="51"/>
      <c r="K86" s="52"/>
      <c r="L86" s="51"/>
      <c r="M86" s="53"/>
      <c r="N86" s="62"/>
      <c r="O86" s="61"/>
      <c r="P86" s="62"/>
      <c r="Q86" s="61"/>
      <c r="R86" s="68"/>
      <c r="S86" s="29" t="str">
        <f>IF(Vorlage!S86&lt;&gt;0,Vorlage!S86,"")</f>
        <v/>
      </c>
      <c r="T86" s="30"/>
      <c r="U86" s="10" t="str">
        <f t="shared" si="6"/>
        <v/>
      </c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  <c r="BB86" s="5"/>
      <c r="BC86" s="5"/>
      <c r="BD86" s="5"/>
      <c r="BE86" s="5"/>
      <c r="BF86" s="5"/>
      <c r="BG86" s="5"/>
      <c r="BH86" s="5"/>
      <c r="BI86" s="5"/>
      <c r="BJ86" s="5"/>
      <c r="BK86" s="5"/>
      <c r="BL86" s="5"/>
      <c r="BM86" s="5"/>
      <c r="BN86" s="5"/>
      <c r="BO86" s="5"/>
      <c r="BP86" s="5"/>
      <c r="BQ86" s="5"/>
      <c r="BR86" s="5"/>
      <c r="BS86" s="5"/>
      <c r="BT86" s="5"/>
      <c r="BU86" s="5"/>
      <c r="BV86" s="5"/>
      <c r="BW86" s="5"/>
      <c r="BX86" s="5"/>
      <c r="BY86" s="5"/>
      <c r="BZ86" s="5"/>
      <c r="CA86" s="5"/>
      <c r="CB86" s="5"/>
      <c r="CC86" s="5"/>
      <c r="CD86" s="5"/>
      <c r="CE86" s="5"/>
      <c r="CF86" s="5"/>
      <c r="CG86" s="5"/>
      <c r="CH86" s="5"/>
      <c r="CI86" s="5"/>
      <c r="CJ86" s="5"/>
      <c r="CK86" s="5"/>
      <c r="CL86" s="5"/>
      <c r="CM86" s="5"/>
      <c r="CN86" s="5"/>
      <c r="CO86" s="5"/>
      <c r="CP86" s="5"/>
      <c r="CQ86" s="5"/>
      <c r="CR86" s="5"/>
      <c r="CS86" s="5"/>
      <c r="CT86" s="5"/>
      <c r="CU86" s="5"/>
      <c r="CV86" s="5"/>
      <c r="CW86" s="5"/>
      <c r="CX86" s="5"/>
      <c r="CY86" s="5"/>
      <c r="CZ86" s="5"/>
      <c r="DA86" s="5"/>
      <c r="DB86" s="5"/>
      <c r="DC86" s="5"/>
      <c r="DD86" s="5"/>
      <c r="DE86" s="5"/>
      <c r="DF86" s="5"/>
      <c r="DG86" s="5"/>
      <c r="DH86" s="5"/>
      <c r="DI86" s="5"/>
      <c r="DJ86" s="5"/>
      <c r="DK86" s="5"/>
      <c r="DL86" s="5"/>
      <c r="DM86" s="5"/>
      <c r="DN86" s="5"/>
      <c r="DO86" s="5"/>
      <c r="DP86" s="5"/>
      <c r="DQ86" s="5"/>
      <c r="DR86" s="5"/>
      <c r="DS86" s="5"/>
      <c r="DT86" s="5"/>
      <c r="DU86" s="5"/>
      <c r="DV86" s="5"/>
      <c r="DW86" s="5"/>
      <c r="DX86" s="5"/>
      <c r="DY86" s="5"/>
      <c r="DZ86" s="5"/>
      <c r="EA86" s="5"/>
      <c r="EB86" s="5"/>
      <c r="EC86" s="5"/>
      <c r="ED86" s="5"/>
      <c r="EE86" s="5"/>
      <c r="EF86" s="5"/>
      <c r="EG86" s="5"/>
      <c r="EH86" s="5"/>
      <c r="EI86" s="5"/>
      <c r="EJ86" s="5"/>
      <c r="EK86" s="5"/>
      <c r="EL86" s="5"/>
      <c r="EM86" s="5"/>
      <c r="EN86" s="5"/>
      <c r="EO86" s="5"/>
      <c r="EP86" s="5"/>
      <c r="EQ86" s="5"/>
      <c r="ER86" s="5"/>
      <c r="ES86" s="5"/>
      <c r="ET86" s="5"/>
      <c r="EU86" s="5"/>
      <c r="EV86" s="5"/>
      <c r="EW86" s="5"/>
      <c r="EX86" s="5"/>
      <c r="EY86" s="5"/>
      <c r="EZ86" s="5"/>
      <c r="FA86" s="5"/>
      <c r="FB86" s="5"/>
      <c r="FC86" s="5"/>
      <c r="FD86" s="5"/>
      <c r="FE86" s="5"/>
      <c r="FF86" s="5"/>
      <c r="FG86" s="5"/>
      <c r="FH86" s="5"/>
      <c r="FI86" s="5"/>
      <c r="FJ86" s="5"/>
      <c r="FK86" s="5"/>
      <c r="FL86" s="5"/>
      <c r="FM86" s="5"/>
      <c r="FN86" s="5"/>
      <c r="FO86" s="5"/>
      <c r="FP86" s="5"/>
      <c r="FQ86" s="5"/>
      <c r="FR86" s="5"/>
      <c r="FS86" s="5"/>
      <c r="FT86" s="5"/>
      <c r="FU86" s="5"/>
      <c r="FV86" s="5"/>
      <c r="FW86" s="5"/>
      <c r="FX86" s="5"/>
      <c r="FY86" s="5"/>
      <c r="FZ86" s="5"/>
      <c r="GA86" s="5"/>
      <c r="GB86" s="5"/>
      <c r="GC86" s="5"/>
      <c r="GD86" s="5"/>
      <c r="GE86" s="5"/>
      <c r="GF86" s="5"/>
      <c r="GG86" s="5"/>
      <c r="GH86" s="5"/>
      <c r="GI86" s="5"/>
      <c r="GJ86" s="5"/>
      <c r="GK86" s="5"/>
      <c r="GL86" s="5"/>
      <c r="GM86" s="5"/>
      <c r="GN86" s="5"/>
      <c r="GO86" s="5"/>
      <c r="GP86" s="5"/>
      <c r="GQ86" s="5"/>
      <c r="GR86" s="5"/>
      <c r="GS86" s="5"/>
      <c r="GT86" s="5"/>
      <c r="GU86" s="5"/>
      <c r="GV86" s="5"/>
      <c r="GW86" s="5"/>
      <c r="GX86" s="5"/>
      <c r="GY86" s="5"/>
      <c r="GZ86" s="5"/>
      <c r="HA86" s="5"/>
      <c r="HB86" s="5"/>
      <c r="HC86" s="5"/>
      <c r="HD86" s="5"/>
      <c r="HE86" s="5"/>
      <c r="HF86" s="5"/>
      <c r="HG86" s="5"/>
      <c r="HH86" s="5"/>
      <c r="HI86" s="5"/>
      <c r="HJ86" s="5"/>
      <c r="HK86" s="5"/>
      <c r="HL86" s="5"/>
      <c r="HM86" s="5"/>
      <c r="HN86" s="5"/>
      <c r="HO86" s="5"/>
      <c r="HP86" s="5"/>
      <c r="HQ86" s="5"/>
      <c r="HR86" s="5"/>
      <c r="HS86" s="5"/>
      <c r="HT86" s="5"/>
      <c r="HU86" s="5"/>
      <c r="HV86" s="5"/>
      <c r="HW86" s="5"/>
      <c r="HX86" s="5"/>
      <c r="HY86" s="5"/>
      <c r="HZ86" s="5"/>
      <c r="IA86" s="5"/>
      <c r="IB86" s="5"/>
      <c r="IC86" s="5"/>
      <c r="ID86" s="5"/>
      <c r="IE86" s="5"/>
      <c r="IF86" s="5"/>
      <c r="IG86" s="5"/>
      <c r="IH86" s="5"/>
      <c r="II86" s="5"/>
      <c r="IJ86" s="5"/>
      <c r="IK86" s="5"/>
      <c r="IL86" s="5"/>
      <c r="IM86" s="5"/>
      <c r="IN86" s="5"/>
      <c r="IO86" s="5"/>
      <c r="IP86" s="5"/>
      <c r="IQ86" s="5"/>
      <c r="IR86" s="5"/>
      <c r="IS86" s="5"/>
      <c r="IT86" s="5"/>
      <c r="IU86" s="5"/>
      <c r="IV86" s="5"/>
      <c r="IW86" s="5"/>
      <c r="IX86" s="5"/>
      <c r="IY86" s="5"/>
      <c r="IZ86" s="5"/>
      <c r="JA86" s="5"/>
      <c r="JB86" s="5"/>
      <c r="JC86" s="5"/>
      <c r="JD86" s="5"/>
      <c r="JE86" s="5"/>
      <c r="JF86" s="5"/>
      <c r="JG86" s="5"/>
      <c r="JH86" s="5"/>
    </row>
    <row r="87" spans="1:268" ht="15.15" customHeight="1">
      <c r="A87" s="36"/>
      <c r="B87" s="29" t="str">
        <f>IF(Vorlage!B87&lt;&gt;"",Vorlage!B87,"")</f>
        <v/>
      </c>
      <c r="C87" s="29"/>
      <c r="D87" s="60"/>
      <c r="E87" s="61"/>
      <c r="F87" s="62"/>
      <c r="G87" s="61"/>
      <c r="H87" s="62"/>
      <c r="I87" s="50"/>
      <c r="J87" s="51"/>
      <c r="K87" s="52"/>
      <c r="L87" s="51"/>
      <c r="M87" s="53"/>
      <c r="N87" s="62"/>
      <c r="O87" s="61"/>
      <c r="P87" s="62"/>
      <c r="Q87" s="61"/>
      <c r="R87" s="68"/>
      <c r="S87" s="29" t="str">
        <f>IF(Vorlage!S87&lt;&gt;0,Vorlage!S87,"")</f>
        <v/>
      </c>
      <c r="T87" s="30"/>
      <c r="U87" s="10" t="str">
        <f t="shared" si="6"/>
        <v/>
      </c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/>
      <c r="BA87" s="5"/>
      <c r="BB87" s="5"/>
      <c r="BC87" s="5"/>
      <c r="BD87" s="5"/>
      <c r="BE87" s="5"/>
      <c r="BF87" s="5"/>
      <c r="BG87" s="5"/>
      <c r="BH87" s="5"/>
      <c r="BI87" s="5"/>
      <c r="BJ87" s="5"/>
      <c r="BK87" s="5"/>
      <c r="BL87" s="5"/>
      <c r="BM87" s="5"/>
      <c r="BN87" s="5"/>
      <c r="BO87" s="5"/>
      <c r="BP87" s="5"/>
      <c r="BQ87" s="5"/>
      <c r="BR87" s="5"/>
      <c r="BS87" s="5"/>
      <c r="BT87" s="5"/>
      <c r="BU87" s="5"/>
      <c r="BV87" s="5"/>
      <c r="BW87" s="5"/>
      <c r="BX87" s="5"/>
      <c r="BY87" s="5"/>
      <c r="BZ87" s="5"/>
      <c r="CA87" s="5"/>
      <c r="CB87" s="5"/>
      <c r="CC87" s="5"/>
      <c r="CD87" s="5"/>
      <c r="CE87" s="5"/>
      <c r="CF87" s="5"/>
      <c r="CG87" s="5"/>
      <c r="CH87" s="5"/>
      <c r="CI87" s="5"/>
      <c r="CJ87" s="5"/>
      <c r="CK87" s="5"/>
      <c r="CL87" s="5"/>
      <c r="CM87" s="5"/>
      <c r="CN87" s="5"/>
      <c r="CO87" s="5"/>
      <c r="CP87" s="5"/>
      <c r="CQ87" s="5"/>
      <c r="CR87" s="5"/>
      <c r="CS87" s="5"/>
      <c r="CT87" s="5"/>
      <c r="CU87" s="5"/>
      <c r="CV87" s="5"/>
      <c r="CW87" s="5"/>
      <c r="CX87" s="5"/>
      <c r="CY87" s="5"/>
      <c r="CZ87" s="5"/>
      <c r="DA87" s="5"/>
      <c r="DB87" s="5"/>
      <c r="DC87" s="5"/>
      <c r="DD87" s="5"/>
      <c r="DE87" s="5"/>
      <c r="DF87" s="5"/>
      <c r="DG87" s="5"/>
      <c r="DH87" s="5"/>
      <c r="DI87" s="5"/>
      <c r="DJ87" s="5"/>
      <c r="DK87" s="5"/>
      <c r="DL87" s="5"/>
      <c r="DM87" s="5"/>
      <c r="DN87" s="5"/>
      <c r="DO87" s="5"/>
      <c r="DP87" s="5"/>
      <c r="DQ87" s="5"/>
      <c r="DR87" s="5"/>
      <c r="DS87" s="5"/>
      <c r="DT87" s="5"/>
      <c r="DU87" s="5"/>
      <c r="DV87" s="5"/>
      <c r="DW87" s="5"/>
      <c r="DX87" s="5"/>
      <c r="DY87" s="5"/>
      <c r="DZ87" s="5"/>
      <c r="EA87" s="5"/>
      <c r="EB87" s="5"/>
      <c r="EC87" s="5"/>
      <c r="ED87" s="5"/>
      <c r="EE87" s="5"/>
      <c r="EF87" s="5"/>
      <c r="EG87" s="5"/>
      <c r="EH87" s="5"/>
      <c r="EI87" s="5"/>
      <c r="EJ87" s="5"/>
      <c r="EK87" s="5"/>
      <c r="EL87" s="5"/>
      <c r="EM87" s="5"/>
      <c r="EN87" s="5"/>
      <c r="EO87" s="5"/>
      <c r="EP87" s="5"/>
      <c r="EQ87" s="5"/>
      <c r="ER87" s="5"/>
      <c r="ES87" s="5"/>
      <c r="ET87" s="5"/>
      <c r="EU87" s="5"/>
      <c r="EV87" s="5"/>
      <c r="EW87" s="5"/>
      <c r="EX87" s="5"/>
      <c r="EY87" s="5"/>
      <c r="EZ87" s="5"/>
      <c r="FA87" s="5"/>
      <c r="FB87" s="5"/>
      <c r="FC87" s="5"/>
      <c r="FD87" s="5"/>
      <c r="FE87" s="5"/>
      <c r="FF87" s="5"/>
      <c r="FG87" s="5"/>
      <c r="FH87" s="5"/>
      <c r="FI87" s="5"/>
      <c r="FJ87" s="5"/>
      <c r="FK87" s="5"/>
      <c r="FL87" s="5"/>
      <c r="FM87" s="5"/>
      <c r="FN87" s="5"/>
      <c r="FO87" s="5"/>
      <c r="FP87" s="5"/>
      <c r="FQ87" s="5"/>
      <c r="FR87" s="5"/>
      <c r="FS87" s="5"/>
      <c r="FT87" s="5"/>
      <c r="FU87" s="5"/>
      <c r="FV87" s="5"/>
      <c r="FW87" s="5"/>
      <c r="FX87" s="5"/>
      <c r="FY87" s="5"/>
      <c r="FZ87" s="5"/>
      <c r="GA87" s="5"/>
      <c r="GB87" s="5"/>
      <c r="GC87" s="5"/>
      <c r="GD87" s="5"/>
      <c r="GE87" s="5"/>
      <c r="GF87" s="5"/>
      <c r="GG87" s="5"/>
      <c r="GH87" s="5"/>
      <c r="GI87" s="5"/>
      <c r="GJ87" s="5"/>
      <c r="GK87" s="5"/>
      <c r="GL87" s="5"/>
      <c r="GM87" s="5"/>
      <c r="GN87" s="5"/>
      <c r="GO87" s="5"/>
      <c r="GP87" s="5"/>
      <c r="GQ87" s="5"/>
      <c r="GR87" s="5"/>
      <c r="GS87" s="5"/>
      <c r="GT87" s="5"/>
      <c r="GU87" s="5"/>
      <c r="GV87" s="5"/>
      <c r="GW87" s="5"/>
      <c r="GX87" s="5"/>
      <c r="GY87" s="5"/>
      <c r="GZ87" s="5"/>
      <c r="HA87" s="5"/>
      <c r="HB87" s="5"/>
      <c r="HC87" s="5"/>
      <c r="HD87" s="5"/>
      <c r="HE87" s="5"/>
      <c r="HF87" s="5"/>
      <c r="HG87" s="5"/>
      <c r="HH87" s="5"/>
      <c r="HI87" s="5"/>
      <c r="HJ87" s="5"/>
      <c r="HK87" s="5"/>
      <c r="HL87" s="5"/>
      <c r="HM87" s="5"/>
      <c r="HN87" s="5"/>
      <c r="HO87" s="5"/>
      <c r="HP87" s="5"/>
      <c r="HQ87" s="5"/>
      <c r="HR87" s="5"/>
      <c r="HS87" s="5"/>
      <c r="HT87" s="5"/>
      <c r="HU87" s="5"/>
      <c r="HV87" s="5"/>
      <c r="HW87" s="5"/>
      <c r="HX87" s="5"/>
      <c r="HY87" s="5"/>
      <c r="HZ87" s="5"/>
      <c r="IA87" s="5"/>
      <c r="IB87" s="5"/>
      <c r="IC87" s="5"/>
      <c r="ID87" s="5"/>
      <c r="IE87" s="5"/>
      <c r="IF87" s="5"/>
      <c r="IG87" s="5"/>
      <c r="IH87" s="5"/>
      <c r="II87" s="5"/>
      <c r="IJ87" s="5"/>
      <c r="IK87" s="5"/>
      <c r="IL87" s="5"/>
      <c r="IM87" s="5"/>
      <c r="IN87" s="5"/>
      <c r="IO87" s="5"/>
      <c r="IP87" s="5"/>
      <c r="IQ87" s="5"/>
      <c r="IR87" s="5"/>
      <c r="IS87" s="5"/>
      <c r="IT87" s="5"/>
      <c r="IU87" s="5"/>
      <c r="IV87" s="5"/>
      <c r="IW87" s="5"/>
      <c r="IX87" s="5"/>
      <c r="IY87" s="5"/>
      <c r="IZ87" s="5"/>
      <c r="JA87" s="5"/>
      <c r="JB87" s="5"/>
      <c r="JC87" s="5"/>
      <c r="JD87" s="5"/>
      <c r="JE87" s="5"/>
      <c r="JF87" s="5"/>
      <c r="JG87" s="5"/>
      <c r="JH87" s="5"/>
    </row>
    <row r="88" spans="1:268" ht="15.15" customHeight="1">
      <c r="A88" s="36"/>
      <c r="B88" s="29" t="str">
        <f>IF(Vorlage!B88&lt;&gt;"",Vorlage!B88,"")</f>
        <v/>
      </c>
      <c r="C88" s="29"/>
      <c r="D88" s="60"/>
      <c r="E88" s="61"/>
      <c r="F88" s="62"/>
      <c r="G88" s="61"/>
      <c r="H88" s="62"/>
      <c r="I88" s="50"/>
      <c r="J88" s="51"/>
      <c r="K88" s="52"/>
      <c r="L88" s="51"/>
      <c r="M88" s="53"/>
      <c r="N88" s="62"/>
      <c r="O88" s="61"/>
      <c r="P88" s="62"/>
      <c r="Q88" s="61"/>
      <c r="R88" s="68"/>
      <c r="S88" s="29" t="str">
        <f>IF(Vorlage!S88&lt;&gt;0,Vorlage!S88,"")</f>
        <v/>
      </c>
      <c r="T88" s="30"/>
      <c r="U88" s="10" t="str">
        <f t="shared" si="6"/>
        <v/>
      </c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  <c r="AZ88" s="5"/>
      <c r="BA88" s="5"/>
      <c r="BB88" s="5"/>
      <c r="BC88" s="5"/>
      <c r="BD88" s="5"/>
      <c r="BE88" s="5"/>
      <c r="BF88" s="5"/>
      <c r="BG88" s="5"/>
      <c r="BH88" s="5"/>
      <c r="BI88" s="5"/>
      <c r="BJ88" s="5"/>
      <c r="BK88" s="5"/>
      <c r="BL88" s="5"/>
      <c r="BM88" s="5"/>
      <c r="BN88" s="5"/>
      <c r="BO88" s="5"/>
      <c r="BP88" s="5"/>
      <c r="BQ88" s="5"/>
      <c r="BR88" s="5"/>
      <c r="BS88" s="5"/>
      <c r="BT88" s="5"/>
      <c r="BU88" s="5"/>
      <c r="BV88" s="5"/>
      <c r="BW88" s="5"/>
      <c r="BX88" s="5"/>
      <c r="BY88" s="5"/>
      <c r="BZ88" s="5"/>
      <c r="CA88" s="5"/>
      <c r="CB88" s="5"/>
      <c r="CC88" s="5"/>
      <c r="CD88" s="5"/>
      <c r="CE88" s="5"/>
      <c r="CF88" s="5"/>
      <c r="CG88" s="5"/>
      <c r="CH88" s="5"/>
      <c r="CI88" s="5"/>
      <c r="CJ88" s="5"/>
      <c r="CK88" s="5"/>
      <c r="CL88" s="5"/>
      <c r="CM88" s="5"/>
      <c r="CN88" s="5"/>
      <c r="CO88" s="5"/>
      <c r="CP88" s="5"/>
      <c r="CQ88" s="5"/>
      <c r="CR88" s="5"/>
      <c r="CS88" s="5"/>
      <c r="CT88" s="5"/>
      <c r="CU88" s="5"/>
      <c r="CV88" s="5"/>
      <c r="CW88" s="5"/>
      <c r="CX88" s="5"/>
      <c r="CY88" s="5"/>
      <c r="CZ88" s="5"/>
      <c r="DA88" s="5"/>
      <c r="DB88" s="5"/>
      <c r="DC88" s="5"/>
      <c r="DD88" s="5"/>
      <c r="DE88" s="5"/>
      <c r="DF88" s="5"/>
      <c r="DG88" s="5"/>
      <c r="DH88" s="5"/>
      <c r="DI88" s="5"/>
      <c r="DJ88" s="5"/>
      <c r="DK88" s="5"/>
      <c r="DL88" s="5"/>
      <c r="DM88" s="5"/>
      <c r="DN88" s="5"/>
      <c r="DO88" s="5"/>
      <c r="DP88" s="5"/>
      <c r="DQ88" s="5"/>
      <c r="DR88" s="5"/>
      <c r="DS88" s="5"/>
      <c r="DT88" s="5"/>
      <c r="DU88" s="5"/>
      <c r="DV88" s="5"/>
      <c r="DW88" s="5"/>
      <c r="DX88" s="5"/>
      <c r="DY88" s="5"/>
      <c r="DZ88" s="5"/>
      <c r="EA88" s="5"/>
      <c r="EB88" s="5"/>
      <c r="EC88" s="5"/>
      <c r="ED88" s="5"/>
      <c r="EE88" s="5"/>
      <c r="EF88" s="5"/>
      <c r="EG88" s="5"/>
      <c r="EH88" s="5"/>
      <c r="EI88" s="5"/>
      <c r="EJ88" s="5"/>
      <c r="EK88" s="5"/>
      <c r="EL88" s="5"/>
      <c r="EM88" s="5"/>
      <c r="EN88" s="5"/>
      <c r="EO88" s="5"/>
      <c r="EP88" s="5"/>
      <c r="EQ88" s="5"/>
      <c r="ER88" s="5"/>
      <c r="ES88" s="5"/>
      <c r="ET88" s="5"/>
      <c r="EU88" s="5"/>
      <c r="EV88" s="5"/>
      <c r="EW88" s="5"/>
      <c r="EX88" s="5"/>
      <c r="EY88" s="5"/>
      <c r="EZ88" s="5"/>
      <c r="FA88" s="5"/>
      <c r="FB88" s="5"/>
      <c r="FC88" s="5"/>
      <c r="FD88" s="5"/>
      <c r="FE88" s="5"/>
      <c r="FF88" s="5"/>
      <c r="FG88" s="5"/>
      <c r="FH88" s="5"/>
      <c r="FI88" s="5"/>
      <c r="FJ88" s="5"/>
      <c r="FK88" s="5"/>
      <c r="FL88" s="5"/>
      <c r="FM88" s="5"/>
      <c r="FN88" s="5"/>
      <c r="FO88" s="5"/>
      <c r="FP88" s="5"/>
      <c r="FQ88" s="5"/>
      <c r="FR88" s="5"/>
      <c r="FS88" s="5"/>
      <c r="FT88" s="5"/>
      <c r="FU88" s="5"/>
      <c r="FV88" s="5"/>
      <c r="FW88" s="5"/>
      <c r="FX88" s="5"/>
      <c r="FY88" s="5"/>
      <c r="FZ88" s="5"/>
      <c r="GA88" s="5"/>
      <c r="GB88" s="5"/>
      <c r="GC88" s="5"/>
      <c r="GD88" s="5"/>
      <c r="GE88" s="5"/>
      <c r="GF88" s="5"/>
      <c r="GG88" s="5"/>
      <c r="GH88" s="5"/>
      <c r="GI88" s="5"/>
      <c r="GJ88" s="5"/>
      <c r="GK88" s="5"/>
      <c r="GL88" s="5"/>
      <c r="GM88" s="5"/>
      <c r="GN88" s="5"/>
      <c r="GO88" s="5"/>
      <c r="GP88" s="5"/>
      <c r="GQ88" s="5"/>
      <c r="GR88" s="5"/>
      <c r="GS88" s="5"/>
      <c r="GT88" s="5"/>
      <c r="GU88" s="5"/>
      <c r="GV88" s="5"/>
      <c r="GW88" s="5"/>
      <c r="GX88" s="5"/>
      <c r="GY88" s="5"/>
      <c r="GZ88" s="5"/>
      <c r="HA88" s="5"/>
      <c r="HB88" s="5"/>
      <c r="HC88" s="5"/>
      <c r="HD88" s="5"/>
      <c r="HE88" s="5"/>
      <c r="HF88" s="5"/>
      <c r="HG88" s="5"/>
      <c r="HH88" s="5"/>
      <c r="HI88" s="5"/>
      <c r="HJ88" s="5"/>
      <c r="HK88" s="5"/>
      <c r="HL88" s="5"/>
      <c r="HM88" s="5"/>
      <c r="HN88" s="5"/>
      <c r="HO88" s="5"/>
      <c r="HP88" s="5"/>
      <c r="HQ88" s="5"/>
      <c r="HR88" s="5"/>
      <c r="HS88" s="5"/>
      <c r="HT88" s="5"/>
      <c r="HU88" s="5"/>
      <c r="HV88" s="5"/>
      <c r="HW88" s="5"/>
      <c r="HX88" s="5"/>
      <c r="HY88" s="5"/>
      <c r="HZ88" s="5"/>
      <c r="IA88" s="5"/>
      <c r="IB88" s="5"/>
      <c r="IC88" s="5"/>
      <c r="ID88" s="5"/>
      <c r="IE88" s="5"/>
      <c r="IF88" s="5"/>
      <c r="IG88" s="5"/>
      <c r="IH88" s="5"/>
      <c r="II88" s="5"/>
      <c r="IJ88" s="5"/>
      <c r="IK88" s="5"/>
      <c r="IL88" s="5"/>
      <c r="IM88" s="5"/>
      <c r="IN88" s="5"/>
      <c r="IO88" s="5"/>
      <c r="IP88" s="5"/>
      <c r="IQ88" s="5"/>
      <c r="IR88" s="5"/>
      <c r="IS88" s="5"/>
      <c r="IT88" s="5"/>
      <c r="IU88" s="5"/>
      <c r="IV88" s="5"/>
      <c r="IW88" s="5"/>
      <c r="IX88" s="5"/>
      <c r="IY88" s="5"/>
      <c r="IZ88" s="5"/>
      <c r="JA88" s="5"/>
      <c r="JB88" s="5"/>
      <c r="JC88" s="5"/>
      <c r="JD88" s="5"/>
      <c r="JE88" s="5"/>
      <c r="JF88" s="5"/>
      <c r="JG88" s="5"/>
      <c r="JH88" s="5"/>
    </row>
    <row r="89" spans="1:268" ht="15.15" customHeight="1">
      <c r="A89" s="36"/>
      <c r="B89" s="29" t="str">
        <f>IF(Vorlage!B89&lt;&gt;"",Vorlage!B89,"")</f>
        <v/>
      </c>
      <c r="C89" s="29"/>
      <c r="D89" s="60"/>
      <c r="E89" s="61"/>
      <c r="F89" s="62"/>
      <c r="G89" s="61"/>
      <c r="H89" s="62"/>
      <c r="I89" s="50"/>
      <c r="J89" s="51"/>
      <c r="K89" s="52"/>
      <c r="L89" s="51"/>
      <c r="M89" s="53"/>
      <c r="N89" s="62"/>
      <c r="O89" s="61"/>
      <c r="P89" s="62"/>
      <c r="Q89" s="61"/>
      <c r="R89" s="68"/>
      <c r="S89" s="29" t="str">
        <f>IF(Vorlage!S89&lt;&gt;0,Vorlage!S89,"")</f>
        <v/>
      </c>
      <c r="T89" s="30"/>
      <c r="U89" s="10" t="str">
        <f t="shared" si="6"/>
        <v/>
      </c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  <c r="AZ89" s="5"/>
      <c r="BA89" s="5"/>
      <c r="BB89" s="5"/>
      <c r="BC89" s="5"/>
      <c r="BD89" s="5"/>
      <c r="BE89" s="5"/>
      <c r="BF89" s="5"/>
      <c r="BG89" s="5"/>
      <c r="BH89" s="5"/>
      <c r="BI89" s="5"/>
      <c r="BJ89" s="5"/>
      <c r="BK89" s="5"/>
      <c r="BL89" s="5"/>
      <c r="BM89" s="5"/>
      <c r="BN89" s="5"/>
      <c r="BO89" s="5"/>
      <c r="BP89" s="5"/>
      <c r="BQ89" s="5"/>
      <c r="BR89" s="5"/>
      <c r="BS89" s="5"/>
      <c r="BT89" s="5"/>
      <c r="BU89" s="5"/>
      <c r="BV89" s="5"/>
      <c r="BW89" s="5"/>
      <c r="BX89" s="5"/>
      <c r="BY89" s="5"/>
      <c r="BZ89" s="5"/>
      <c r="CA89" s="5"/>
      <c r="CB89" s="5"/>
      <c r="CC89" s="5"/>
      <c r="CD89" s="5"/>
      <c r="CE89" s="5"/>
      <c r="CF89" s="5"/>
      <c r="CG89" s="5"/>
      <c r="CH89" s="5"/>
      <c r="CI89" s="5"/>
      <c r="CJ89" s="5"/>
      <c r="CK89" s="5"/>
      <c r="CL89" s="5"/>
      <c r="CM89" s="5"/>
      <c r="CN89" s="5"/>
      <c r="CO89" s="5"/>
      <c r="CP89" s="5"/>
      <c r="CQ89" s="5"/>
      <c r="CR89" s="5"/>
      <c r="CS89" s="5"/>
      <c r="CT89" s="5"/>
      <c r="CU89" s="5"/>
      <c r="CV89" s="5"/>
      <c r="CW89" s="5"/>
      <c r="CX89" s="5"/>
      <c r="CY89" s="5"/>
      <c r="CZ89" s="5"/>
      <c r="DA89" s="5"/>
      <c r="DB89" s="5"/>
      <c r="DC89" s="5"/>
      <c r="DD89" s="5"/>
      <c r="DE89" s="5"/>
      <c r="DF89" s="5"/>
      <c r="DG89" s="5"/>
      <c r="DH89" s="5"/>
      <c r="DI89" s="5"/>
      <c r="DJ89" s="5"/>
      <c r="DK89" s="5"/>
      <c r="DL89" s="5"/>
      <c r="DM89" s="5"/>
      <c r="DN89" s="5"/>
      <c r="DO89" s="5"/>
      <c r="DP89" s="5"/>
      <c r="DQ89" s="5"/>
      <c r="DR89" s="5"/>
      <c r="DS89" s="5"/>
      <c r="DT89" s="5"/>
      <c r="DU89" s="5"/>
      <c r="DV89" s="5"/>
      <c r="DW89" s="5"/>
      <c r="DX89" s="5"/>
      <c r="DY89" s="5"/>
      <c r="DZ89" s="5"/>
      <c r="EA89" s="5"/>
      <c r="EB89" s="5"/>
      <c r="EC89" s="5"/>
      <c r="ED89" s="5"/>
      <c r="EE89" s="5"/>
      <c r="EF89" s="5"/>
      <c r="EG89" s="5"/>
      <c r="EH89" s="5"/>
      <c r="EI89" s="5"/>
      <c r="EJ89" s="5"/>
      <c r="EK89" s="5"/>
      <c r="EL89" s="5"/>
      <c r="EM89" s="5"/>
      <c r="EN89" s="5"/>
      <c r="EO89" s="5"/>
      <c r="EP89" s="5"/>
      <c r="EQ89" s="5"/>
      <c r="ER89" s="5"/>
      <c r="ES89" s="5"/>
      <c r="ET89" s="5"/>
      <c r="EU89" s="5"/>
      <c r="EV89" s="5"/>
      <c r="EW89" s="5"/>
      <c r="EX89" s="5"/>
      <c r="EY89" s="5"/>
      <c r="EZ89" s="5"/>
      <c r="FA89" s="5"/>
      <c r="FB89" s="5"/>
      <c r="FC89" s="5"/>
      <c r="FD89" s="5"/>
      <c r="FE89" s="5"/>
      <c r="FF89" s="5"/>
      <c r="FG89" s="5"/>
      <c r="FH89" s="5"/>
      <c r="FI89" s="5"/>
      <c r="FJ89" s="5"/>
      <c r="FK89" s="5"/>
      <c r="FL89" s="5"/>
      <c r="FM89" s="5"/>
      <c r="FN89" s="5"/>
      <c r="FO89" s="5"/>
      <c r="FP89" s="5"/>
      <c r="FQ89" s="5"/>
      <c r="FR89" s="5"/>
      <c r="FS89" s="5"/>
      <c r="FT89" s="5"/>
      <c r="FU89" s="5"/>
      <c r="FV89" s="5"/>
      <c r="FW89" s="5"/>
      <c r="FX89" s="5"/>
      <c r="FY89" s="5"/>
      <c r="FZ89" s="5"/>
      <c r="GA89" s="5"/>
      <c r="GB89" s="5"/>
      <c r="GC89" s="5"/>
      <c r="GD89" s="5"/>
      <c r="GE89" s="5"/>
      <c r="GF89" s="5"/>
      <c r="GG89" s="5"/>
      <c r="GH89" s="5"/>
      <c r="GI89" s="5"/>
      <c r="GJ89" s="5"/>
      <c r="GK89" s="5"/>
      <c r="GL89" s="5"/>
      <c r="GM89" s="5"/>
      <c r="GN89" s="5"/>
      <c r="GO89" s="5"/>
      <c r="GP89" s="5"/>
      <c r="GQ89" s="5"/>
      <c r="GR89" s="5"/>
      <c r="GS89" s="5"/>
      <c r="GT89" s="5"/>
      <c r="GU89" s="5"/>
      <c r="GV89" s="5"/>
      <c r="GW89" s="5"/>
      <c r="GX89" s="5"/>
      <c r="GY89" s="5"/>
      <c r="GZ89" s="5"/>
      <c r="HA89" s="5"/>
      <c r="HB89" s="5"/>
      <c r="HC89" s="5"/>
      <c r="HD89" s="5"/>
      <c r="HE89" s="5"/>
      <c r="HF89" s="5"/>
      <c r="HG89" s="5"/>
      <c r="HH89" s="5"/>
      <c r="HI89" s="5"/>
      <c r="HJ89" s="5"/>
      <c r="HK89" s="5"/>
      <c r="HL89" s="5"/>
      <c r="HM89" s="5"/>
      <c r="HN89" s="5"/>
      <c r="HO89" s="5"/>
      <c r="HP89" s="5"/>
      <c r="HQ89" s="5"/>
      <c r="HR89" s="5"/>
      <c r="HS89" s="5"/>
      <c r="HT89" s="5"/>
      <c r="HU89" s="5"/>
      <c r="HV89" s="5"/>
      <c r="HW89" s="5"/>
      <c r="HX89" s="5"/>
      <c r="HY89" s="5"/>
      <c r="HZ89" s="5"/>
      <c r="IA89" s="5"/>
      <c r="IB89" s="5"/>
      <c r="IC89" s="5"/>
      <c r="ID89" s="5"/>
      <c r="IE89" s="5"/>
      <c r="IF89" s="5"/>
      <c r="IG89" s="5"/>
      <c r="IH89" s="5"/>
      <c r="II89" s="5"/>
      <c r="IJ89" s="5"/>
      <c r="IK89" s="5"/>
      <c r="IL89" s="5"/>
      <c r="IM89" s="5"/>
      <c r="IN89" s="5"/>
      <c r="IO89" s="5"/>
      <c r="IP89" s="5"/>
      <c r="IQ89" s="5"/>
      <c r="IR89" s="5"/>
      <c r="IS89" s="5"/>
      <c r="IT89" s="5"/>
      <c r="IU89" s="5"/>
      <c r="IV89" s="5"/>
      <c r="IW89" s="5"/>
      <c r="IX89" s="5"/>
      <c r="IY89" s="5"/>
      <c r="IZ89" s="5"/>
      <c r="JA89" s="5"/>
      <c r="JB89" s="5"/>
      <c r="JC89" s="5"/>
      <c r="JD89" s="5"/>
      <c r="JE89" s="5"/>
      <c r="JF89" s="5"/>
      <c r="JG89" s="5"/>
      <c r="JH89" s="5"/>
    </row>
    <row r="90" spans="1:268" ht="15.15" customHeight="1" thickBot="1">
      <c r="A90" s="37"/>
      <c r="B90" s="31"/>
      <c r="C90" s="31"/>
      <c r="D90" s="63"/>
      <c r="E90" s="64"/>
      <c r="F90" s="64"/>
      <c r="G90" s="64"/>
      <c r="H90" s="64"/>
      <c r="I90" s="54"/>
      <c r="J90" s="55"/>
      <c r="K90" s="55"/>
      <c r="L90" s="55"/>
      <c r="M90" s="56"/>
      <c r="N90" s="64"/>
      <c r="O90" s="64"/>
      <c r="P90" s="64"/>
      <c r="Q90" s="64"/>
      <c r="R90" s="69"/>
      <c r="S90" s="31"/>
      <c r="T90" s="32"/>
      <c r="U90" s="10" t="str">
        <f t="shared" si="6"/>
        <v/>
      </c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  <c r="AZ90" s="5"/>
      <c r="BA90" s="5"/>
      <c r="BB90" s="5"/>
      <c r="BC90" s="5"/>
      <c r="BD90" s="5"/>
      <c r="BE90" s="5"/>
      <c r="BF90" s="5"/>
      <c r="BG90" s="5"/>
      <c r="BH90" s="5"/>
      <c r="BI90" s="5"/>
      <c r="BJ90" s="5"/>
      <c r="BK90" s="5"/>
      <c r="BL90" s="5"/>
      <c r="BM90" s="5"/>
      <c r="BN90" s="5"/>
      <c r="BO90" s="5"/>
      <c r="BP90" s="5"/>
      <c r="BQ90" s="5"/>
      <c r="BR90" s="5"/>
      <c r="BS90" s="5"/>
      <c r="BT90" s="5"/>
      <c r="BU90" s="5"/>
      <c r="BV90" s="5"/>
      <c r="BW90" s="5"/>
      <c r="BX90" s="5"/>
      <c r="BY90" s="5"/>
      <c r="BZ90" s="5"/>
      <c r="CA90" s="5"/>
      <c r="CB90" s="5"/>
      <c r="CC90" s="5"/>
      <c r="CD90" s="5"/>
      <c r="CE90" s="5"/>
      <c r="CF90" s="5"/>
      <c r="CG90" s="5"/>
      <c r="CH90" s="5"/>
      <c r="CI90" s="5"/>
      <c r="CJ90" s="5"/>
      <c r="CK90" s="5"/>
      <c r="CL90" s="5"/>
      <c r="CM90" s="5"/>
      <c r="CN90" s="5"/>
      <c r="CO90" s="5"/>
      <c r="CP90" s="5"/>
      <c r="CQ90" s="5"/>
      <c r="CR90" s="5"/>
      <c r="CS90" s="5"/>
      <c r="CT90" s="5"/>
      <c r="CU90" s="5"/>
      <c r="CV90" s="5"/>
      <c r="CW90" s="5"/>
      <c r="CX90" s="5"/>
      <c r="CY90" s="5"/>
      <c r="CZ90" s="5"/>
      <c r="DA90" s="5"/>
      <c r="DB90" s="5"/>
      <c r="DC90" s="5"/>
      <c r="DD90" s="5"/>
      <c r="DE90" s="5"/>
      <c r="DF90" s="5"/>
      <c r="DG90" s="5"/>
      <c r="DH90" s="5"/>
      <c r="DI90" s="5"/>
      <c r="DJ90" s="5"/>
      <c r="DK90" s="5"/>
      <c r="DL90" s="5"/>
      <c r="DM90" s="5"/>
      <c r="DN90" s="5"/>
      <c r="DO90" s="5"/>
      <c r="DP90" s="5"/>
      <c r="DQ90" s="5"/>
      <c r="DR90" s="5"/>
      <c r="DS90" s="5"/>
      <c r="DT90" s="5"/>
      <c r="DU90" s="5"/>
      <c r="DV90" s="5"/>
      <c r="DW90" s="5"/>
      <c r="DX90" s="5"/>
      <c r="DY90" s="5"/>
      <c r="DZ90" s="5"/>
      <c r="EA90" s="5"/>
      <c r="EB90" s="5"/>
      <c r="EC90" s="5"/>
      <c r="ED90" s="5"/>
      <c r="EE90" s="5"/>
      <c r="EF90" s="5"/>
      <c r="EG90" s="5"/>
      <c r="EH90" s="5"/>
      <c r="EI90" s="5"/>
      <c r="EJ90" s="5"/>
      <c r="EK90" s="5"/>
      <c r="EL90" s="5"/>
      <c r="EM90" s="5"/>
      <c r="EN90" s="5"/>
      <c r="EO90" s="5"/>
      <c r="EP90" s="5"/>
      <c r="EQ90" s="5"/>
      <c r="ER90" s="5"/>
      <c r="ES90" s="5"/>
      <c r="ET90" s="5"/>
      <c r="EU90" s="5"/>
      <c r="EV90" s="5"/>
      <c r="EW90" s="5"/>
      <c r="EX90" s="5"/>
      <c r="EY90" s="5"/>
      <c r="EZ90" s="5"/>
      <c r="FA90" s="5"/>
      <c r="FB90" s="5"/>
      <c r="FC90" s="5"/>
      <c r="FD90" s="5"/>
      <c r="FE90" s="5"/>
      <c r="FF90" s="5"/>
      <c r="FG90" s="5"/>
      <c r="FH90" s="5"/>
      <c r="FI90" s="5"/>
      <c r="FJ90" s="5"/>
      <c r="FK90" s="5"/>
      <c r="FL90" s="5"/>
      <c r="FM90" s="5"/>
      <c r="FN90" s="5"/>
      <c r="FO90" s="5"/>
      <c r="FP90" s="5"/>
      <c r="FQ90" s="5"/>
      <c r="FR90" s="5"/>
      <c r="FS90" s="5"/>
      <c r="FT90" s="5"/>
      <c r="FU90" s="5"/>
      <c r="FV90" s="5"/>
      <c r="FW90" s="5"/>
      <c r="FX90" s="5"/>
      <c r="FY90" s="5"/>
      <c r="FZ90" s="5"/>
      <c r="GA90" s="5"/>
      <c r="GB90" s="5"/>
      <c r="GC90" s="5"/>
      <c r="GD90" s="5"/>
      <c r="GE90" s="5"/>
      <c r="GF90" s="5"/>
      <c r="GG90" s="5"/>
      <c r="GH90" s="5"/>
      <c r="GI90" s="5"/>
      <c r="GJ90" s="5"/>
      <c r="GK90" s="5"/>
      <c r="GL90" s="5"/>
      <c r="GM90" s="5"/>
      <c r="GN90" s="5"/>
      <c r="GO90" s="5"/>
      <c r="GP90" s="5"/>
      <c r="GQ90" s="5"/>
      <c r="GR90" s="5"/>
      <c r="GS90" s="5"/>
      <c r="GT90" s="5"/>
      <c r="GU90" s="5"/>
      <c r="GV90" s="5"/>
      <c r="GW90" s="5"/>
      <c r="GX90" s="5"/>
      <c r="GY90" s="5"/>
      <c r="GZ90" s="5"/>
      <c r="HA90" s="5"/>
      <c r="HB90" s="5"/>
      <c r="HC90" s="5"/>
      <c r="HD90" s="5"/>
      <c r="HE90" s="5"/>
      <c r="HF90" s="5"/>
      <c r="HG90" s="5"/>
      <c r="HH90" s="5"/>
      <c r="HI90" s="5"/>
      <c r="HJ90" s="5"/>
      <c r="HK90" s="5"/>
      <c r="HL90" s="5"/>
      <c r="HM90" s="5"/>
      <c r="HN90" s="5"/>
      <c r="HO90" s="5"/>
      <c r="HP90" s="5"/>
      <c r="HQ90" s="5"/>
      <c r="HR90" s="5"/>
      <c r="HS90" s="5"/>
      <c r="HT90" s="5"/>
      <c r="HU90" s="5"/>
      <c r="HV90" s="5"/>
      <c r="HW90" s="5"/>
      <c r="HX90" s="5"/>
      <c r="HY90" s="5"/>
      <c r="HZ90" s="5"/>
      <c r="IA90" s="5"/>
      <c r="IB90" s="5"/>
      <c r="IC90" s="5"/>
      <c r="ID90" s="5"/>
      <c r="IE90" s="5"/>
      <c r="IF90" s="5"/>
      <c r="IG90" s="5"/>
      <c r="IH90" s="5"/>
      <c r="II90" s="5"/>
      <c r="IJ90" s="5"/>
      <c r="IK90" s="5"/>
      <c r="IL90" s="5"/>
      <c r="IM90" s="5"/>
      <c r="IN90" s="5"/>
      <c r="IO90" s="5"/>
      <c r="IP90" s="5"/>
      <c r="IQ90" s="5"/>
      <c r="IR90" s="5"/>
      <c r="IS90" s="5"/>
      <c r="IT90" s="5"/>
      <c r="IU90" s="5"/>
      <c r="IV90" s="5"/>
      <c r="IW90" s="5"/>
      <c r="IX90" s="5"/>
      <c r="IY90" s="5"/>
      <c r="IZ90" s="5"/>
      <c r="JA90" s="5"/>
      <c r="JB90" s="5"/>
      <c r="JC90" s="5"/>
      <c r="JD90" s="5"/>
      <c r="JE90" s="5"/>
      <c r="JF90" s="5"/>
      <c r="JG90" s="5"/>
      <c r="JH90" s="5"/>
    </row>
    <row r="91" spans="1:268" ht="15.15" customHeight="1"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  <c r="AZ91" s="5"/>
      <c r="BA91" s="5"/>
      <c r="BB91" s="5"/>
      <c r="BC91" s="5"/>
      <c r="BD91" s="5"/>
      <c r="BE91" s="5"/>
      <c r="BF91" s="5"/>
      <c r="BG91" s="5"/>
      <c r="BH91" s="5"/>
      <c r="BI91" s="5"/>
      <c r="BJ91" s="5"/>
      <c r="BK91" s="5"/>
      <c r="BL91" s="5"/>
      <c r="BM91" s="5"/>
      <c r="BN91" s="5"/>
      <c r="BO91" s="5"/>
      <c r="BP91" s="5"/>
      <c r="BQ91" s="5"/>
      <c r="BR91" s="5"/>
      <c r="BS91" s="5"/>
      <c r="BT91" s="5"/>
      <c r="BU91" s="5"/>
      <c r="BV91" s="5"/>
      <c r="BW91" s="5"/>
      <c r="BX91" s="5"/>
      <c r="BY91" s="5"/>
      <c r="BZ91" s="5"/>
      <c r="CA91" s="5"/>
      <c r="CB91" s="5"/>
      <c r="CC91" s="5"/>
      <c r="CD91" s="5"/>
      <c r="CE91" s="5"/>
      <c r="CF91" s="5"/>
      <c r="CG91" s="5"/>
      <c r="CH91" s="5"/>
      <c r="CI91" s="5"/>
      <c r="CJ91" s="5"/>
      <c r="CK91" s="5"/>
      <c r="CL91" s="5"/>
      <c r="CM91" s="5"/>
      <c r="CN91" s="5"/>
      <c r="CO91" s="5"/>
      <c r="CP91" s="5"/>
      <c r="CQ91" s="5"/>
      <c r="CR91" s="5"/>
      <c r="CS91" s="5"/>
      <c r="CT91" s="5"/>
      <c r="CU91" s="5"/>
      <c r="CV91" s="5"/>
      <c r="CW91" s="5"/>
      <c r="CX91" s="5"/>
      <c r="CY91" s="5"/>
      <c r="CZ91" s="5"/>
      <c r="DA91" s="5"/>
      <c r="DB91" s="5"/>
      <c r="DC91" s="5"/>
      <c r="DD91" s="5"/>
      <c r="DE91" s="5"/>
      <c r="DF91" s="5"/>
      <c r="DG91" s="5"/>
      <c r="DH91" s="5"/>
      <c r="DI91" s="5"/>
      <c r="DJ91" s="5"/>
      <c r="DK91" s="5"/>
      <c r="DL91" s="5"/>
      <c r="DM91" s="5"/>
      <c r="DN91" s="5"/>
      <c r="DO91" s="5"/>
      <c r="DP91" s="5"/>
      <c r="DQ91" s="5"/>
      <c r="DR91" s="5"/>
      <c r="DS91" s="5"/>
      <c r="DT91" s="5"/>
      <c r="DU91" s="5"/>
      <c r="DV91" s="5"/>
      <c r="DW91" s="5"/>
      <c r="DX91" s="5"/>
      <c r="DY91" s="5"/>
      <c r="DZ91" s="5"/>
      <c r="EA91" s="5"/>
      <c r="EB91" s="5"/>
      <c r="EC91" s="5"/>
      <c r="ED91" s="5"/>
      <c r="EE91" s="5"/>
      <c r="EF91" s="5"/>
      <c r="EG91" s="5"/>
      <c r="EH91" s="5"/>
      <c r="EI91" s="5"/>
      <c r="EJ91" s="5"/>
      <c r="EK91" s="5"/>
      <c r="EL91" s="5"/>
      <c r="EM91" s="5"/>
      <c r="EN91" s="5"/>
      <c r="EO91" s="5"/>
      <c r="EP91" s="5"/>
      <c r="EQ91" s="5"/>
      <c r="ER91" s="5"/>
      <c r="ES91" s="5"/>
      <c r="ET91" s="5"/>
      <c r="EU91" s="5"/>
      <c r="EV91" s="5"/>
      <c r="EW91" s="5"/>
      <c r="EX91" s="5"/>
      <c r="EY91" s="5"/>
      <c r="EZ91" s="5"/>
      <c r="FA91" s="5"/>
      <c r="FB91" s="5"/>
      <c r="FC91" s="5"/>
      <c r="FD91" s="5"/>
      <c r="FE91" s="5"/>
      <c r="FF91" s="5"/>
      <c r="FG91" s="5"/>
      <c r="FH91" s="5"/>
      <c r="FI91" s="5"/>
      <c r="FJ91" s="5"/>
      <c r="FK91" s="5"/>
      <c r="FL91" s="5"/>
      <c r="FM91" s="5"/>
      <c r="FN91" s="5"/>
      <c r="FO91" s="5"/>
      <c r="FP91" s="5"/>
      <c r="FQ91" s="5"/>
      <c r="FR91" s="5"/>
      <c r="FS91" s="5"/>
      <c r="FT91" s="5"/>
      <c r="FU91" s="5"/>
      <c r="FV91" s="5"/>
      <c r="FW91" s="5"/>
      <c r="FX91" s="5"/>
      <c r="FY91" s="5"/>
      <c r="FZ91" s="5"/>
      <c r="GA91" s="5"/>
      <c r="GB91" s="5"/>
      <c r="GC91" s="5"/>
      <c r="GD91" s="5"/>
      <c r="GE91" s="5"/>
      <c r="GF91" s="5"/>
      <c r="GG91" s="5"/>
      <c r="GH91" s="5"/>
      <c r="GI91" s="5"/>
      <c r="GJ91" s="5"/>
      <c r="GK91" s="5"/>
      <c r="GL91" s="5"/>
      <c r="GM91" s="5"/>
      <c r="GN91" s="5"/>
      <c r="GO91" s="5"/>
      <c r="GP91" s="5"/>
      <c r="GQ91" s="5"/>
      <c r="GR91" s="5"/>
      <c r="GS91" s="5"/>
      <c r="GT91" s="5"/>
      <c r="GU91" s="5"/>
      <c r="GV91" s="5"/>
      <c r="GW91" s="5"/>
      <c r="GX91" s="5"/>
      <c r="GY91" s="5"/>
      <c r="GZ91" s="5"/>
      <c r="HA91" s="5"/>
      <c r="HB91" s="5"/>
      <c r="HC91" s="5"/>
      <c r="HD91" s="5"/>
      <c r="HE91" s="5"/>
      <c r="HF91" s="5"/>
      <c r="HG91" s="5"/>
      <c r="HH91" s="5"/>
      <c r="HI91" s="5"/>
      <c r="HJ91" s="5"/>
      <c r="HK91" s="5"/>
      <c r="HL91" s="5"/>
      <c r="HM91" s="5"/>
      <c r="HN91" s="5"/>
      <c r="HO91" s="5"/>
      <c r="HP91" s="5"/>
      <c r="HQ91" s="5"/>
      <c r="HR91" s="5"/>
      <c r="HS91" s="5"/>
      <c r="HT91" s="5"/>
      <c r="HU91" s="5"/>
      <c r="HV91" s="5"/>
      <c r="HW91" s="5"/>
      <c r="HX91" s="5"/>
      <c r="HY91" s="5"/>
      <c r="HZ91" s="5"/>
      <c r="IA91" s="5"/>
      <c r="IB91" s="5"/>
      <c r="IC91" s="5"/>
      <c r="ID91" s="5"/>
      <c r="IE91" s="5"/>
      <c r="IF91" s="5"/>
      <c r="IG91" s="5"/>
      <c r="IH91" s="5"/>
      <c r="II91" s="5"/>
      <c r="IJ91" s="5"/>
      <c r="IK91" s="5"/>
      <c r="IL91" s="5"/>
      <c r="IM91" s="5"/>
      <c r="IN91" s="5"/>
      <c r="IO91" s="5"/>
      <c r="IP91" s="5"/>
      <c r="IQ91" s="5"/>
      <c r="IR91" s="5"/>
      <c r="IS91" s="5"/>
      <c r="IT91" s="5"/>
      <c r="IU91" s="5"/>
      <c r="IV91" s="5"/>
      <c r="IW91" s="5"/>
      <c r="IX91" s="5"/>
      <c r="IY91" s="5"/>
      <c r="IZ91" s="5"/>
      <c r="JA91" s="5"/>
      <c r="JB91" s="5"/>
      <c r="JC91" s="5"/>
      <c r="JD91" s="5"/>
      <c r="JE91" s="5"/>
      <c r="JF91" s="5"/>
      <c r="JG91" s="5"/>
      <c r="JH91" s="5"/>
    </row>
    <row r="92" spans="1:268" ht="15.15" customHeight="1"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  <c r="AZ92" s="5"/>
      <c r="BA92" s="5"/>
      <c r="BB92" s="5"/>
      <c r="BC92" s="5"/>
      <c r="BD92" s="5"/>
      <c r="BE92" s="5"/>
      <c r="BF92" s="5"/>
      <c r="BG92" s="5"/>
      <c r="BH92" s="5"/>
      <c r="BI92" s="5"/>
      <c r="BJ92" s="5"/>
      <c r="BK92" s="5"/>
      <c r="BL92" s="5"/>
      <c r="BM92" s="5"/>
      <c r="BN92" s="5"/>
      <c r="BO92" s="5"/>
      <c r="BP92" s="5"/>
      <c r="BQ92" s="5"/>
      <c r="BR92" s="5"/>
      <c r="BS92" s="5"/>
      <c r="BT92" s="5"/>
      <c r="BU92" s="5"/>
      <c r="BV92" s="5"/>
      <c r="BW92" s="5"/>
      <c r="BX92" s="5"/>
      <c r="BY92" s="5"/>
      <c r="BZ92" s="5"/>
      <c r="CA92" s="5"/>
      <c r="CB92" s="5"/>
      <c r="CC92" s="5"/>
      <c r="CD92" s="5"/>
      <c r="CE92" s="5"/>
      <c r="CF92" s="5"/>
      <c r="CG92" s="5"/>
      <c r="CH92" s="5"/>
      <c r="CI92" s="5"/>
      <c r="CJ92" s="5"/>
      <c r="CK92" s="5"/>
      <c r="CL92" s="5"/>
      <c r="CM92" s="5"/>
      <c r="CN92" s="5"/>
      <c r="CO92" s="5"/>
      <c r="CP92" s="5"/>
      <c r="CQ92" s="5"/>
      <c r="CR92" s="5"/>
      <c r="CS92" s="5"/>
      <c r="CT92" s="5"/>
      <c r="CU92" s="5"/>
      <c r="CV92" s="5"/>
      <c r="CW92" s="5"/>
      <c r="CX92" s="5"/>
      <c r="CY92" s="5"/>
      <c r="CZ92" s="5"/>
      <c r="DA92" s="5"/>
      <c r="DB92" s="5"/>
      <c r="DC92" s="5"/>
      <c r="DD92" s="5"/>
      <c r="DE92" s="5"/>
      <c r="DF92" s="5"/>
      <c r="DG92" s="5"/>
      <c r="DH92" s="5"/>
      <c r="DI92" s="5"/>
      <c r="DJ92" s="5"/>
      <c r="DK92" s="5"/>
      <c r="DL92" s="5"/>
      <c r="DM92" s="5"/>
      <c r="DN92" s="5"/>
      <c r="DO92" s="5"/>
      <c r="DP92" s="5"/>
      <c r="DQ92" s="5"/>
      <c r="DR92" s="5"/>
      <c r="DS92" s="5"/>
      <c r="DT92" s="5"/>
      <c r="DU92" s="5"/>
      <c r="DV92" s="5"/>
      <c r="DW92" s="5"/>
      <c r="DX92" s="5"/>
      <c r="DY92" s="5"/>
      <c r="DZ92" s="5"/>
      <c r="EA92" s="5"/>
      <c r="EB92" s="5"/>
      <c r="EC92" s="5"/>
      <c r="ED92" s="5"/>
      <c r="EE92" s="5"/>
      <c r="EF92" s="5"/>
      <c r="EG92" s="5"/>
      <c r="EH92" s="5"/>
      <c r="EI92" s="5"/>
      <c r="EJ92" s="5"/>
      <c r="EK92" s="5"/>
      <c r="EL92" s="5"/>
      <c r="EM92" s="5"/>
      <c r="EN92" s="5"/>
      <c r="EO92" s="5"/>
      <c r="EP92" s="5"/>
      <c r="EQ92" s="5"/>
      <c r="ER92" s="5"/>
      <c r="ES92" s="5"/>
      <c r="ET92" s="5"/>
      <c r="EU92" s="5"/>
      <c r="EV92" s="5"/>
      <c r="EW92" s="5"/>
      <c r="EX92" s="5"/>
      <c r="EY92" s="5"/>
      <c r="EZ92" s="5"/>
      <c r="FA92" s="5"/>
      <c r="FB92" s="5"/>
      <c r="FC92" s="5"/>
      <c r="FD92" s="5"/>
      <c r="FE92" s="5"/>
      <c r="FF92" s="5"/>
      <c r="FG92" s="5"/>
      <c r="FH92" s="5"/>
      <c r="FI92" s="5"/>
      <c r="FJ92" s="5"/>
      <c r="FK92" s="5"/>
      <c r="FL92" s="5"/>
      <c r="FM92" s="5"/>
      <c r="FN92" s="5"/>
      <c r="FO92" s="5"/>
      <c r="FP92" s="5"/>
      <c r="FQ92" s="5"/>
      <c r="FR92" s="5"/>
      <c r="FS92" s="5"/>
      <c r="FT92" s="5"/>
      <c r="FU92" s="5"/>
      <c r="FV92" s="5"/>
      <c r="FW92" s="5"/>
      <c r="FX92" s="5"/>
      <c r="FY92" s="5"/>
      <c r="FZ92" s="5"/>
      <c r="GA92" s="5"/>
      <c r="GB92" s="5"/>
      <c r="GC92" s="5"/>
      <c r="GD92" s="5"/>
      <c r="GE92" s="5"/>
      <c r="GF92" s="5"/>
      <c r="GG92" s="5"/>
      <c r="GH92" s="5"/>
      <c r="GI92" s="5"/>
      <c r="GJ92" s="5"/>
      <c r="GK92" s="5"/>
      <c r="GL92" s="5"/>
      <c r="GM92" s="5"/>
      <c r="GN92" s="5"/>
      <c r="GO92" s="5"/>
      <c r="GP92" s="5"/>
      <c r="GQ92" s="5"/>
      <c r="GR92" s="5"/>
      <c r="GS92" s="5"/>
      <c r="GT92" s="5"/>
      <c r="GU92" s="5"/>
      <c r="GV92" s="5"/>
      <c r="GW92" s="5"/>
      <c r="GX92" s="5"/>
      <c r="GY92" s="5"/>
      <c r="GZ92" s="5"/>
      <c r="HA92" s="5"/>
      <c r="HB92" s="5"/>
      <c r="HC92" s="5"/>
      <c r="HD92" s="5"/>
      <c r="HE92" s="5"/>
      <c r="HF92" s="5"/>
      <c r="HG92" s="5"/>
      <c r="HH92" s="5"/>
      <c r="HI92" s="5"/>
      <c r="HJ92" s="5"/>
      <c r="HK92" s="5"/>
      <c r="HL92" s="5"/>
      <c r="HM92" s="5"/>
      <c r="HN92" s="5"/>
      <c r="HO92" s="5"/>
      <c r="HP92" s="5"/>
      <c r="HQ92" s="5"/>
      <c r="HR92" s="5"/>
      <c r="HS92" s="5"/>
      <c r="HT92" s="5"/>
      <c r="HU92" s="5"/>
      <c r="HV92" s="5"/>
      <c r="HW92" s="5"/>
      <c r="HX92" s="5"/>
      <c r="HY92" s="5"/>
      <c r="HZ92" s="5"/>
      <c r="IA92" s="5"/>
      <c r="IB92" s="5"/>
      <c r="IC92" s="5"/>
      <c r="ID92" s="5"/>
      <c r="IE92" s="5"/>
      <c r="IF92" s="5"/>
      <c r="IG92" s="5"/>
      <c r="IH92" s="5"/>
      <c r="II92" s="5"/>
      <c r="IJ92" s="5"/>
      <c r="IK92" s="5"/>
      <c r="IL92" s="5"/>
      <c r="IM92" s="5"/>
      <c r="IN92" s="5"/>
      <c r="IO92" s="5"/>
      <c r="IP92" s="5"/>
      <c r="IQ92" s="5"/>
      <c r="IR92" s="5"/>
      <c r="IS92" s="5"/>
      <c r="IT92" s="5"/>
      <c r="IU92" s="5"/>
      <c r="IV92" s="5"/>
      <c r="IW92" s="5"/>
      <c r="IX92" s="5"/>
      <c r="IY92" s="5"/>
      <c r="IZ92" s="5"/>
      <c r="JA92" s="5"/>
      <c r="JB92" s="5"/>
      <c r="JC92" s="5"/>
      <c r="JD92" s="5"/>
      <c r="JE92" s="5"/>
      <c r="JF92" s="5"/>
      <c r="JG92" s="5"/>
      <c r="JH92" s="5"/>
    </row>
    <row r="93" spans="1:268" ht="15.15" customHeight="1"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  <c r="AZ93" s="5"/>
      <c r="BA93" s="5"/>
      <c r="BB93" s="5"/>
      <c r="BC93" s="5"/>
      <c r="BD93" s="5"/>
      <c r="BE93" s="5"/>
      <c r="BF93" s="5"/>
      <c r="BG93" s="5"/>
      <c r="BH93" s="5"/>
      <c r="BI93" s="5"/>
      <c r="BJ93" s="5"/>
      <c r="BK93" s="5"/>
      <c r="BL93" s="5"/>
      <c r="BM93" s="5"/>
      <c r="BN93" s="5"/>
      <c r="BO93" s="5"/>
      <c r="BP93" s="5"/>
      <c r="BQ93" s="5"/>
      <c r="BR93" s="5"/>
      <c r="BS93" s="5"/>
      <c r="BT93" s="5"/>
      <c r="BU93" s="5"/>
      <c r="BV93" s="5"/>
      <c r="BW93" s="5"/>
      <c r="BX93" s="5"/>
      <c r="BY93" s="5"/>
      <c r="BZ93" s="5"/>
      <c r="CA93" s="5"/>
      <c r="CB93" s="5"/>
      <c r="CC93" s="5"/>
      <c r="CD93" s="5"/>
      <c r="CE93" s="5"/>
      <c r="CF93" s="5"/>
      <c r="CG93" s="5"/>
      <c r="CH93" s="5"/>
      <c r="CI93" s="5"/>
      <c r="CJ93" s="5"/>
      <c r="CK93" s="5"/>
      <c r="CL93" s="5"/>
      <c r="CM93" s="5"/>
      <c r="CN93" s="5"/>
      <c r="CO93" s="5"/>
      <c r="CP93" s="5"/>
      <c r="CQ93" s="5"/>
      <c r="CR93" s="5"/>
      <c r="CS93" s="5"/>
      <c r="CT93" s="5"/>
      <c r="CU93" s="5"/>
      <c r="CV93" s="5"/>
      <c r="CW93" s="5"/>
      <c r="CX93" s="5"/>
      <c r="CY93" s="5"/>
      <c r="CZ93" s="5"/>
      <c r="DA93" s="5"/>
      <c r="DB93" s="5"/>
      <c r="DC93" s="5"/>
      <c r="DD93" s="5"/>
      <c r="DE93" s="5"/>
      <c r="DF93" s="5"/>
      <c r="DG93" s="5"/>
      <c r="DH93" s="5"/>
      <c r="DI93" s="5"/>
      <c r="DJ93" s="5"/>
      <c r="DK93" s="5"/>
      <c r="DL93" s="5"/>
      <c r="DM93" s="5"/>
      <c r="DN93" s="5"/>
      <c r="DO93" s="5"/>
      <c r="DP93" s="5"/>
      <c r="DQ93" s="5"/>
      <c r="DR93" s="5"/>
      <c r="DS93" s="5"/>
      <c r="DT93" s="5"/>
      <c r="DU93" s="5"/>
      <c r="DV93" s="5"/>
      <c r="DW93" s="5"/>
      <c r="DX93" s="5"/>
      <c r="DY93" s="5"/>
      <c r="DZ93" s="5"/>
      <c r="EA93" s="5"/>
      <c r="EB93" s="5"/>
      <c r="EC93" s="5"/>
      <c r="ED93" s="5"/>
      <c r="EE93" s="5"/>
      <c r="EF93" s="5"/>
      <c r="EG93" s="5"/>
      <c r="EH93" s="5"/>
      <c r="EI93" s="5"/>
      <c r="EJ93" s="5"/>
      <c r="EK93" s="5"/>
      <c r="EL93" s="5"/>
      <c r="EM93" s="5"/>
      <c r="EN93" s="5"/>
      <c r="EO93" s="5"/>
      <c r="EP93" s="5"/>
      <c r="EQ93" s="5"/>
      <c r="ER93" s="5"/>
      <c r="ES93" s="5"/>
      <c r="ET93" s="5"/>
      <c r="EU93" s="5"/>
      <c r="EV93" s="5"/>
      <c r="EW93" s="5"/>
      <c r="EX93" s="5"/>
      <c r="EY93" s="5"/>
      <c r="EZ93" s="5"/>
      <c r="FA93" s="5"/>
      <c r="FB93" s="5"/>
      <c r="FC93" s="5"/>
      <c r="FD93" s="5"/>
      <c r="FE93" s="5"/>
      <c r="FF93" s="5"/>
      <c r="FG93" s="5"/>
      <c r="FH93" s="5"/>
      <c r="FI93" s="5"/>
      <c r="FJ93" s="5"/>
      <c r="FK93" s="5"/>
      <c r="FL93" s="5"/>
      <c r="FM93" s="5"/>
      <c r="FN93" s="5"/>
      <c r="FO93" s="5"/>
      <c r="FP93" s="5"/>
      <c r="FQ93" s="5"/>
      <c r="FR93" s="5"/>
      <c r="FS93" s="5"/>
      <c r="FT93" s="5"/>
      <c r="FU93" s="5"/>
      <c r="FV93" s="5"/>
      <c r="FW93" s="5"/>
      <c r="FX93" s="5"/>
      <c r="FY93" s="5"/>
      <c r="FZ93" s="5"/>
      <c r="GA93" s="5"/>
      <c r="GB93" s="5"/>
      <c r="GC93" s="5"/>
      <c r="GD93" s="5"/>
      <c r="GE93" s="5"/>
      <c r="GF93" s="5"/>
      <c r="GG93" s="5"/>
      <c r="GH93" s="5"/>
      <c r="GI93" s="5"/>
      <c r="GJ93" s="5"/>
      <c r="GK93" s="5"/>
      <c r="GL93" s="5"/>
      <c r="GM93" s="5"/>
      <c r="GN93" s="5"/>
      <c r="GO93" s="5"/>
      <c r="GP93" s="5"/>
      <c r="GQ93" s="5"/>
      <c r="GR93" s="5"/>
      <c r="GS93" s="5"/>
      <c r="GT93" s="5"/>
      <c r="GU93" s="5"/>
      <c r="GV93" s="5"/>
      <c r="GW93" s="5"/>
      <c r="GX93" s="5"/>
      <c r="GY93" s="5"/>
      <c r="GZ93" s="5"/>
      <c r="HA93" s="5"/>
      <c r="HB93" s="5"/>
      <c r="HC93" s="5"/>
      <c r="HD93" s="5"/>
      <c r="HE93" s="5"/>
      <c r="HF93" s="5"/>
      <c r="HG93" s="5"/>
      <c r="HH93" s="5"/>
      <c r="HI93" s="5"/>
      <c r="HJ93" s="5"/>
      <c r="HK93" s="5"/>
      <c r="HL93" s="5"/>
      <c r="HM93" s="5"/>
      <c r="HN93" s="5"/>
      <c r="HO93" s="5"/>
      <c r="HP93" s="5"/>
      <c r="HQ93" s="5"/>
      <c r="HR93" s="5"/>
      <c r="HS93" s="5"/>
      <c r="HT93" s="5"/>
      <c r="HU93" s="5"/>
      <c r="HV93" s="5"/>
      <c r="HW93" s="5"/>
      <c r="HX93" s="5"/>
      <c r="HY93" s="5"/>
      <c r="HZ93" s="5"/>
      <c r="IA93" s="5"/>
      <c r="IB93" s="5"/>
      <c r="IC93" s="5"/>
      <c r="ID93" s="5"/>
      <c r="IE93" s="5"/>
      <c r="IF93" s="5"/>
      <c r="IG93" s="5"/>
      <c r="IH93" s="5"/>
      <c r="II93" s="5"/>
      <c r="IJ93" s="5"/>
      <c r="IK93" s="5"/>
      <c r="IL93" s="5"/>
      <c r="IM93" s="5"/>
      <c r="IN93" s="5"/>
      <c r="IO93" s="5"/>
      <c r="IP93" s="5"/>
      <c r="IQ93" s="5"/>
      <c r="IR93" s="5"/>
      <c r="IS93" s="5"/>
      <c r="IT93" s="5"/>
      <c r="IU93" s="5"/>
      <c r="IV93" s="5"/>
      <c r="IW93" s="5"/>
      <c r="IX93" s="5"/>
      <c r="IY93" s="5"/>
      <c r="IZ93" s="5"/>
      <c r="JA93" s="5"/>
      <c r="JB93" s="5"/>
      <c r="JC93" s="5"/>
      <c r="JD93" s="5"/>
      <c r="JE93" s="5"/>
      <c r="JF93" s="5"/>
      <c r="JG93" s="5"/>
      <c r="JH93" s="5"/>
    </row>
    <row r="94" spans="1:268" ht="15.15" customHeight="1"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  <c r="AZ94" s="5"/>
      <c r="BA94" s="5"/>
      <c r="BB94" s="5"/>
      <c r="BC94" s="5"/>
      <c r="BD94" s="5"/>
      <c r="BE94" s="5"/>
      <c r="BF94" s="5"/>
      <c r="BG94" s="5"/>
      <c r="BH94" s="5"/>
      <c r="BI94" s="5"/>
      <c r="BJ94" s="5"/>
      <c r="BK94" s="5"/>
      <c r="BL94" s="5"/>
      <c r="BM94" s="5"/>
      <c r="BN94" s="5"/>
      <c r="BO94" s="5"/>
      <c r="BP94" s="5"/>
      <c r="BQ94" s="5"/>
      <c r="BR94" s="5"/>
      <c r="BS94" s="5"/>
      <c r="BT94" s="5"/>
      <c r="BU94" s="5"/>
      <c r="BV94" s="5"/>
      <c r="BW94" s="5"/>
      <c r="BX94" s="5"/>
      <c r="BY94" s="5"/>
      <c r="BZ94" s="5"/>
      <c r="CA94" s="5"/>
      <c r="CB94" s="5"/>
      <c r="CC94" s="5"/>
      <c r="CD94" s="5"/>
      <c r="CE94" s="5"/>
      <c r="CF94" s="5"/>
      <c r="CG94" s="5"/>
      <c r="CH94" s="5"/>
      <c r="CI94" s="5"/>
      <c r="CJ94" s="5"/>
      <c r="CK94" s="5"/>
      <c r="CL94" s="5"/>
      <c r="CM94" s="5"/>
      <c r="CN94" s="5"/>
      <c r="CO94" s="5"/>
      <c r="CP94" s="5"/>
      <c r="CQ94" s="5"/>
      <c r="CR94" s="5"/>
      <c r="CS94" s="5"/>
      <c r="CT94" s="5"/>
      <c r="CU94" s="5"/>
      <c r="CV94" s="5"/>
      <c r="CW94" s="5"/>
      <c r="CX94" s="5"/>
      <c r="CY94" s="5"/>
      <c r="CZ94" s="5"/>
      <c r="DA94" s="5"/>
      <c r="DB94" s="5"/>
      <c r="DC94" s="5"/>
      <c r="DD94" s="5"/>
      <c r="DE94" s="5"/>
      <c r="DF94" s="5"/>
      <c r="DG94" s="5"/>
      <c r="DH94" s="5"/>
      <c r="DI94" s="5"/>
      <c r="DJ94" s="5"/>
      <c r="DK94" s="5"/>
      <c r="DL94" s="5"/>
      <c r="DM94" s="5"/>
      <c r="DN94" s="5"/>
      <c r="DO94" s="5"/>
      <c r="DP94" s="5"/>
      <c r="DQ94" s="5"/>
      <c r="DR94" s="5"/>
      <c r="DS94" s="5"/>
      <c r="DT94" s="5"/>
      <c r="DU94" s="5"/>
      <c r="DV94" s="5"/>
      <c r="DW94" s="5"/>
      <c r="DX94" s="5"/>
      <c r="DY94" s="5"/>
      <c r="DZ94" s="5"/>
      <c r="EA94" s="5"/>
      <c r="EB94" s="5"/>
      <c r="EC94" s="5"/>
      <c r="ED94" s="5"/>
      <c r="EE94" s="5"/>
      <c r="EF94" s="5"/>
      <c r="EG94" s="5"/>
      <c r="EH94" s="5"/>
      <c r="EI94" s="5"/>
      <c r="EJ94" s="5"/>
      <c r="EK94" s="5"/>
      <c r="EL94" s="5"/>
      <c r="EM94" s="5"/>
      <c r="EN94" s="5"/>
      <c r="EO94" s="5"/>
      <c r="EP94" s="5"/>
      <c r="EQ94" s="5"/>
      <c r="ER94" s="5"/>
      <c r="ES94" s="5"/>
      <c r="ET94" s="5"/>
      <c r="EU94" s="5"/>
      <c r="EV94" s="5"/>
      <c r="EW94" s="5"/>
      <c r="EX94" s="5"/>
      <c r="EY94" s="5"/>
      <c r="EZ94" s="5"/>
      <c r="FA94" s="5"/>
      <c r="FB94" s="5"/>
      <c r="FC94" s="5"/>
      <c r="FD94" s="5"/>
      <c r="FE94" s="5"/>
      <c r="FF94" s="5"/>
      <c r="FG94" s="5"/>
      <c r="FH94" s="5"/>
      <c r="FI94" s="5"/>
      <c r="FJ94" s="5"/>
      <c r="FK94" s="5"/>
      <c r="FL94" s="5"/>
      <c r="FM94" s="5"/>
      <c r="FN94" s="5"/>
      <c r="FO94" s="5"/>
      <c r="FP94" s="5"/>
      <c r="FQ94" s="5"/>
      <c r="FR94" s="5"/>
      <c r="FS94" s="5"/>
      <c r="FT94" s="5"/>
      <c r="FU94" s="5"/>
      <c r="FV94" s="5"/>
      <c r="FW94" s="5"/>
      <c r="FX94" s="5"/>
      <c r="FY94" s="5"/>
      <c r="FZ94" s="5"/>
      <c r="GA94" s="5"/>
      <c r="GB94" s="5"/>
      <c r="GC94" s="5"/>
      <c r="GD94" s="5"/>
      <c r="GE94" s="5"/>
      <c r="GF94" s="5"/>
      <c r="GG94" s="5"/>
      <c r="GH94" s="5"/>
      <c r="GI94" s="5"/>
      <c r="GJ94" s="5"/>
      <c r="GK94" s="5"/>
      <c r="GL94" s="5"/>
      <c r="GM94" s="5"/>
      <c r="GN94" s="5"/>
      <c r="GO94" s="5"/>
      <c r="GP94" s="5"/>
      <c r="GQ94" s="5"/>
      <c r="GR94" s="5"/>
      <c r="GS94" s="5"/>
      <c r="GT94" s="5"/>
      <c r="GU94" s="5"/>
      <c r="GV94" s="5"/>
      <c r="GW94" s="5"/>
      <c r="GX94" s="5"/>
      <c r="GY94" s="5"/>
      <c r="GZ94" s="5"/>
      <c r="HA94" s="5"/>
      <c r="HB94" s="5"/>
      <c r="HC94" s="5"/>
      <c r="HD94" s="5"/>
      <c r="HE94" s="5"/>
      <c r="HF94" s="5"/>
      <c r="HG94" s="5"/>
      <c r="HH94" s="5"/>
      <c r="HI94" s="5"/>
      <c r="HJ94" s="5"/>
      <c r="HK94" s="5"/>
      <c r="HL94" s="5"/>
      <c r="HM94" s="5"/>
      <c r="HN94" s="5"/>
      <c r="HO94" s="5"/>
      <c r="HP94" s="5"/>
      <c r="HQ94" s="5"/>
      <c r="HR94" s="5"/>
      <c r="HS94" s="5"/>
      <c r="HT94" s="5"/>
      <c r="HU94" s="5"/>
      <c r="HV94" s="5"/>
      <c r="HW94" s="5"/>
      <c r="HX94" s="5"/>
      <c r="HY94" s="5"/>
      <c r="HZ94" s="5"/>
      <c r="IA94" s="5"/>
      <c r="IB94" s="5"/>
      <c r="IC94" s="5"/>
      <c r="ID94" s="5"/>
      <c r="IE94" s="5"/>
      <c r="IF94" s="5"/>
      <c r="IG94" s="5"/>
      <c r="IH94" s="5"/>
      <c r="II94" s="5"/>
      <c r="IJ94" s="5"/>
      <c r="IK94" s="5"/>
      <c r="IL94" s="5"/>
      <c r="IM94" s="5"/>
      <c r="IN94" s="5"/>
      <c r="IO94" s="5"/>
      <c r="IP94" s="5"/>
      <c r="IQ94" s="5"/>
      <c r="IR94" s="5"/>
      <c r="IS94" s="5"/>
      <c r="IT94" s="5"/>
      <c r="IU94" s="5"/>
      <c r="IV94" s="5"/>
      <c r="IW94" s="5"/>
      <c r="IX94" s="5"/>
      <c r="IY94" s="5"/>
      <c r="IZ94" s="5"/>
      <c r="JA94" s="5"/>
      <c r="JB94" s="5"/>
      <c r="JC94" s="5"/>
      <c r="JD94" s="5"/>
      <c r="JE94" s="5"/>
      <c r="JF94" s="5"/>
      <c r="JG94" s="5"/>
      <c r="JH94" s="5"/>
    </row>
    <row r="95" spans="1:268" ht="15.15" customHeight="1"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  <c r="AZ95" s="5"/>
      <c r="BA95" s="5"/>
      <c r="BB95" s="5"/>
      <c r="BC95" s="5"/>
      <c r="BD95" s="5"/>
      <c r="BE95" s="5"/>
      <c r="BF95" s="5"/>
      <c r="BG95" s="5"/>
      <c r="BH95" s="5"/>
      <c r="BI95" s="5"/>
      <c r="BJ95" s="5"/>
      <c r="BK95" s="5"/>
      <c r="BL95" s="5"/>
      <c r="BM95" s="5"/>
      <c r="BN95" s="5"/>
      <c r="BO95" s="5"/>
      <c r="BP95" s="5"/>
      <c r="BQ95" s="5"/>
      <c r="BR95" s="5"/>
      <c r="BS95" s="5"/>
      <c r="BT95" s="5"/>
      <c r="BU95" s="5"/>
      <c r="BV95" s="5"/>
      <c r="BW95" s="5"/>
      <c r="BX95" s="5"/>
      <c r="BY95" s="5"/>
      <c r="BZ95" s="5"/>
      <c r="CA95" s="5"/>
      <c r="CB95" s="5"/>
      <c r="CC95" s="5"/>
      <c r="CD95" s="5"/>
      <c r="CE95" s="5"/>
      <c r="CF95" s="5"/>
      <c r="CG95" s="5"/>
      <c r="CH95" s="5"/>
      <c r="CI95" s="5"/>
      <c r="CJ95" s="5"/>
      <c r="CK95" s="5"/>
      <c r="CL95" s="5"/>
      <c r="CM95" s="5"/>
      <c r="CN95" s="5"/>
      <c r="CO95" s="5"/>
      <c r="CP95" s="5"/>
      <c r="CQ95" s="5"/>
      <c r="CR95" s="5"/>
      <c r="CS95" s="5"/>
      <c r="CT95" s="5"/>
      <c r="CU95" s="5"/>
      <c r="CV95" s="5"/>
      <c r="CW95" s="5"/>
      <c r="CX95" s="5"/>
      <c r="CY95" s="5"/>
      <c r="CZ95" s="5"/>
      <c r="DA95" s="5"/>
      <c r="DB95" s="5"/>
      <c r="DC95" s="5"/>
      <c r="DD95" s="5"/>
      <c r="DE95" s="5"/>
      <c r="DF95" s="5"/>
      <c r="DG95" s="5"/>
      <c r="DH95" s="5"/>
      <c r="DI95" s="5"/>
      <c r="DJ95" s="5"/>
      <c r="DK95" s="5"/>
      <c r="DL95" s="5"/>
      <c r="DM95" s="5"/>
      <c r="DN95" s="5"/>
      <c r="DO95" s="5"/>
      <c r="DP95" s="5"/>
      <c r="DQ95" s="5"/>
      <c r="DR95" s="5"/>
      <c r="DS95" s="5"/>
      <c r="DT95" s="5"/>
      <c r="DU95" s="5"/>
      <c r="DV95" s="5"/>
      <c r="DW95" s="5"/>
      <c r="DX95" s="5"/>
      <c r="DY95" s="5"/>
      <c r="DZ95" s="5"/>
      <c r="EA95" s="5"/>
      <c r="EB95" s="5"/>
      <c r="EC95" s="5"/>
      <c r="ED95" s="5"/>
      <c r="EE95" s="5"/>
      <c r="EF95" s="5"/>
      <c r="EG95" s="5"/>
      <c r="EH95" s="5"/>
      <c r="EI95" s="5"/>
      <c r="EJ95" s="5"/>
      <c r="EK95" s="5"/>
      <c r="EL95" s="5"/>
      <c r="EM95" s="5"/>
      <c r="EN95" s="5"/>
      <c r="EO95" s="5"/>
      <c r="EP95" s="5"/>
      <c r="EQ95" s="5"/>
      <c r="ER95" s="5"/>
      <c r="ES95" s="5"/>
      <c r="ET95" s="5"/>
      <c r="EU95" s="5"/>
      <c r="EV95" s="5"/>
      <c r="EW95" s="5"/>
      <c r="EX95" s="5"/>
      <c r="EY95" s="5"/>
      <c r="EZ95" s="5"/>
      <c r="FA95" s="5"/>
      <c r="FB95" s="5"/>
      <c r="FC95" s="5"/>
      <c r="FD95" s="5"/>
      <c r="FE95" s="5"/>
      <c r="FF95" s="5"/>
      <c r="FG95" s="5"/>
      <c r="FH95" s="5"/>
      <c r="FI95" s="5"/>
      <c r="FJ95" s="5"/>
      <c r="FK95" s="5"/>
      <c r="FL95" s="5"/>
      <c r="FM95" s="5"/>
      <c r="FN95" s="5"/>
      <c r="FO95" s="5"/>
      <c r="FP95" s="5"/>
      <c r="FQ95" s="5"/>
      <c r="FR95" s="5"/>
      <c r="FS95" s="5"/>
      <c r="FT95" s="5"/>
      <c r="FU95" s="5"/>
      <c r="FV95" s="5"/>
      <c r="FW95" s="5"/>
      <c r="FX95" s="5"/>
      <c r="FY95" s="5"/>
      <c r="FZ95" s="5"/>
      <c r="GA95" s="5"/>
      <c r="GB95" s="5"/>
      <c r="GC95" s="5"/>
      <c r="GD95" s="5"/>
      <c r="GE95" s="5"/>
      <c r="GF95" s="5"/>
      <c r="GG95" s="5"/>
      <c r="GH95" s="5"/>
      <c r="GI95" s="5"/>
      <c r="GJ95" s="5"/>
      <c r="GK95" s="5"/>
      <c r="GL95" s="5"/>
      <c r="GM95" s="5"/>
      <c r="GN95" s="5"/>
      <c r="GO95" s="5"/>
      <c r="GP95" s="5"/>
      <c r="GQ95" s="5"/>
      <c r="GR95" s="5"/>
      <c r="GS95" s="5"/>
      <c r="GT95" s="5"/>
      <c r="GU95" s="5"/>
      <c r="GV95" s="5"/>
      <c r="GW95" s="5"/>
      <c r="GX95" s="5"/>
      <c r="GY95" s="5"/>
      <c r="GZ95" s="5"/>
      <c r="HA95" s="5"/>
      <c r="HB95" s="5"/>
      <c r="HC95" s="5"/>
      <c r="HD95" s="5"/>
      <c r="HE95" s="5"/>
      <c r="HF95" s="5"/>
      <c r="HG95" s="5"/>
      <c r="HH95" s="5"/>
      <c r="HI95" s="5"/>
      <c r="HJ95" s="5"/>
      <c r="HK95" s="5"/>
      <c r="HL95" s="5"/>
      <c r="HM95" s="5"/>
      <c r="HN95" s="5"/>
      <c r="HO95" s="5"/>
      <c r="HP95" s="5"/>
      <c r="HQ95" s="5"/>
      <c r="HR95" s="5"/>
      <c r="HS95" s="5"/>
      <c r="HT95" s="5"/>
      <c r="HU95" s="5"/>
      <c r="HV95" s="5"/>
      <c r="HW95" s="5"/>
      <c r="HX95" s="5"/>
      <c r="HY95" s="5"/>
      <c r="HZ95" s="5"/>
      <c r="IA95" s="5"/>
      <c r="IB95" s="5"/>
      <c r="IC95" s="5"/>
      <c r="ID95" s="5"/>
      <c r="IE95" s="5"/>
      <c r="IF95" s="5"/>
      <c r="IG95" s="5"/>
      <c r="IH95" s="5"/>
      <c r="II95" s="5"/>
      <c r="IJ95" s="5"/>
      <c r="IK95" s="5"/>
      <c r="IL95" s="5"/>
      <c r="IM95" s="5"/>
      <c r="IN95" s="5"/>
      <c r="IO95" s="5"/>
      <c r="IP95" s="5"/>
      <c r="IQ95" s="5"/>
      <c r="IR95" s="5"/>
      <c r="IS95" s="5"/>
      <c r="IT95" s="5"/>
      <c r="IU95" s="5"/>
      <c r="IV95" s="5"/>
      <c r="IW95" s="5"/>
      <c r="IX95" s="5"/>
      <c r="IY95" s="5"/>
      <c r="IZ95" s="5"/>
      <c r="JA95" s="5"/>
      <c r="JB95" s="5"/>
      <c r="JC95" s="5"/>
      <c r="JD95" s="5"/>
      <c r="JE95" s="5"/>
      <c r="JF95" s="5"/>
      <c r="JG95" s="5"/>
      <c r="JH95" s="5"/>
    </row>
    <row r="96" spans="1:268" ht="15.15" customHeight="1"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  <c r="AZ96" s="5"/>
      <c r="BA96" s="5"/>
      <c r="BB96" s="5"/>
      <c r="BC96" s="5"/>
      <c r="BD96" s="5"/>
      <c r="BE96" s="5"/>
      <c r="BF96" s="5"/>
      <c r="BG96" s="5"/>
      <c r="BH96" s="5"/>
      <c r="BI96" s="5"/>
      <c r="BJ96" s="5"/>
      <c r="BK96" s="5"/>
      <c r="BL96" s="5"/>
      <c r="BM96" s="5"/>
      <c r="BN96" s="5"/>
      <c r="BO96" s="5"/>
      <c r="BP96" s="5"/>
      <c r="BQ96" s="5"/>
      <c r="BR96" s="5"/>
      <c r="BS96" s="5"/>
      <c r="BT96" s="5"/>
      <c r="BU96" s="5"/>
      <c r="BV96" s="5"/>
      <c r="BW96" s="5"/>
      <c r="BX96" s="5"/>
      <c r="BY96" s="5"/>
      <c r="BZ96" s="5"/>
      <c r="CA96" s="5"/>
      <c r="CB96" s="5"/>
      <c r="CC96" s="5"/>
      <c r="CD96" s="5"/>
      <c r="CE96" s="5"/>
      <c r="CF96" s="5"/>
      <c r="CG96" s="5"/>
      <c r="CH96" s="5"/>
      <c r="CI96" s="5"/>
      <c r="CJ96" s="5"/>
      <c r="CK96" s="5"/>
      <c r="CL96" s="5"/>
      <c r="CM96" s="5"/>
      <c r="CN96" s="5"/>
      <c r="CO96" s="5"/>
      <c r="CP96" s="5"/>
      <c r="CQ96" s="5"/>
      <c r="CR96" s="5"/>
      <c r="CS96" s="5"/>
      <c r="CT96" s="5"/>
      <c r="CU96" s="5"/>
      <c r="CV96" s="5"/>
      <c r="CW96" s="5"/>
      <c r="CX96" s="5"/>
      <c r="CY96" s="5"/>
      <c r="CZ96" s="5"/>
      <c r="DA96" s="5"/>
      <c r="DB96" s="5"/>
      <c r="DC96" s="5"/>
      <c r="DD96" s="5"/>
      <c r="DE96" s="5"/>
      <c r="DF96" s="5"/>
      <c r="DG96" s="5"/>
      <c r="DH96" s="5"/>
      <c r="DI96" s="5"/>
      <c r="DJ96" s="5"/>
      <c r="DK96" s="5"/>
      <c r="DL96" s="5"/>
      <c r="DM96" s="5"/>
      <c r="DN96" s="5"/>
      <c r="DO96" s="5"/>
      <c r="DP96" s="5"/>
      <c r="DQ96" s="5"/>
      <c r="DR96" s="5"/>
      <c r="DS96" s="5"/>
      <c r="DT96" s="5"/>
      <c r="DU96" s="5"/>
      <c r="DV96" s="5"/>
      <c r="DW96" s="5"/>
      <c r="DX96" s="5"/>
      <c r="DY96" s="5"/>
      <c r="DZ96" s="5"/>
      <c r="EA96" s="5"/>
      <c r="EB96" s="5"/>
      <c r="EC96" s="5"/>
      <c r="ED96" s="5"/>
      <c r="EE96" s="5"/>
      <c r="EF96" s="5"/>
      <c r="EG96" s="5"/>
      <c r="EH96" s="5"/>
      <c r="EI96" s="5"/>
      <c r="EJ96" s="5"/>
      <c r="EK96" s="5"/>
      <c r="EL96" s="5"/>
      <c r="EM96" s="5"/>
      <c r="EN96" s="5"/>
      <c r="EO96" s="5"/>
      <c r="EP96" s="5"/>
      <c r="EQ96" s="5"/>
      <c r="ER96" s="5"/>
      <c r="ES96" s="5"/>
      <c r="ET96" s="5"/>
      <c r="EU96" s="5"/>
      <c r="EV96" s="5"/>
      <c r="EW96" s="5"/>
      <c r="EX96" s="5"/>
      <c r="EY96" s="5"/>
      <c r="EZ96" s="5"/>
      <c r="FA96" s="5"/>
      <c r="FB96" s="5"/>
      <c r="FC96" s="5"/>
      <c r="FD96" s="5"/>
      <c r="FE96" s="5"/>
      <c r="FF96" s="5"/>
      <c r="FG96" s="5"/>
      <c r="FH96" s="5"/>
      <c r="FI96" s="5"/>
      <c r="FJ96" s="5"/>
      <c r="FK96" s="5"/>
      <c r="FL96" s="5"/>
      <c r="FM96" s="5"/>
      <c r="FN96" s="5"/>
      <c r="FO96" s="5"/>
      <c r="FP96" s="5"/>
      <c r="FQ96" s="5"/>
      <c r="FR96" s="5"/>
      <c r="FS96" s="5"/>
      <c r="FT96" s="5"/>
      <c r="FU96" s="5"/>
      <c r="FV96" s="5"/>
      <c r="FW96" s="5"/>
      <c r="FX96" s="5"/>
      <c r="FY96" s="5"/>
      <c r="FZ96" s="5"/>
      <c r="GA96" s="5"/>
      <c r="GB96" s="5"/>
      <c r="GC96" s="5"/>
      <c r="GD96" s="5"/>
      <c r="GE96" s="5"/>
      <c r="GF96" s="5"/>
      <c r="GG96" s="5"/>
      <c r="GH96" s="5"/>
      <c r="GI96" s="5"/>
      <c r="GJ96" s="5"/>
      <c r="GK96" s="5"/>
      <c r="GL96" s="5"/>
      <c r="GM96" s="5"/>
      <c r="GN96" s="5"/>
      <c r="GO96" s="5"/>
      <c r="GP96" s="5"/>
      <c r="GQ96" s="5"/>
      <c r="GR96" s="5"/>
      <c r="GS96" s="5"/>
      <c r="GT96" s="5"/>
      <c r="GU96" s="5"/>
      <c r="GV96" s="5"/>
      <c r="GW96" s="5"/>
      <c r="GX96" s="5"/>
      <c r="GY96" s="5"/>
      <c r="GZ96" s="5"/>
      <c r="HA96" s="5"/>
      <c r="HB96" s="5"/>
      <c r="HC96" s="5"/>
      <c r="HD96" s="5"/>
      <c r="HE96" s="5"/>
      <c r="HF96" s="5"/>
      <c r="HG96" s="5"/>
      <c r="HH96" s="5"/>
      <c r="HI96" s="5"/>
      <c r="HJ96" s="5"/>
      <c r="HK96" s="5"/>
      <c r="HL96" s="5"/>
      <c r="HM96" s="5"/>
      <c r="HN96" s="5"/>
      <c r="HO96" s="5"/>
      <c r="HP96" s="5"/>
      <c r="HQ96" s="5"/>
      <c r="HR96" s="5"/>
      <c r="HS96" s="5"/>
      <c r="HT96" s="5"/>
      <c r="HU96" s="5"/>
      <c r="HV96" s="5"/>
      <c r="HW96" s="5"/>
      <c r="HX96" s="5"/>
      <c r="HY96" s="5"/>
      <c r="HZ96" s="5"/>
      <c r="IA96" s="5"/>
      <c r="IB96" s="5"/>
      <c r="IC96" s="5"/>
      <c r="ID96" s="5"/>
      <c r="IE96" s="5"/>
      <c r="IF96" s="5"/>
      <c r="IG96" s="5"/>
      <c r="IH96" s="5"/>
      <c r="II96" s="5"/>
      <c r="IJ96" s="5"/>
      <c r="IK96" s="5"/>
      <c r="IL96" s="5"/>
      <c r="IM96" s="5"/>
      <c r="IN96" s="5"/>
      <c r="IO96" s="5"/>
      <c r="IP96" s="5"/>
      <c r="IQ96" s="5"/>
      <c r="IR96" s="5"/>
      <c r="IS96" s="5"/>
      <c r="IT96" s="5"/>
      <c r="IU96" s="5"/>
      <c r="IV96" s="5"/>
      <c r="IW96" s="5"/>
      <c r="IX96" s="5"/>
      <c r="IY96" s="5"/>
      <c r="IZ96" s="5"/>
      <c r="JA96" s="5"/>
      <c r="JB96" s="5"/>
      <c r="JC96" s="5"/>
      <c r="JD96" s="5"/>
      <c r="JE96" s="5"/>
      <c r="JF96" s="5"/>
      <c r="JG96" s="5"/>
      <c r="JH96" s="5"/>
    </row>
    <row r="97" spans="21:21" s="5" customFormat="1" ht="15.15" customHeight="1">
      <c r="U97" s="8"/>
    </row>
    <row r="98" spans="21:21" s="5" customFormat="1" ht="15.15" customHeight="1">
      <c r="U98" s="8"/>
    </row>
    <row r="99" spans="21:21" s="5" customFormat="1" ht="15.15" customHeight="1">
      <c r="U99" s="8"/>
    </row>
    <row r="100" spans="21:21" s="5" customFormat="1" ht="15.15" customHeight="1">
      <c r="U100" s="8"/>
    </row>
    <row r="101" spans="21:21" s="5" customFormat="1" ht="15.15" customHeight="1">
      <c r="U101" s="8"/>
    </row>
    <row r="102" spans="21:21" s="5" customFormat="1" ht="15.15" customHeight="1">
      <c r="U102" s="8"/>
    </row>
    <row r="103" spans="21:21" s="5" customFormat="1" ht="15.15" customHeight="1">
      <c r="U103" s="8"/>
    </row>
    <row r="104" spans="21:21" s="5" customFormat="1" ht="15.15" customHeight="1">
      <c r="U104" s="8"/>
    </row>
    <row r="105" spans="21:21" s="5" customFormat="1" ht="15.15" customHeight="1">
      <c r="U105" s="8"/>
    </row>
    <row r="106" spans="21:21" s="5" customFormat="1" ht="15.15" customHeight="1">
      <c r="U106" s="8"/>
    </row>
    <row r="107" spans="21:21" s="5" customFormat="1" ht="15.15" customHeight="1">
      <c r="U107" s="8"/>
    </row>
    <row r="108" spans="21:21" s="5" customFormat="1" ht="15.15" customHeight="1">
      <c r="U108" s="8"/>
    </row>
    <row r="109" spans="21:21" s="5" customFormat="1" ht="15.15" customHeight="1">
      <c r="U109" s="8"/>
    </row>
    <row r="110" spans="21:21" s="5" customFormat="1" ht="15.15" customHeight="1">
      <c r="U110" s="8"/>
    </row>
    <row r="111" spans="21:21" s="5" customFormat="1" ht="15.15" customHeight="1">
      <c r="U111" s="8"/>
    </row>
    <row r="112" spans="21:21" s="5" customFormat="1" ht="15.15" customHeight="1">
      <c r="U112" s="8"/>
    </row>
    <row r="113" spans="21:21" s="5" customFormat="1" ht="15.15" customHeight="1">
      <c r="U113" s="8"/>
    </row>
    <row r="114" spans="21:21" s="5" customFormat="1" ht="15.15" customHeight="1">
      <c r="U114" s="8"/>
    </row>
    <row r="115" spans="21:21" s="5" customFormat="1" ht="15.15" customHeight="1">
      <c r="U115" s="8"/>
    </row>
    <row r="116" spans="21:21" s="5" customFormat="1" ht="15.15" customHeight="1">
      <c r="U116" s="8"/>
    </row>
    <row r="117" spans="21:21" s="5" customFormat="1" ht="15.15" customHeight="1">
      <c r="U117" s="8"/>
    </row>
    <row r="118" spans="21:21" s="5" customFormat="1" ht="15.15" customHeight="1">
      <c r="U118" s="8"/>
    </row>
    <row r="119" spans="21:21" s="5" customFormat="1" ht="15.15" customHeight="1">
      <c r="U119" s="8"/>
    </row>
    <row r="120" spans="21:21" s="5" customFormat="1" ht="15.15" customHeight="1">
      <c r="U120" s="8"/>
    </row>
    <row r="121" spans="21:21" s="5" customFormat="1" ht="15.15" customHeight="1">
      <c r="U121" s="8"/>
    </row>
    <row r="122" spans="21:21" s="5" customFormat="1" ht="15.15" customHeight="1">
      <c r="U122" s="8"/>
    </row>
    <row r="123" spans="21:21" s="5" customFormat="1" ht="15.15" customHeight="1">
      <c r="U123" s="8"/>
    </row>
    <row r="124" spans="21:21" s="5" customFormat="1" ht="15.15" customHeight="1">
      <c r="U124" s="8"/>
    </row>
    <row r="125" spans="21:21" s="5" customFormat="1" ht="15.15" customHeight="1">
      <c r="U125" s="8"/>
    </row>
    <row r="126" spans="21:21" s="5" customFormat="1" ht="15.15" customHeight="1">
      <c r="U126" s="8"/>
    </row>
    <row r="127" spans="21:21" s="5" customFormat="1" ht="15.15" customHeight="1">
      <c r="U127" s="8"/>
    </row>
    <row r="128" spans="21:21" s="5" customFormat="1" ht="15.15" customHeight="1">
      <c r="U128" s="8"/>
    </row>
    <row r="129" spans="21:21" s="5" customFormat="1" ht="15.15" customHeight="1">
      <c r="U129" s="8"/>
    </row>
    <row r="130" spans="21:21" s="5" customFormat="1" ht="15.15" customHeight="1">
      <c r="U130" s="8"/>
    </row>
    <row r="131" spans="21:21" s="5" customFormat="1" ht="15.15" customHeight="1">
      <c r="U131" s="8"/>
    </row>
    <row r="132" spans="21:21" s="5" customFormat="1" ht="15.15" customHeight="1">
      <c r="U132" s="8"/>
    </row>
    <row r="133" spans="21:21" s="5" customFormat="1" ht="15.15" customHeight="1">
      <c r="U133" s="8"/>
    </row>
    <row r="134" spans="21:21" s="5" customFormat="1" ht="15.15" customHeight="1">
      <c r="U134" s="8"/>
    </row>
    <row r="135" spans="21:21" s="5" customFormat="1" ht="15.15" customHeight="1">
      <c r="U135" s="8"/>
    </row>
    <row r="136" spans="21:21" s="5" customFormat="1" ht="15.15" customHeight="1">
      <c r="U136" s="8"/>
    </row>
    <row r="137" spans="21:21" s="5" customFormat="1" ht="15.15" customHeight="1">
      <c r="U137" s="8"/>
    </row>
    <row r="138" spans="21:21" s="5" customFormat="1" ht="15.15" customHeight="1">
      <c r="U138" s="8"/>
    </row>
    <row r="139" spans="21:21" s="5" customFormat="1" ht="15.15" customHeight="1">
      <c r="U139" s="8"/>
    </row>
    <row r="140" spans="21:21" s="5" customFormat="1" ht="15.15" customHeight="1">
      <c r="U140" s="8"/>
    </row>
    <row r="141" spans="21:21" s="5" customFormat="1" ht="15.15" customHeight="1">
      <c r="U141" s="8"/>
    </row>
    <row r="142" spans="21:21" s="5" customFormat="1" ht="15.15" customHeight="1">
      <c r="U142" s="8"/>
    </row>
    <row r="143" spans="21:21" s="5" customFormat="1" ht="15.15" customHeight="1">
      <c r="U143" s="8"/>
    </row>
    <row r="144" spans="21:21" s="5" customFormat="1" ht="15.15" customHeight="1">
      <c r="U144" s="8"/>
    </row>
    <row r="145" spans="21:21" s="5" customFormat="1" ht="15.15" customHeight="1">
      <c r="U145" s="8"/>
    </row>
    <row r="146" spans="21:21" s="5" customFormat="1" ht="15.15" customHeight="1">
      <c r="U146" s="8"/>
    </row>
    <row r="147" spans="21:21" s="5" customFormat="1" ht="15.15" customHeight="1">
      <c r="U147" s="8"/>
    </row>
    <row r="148" spans="21:21" s="5" customFormat="1" ht="15.15" customHeight="1">
      <c r="U148" s="8"/>
    </row>
    <row r="149" spans="21:21" s="5" customFormat="1" ht="15.15" customHeight="1">
      <c r="U149" s="8"/>
    </row>
    <row r="150" spans="21:21" s="5" customFormat="1" ht="15.15" customHeight="1">
      <c r="U150" s="8"/>
    </row>
    <row r="151" spans="21:21" s="5" customFormat="1" ht="15.15" customHeight="1">
      <c r="U151" s="8"/>
    </row>
    <row r="152" spans="21:21" s="5" customFormat="1" ht="15.15" customHeight="1">
      <c r="U152" s="8"/>
    </row>
    <row r="153" spans="21:21" s="5" customFormat="1" ht="15.15" customHeight="1">
      <c r="U153" s="8"/>
    </row>
    <row r="154" spans="21:21" s="5" customFormat="1" ht="15.15" customHeight="1">
      <c r="U154" s="8"/>
    </row>
    <row r="155" spans="21:21" s="5" customFormat="1" ht="15.15" customHeight="1">
      <c r="U155" s="8"/>
    </row>
    <row r="156" spans="21:21" s="5" customFormat="1" ht="15.15" customHeight="1">
      <c r="U156" s="8"/>
    </row>
    <row r="157" spans="21:21" s="5" customFormat="1" ht="15.15" customHeight="1">
      <c r="U157" s="8"/>
    </row>
    <row r="158" spans="21:21" s="5" customFormat="1" ht="15.15" customHeight="1">
      <c r="U158" s="8"/>
    </row>
    <row r="159" spans="21:21" s="5" customFormat="1" ht="15.15" customHeight="1">
      <c r="U159" s="8"/>
    </row>
    <row r="160" spans="21:21" s="5" customFormat="1" ht="15.15" customHeight="1">
      <c r="U160" s="8"/>
    </row>
    <row r="161" spans="21:21" s="5" customFormat="1" ht="15.15" customHeight="1">
      <c r="U161" s="8"/>
    </row>
    <row r="162" spans="21:21" s="5" customFormat="1" ht="15.15" customHeight="1">
      <c r="U162" s="8"/>
    </row>
    <row r="163" spans="21:21" s="5" customFormat="1" ht="15.15" customHeight="1">
      <c r="U163" s="8"/>
    </row>
    <row r="164" spans="21:21" s="5" customFormat="1" ht="15.15" customHeight="1">
      <c r="U164" s="8"/>
    </row>
    <row r="165" spans="21:21" s="5" customFormat="1" ht="15.15" customHeight="1">
      <c r="U165" s="8"/>
    </row>
    <row r="166" spans="21:21" s="5" customFormat="1" ht="15.15" customHeight="1">
      <c r="U166" s="8"/>
    </row>
    <row r="167" spans="21:21" s="5" customFormat="1" ht="15.15" customHeight="1">
      <c r="U167" s="8"/>
    </row>
    <row r="168" spans="21:21" s="5" customFormat="1" ht="15.15" customHeight="1">
      <c r="U168" s="8"/>
    </row>
    <row r="169" spans="21:21" s="5" customFormat="1" ht="15.15" customHeight="1">
      <c r="U169" s="8"/>
    </row>
    <row r="170" spans="21:21" s="5" customFormat="1" ht="15.15" customHeight="1">
      <c r="U170" s="8"/>
    </row>
    <row r="171" spans="21:21" s="5" customFormat="1" ht="15.15" customHeight="1">
      <c r="U171" s="8"/>
    </row>
    <row r="172" spans="21:21" s="5" customFormat="1" ht="15.15" customHeight="1">
      <c r="U172" s="8"/>
    </row>
    <row r="173" spans="21:21" s="5" customFormat="1" ht="15.15" customHeight="1">
      <c r="U173" s="8"/>
    </row>
    <row r="174" spans="21:21" s="5" customFormat="1" ht="15.15" customHeight="1">
      <c r="U174" s="8"/>
    </row>
    <row r="175" spans="21:21" s="5" customFormat="1" ht="15.15" customHeight="1">
      <c r="U175" s="8"/>
    </row>
    <row r="176" spans="21:21" s="5" customFormat="1" ht="15.15" customHeight="1">
      <c r="U176" s="8"/>
    </row>
    <row r="177" spans="21:21" s="5" customFormat="1" ht="15.15" customHeight="1">
      <c r="U177" s="8"/>
    </row>
    <row r="178" spans="21:21" s="5" customFormat="1" ht="15.15" customHeight="1">
      <c r="U178" s="8"/>
    </row>
    <row r="179" spans="21:21" s="5" customFormat="1" ht="15.15" customHeight="1">
      <c r="U179" s="8"/>
    </row>
    <row r="180" spans="21:21" s="5" customFormat="1" ht="15.15" customHeight="1">
      <c r="U180" s="8"/>
    </row>
    <row r="181" spans="21:21" s="5" customFormat="1" ht="15.15" customHeight="1">
      <c r="U181" s="8"/>
    </row>
    <row r="182" spans="21:21" s="5" customFormat="1" ht="15.15" customHeight="1">
      <c r="U182" s="8"/>
    </row>
    <row r="183" spans="21:21" s="5" customFormat="1" ht="15.15" customHeight="1">
      <c r="U183" s="8"/>
    </row>
    <row r="184" spans="21:21" s="5" customFormat="1" ht="15.15" customHeight="1">
      <c r="U184" s="8"/>
    </row>
    <row r="185" spans="21:21" s="5" customFormat="1" ht="15.15" customHeight="1">
      <c r="U185" s="8"/>
    </row>
    <row r="186" spans="21:21" s="5" customFormat="1" ht="15.15" customHeight="1">
      <c r="U186" s="8"/>
    </row>
    <row r="187" spans="21:21" s="5" customFormat="1" ht="15.15" customHeight="1">
      <c r="U187" s="8"/>
    </row>
    <row r="188" spans="21:21" s="5" customFormat="1" ht="15.15" customHeight="1">
      <c r="U188" s="8"/>
    </row>
    <row r="189" spans="21:21" s="5" customFormat="1" ht="15.15" customHeight="1">
      <c r="U189" s="8"/>
    </row>
    <row r="190" spans="21:21" s="5" customFormat="1" ht="15.15" customHeight="1">
      <c r="U190" s="8"/>
    </row>
    <row r="191" spans="21:21" s="5" customFormat="1" ht="15.15" customHeight="1">
      <c r="U191" s="8"/>
    </row>
    <row r="192" spans="21:21" s="5" customFormat="1" ht="15.15" customHeight="1">
      <c r="U192" s="8"/>
    </row>
    <row r="193" spans="21:21" s="5" customFormat="1" ht="15.15" customHeight="1">
      <c r="U193" s="8"/>
    </row>
    <row r="194" spans="21:21" s="5" customFormat="1" ht="15.15" customHeight="1">
      <c r="U194" s="8"/>
    </row>
    <row r="195" spans="21:21" s="5" customFormat="1" ht="15.15" customHeight="1">
      <c r="U195" s="8"/>
    </row>
    <row r="196" spans="21:21" s="5" customFormat="1" ht="15.15" customHeight="1">
      <c r="U196" s="8"/>
    </row>
    <row r="197" spans="21:21" s="5" customFormat="1" ht="15.15" customHeight="1">
      <c r="U197" s="8"/>
    </row>
    <row r="198" spans="21:21" s="5" customFormat="1" ht="15.15" customHeight="1">
      <c r="U198" s="8"/>
    </row>
    <row r="199" spans="21:21" s="5" customFormat="1" ht="15.15" customHeight="1">
      <c r="U199" s="8"/>
    </row>
    <row r="200" spans="21:21" s="5" customFormat="1" ht="15.15" customHeight="1">
      <c r="U200" s="8"/>
    </row>
    <row r="201" spans="21:21" s="5" customFormat="1" ht="15.15" customHeight="1">
      <c r="U201" s="8"/>
    </row>
    <row r="202" spans="21:21" s="5" customFormat="1" ht="15.15" customHeight="1">
      <c r="U202" s="8"/>
    </row>
    <row r="203" spans="21:21" s="5" customFormat="1" ht="15.15" customHeight="1">
      <c r="U203" s="8"/>
    </row>
    <row r="204" spans="21:21" s="5" customFormat="1" ht="15.15" customHeight="1">
      <c r="U204" s="8"/>
    </row>
    <row r="205" spans="21:21" s="5" customFormat="1" ht="15.15" customHeight="1">
      <c r="U205" s="8"/>
    </row>
    <row r="206" spans="21:21" s="5" customFormat="1" ht="15.15" customHeight="1">
      <c r="U206" s="8"/>
    </row>
    <row r="207" spans="21:21" s="5" customFormat="1" ht="15.15" customHeight="1">
      <c r="U207" s="8"/>
    </row>
    <row r="208" spans="21:21" s="5" customFormat="1" ht="15.15" customHeight="1">
      <c r="U208" s="8"/>
    </row>
    <row r="209" spans="21:21" s="5" customFormat="1" ht="15.15" customHeight="1">
      <c r="U209" s="8"/>
    </row>
    <row r="210" spans="21:21" s="5" customFormat="1" ht="15.15" customHeight="1">
      <c r="U210" s="8"/>
    </row>
    <row r="211" spans="21:21" s="5" customFormat="1" ht="15.15" customHeight="1">
      <c r="U211" s="8"/>
    </row>
    <row r="212" spans="21:21" s="5" customFormat="1" ht="15.15" customHeight="1">
      <c r="U212" s="8"/>
    </row>
    <row r="213" spans="21:21" s="5" customFormat="1" ht="15.15" customHeight="1">
      <c r="U213" s="8"/>
    </row>
    <row r="214" spans="21:21" s="5" customFormat="1" ht="15.15" customHeight="1">
      <c r="U214" s="8"/>
    </row>
    <row r="215" spans="21:21" s="5" customFormat="1" ht="15.15" customHeight="1">
      <c r="U215" s="8"/>
    </row>
    <row r="216" spans="21:21" s="5" customFormat="1" ht="15.15" customHeight="1">
      <c r="U216" s="8"/>
    </row>
    <row r="217" spans="21:21" s="5" customFormat="1" ht="15.15" customHeight="1">
      <c r="U217" s="8"/>
    </row>
    <row r="218" spans="21:21" s="5" customFormat="1" ht="15.15" customHeight="1">
      <c r="U218" s="8"/>
    </row>
    <row r="219" spans="21:21" s="5" customFormat="1" ht="15.15" customHeight="1">
      <c r="U219" s="8"/>
    </row>
    <row r="220" spans="21:21" s="5" customFormat="1" ht="15.15" customHeight="1">
      <c r="U220" s="8"/>
    </row>
    <row r="221" spans="21:21" s="5" customFormat="1" ht="15.15" customHeight="1">
      <c r="U221" s="8"/>
    </row>
    <row r="222" spans="21:21" s="5" customFormat="1" ht="15.15" customHeight="1">
      <c r="U222" s="8"/>
    </row>
    <row r="223" spans="21:21" s="5" customFormat="1" ht="15.15" customHeight="1">
      <c r="U223" s="8"/>
    </row>
    <row r="224" spans="21:21" s="5" customFormat="1" ht="15.15" customHeight="1">
      <c r="U224" s="8"/>
    </row>
    <row r="225" spans="21:21" s="5" customFormat="1" ht="15.15" customHeight="1">
      <c r="U225" s="8"/>
    </row>
    <row r="226" spans="21:21" s="5" customFormat="1" ht="15.15" customHeight="1">
      <c r="U226" s="8"/>
    </row>
    <row r="227" spans="21:21" s="5" customFormat="1" ht="15.15" customHeight="1">
      <c r="U227" s="8"/>
    </row>
    <row r="228" spans="21:21" s="5" customFormat="1" ht="15.15" customHeight="1">
      <c r="U228" s="8"/>
    </row>
    <row r="229" spans="21:21" s="5" customFormat="1" ht="15.15" customHeight="1">
      <c r="U229" s="8"/>
    </row>
    <row r="230" spans="21:21" s="5" customFormat="1" ht="15.15" customHeight="1">
      <c r="U230" s="8"/>
    </row>
    <row r="231" spans="21:21" s="5" customFormat="1" ht="15.15" customHeight="1">
      <c r="U231" s="8"/>
    </row>
    <row r="232" spans="21:21" s="5" customFormat="1" ht="15.15" customHeight="1">
      <c r="U232" s="8"/>
    </row>
    <row r="233" spans="21:21" s="5" customFormat="1" ht="15.15" customHeight="1">
      <c r="U233" s="8"/>
    </row>
    <row r="234" spans="21:21" s="5" customFormat="1" ht="15.15" customHeight="1">
      <c r="U234" s="8"/>
    </row>
    <row r="235" spans="21:21" s="5" customFormat="1" ht="15.15" customHeight="1">
      <c r="U235" s="8"/>
    </row>
    <row r="236" spans="21:21" s="5" customFormat="1" ht="15.15" customHeight="1">
      <c r="U236" s="8"/>
    </row>
    <row r="237" spans="21:21" s="5" customFormat="1" ht="15.15" customHeight="1">
      <c r="U237" s="8"/>
    </row>
    <row r="238" spans="21:21" s="5" customFormat="1" ht="15.15" customHeight="1">
      <c r="U238" s="8"/>
    </row>
    <row r="239" spans="21:21" s="5" customFormat="1" ht="15.15" customHeight="1">
      <c r="U239" s="8"/>
    </row>
    <row r="240" spans="21:21" s="5" customFormat="1" ht="15.15" customHeight="1">
      <c r="U240" s="8"/>
    </row>
    <row r="241" spans="21:21" s="5" customFormat="1" ht="15.15" customHeight="1">
      <c r="U241" s="8"/>
    </row>
    <row r="242" spans="21:21" s="5" customFormat="1" ht="15.15" customHeight="1">
      <c r="U242" s="8"/>
    </row>
    <row r="243" spans="21:21" s="5" customFormat="1" ht="15.15" customHeight="1">
      <c r="U243" s="8"/>
    </row>
    <row r="244" spans="21:21" s="5" customFormat="1" ht="15.15" customHeight="1">
      <c r="U244" s="8"/>
    </row>
    <row r="245" spans="21:21" s="5" customFormat="1" ht="15.15" customHeight="1">
      <c r="U245" s="8"/>
    </row>
    <row r="246" spans="21:21" s="5" customFormat="1" ht="15.15" customHeight="1">
      <c r="U246" s="8"/>
    </row>
    <row r="247" spans="21:21" s="5" customFormat="1" ht="15.15" customHeight="1">
      <c r="U247" s="8"/>
    </row>
    <row r="248" spans="21:21" s="5" customFormat="1" ht="15.15" customHeight="1">
      <c r="U248" s="8"/>
    </row>
    <row r="249" spans="21:21" s="5" customFormat="1" ht="15.15" customHeight="1">
      <c r="U249" s="8"/>
    </row>
    <row r="250" spans="21:21" s="5" customFormat="1" ht="15.15" customHeight="1">
      <c r="U250" s="8"/>
    </row>
    <row r="251" spans="21:21" s="5" customFormat="1" ht="15.15" customHeight="1">
      <c r="U251" s="8"/>
    </row>
    <row r="252" spans="21:21" s="5" customFormat="1" ht="15.15" customHeight="1">
      <c r="U252" s="8"/>
    </row>
    <row r="253" spans="21:21" s="5" customFormat="1" ht="15.15" customHeight="1">
      <c r="U253" s="8"/>
    </row>
    <row r="254" spans="21:21" s="5" customFormat="1" ht="15.15" customHeight="1">
      <c r="U254" s="8"/>
    </row>
    <row r="255" spans="21:21" s="5" customFormat="1" ht="15.15" customHeight="1">
      <c r="U255" s="8"/>
    </row>
    <row r="256" spans="21:21" s="5" customFormat="1" ht="15.15" customHeight="1">
      <c r="U256" s="8"/>
    </row>
    <row r="257" spans="21:21" s="5" customFormat="1" ht="15.15" customHeight="1">
      <c r="U257" s="8"/>
    </row>
    <row r="258" spans="21:21" s="5" customFormat="1" ht="15.15" customHeight="1">
      <c r="U258" s="8"/>
    </row>
    <row r="259" spans="21:21" s="5" customFormat="1" ht="15.15" customHeight="1">
      <c r="U259" s="8"/>
    </row>
    <row r="260" spans="21:21" s="5" customFormat="1" ht="15.15" customHeight="1">
      <c r="U260" s="8"/>
    </row>
    <row r="261" spans="21:21" s="5" customFormat="1" ht="15.15" customHeight="1">
      <c r="U261" s="8"/>
    </row>
    <row r="262" spans="21:21" s="5" customFormat="1" ht="15.15" customHeight="1">
      <c r="U262" s="8"/>
    </row>
    <row r="263" spans="21:21" s="5" customFormat="1" ht="15.15" customHeight="1">
      <c r="U263" s="8"/>
    </row>
    <row r="264" spans="21:21" s="5" customFormat="1" ht="15.15" customHeight="1">
      <c r="U264" s="8"/>
    </row>
    <row r="265" spans="21:21" s="5" customFormat="1" ht="15.15" customHeight="1">
      <c r="U265" s="8"/>
    </row>
    <row r="266" spans="21:21" s="5" customFormat="1" ht="15.15" customHeight="1">
      <c r="U266" s="8"/>
    </row>
    <row r="267" spans="21:21" s="5" customFormat="1" ht="15.15" customHeight="1">
      <c r="U267" s="8"/>
    </row>
    <row r="268" spans="21:21" s="5" customFormat="1" ht="15.15" customHeight="1">
      <c r="U268" s="8"/>
    </row>
    <row r="269" spans="21:21" s="5" customFormat="1" ht="15.15" customHeight="1">
      <c r="U269" s="8"/>
    </row>
    <row r="270" spans="21:21" s="5" customFormat="1" ht="15.15" customHeight="1">
      <c r="U270" s="8"/>
    </row>
    <row r="271" spans="21:21" s="5" customFormat="1" ht="15.15" customHeight="1">
      <c r="U271" s="8"/>
    </row>
    <row r="272" spans="21:21" s="5" customFormat="1" ht="15.15" customHeight="1">
      <c r="U272" s="8"/>
    </row>
    <row r="273" spans="21:21" s="5" customFormat="1" ht="15.15" customHeight="1">
      <c r="U273" s="8"/>
    </row>
    <row r="274" spans="21:21" s="5" customFormat="1" ht="15.15" customHeight="1">
      <c r="U274" s="8"/>
    </row>
    <row r="275" spans="21:21" s="5" customFormat="1" ht="15.15" customHeight="1">
      <c r="U275" s="8"/>
    </row>
    <row r="276" spans="21:21" s="5" customFormat="1" ht="15.15" customHeight="1">
      <c r="U276" s="8"/>
    </row>
    <row r="277" spans="21:21" s="5" customFormat="1" ht="15.15" customHeight="1">
      <c r="U277" s="8"/>
    </row>
    <row r="278" spans="21:21" s="5" customFormat="1" ht="15.15" customHeight="1">
      <c r="U278" s="8"/>
    </row>
    <row r="279" spans="21:21" s="5" customFormat="1" ht="15.15" customHeight="1">
      <c r="U279" s="8"/>
    </row>
    <row r="280" spans="21:21" s="5" customFormat="1" ht="15.15" customHeight="1">
      <c r="U280" s="8"/>
    </row>
    <row r="281" spans="21:21" s="5" customFormat="1" ht="15.15" customHeight="1">
      <c r="U281" s="8"/>
    </row>
    <row r="282" spans="21:21" s="5" customFormat="1" ht="15.15" customHeight="1">
      <c r="U282" s="8"/>
    </row>
    <row r="283" spans="21:21" s="5" customFormat="1" ht="15.15" customHeight="1">
      <c r="U283" s="8"/>
    </row>
    <row r="284" spans="21:21" s="5" customFormat="1" ht="15.15" customHeight="1">
      <c r="U284" s="8"/>
    </row>
    <row r="285" spans="21:21" s="5" customFormat="1" ht="15.15" customHeight="1">
      <c r="U285" s="8"/>
    </row>
    <row r="286" spans="21:21" s="5" customFormat="1" ht="15.15" customHeight="1">
      <c r="U286" s="8"/>
    </row>
    <row r="287" spans="21:21" s="5" customFormat="1" ht="15.15" customHeight="1">
      <c r="U287" s="8"/>
    </row>
    <row r="288" spans="21:21" s="5" customFormat="1" ht="15.15" customHeight="1">
      <c r="U288" s="8"/>
    </row>
    <row r="289" spans="21:21" s="5" customFormat="1" ht="15.15" customHeight="1">
      <c r="U289" s="8"/>
    </row>
    <row r="290" spans="21:21" s="5" customFormat="1" ht="15.15" customHeight="1">
      <c r="U290" s="8"/>
    </row>
    <row r="291" spans="21:21" s="5" customFormat="1" ht="15.15" customHeight="1">
      <c r="U291" s="8"/>
    </row>
    <row r="292" spans="21:21" s="5" customFormat="1" ht="15.15" customHeight="1">
      <c r="U292" s="8"/>
    </row>
    <row r="293" spans="21:21" s="5" customFormat="1" ht="15.15" customHeight="1">
      <c r="U293" s="8"/>
    </row>
    <row r="294" spans="21:21" s="5" customFormat="1" ht="15.15" customHeight="1">
      <c r="U294" s="8"/>
    </row>
    <row r="295" spans="21:21" s="5" customFormat="1" ht="15.15" customHeight="1">
      <c r="U295" s="8"/>
    </row>
    <row r="296" spans="21:21" s="5" customFormat="1" ht="15.15" customHeight="1">
      <c r="U296" s="8"/>
    </row>
    <row r="297" spans="21:21" s="5" customFormat="1" ht="15.15" customHeight="1">
      <c r="U297" s="8"/>
    </row>
    <row r="298" spans="21:21" s="5" customFormat="1" ht="15.15" customHeight="1">
      <c r="U298" s="8"/>
    </row>
    <row r="299" spans="21:21" s="5" customFormat="1" ht="15.15" customHeight="1">
      <c r="U299" s="8"/>
    </row>
    <row r="300" spans="21:21" s="5" customFormat="1" ht="15.15" customHeight="1">
      <c r="U300" s="8"/>
    </row>
    <row r="301" spans="21:21" s="5" customFormat="1" ht="15.15" customHeight="1">
      <c r="U301" s="8"/>
    </row>
    <row r="302" spans="21:21" s="5" customFormat="1" ht="15.15" customHeight="1">
      <c r="U302" s="8"/>
    </row>
    <row r="303" spans="21:21" s="5" customFormat="1" ht="15.15" customHeight="1">
      <c r="U303" s="8"/>
    </row>
    <row r="304" spans="21:21" s="5" customFormat="1" ht="15.15" customHeight="1">
      <c r="U304" s="8"/>
    </row>
    <row r="305" spans="21:21" s="5" customFormat="1" ht="15.15" customHeight="1">
      <c r="U305" s="8"/>
    </row>
    <row r="306" spans="21:21" s="5" customFormat="1" ht="15.15" customHeight="1">
      <c r="U306" s="8"/>
    </row>
    <row r="307" spans="21:21" s="5" customFormat="1" ht="15.15" customHeight="1">
      <c r="U307" s="8"/>
    </row>
    <row r="308" spans="21:21" s="5" customFormat="1" ht="15.15" customHeight="1">
      <c r="U308" s="8"/>
    </row>
    <row r="309" spans="21:21" s="5" customFormat="1" ht="15.15" customHeight="1">
      <c r="U309" s="8"/>
    </row>
    <row r="310" spans="21:21" s="5" customFormat="1" ht="15.15" customHeight="1">
      <c r="U310" s="8"/>
    </row>
    <row r="311" spans="21:21" s="5" customFormat="1" ht="15.15" customHeight="1">
      <c r="U311" s="8"/>
    </row>
    <row r="312" spans="21:21" s="5" customFormat="1" ht="15.15" customHeight="1">
      <c r="U312" s="8"/>
    </row>
    <row r="313" spans="21:21" s="5" customFormat="1" ht="15.15" customHeight="1">
      <c r="U313" s="8"/>
    </row>
    <row r="314" spans="21:21" s="5" customFormat="1" ht="15.15" customHeight="1">
      <c r="U314" s="8"/>
    </row>
    <row r="315" spans="21:21" s="5" customFormat="1" ht="15.15" customHeight="1">
      <c r="U315" s="8"/>
    </row>
    <row r="316" spans="21:21" s="5" customFormat="1" ht="15.15" customHeight="1">
      <c r="U316" s="8"/>
    </row>
    <row r="317" spans="21:21" s="5" customFormat="1" ht="15.15" customHeight="1">
      <c r="U317" s="8"/>
    </row>
    <row r="318" spans="21:21" s="5" customFormat="1" ht="15.15" customHeight="1">
      <c r="U318" s="8"/>
    </row>
    <row r="319" spans="21:21" s="5" customFormat="1" ht="15.15" customHeight="1">
      <c r="U319" s="8"/>
    </row>
    <row r="320" spans="21:21" s="5" customFormat="1" ht="15.15" customHeight="1">
      <c r="U320" s="8"/>
    </row>
    <row r="321" spans="21:21" s="5" customFormat="1" ht="15.15" customHeight="1">
      <c r="U321" s="8"/>
    </row>
    <row r="322" spans="21:21" s="5" customFormat="1" ht="15.15" customHeight="1">
      <c r="U322" s="8"/>
    </row>
    <row r="323" spans="21:21" s="5" customFormat="1" ht="15.15" customHeight="1">
      <c r="U323" s="8"/>
    </row>
    <row r="324" spans="21:21" s="5" customFormat="1" ht="15.15" customHeight="1">
      <c r="U324" s="8"/>
    </row>
    <row r="325" spans="21:21" s="5" customFormat="1" ht="15.15" customHeight="1">
      <c r="U325" s="8"/>
    </row>
    <row r="326" spans="21:21" s="5" customFormat="1" ht="15.15" customHeight="1">
      <c r="U326" s="8"/>
    </row>
    <row r="327" spans="21:21" s="5" customFormat="1" ht="15.15" customHeight="1">
      <c r="U327" s="8"/>
    </row>
    <row r="328" spans="21:21" s="5" customFormat="1" ht="15.15" customHeight="1">
      <c r="U328" s="8"/>
    </row>
    <row r="329" spans="21:21" s="5" customFormat="1" ht="15.15" customHeight="1">
      <c r="U329" s="8"/>
    </row>
    <row r="330" spans="21:21" s="5" customFormat="1" ht="15.15" customHeight="1">
      <c r="U330" s="8"/>
    </row>
    <row r="331" spans="21:21" s="5" customFormat="1" ht="15.15" customHeight="1">
      <c r="U331" s="8"/>
    </row>
    <row r="332" spans="21:21" s="5" customFormat="1" ht="15.15" customHeight="1">
      <c r="U332" s="8"/>
    </row>
    <row r="333" spans="21:21" s="5" customFormat="1" ht="15.15" customHeight="1">
      <c r="U333" s="8"/>
    </row>
    <row r="334" spans="21:21" s="5" customFormat="1" ht="15.15" customHeight="1">
      <c r="U334" s="8"/>
    </row>
    <row r="335" spans="21:21" s="5" customFormat="1" ht="15.15" customHeight="1">
      <c r="U335" s="8"/>
    </row>
    <row r="336" spans="21:21" s="5" customFormat="1" ht="15.15" customHeight="1">
      <c r="U336" s="8"/>
    </row>
    <row r="337" spans="21:21" s="5" customFormat="1" ht="15.15" customHeight="1">
      <c r="U337" s="8"/>
    </row>
    <row r="338" spans="21:21" s="5" customFormat="1" ht="15.15" customHeight="1">
      <c r="U338" s="8"/>
    </row>
    <row r="339" spans="21:21" s="5" customFormat="1" ht="15.15" customHeight="1">
      <c r="U339" s="8"/>
    </row>
    <row r="340" spans="21:21" s="5" customFormat="1" ht="15.15" customHeight="1">
      <c r="U340" s="8"/>
    </row>
    <row r="341" spans="21:21" s="5" customFormat="1" ht="15.15" customHeight="1">
      <c r="U341" s="8"/>
    </row>
    <row r="342" spans="21:21" s="5" customFormat="1" ht="15.15" customHeight="1">
      <c r="U342" s="8"/>
    </row>
    <row r="343" spans="21:21" s="5" customFormat="1" ht="15.15" customHeight="1">
      <c r="U343" s="8"/>
    </row>
    <row r="344" spans="21:21" s="5" customFormat="1" ht="15.15" customHeight="1">
      <c r="U344" s="8"/>
    </row>
    <row r="345" spans="21:21" s="5" customFormat="1" ht="15.15" customHeight="1">
      <c r="U345" s="8"/>
    </row>
    <row r="346" spans="21:21" s="5" customFormat="1" ht="15.15" customHeight="1">
      <c r="U346" s="8"/>
    </row>
    <row r="347" spans="21:21" s="5" customFormat="1" ht="15.15" customHeight="1">
      <c r="U347" s="8"/>
    </row>
    <row r="348" spans="21:21" s="5" customFormat="1" ht="15.15" customHeight="1">
      <c r="U348" s="8"/>
    </row>
    <row r="349" spans="21:21" s="5" customFormat="1" ht="15.15" customHeight="1">
      <c r="U349" s="8"/>
    </row>
    <row r="350" spans="21:21" s="5" customFormat="1" ht="15.15" customHeight="1">
      <c r="U350" s="8"/>
    </row>
    <row r="351" spans="21:21" s="5" customFormat="1" ht="15.15" customHeight="1">
      <c r="U351" s="8"/>
    </row>
    <row r="352" spans="21:21" s="5" customFormat="1" ht="15.15" customHeight="1">
      <c r="U352" s="8"/>
    </row>
    <row r="353" spans="21:21" s="5" customFormat="1" ht="15.15" customHeight="1">
      <c r="U353" s="8"/>
    </row>
    <row r="354" spans="21:21" s="5" customFormat="1" ht="15.15" customHeight="1">
      <c r="U354" s="8"/>
    </row>
    <row r="355" spans="21:21" s="5" customFormat="1" ht="15.15" customHeight="1">
      <c r="U355" s="8"/>
    </row>
    <row r="356" spans="21:21" s="5" customFormat="1" ht="15.15" customHeight="1">
      <c r="U356" s="8"/>
    </row>
    <row r="357" spans="21:21" s="5" customFormat="1" ht="15.15" customHeight="1">
      <c r="U357" s="8"/>
    </row>
    <row r="358" spans="21:21" s="5" customFormat="1" ht="15.15" customHeight="1">
      <c r="U358" s="8"/>
    </row>
    <row r="359" spans="21:21" s="5" customFormat="1" ht="15.15" customHeight="1">
      <c r="U359" s="8"/>
    </row>
    <row r="360" spans="21:21" s="5" customFormat="1" ht="15.15" customHeight="1">
      <c r="U360" s="8"/>
    </row>
    <row r="361" spans="21:21" s="5" customFormat="1" ht="15.15" customHeight="1">
      <c r="U361" s="8"/>
    </row>
    <row r="362" spans="21:21" s="5" customFormat="1" ht="15.15" customHeight="1">
      <c r="U362" s="8"/>
    </row>
    <row r="363" spans="21:21" s="5" customFormat="1" ht="15.15" customHeight="1">
      <c r="U363" s="8"/>
    </row>
    <row r="364" spans="21:21" s="5" customFormat="1" ht="15.15" customHeight="1">
      <c r="U364" s="8"/>
    </row>
    <row r="365" spans="21:21" s="5" customFormat="1" ht="15.15" customHeight="1">
      <c r="U365" s="8"/>
    </row>
    <row r="366" spans="21:21" s="5" customFormat="1" ht="15.15" customHeight="1">
      <c r="U366" s="8"/>
    </row>
    <row r="367" spans="21:21" s="5" customFormat="1" ht="15.15" customHeight="1">
      <c r="U367" s="8"/>
    </row>
    <row r="368" spans="21:21" s="5" customFormat="1" ht="15.15" customHeight="1">
      <c r="U368" s="8"/>
    </row>
    <row r="369" spans="21:21" s="5" customFormat="1" ht="15.15" customHeight="1">
      <c r="U369" s="8"/>
    </row>
    <row r="370" spans="21:21" s="5" customFormat="1" ht="15.15" customHeight="1">
      <c r="U370" s="8"/>
    </row>
    <row r="371" spans="21:21" s="5" customFormat="1" ht="15.15" customHeight="1">
      <c r="U371" s="8"/>
    </row>
    <row r="372" spans="21:21" s="5" customFormat="1" ht="15.15" customHeight="1">
      <c r="U372" s="8"/>
    </row>
    <row r="373" spans="21:21" s="5" customFormat="1" ht="15.15" customHeight="1">
      <c r="U373" s="8"/>
    </row>
    <row r="374" spans="21:21" s="5" customFormat="1" ht="15.15" customHeight="1">
      <c r="U374" s="8"/>
    </row>
    <row r="375" spans="21:21" s="5" customFormat="1" ht="15.15" customHeight="1">
      <c r="U375" s="8"/>
    </row>
    <row r="376" spans="21:21" s="5" customFormat="1" ht="15.15" customHeight="1">
      <c r="U376" s="8"/>
    </row>
    <row r="377" spans="21:21" s="5" customFormat="1" ht="15.15" customHeight="1">
      <c r="U377" s="8"/>
    </row>
    <row r="378" spans="21:21" s="5" customFormat="1" ht="15.15" customHeight="1">
      <c r="U378" s="8"/>
    </row>
    <row r="379" spans="21:21" s="5" customFormat="1" ht="15.15" customHeight="1">
      <c r="U379" s="8"/>
    </row>
    <row r="380" spans="21:21" s="5" customFormat="1" ht="15.15" customHeight="1">
      <c r="U380" s="8"/>
    </row>
    <row r="381" spans="21:21" s="5" customFormat="1" ht="15.15" customHeight="1">
      <c r="U381" s="8"/>
    </row>
    <row r="382" spans="21:21" s="5" customFormat="1" ht="15.15" customHeight="1">
      <c r="U382" s="8"/>
    </row>
    <row r="383" spans="21:21" s="5" customFormat="1" ht="15.15" customHeight="1">
      <c r="U383" s="8"/>
    </row>
    <row r="384" spans="21:21" s="5" customFormat="1" ht="15.15" customHeight="1">
      <c r="U384" s="8"/>
    </row>
    <row r="385" spans="21:21" s="5" customFormat="1" ht="15.15" customHeight="1">
      <c r="U385" s="8"/>
    </row>
    <row r="386" spans="21:21" s="5" customFormat="1" ht="15.15" customHeight="1">
      <c r="U386" s="8"/>
    </row>
    <row r="387" spans="21:21" s="5" customFormat="1" ht="15.15" customHeight="1">
      <c r="U387" s="8"/>
    </row>
    <row r="388" spans="21:21" s="5" customFormat="1" ht="15.15" customHeight="1">
      <c r="U388" s="8"/>
    </row>
    <row r="389" spans="21:21" s="5" customFormat="1" ht="15.15" customHeight="1">
      <c r="U389" s="8"/>
    </row>
    <row r="390" spans="21:21" s="5" customFormat="1" ht="15.15" customHeight="1">
      <c r="U390" s="8"/>
    </row>
    <row r="391" spans="21:21" s="5" customFormat="1" ht="15.15" customHeight="1">
      <c r="U391" s="8"/>
    </row>
    <row r="392" spans="21:21" s="5" customFormat="1" ht="15.15" customHeight="1">
      <c r="U392" s="8"/>
    </row>
    <row r="393" spans="21:21" s="5" customFormat="1" ht="15.15" customHeight="1">
      <c r="U393" s="8"/>
    </row>
    <row r="394" spans="21:21" s="5" customFormat="1" ht="15.15" customHeight="1">
      <c r="U394" s="8"/>
    </row>
    <row r="395" spans="21:21" s="5" customFormat="1" ht="15.15" customHeight="1">
      <c r="U395" s="8"/>
    </row>
    <row r="396" spans="21:21" s="5" customFormat="1" ht="15.15" customHeight="1">
      <c r="U396" s="8"/>
    </row>
    <row r="397" spans="21:21" s="5" customFormat="1" ht="15.15" customHeight="1">
      <c r="U397" s="8"/>
    </row>
    <row r="398" spans="21:21" s="5" customFormat="1" ht="15.15" customHeight="1">
      <c r="U398" s="8"/>
    </row>
    <row r="399" spans="21:21" s="5" customFormat="1" ht="15.15" customHeight="1">
      <c r="U399" s="8"/>
    </row>
    <row r="400" spans="21:21" s="5" customFormat="1" ht="15.15" customHeight="1">
      <c r="U400" s="8"/>
    </row>
    <row r="401" spans="21:21" s="5" customFormat="1" ht="15.15" customHeight="1">
      <c r="U401" s="8"/>
    </row>
    <row r="402" spans="21:21" s="5" customFormat="1" ht="15.15" customHeight="1">
      <c r="U402" s="8"/>
    </row>
    <row r="403" spans="21:21" s="5" customFormat="1" ht="15.15" customHeight="1">
      <c r="U403" s="8"/>
    </row>
    <row r="404" spans="21:21" s="5" customFormat="1" ht="15.15" customHeight="1">
      <c r="U404" s="8"/>
    </row>
    <row r="405" spans="21:21" s="5" customFormat="1" ht="15.15" customHeight="1">
      <c r="U405" s="8"/>
    </row>
    <row r="406" spans="21:21" s="5" customFormat="1" ht="15.15" customHeight="1">
      <c r="U406" s="8"/>
    </row>
    <row r="407" spans="21:21" s="5" customFormat="1" ht="15.15" customHeight="1">
      <c r="U407" s="8"/>
    </row>
    <row r="408" spans="21:21" s="5" customFormat="1" ht="15.15" customHeight="1">
      <c r="U408" s="8"/>
    </row>
    <row r="409" spans="21:21" s="5" customFormat="1" ht="15.15" customHeight="1">
      <c r="U409" s="8"/>
    </row>
    <row r="410" spans="21:21" s="5" customFormat="1" ht="15.15" customHeight="1">
      <c r="U410" s="8"/>
    </row>
    <row r="411" spans="21:21" s="5" customFormat="1" ht="15.15" customHeight="1">
      <c r="U411" s="8"/>
    </row>
    <row r="412" spans="21:21" s="5" customFormat="1" ht="15.15" customHeight="1">
      <c r="U412" s="8"/>
    </row>
    <row r="413" spans="21:21" s="5" customFormat="1" ht="15.15" customHeight="1">
      <c r="U413" s="8"/>
    </row>
    <row r="414" spans="21:21" s="5" customFormat="1" ht="15.15" customHeight="1">
      <c r="U414" s="8"/>
    </row>
    <row r="415" spans="21:21" s="5" customFormat="1" ht="15.15" customHeight="1">
      <c r="U415" s="8"/>
    </row>
    <row r="416" spans="21:21" s="5" customFormat="1" ht="15.15" customHeight="1">
      <c r="U416" s="8"/>
    </row>
    <row r="417" spans="21:21" s="5" customFormat="1" ht="15.15" customHeight="1">
      <c r="U417" s="8"/>
    </row>
    <row r="418" spans="21:21" s="5" customFormat="1" ht="15.15" customHeight="1">
      <c r="U418" s="8"/>
    </row>
    <row r="419" spans="21:21" s="5" customFormat="1" ht="15.15" customHeight="1">
      <c r="U419" s="8"/>
    </row>
    <row r="420" spans="21:21" s="5" customFormat="1" ht="15.15" customHeight="1">
      <c r="U420" s="8"/>
    </row>
    <row r="421" spans="21:21" s="5" customFormat="1" ht="15.15" customHeight="1">
      <c r="U421" s="8"/>
    </row>
    <row r="422" spans="21:21" s="5" customFormat="1" ht="15.15" customHeight="1">
      <c r="U422" s="8"/>
    </row>
    <row r="423" spans="21:21" s="5" customFormat="1" ht="15.15" customHeight="1">
      <c r="U423" s="8"/>
    </row>
    <row r="424" spans="21:21" s="5" customFormat="1" ht="15.15" customHeight="1">
      <c r="U424" s="8"/>
    </row>
    <row r="425" spans="21:21" s="5" customFormat="1" ht="15.15" customHeight="1">
      <c r="U425" s="8"/>
    </row>
    <row r="426" spans="21:21" s="5" customFormat="1" ht="15.15" customHeight="1">
      <c r="U426" s="8"/>
    </row>
    <row r="427" spans="21:21" s="5" customFormat="1" ht="15.15" customHeight="1">
      <c r="U427" s="8"/>
    </row>
    <row r="428" spans="21:21" s="5" customFormat="1" ht="15.15" customHeight="1">
      <c r="U428" s="8"/>
    </row>
    <row r="429" spans="21:21" s="5" customFormat="1" ht="15.15" customHeight="1">
      <c r="U429" s="8"/>
    </row>
    <row r="430" spans="21:21" s="5" customFormat="1" ht="15.15" customHeight="1">
      <c r="U430" s="8"/>
    </row>
    <row r="431" spans="21:21" s="5" customFormat="1" ht="15.15" customHeight="1">
      <c r="U431" s="8"/>
    </row>
    <row r="432" spans="21:21" s="5" customFormat="1" ht="15.15" customHeight="1">
      <c r="U432" s="8"/>
    </row>
    <row r="433" spans="21:21" s="5" customFormat="1" ht="15.15" customHeight="1">
      <c r="U433" s="8"/>
    </row>
    <row r="434" spans="21:21" s="5" customFormat="1" ht="15.15" customHeight="1">
      <c r="U434" s="8"/>
    </row>
    <row r="435" spans="21:21" s="5" customFormat="1" ht="15.15" customHeight="1">
      <c r="U435" s="8"/>
    </row>
    <row r="436" spans="21:21" s="5" customFormat="1" ht="15.15" customHeight="1">
      <c r="U436" s="8"/>
    </row>
    <row r="437" spans="21:21" s="5" customFormat="1" ht="15.15" customHeight="1">
      <c r="U437" s="8"/>
    </row>
    <row r="438" spans="21:21" s="5" customFormat="1" ht="15.15" customHeight="1">
      <c r="U438" s="8"/>
    </row>
    <row r="439" spans="21:21" s="5" customFormat="1" ht="15.15" customHeight="1">
      <c r="U439" s="8"/>
    </row>
    <row r="440" spans="21:21" s="5" customFormat="1" ht="15.15" customHeight="1">
      <c r="U440" s="8"/>
    </row>
    <row r="441" spans="21:21" s="5" customFormat="1" ht="15.15" customHeight="1">
      <c r="U441" s="8"/>
    </row>
    <row r="442" spans="21:21" s="5" customFormat="1" ht="15.15" customHeight="1">
      <c r="U442" s="8"/>
    </row>
    <row r="443" spans="21:21" s="5" customFormat="1" ht="15.15" customHeight="1">
      <c r="U443" s="8"/>
    </row>
    <row r="444" spans="21:21" s="5" customFormat="1" ht="15.15" customHeight="1">
      <c r="U444" s="8"/>
    </row>
    <row r="445" spans="21:21" s="5" customFormat="1" ht="15.15" customHeight="1">
      <c r="U445" s="8"/>
    </row>
    <row r="446" spans="21:21" s="5" customFormat="1" ht="15.15" customHeight="1">
      <c r="U446" s="8"/>
    </row>
    <row r="447" spans="21:21" s="5" customFormat="1" ht="15.15" customHeight="1">
      <c r="U447" s="8"/>
    </row>
    <row r="448" spans="21:21" s="5" customFormat="1" ht="15.15" customHeight="1">
      <c r="U448" s="8"/>
    </row>
    <row r="449" spans="21:21" s="5" customFormat="1" ht="15.15" customHeight="1">
      <c r="U449" s="8"/>
    </row>
    <row r="450" spans="21:21" s="5" customFormat="1" ht="15.15" customHeight="1">
      <c r="U450" s="8"/>
    </row>
    <row r="451" spans="21:21" s="5" customFormat="1" ht="15.15" customHeight="1">
      <c r="U451" s="8"/>
    </row>
    <row r="452" spans="21:21" s="5" customFormat="1" ht="15.15" customHeight="1">
      <c r="U452" s="8"/>
    </row>
    <row r="453" spans="21:21" s="5" customFormat="1" ht="15.15" customHeight="1">
      <c r="U453" s="8"/>
    </row>
    <row r="454" spans="21:21" s="5" customFormat="1" ht="15.15" customHeight="1">
      <c r="U454" s="8"/>
    </row>
    <row r="455" spans="21:21" s="5" customFormat="1" ht="15.15" customHeight="1">
      <c r="U455" s="8"/>
    </row>
    <row r="456" spans="21:21" s="5" customFormat="1" ht="15.15" customHeight="1">
      <c r="U456" s="8"/>
    </row>
    <row r="457" spans="21:21" s="5" customFormat="1" ht="15.15" customHeight="1">
      <c r="U457" s="8"/>
    </row>
    <row r="458" spans="21:21" s="5" customFormat="1" ht="15.15" customHeight="1">
      <c r="U458" s="8"/>
    </row>
    <row r="459" spans="21:21" s="5" customFormat="1" ht="15.15" customHeight="1">
      <c r="U459" s="8"/>
    </row>
    <row r="460" spans="21:21" s="5" customFormat="1" ht="15.15" customHeight="1">
      <c r="U460" s="8"/>
    </row>
    <row r="461" spans="21:21" s="5" customFormat="1" ht="15.15" customHeight="1">
      <c r="U461" s="8"/>
    </row>
    <row r="462" spans="21:21" s="5" customFormat="1" ht="15.15" customHeight="1">
      <c r="U462" s="8"/>
    </row>
    <row r="463" spans="21:21" s="5" customFormat="1" ht="15.15" customHeight="1">
      <c r="U463" s="8"/>
    </row>
    <row r="464" spans="21:21" s="5" customFormat="1" ht="15.15" customHeight="1">
      <c r="U464" s="8"/>
    </row>
    <row r="465" spans="21:21" s="5" customFormat="1" ht="15.15" customHeight="1">
      <c r="U465" s="8"/>
    </row>
    <row r="466" spans="21:21" s="5" customFormat="1" ht="15.15" customHeight="1">
      <c r="U466" s="8"/>
    </row>
    <row r="467" spans="21:21" s="5" customFormat="1" ht="15.15" customHeight="1">
      <c r="U467" s="8"/>
    </row>
    <row r="468" spans="21:21" s="5" customFormat="1" ht="15.15" customHeight="1">
      <c r="U468" s="8"/>
    </row>
    <row r="469" spans="21:21" s="5" customFormat="1" ht="15.15" customHeight="1">
      <c r="U469" s="8"/>
    </row>
    <row r="470" spans="21:21" s="5" customFormat="1" ht="15.15" customHeight="1">
      <c r="U470" s="8"/>
    </row>
    <row r="471" spans="21:21" s="5" customFormat="1" ht="15.15" customHeight="1">
      <c r="U471" s="8"/>
    </row>
    <row r="472" spans="21:21" s="5" customFormat="1" ht="15.15" customHeight="1">
      <c r="U472" s="8"/>
    </row>
    <row r="473" spans="21:21" s="5" customFormat="1" ht="15.15" customHeight="1">
      <c r="U473" s="8"/>
    </row>
    <row r="474" spans="21:21" s="5" customFormat="1" ht="15.15" customHeight="1">
      <c r="U474" s="8"/>
    </row>
    <row r="475" spans="21:21" s="5" customFormat="1" ht="15.15" customHeight="1">
      <c r="U475" s="8"/>
    </row>
    <row r="476" spans="21:21" s="5" customFormat="1" ht="15.15" customHeight="1">
      <c r="U476" s="8"/>
    </row>
    <row r="477" spans="21:21" s="5" customFormat="1" ht="15.15" customHeight="1">
      <c r="U477" s="8"/>
    </row>
    <row r="478" spans="21:21" s="5" customFormat="1" ht="15.15" customHeight="1">
      <c r="U478" s="8"/>
    </row>
    <row r="479" spans="21:21" s="5" customFormat="1" ht="15.15" customHeight="1">
      <c r="U479" s="8"/>
    </row>
    <row r="480" spans="21:21" s="5" customFormat="1" ht="15.15" customHeight="1">
      <c r="U480" s="8"/>
    </row>
    <row r="481" spans="21:21" s="5" customFormat="1" ht="15.15" customHeight="1">
      <c r="U481" s="8"/>
    </row>
    <row r="482" spans="21:21" s="5" customFormat="1" ht="15.15" customHeight="1">
      <c r="U482" s="8"/>
    </row>
    <row r="483" spans="21:21" s="5" customFormat="1" ht="15.15" customHeight="1">
      <c r="U483" s="8"/>
    </row>
    <row r="484" spans="21:21" s="5" customFormat="1" ht="15.15" customHeight="1">
      <c r="U484" s="8"/>
    </row>
    <row r="485" spans="21:21" s="5" customFormat="1" ht="15.15" customHeight="1">
      <c r="U485" s="8"/>
    </row>
    <row r="486" spans="21:21" s="5" customFormat="1" ht="15.15" customHeight="1">
      <c r="U486" s="8"/>
    </row>
    <row r="487" spans="21:21" s="5" customFormat="1" ht="15.15" customHeight="1">
      <c r="U487" s="8"/>
    </row>
    <row r="488" spans="21:21" s="5" customFormat="1" ht="15.15" customHeight="1">
      <c r="U488" s="8"/>
    </row>
    <row r="489" spans="21:21" s="5" customFormat="1" ht="15.15" customHeight="1">
      <c r="U489" s="8"/>
    </row>
    <row r="490" spans="21:21" s="5" customFormat="1" ht="15.15" customHeight="1">
      <c r="U490" s="8"/>
    </row>
    <row r="491" spans="21:21" s="5" customFormat="1" ht="15.15" customHeight="1">
      <c r="U491" s="8"/>
    </row>
    <row r="492" spans="21:21" s="5" customFormat="1" ht="15.15" customHeight="1">
      <c r="U492" s="8"/>
    </row>
    <row r="493" spans="21:21" s="5" customFormat="1" ht="15.15" customHeight="1">
      <c r="U493" s="8"/>
    </row>
    <row r="494" spans="21:21" s="5" customFormat="1" ht="15.15" customHeight="1">
      <c r="U494" s="8"/>
    </row>
    <row r="495" spans="21:21" s="5" customFormat="1" ht="15.15" customHeight="1">
      <c r="U495" s="8"/>
    </row>
    <row r="496" spans="21:21" s="5" customFormat="1" ht="15.15" customHeight="1">
      <c r="U496" s="8"/>
    </row>
    <row r="497" spans="21:21" s="5" customFormat="1" ht="15.15" customHeight="1">
      <c r="U497" s="8"/>
    </row>
    <row r="498" spans="21:21" s="5" customFormat="1" ht="15.15" customHeight="1">
      <c r="U498" s="8"/>
    </row>
    <row r="499" spans="21:21" s="5" customFormat="1" ht="15.15" customHeight="1">
      <c r="U499" s="8"/>
    </row>
    <row r="500" spans="21:21" s="5" customFormat="1" ht="15.15" customHeight="1">
      <c r="U500" s="8"/>
    </row>
    <row r="501" spans="21:21" s="5" customFormat="1" ht="15.15" customHeight="1">
      <c r="U501" s="8"/>
    </row>
    <row r="502" spans="21:21" s="5" customFormat="1" ht="15.15" customHeight="1">
      <c r="U502" s="8"/>
    </row>
    <row r="503" spans="21:21" s="5" customFormat="1" ht="15.15" customHeight="1">
      <c r="U503" s="8"/>
    </row>
    <row r="504" spans="21:21" s="5" customFormat="1" ht="15.15" customHeight="1">
      <c r="U504" s="8"/>
    </row>
    <row r="505" spans="21:21" s="5" customFormat="1" ht="15.15" customHeight="1">
      <c r="U505" s="8"/>
    </row>
    <row r="506" spans="21:21" s="5" customFormat="1" ht="15.15" customHeight="1">
      <c r="U506" s="8"/>
    </row>
    <row r="507" spans="21:21" s="5" customFormat="1" ht="15.15" customHeight="1">
      <c r="U507" s="8"/>
    </row>
    <row r="508" spans="21:21" s="5" customFormat="1" ht="15.15" customHeight="1">
      <c r="U508" s="8"/>
    </row>
    <row r="509" spans="21:21" s="5" customFormat="1" ht="15.15" customHeight="1">
      <c r="U509" s="8"/>
    </row>
    <row r="510" spans="21:21" s="5" customFormat="1" ht="15.15" customHeight="1">
      <c r="U510" s="8"/>
    </row>
    <row r="511" spans="21:21" s="5" customFormat="1" ht="15.15" customHeight="1">
      <c r="U511" s="8"/>
    </row>
    <row r="512" spans="21:21" s="5" customFormat="1" ht="15.15" customHeight="1">
      <c r="U512" s="8"/>
    </row>
    <row r="513" spans="21:21" s="5" customFormat="1" ht="15.15" customHeight="1">
      <c r="U513" s="8"/>
    </row>
    <row r="514" spans="21:21" s="5" customFormat="1" ht="15.15" customHeight="1">
      <c r="U514" s="8"/>
    </row>
    <row r="515" spans="21:21" s="5" customFormat="1" ht="15.15" customHeight="1">
      <c r="U515" s="8"/>
    </row>
    <row r="516" spans="21:21" s="5" customFormat="1" ht="15.15" customHeight="1">
      <c r="U516" s="8"/>
    </row>
    <row r="517" spans="21:21" s="5" customFormat="1" ht="15.15" customHeight="1">
      <c r="U517" s="8"/>
    </row>
    <row r="518" spans="21:21" s="5" customFormat="1" ht="15.15" customHeight="1">
      <c r="U518" s="8"/>
    </row>
    <row r="519" spans="21:21" s="5" customFormat="1" ht="15.15" customHeight="1">
      <c r="U519" s="8"/>
    </row>
    <row r="520" spans="21:21" s="5" customFormat="1" ht="15.15" customHeight="1">
      <c r="U520" s="8"/>
    </row>
    <row r="521" spans="21:21" s="5" customFormat="1" ht="15.15" customHeight="1">
      <c r="U521" s="8"/>
    </row>
    <row r="522" spans="21:21" s="5" customFormat="1" ht="15.15" customHeight="1">
      <c r="U522" s="8"/>
    </row>
    <row r="523" spans="21:21" s="5" customFormat="1" ht="15.15" customHeight="1">
      <c r="U523" s="8"/>
    </row>
    <row r="524" spans="21:21" s="5" customFormat="1" ht="15.15" customHeight="1">
      <c r="U524" s="8"/>
    </row>
    <row r="525" spans="21:21" s="5" customFormat="1" ht="15.15" customHeight="1">
      <c r="U525" s="8"/>
    </row>
    <row r="526" spans="21:21" s="5" customFormat="1" ht="15.15" customHeight="1">
      <c r="U526" s="8"/>
    </row>
    <row r="527" spans="21:21" s="5" customFormat="1" ht="15.15" customHeight="1">
      <c r="U527" s="8"/>
    </row>
    <row r="528" spans="21:21" s="5" customFormat="1" ht="15.15" customHeight="1">
      <c r="U528" s="8"/>
    </row>
    <row r="529" spans="21:21" s="5" customFormat="1" ht="15.15" customHeight="1">
      <c r="U529" s="8"/>
    </row>
    <row r="530" spans="21:21" s="5" customFormat="1" ht="15.15" customHeight="1">
      <c r="U530" s="8"/>
    </row>
    <row r="531" spans="21:21" s="5" customFormat="1" ht="15.15" customHeight="1">
      <c r="U531" s="8"/>
    </row>
    <row r="532" spans="21:21" s="5" customFormat="1" ht="15.15" customHeight="1">
      <c r="U532" s="8"/>
    </row>
    <row r="533" spans="21:21" s="5" customFormat="1" ht="15.15" customHeight="1">
      <c r="U533" s="8"/>
    </row>
    <row r="534" spans="21:21" s="5" customFormat="1" ht="15.15" customHeight="1">
      <c r="U534" s="8"/>
    </row>
    <row r="535" spans="21:21" s="5" customFormat="1" ht="15.15" customHeight="1">
      <c r="U535" s="8"/>
    </row>
    <row r="536" spans="21:21" s="5" customFormat="1" ht="15.15" customHeight="1">
      <c r="U536" s="8"/>
    </row>
    <row r="537" spans="21:21" s="5" customFormat="1" ht="15.15" customHeight="1">
      <c r="U537" s="8"/>
    </row>
    <row r="538" spans="21:21" s="5" customFormat="1" ht="15.15" customHeight="1">
      <c r="U538" s="8"/>
    </row>
    <row r="539" spans="21:21" s="5" customFormat="1" ht="15.15" customHeight="1">
      <c r="U539" s="8"/>
    </row>
    <row r="540" spans="21:21" s="5" customFormat="1" ht="15.15" customHeight="1">
      <c r="U540" s="8"/>
    </row>
    <row r="541" spans="21:21" s="5" customFormat="1" ht="15.15" customHeight="1">
      <c r="U541" s="8"/>
    </row>
    <row r="542" spans="21:21" s="5" customFormat="1" ht="15.15" customHeight="1">
      <c r="U542" s="8"/>
    </row>
    <row r="543" spans="21:21" s="5" customFormat="1" ht="15.15" customHeight="1">
      <c r="U543" s="8"/>
    </row>
    <row r="544" spans="21:21" s="5" customFormat="1" ht="15.15" customHeight="1">
      <c r="U544" s="8"/>
    </row>
    <row r="545" spans="21:21" s="5" customFormat="1" ht="15.15" customHeight="1">
      <c r="U545" s="8"/>
    </row>
    <row r="546" spans="21:21" s="5" customFormat="1" ht="15.15" customHeight="1">
      <c r="U546" s="8"/>
    </row>
    <row r="547" spans="21:21" s="5" customFormat="1" ht="15.15" customHeight="1">
      <c r="U547" s="8"/>
    </row>
    <row r="548" spans="21:21" s="5" customFormat="1" ht="15.15" customHeight="1">
      <c r="U548" s="8"/>
    </row>
    <row r="549" spans="21:21" s="5" customFormat="1" ht="15.15" customHeight="1">
      <c r="U549" s="8"/>
    </row>
    <row r="550" spans="21:21" s="5" customFormat="1" ht="15.15" customHeight="1">
      <c r="U550" s="8"/>
    </row>
    <row r="551" spans="21:21" s="5" customFormat="1" ht="15.15" customHeight="1">
      <c r="U551" s="8"/>
    </row>
    <row r="552" spans="21:21" s="5" customFormat="1" ht="15.15" customHeight="1">
      <c r="U552" s="8"/>
    </row>
    <row r="553" spans="21:21" s="5" customFormat="1" ht="15.15" customHeight="1">
      <c r="U553" s="8"/>
    </row>
    <row r="554" spans="21:21" s="5" customFormat="1" ht="15.15" customHeight="1">
      <c r="U554" s="8"/>
    </row>
    <row r="555" spans="21:21" s="5" customFormat="1" ht="15.15" customHeight="1">
      <c r="U555" s="8"/>
    </row>
    <row r="556" spans="21:21" s="5" customFormat="1" ht="15.15" customHeight="1">
      <c r="U556" s="8"/>
    </row>
    <row r="557" spans="21:21" s="5" customFormat="1" ht="15.15" customHeight="1">
      <c r="U557" s="8"/>
    </row>
    <row r="558" spans="21:21" s="5" customFormat="1" ht="15.15" customHeight="1">
      <c r="U558" s="8"/>
    </row>
    <row r="559" spans="21:21" s="5" customFormat="1" ht="15.15" customHeight="1">
      <c r="U559" s="8"/>
    </row>
    <row r="560" spans="21:21" s="5" customFormat="1" ht="15.15" customHeight="1">
      <c r="U560" s="8"/>
    </row>
    <row r="561" spans="21:21" s="5" customFormat="1" ht="15.15" customHeight="1">
      <c r="U561" s="8"/>
    </row>
    <row r="562" spans="21:21" s="5" customFormat="1" ht="15.15" customHeight="1">
      <c r="U562" s="8"/>
    </row>
    <row r="563" spans="21:21" s="5" customFormat="1" ht="15.15" customHeight="1">
      <c r="U563" s="8"/>
    </row>
    <row r="564" spans="21:21" s="5" customFormat="1" ht="15.15" customHeight="1">
      <c r="U564" s="8"/>
    </row>
    <row r="565" spans="21:21" s="5" customFormat="1" ht="15.15" customHeight="1">
      <c r="U565" s="8"/>
    </row>
    <row r="566" spans="21:21" s="5" customFormat="1" ht="15.15" customHeight="1">
      <c r="U566" s="8"/>
    </row>
    <row r="567" spans="21:21" s="5" customFormat="1" ht="15.15" customHeight="1">
      <c r="U567" s="8"/>
    </row>
    <row r="568" spans="21:21" s="5" customFormat="1" ht="15.15" customHeight="1">
      <c r="U568" s="8"/>
    </row>
    <row r="569" spans="21:21" s="5" customFormat="1" ht="15.15" customHeight="1">
      <c r="U569" s="8"/>
    </row>
    <row r="570" spans="21:21" s="5" customFormat="1" ht="15.15" customHeight="1">
      <c r="U570" s="8"/>
    </row>
    <row r="571" spans="21:21" s="5" customFormat="1" ht="15.15" customHeight="1">
      <c r="U571" s="8"/>
    </row>
    <row r="572" spans="21:21" s="5" customFormat="1" ht="15.15" customHeight="1">
      <c r="U572" s="8"/>
    </row>
    <row r="573" spans="21:21" s="5" customFormat="1" ht="15.15" customHeight="1">
      <c r="U573" s="8"/>
    </row>
    <row r="574" spans="21:21" s="5" customFormat="1" ht="15.15" customHeight="1">
      <c r="U574" s="8"/>
    </row>
    <row r="575" spans="21:21" s="5" customFormat="1" ht="15.15" customHeight="1">
      <c r="U575" s="8"/>
    </row>
    <row r="576" spans="21:21" s="5" customFormat="1" ht="15.15" customHeight="1">
      <c r="U576" s="8"/>
    </row>
    <row r="577" spans="21:21" s="5" customFormat="1" ht="15.15" customHeight="1">
      <c r="U577" s="8"/>
    </row>
    <row r="578" spans="21:21" s="5" customFormat="1" ht="15.15" customHeight="1">
      <c r="U578" s="8"/>
    </row>
    <row r="579" spans="21:21" s="5" customFormat="1" ht="15.15" customHeight="1">
      <c r="U579" s="8"/>
    </row>
    <row r="580" spans="21:21" s="5" customFormat="1" ht="15.15" customHeight="1">
      <c r="U580" s="8"/>
    </row>
    <row r="581" spans="21:21" s="5" customFormat="1" ht="15.15" customHeight="1">
      <c r="U581" s="8"/>
    </row>
    <row r="582" spans="21:21" s="5" customFormat="1" ht="15.15" customHeight="1">
      <c r="U582" s="8"/>
    </row>
    <row r="583" spans="21:21" s="5" customFormat="1" ht="15.15" customHeight="1">
      <c r="U583" s="8"/>
    </row>
    <row r="584" spans="21:21" s="5" customFormat="1" ht="15.15" customHeight="1">
      <c r="U584" s="8"/>
    </row>
    <row r="585" spans="21:21" s="5" customFormat="1" ht="15.15" customHeight="1">
      <c r="U585" s="8"/>
    </row>
    <row r="586" spans="21:21" s="5" customFormat="1" ht="15.15" customHeight="1">
      <c r="U586" s="8"/>
    </row>
    <row r="587" spans="21:21" s="5" customFormat="1" ht="15.15" customHeight="1">
      <c r="U587" s="8"/>
    </row>
    <row r="588" spans="21:21" s="5" customFormat="1" ht="15.15" customHeight="1">
      <c r="U588" s="8"/>
    </row>
    <row r="589" spans="21:21" s="5" customFormat="1" ht="15.15" customHeight="1">
      <c r="U589" s="8"/>
    </row>
    <row r="590" spans="21:21" s="5" customFormat="1" ht="15.15" customHeight="1">
      <c r="U590" s="8"/>
    </row>
    <row r="591" spans="21:21" s="5" customFormat="1" ht="15.15" customHeight="1">
      <c r="U591" s="8"/>
    </row>
    <row r="592" spans="21:21" s="5" customFormat="1" ht="15.15" customHeight="1">
      <c r="U592" s="8"/>
    </row>
    <row r="593" spans="21:21" s="5" customFormat="1" ht="15.15" customHeight="1">
      <c r="U593" s="8"/>
    </row>
    <row r="594" spans="21:21" s="5" customFormat="1" ht="15.15" customHeight="1">
      <c r="U594" s="8"/>
    </row>
    <row r="595" spans="21:21" s="5" customFormat="1" ht="15.15" customHeight="1">
      <c r="U595" s="8"/>
    </row>
    <row r="596" spans="21:21" s="5" customFormat="1" ht="15.15" customHeight="1">
      <c r="U596" s="8"/>
    </row>
    <row r="597" spans="21:21" s="5" customFormat="1" ht="15.15" customHeight="1">
      <c r="U597" s="8"/>
    </row>
    <row r="598" spans="21:21" s="5" customFormat="1" ht="15.15" customHeight="1">
      <c r="U598" s="8"/>
    </row>
    <row r="599" spans="21:21" s="5" customFormat="1" ht="15.15" customHeight="1">
      <c r="U599" s="8"/>
    </row>
    <row r="600" spans="21:21" s="5" customFormat="1" ht="15.15" customHeight="1">
      <c r="U600" s="8"/>
    </row>
    <row r="601" spans="21:21" s="5" customFormat="1" ht="15.15" customHeight="1">
      <c r="U601" s="8"/>
    </row>
    <row r="602" spans="21:21" s="5" customFormat="1" ht="15.15" customHeight="1">
      <c r="U602" s="8"/>
    </row>
    <row r="603" spans="21:21" s="5" customFormat="1" ht="15.15" customHeight="1">
      <c r="U603" s="8"/>
    </row>
    <row r="604" spans="21:21" s="5" customFormat="1" ht="15.15" customHeight="1">
      <c r="U604" s="8"/>
    </row>
    <row r="605" spans="21:21" s="5" customFormat="1" ht="15.15" customHeight="1">
      <c r="U605" s="8"/>
    </row>
    <row r="606" spans="21:21" s="5" customFormat="1" ht="15.15" customHeight="1">
      <c r="U606" s="8"/>
    </row>
    <row r="607" spans="21:21" s="5" customFormat="1" ht="15.15" customHeight="1">
      <c r="U607" s="8"/>
    </row>
    <row r="608" spans="21:21" s="5" customFormat="1" ht="15.15" customHeight="1">
      <c r="U608" s="8"/>
    </row>
    <row r="609" spans="21:21" s="5" customFormat="1" ht="15.15" customHeight="1">
      <c r="U609" s="8"/>
    </row>
    <row r="610" spans="21:21" s="5" customFormat="1" ht="15.15" customHeight="1">
      <c r="U610" s="8"/>
    </row>
    <row r="611" spans="21:21" s="5" customFormat="1" ht="15.15" customHeight="1">
      <c r="U611" s="8"/>
    </row>
    <row r="612" spans="21:21" s="5" customFormat="1" ht="15.15" customHeight="1">
      <c r="U612" s="8"/>
    </row>
    <row r="613" spans="21:21" s="5" customFormat="1" ht="15.15" customHeight="1">
      <c r="U613" s="8"/>
    </row>
    <row r="614" spans="21:21" s="5" customFormat="1" ht="15.15" customHeight="1">
      <c r="U614" s="8"/>
    </row>
    <row r="615" spans="21:21" s="5" customFormat="1" ht="15.15" customHeight="1">
      <c r="U615" s="8"/>
    </row>
    <row r="616" spans="21:21" s="5" customFormat="1" ht="15.15" customHeight="1">
      <c r="U616" s="8"/>
    </row>
    <row r="617" spans="21:21" s="5" customFormat="1" ht="15.15" customHeight="1">
      <c r="U617" s="8"/>
    </row>
    <row r="618" spans="21:21" s="5" customFormat="1" ht="15.15" customHeight="1">
      <c r="U618" s="8"/>
    </row>
    <row r="619" spans="21:21" s="5" customFormat="1" ht="15.15" customHeight="1">
      <c r="U619" s="8"/>
    </row>
    <row r="620" spans="21:21" s="5" customFormat="1" ht="15.15" customHeight="1">
      <c r="U620" s="8"/>
    </row>
    <row r="621" spans="21:21" s="5" customFormat="1" ht="15.15" customHeight="1">
      <c r="U621" s="8"/>
    </row>
    <row r="622" spans="21:21" s="5" customFormat="1" ht="15.15" customHeight="1">
      <c r="U622" s="8"/>
    </row>
    <row r="623" spans="21:21" s="5" customFormat="1" ht="15.15" customHeight="1">
      <c r="U623" s="8"/>
    </row>
    <row r="624" spans="21:21" s="5" customFormat="1" ht="15.15" customHeight="1">
      <c r="U624" s="8"/>
    </row>
    <row r="625" spans="21:21" s="5" customFormat="1" ht="15.15" customHeight="1">
      <c r="U625" s="8"/>
    </row>
    <row r="626" spans="21:21" s="5" customFormat="1" ht="15.15" customHeight="1">
      <c r="U626" s="8"/>
    </row>
    <row r="627" spans="21:21" s="5" customFormat="1" ht="15.15" customHeight="1">
      <c r="U627" s="8"/>
    </row>
    <row r="628" spans="21:21" s="5" customFormat="1" ht="15.15" customHeight="1">
      <c r="U628" s="8"/>
    </row>
    <row r="629" spans="21:21" s="5" customFormat="1" ht="15.15" customHeight="1">
      <c r="U629" s="8"/>
    </row>
    <row r="630" spans="21:21" s="5" customFormat="1" ht="15.15" customHeight="1">
      <c r="U630" s="8"/>
    </row>
    <row r="631" spans="21:21" s="5" customFormat="1" ht="15.15" customHeight="1">
      <c r="U631" s="8"/>
    </row>
    <row r="632" spans="21:21" s="5" customFormat="1" ht="15.15" customHeight="1">
      <c r="U632" s="8"/>
    </row>
    <row r="633" spans="21:21" s="5" customFormat="1" ht="15.15" customHeight="1">
      <c r="U633" s="8"/>
    </row>
    <row r="634" spans="21:21" s="5" customFormat="1" ht="15.15" customHeight="1">
      <c r="U634" s="8"/>
    </row>
    <row r="635" spans="21:21" s="5" customFormat="1" ht="15.15" customHeight="1">
      <c r="U635" s="8"/>
    </row>
    <row r="636" spans="21:21" s="5" customFormat="1" ht="15.15" customHeight="1">
      <c r="U636" s="8"/>
    </row>
    <row r="637" spans="21:21" s="5" customFormat="1" ht="15.15" customHeight="1">
      <c r="U637" s="8"/>
    </row>
    <row r="638" spans="21:21" s="5" customFormat="1" ht="15.15" customHeight="1">
      <c r="U638" s="8"/>
    </row>
    <row r="639" spans="21:21" s="5" customFormat="1" ht="15.15" customHeight="1">
      <c r="U639" s="8"/>
    </row>
    <row r="640" spans="21:21" s="5" customFormat="1" ht="15.15" customHeight="1">
      <c r="U640" s="8"/>
    </row>
    <row r="641" spans="21:21" s="5" customFormat="1" ht="15.15" customHeight="1">
      <c r="U641" s="8"/>
    </row>
    <row r="642" spans="21:21" s="5" customFormat="1" ht="15.15" customHeight="1">
      <c r="U642" s="8"/>
    </row>
    <row r="643" spans="21:21" s="5" customFormat="1" ht="15.15" customHeight="1">
      <c r="U643" s="8"/>
    </row>
    <row r="644" spans="21:21" s="5" customFormat="1" ht="15.15" customHeight="1">
      <c r="U644" s="8"/>
    </row>
    <row r="645" spans="21:21" s="5" customFormat="1" ht="15.15" customHeight="1">
      <c r="U645" s="8"/>
    </row>
    <row r="646" spans="21:21" s="5" customFormat="1" ht="15.15" customHeight="1">
      <c r="U646" s="8"/>
    </row>
    <row r="647" spans="21:21" s="5" customFormat="1" ht="15.15" customHeight="1">
      <c r="U647" s="8"/>
    </row>
    <row r="648" spans="21:21" s="5" customFormat="1" ht="15.15" customHeight="1">
      <c r="U648" s="8"/>
    </row>
    <row r="649" spans="21:21" s="5" customFormat="1" ht="15.15" customHeight="1">
      <c r="U649" s="8"/>
    </row>
    <row r="650" spans="21:21" s="5" customFormat="1" ht="15.15" customHeight="1">
      <c r="U650" s="8"/>
    </row>
    <row r="651" spans="21:21" s="5" customFormat="1" ht="15.15" customHeight="1">
      <c r="U651" s="8"/>
    </row>
    <row r="652" spans="21:21" s="5" customFormat="1" ht="15.15" customHeight="1">
      <c r="U652" s="8"/>
    </row>
    <row r="653" spans="21:21" s="5" customFormat="1" ht="15.15" customHeight="1">
      <c r="U653" s="8"/>
    </row>
    <row r="654" spans="21:21" s="5" customFormat="1" ht="15.15" customHeight="1">
      <c r="U654" s="8"/>
    </row>
    <row r="655" spans="21:21" s="5" customFormat="1" ht="15.15" customHeight="1">
      <c r="U655" s="8"/>
    </row>
    <row r="656" spans="21:21" s="5" customFormat="1" ht="15.15" customHeight="1">
      <c r="U656" s="8"/>
    </row>
    <row r="657" spans="21:21" s="5" customFormat="1" ht="15.15" customHeight="1">
      <c r="U657" s="8"/>
    </row>
    <row r="658" spans="21:21" s="5" customFormat="1" ht="15.15" customHeight="1">
      <c r="U658" s="8"/>
    </row>
    <row r="659" spans="21:21" s="5" customFormat="1" ht="15.15" customHeight="1">
      <c r="U659" s="8"/>
    </row>
    <row r="660" spans="21:21" s="5" customFormat="1" ht="15.15" customHeight="1">
      <c r="U660" s="8"/>
    </row>
    <row r="661" spans="21:21" s="5" customFormat="1" ht="15.15" customHeight="1">
      <c r="U661" s="8"/>
    </row>
    <row r="662" spans="21:21" s="5" customFormat="1" ht="15.15" customHeight="1">
      <c r="U662" s="8"/>
    </row>
    <row r="663" spans="21:21" s="5" customFormat="1" ht="15.15" customHeight="1">
      <c r="U663" s="8"/>
    </row>
    <row r="664" spans="21:21" s="5" customFormat="1" ht="15.15" customHeight="1">
      <c r="U664" s="8"/>
    </row>
    <row r="665" spans="21:21" s="5" customFormat="1" ht="15.15" customHeight="1">
      <c r="U665" s="8"/>
    </row>
    <row r="666" spans="21:21" s="5" customFormat="1" ht="15.15" customHeight="1">
      <c r="U666" s="8"/>
    </row>
    <row r="667" spans="21:21" s="5" customFormat="1" ht="15.15" customHeight="1">
      <c r="U667" s="8"/>
    </row>
    <row r="668" spans="21:21" s="5" customFormat="1" ht="15.15" customHeight="1">
      <c r="U668" s="8"/>
    </row>
    <row r="669" spans="21:21" s="5" customFormat="1" ht="15.15" customHeight="1">
      <c r="U669" s="8"/>
    </row>
    <row r="670" spans="21:21" s="5" customFormat="1" ht="15.15" customHeight="1">
      <c r="U670" s="8"/>
    </row>
    <row r="671" spans="21:21" s="5" customFormat="1" ht="15.15" customHeight="1">
      <c r="U671" s="8"/>
    </row>
    <row r="672" spans="21:21" s="5" customFormat="1" ht="15.15" customHeight="1">
      <c r="U672" s="8"/>
    </row>
    <row r="673" spans="21:21" s="5" customFormat="1" ht="15.15" customHeight="1">
      <c r="U673" s="8"/>
    </row>
    <row r="674" spans="21:21" s="5" customFormat="1" ht="15.15" customHeight="1">
      <c r="U674" s="8"/>
    </row>
    <row r="675" spans="21:21" s="5" customFormat="1" ht="15.15" customHeight="1">
      <c r="U675" s="8"/>
    </row>
    <row r="676" spans="21:21" s="5" customFormat="1" ht="15.15" customHeight="1">
      <c r="U676" s="8"/>
    </row>
    <row r="677" spans="21:21" s="5" customFormat="1" ht="15.15" customHeight="1">
      <c r="U677" s="8"/>
    </row>
    <row r="678" spans="21:21" s="5" customFormat="1" ht="15.15" customHeight="1">
      <c r="U678" s="8"/>
    </row>
    <row r="679" spans="21:21" s="5" customFormat="1" ht="15.15" customHeight="1">
      <c r="U679" s="8"/>
    </row>
    <row r="680" spans="21:21" s="5" customFormat="1" ht="15.15" customHeight="1">
      <c r="U680" s="8"/>
    </row>
    <row r="681" spans="21:21" s="5" customFormat="1" ht="15.15" customHeight="1">
      <c r="U681" s="8"/>
    </row>
    <row r="682" spans="21:21" s="5" customFormat="1" ht="15.15" customHeight="1">
      <c r="U682" s="8"/>
    </row>
    <row r="683" spans="21:21" s="5" customFormat="1" ht="15.15" customHeight="1">
      <c r="U683" s="8"/>
    </row>
    <row r="684" spans="21:21" s="5" customFormat="1" ht="15.15" customHeight="1">
      <c r="U684" s="8"/>
    </row>
    <row r="685" spans="21:21" s="5" customFormat="1" ht="15.15" customHeight="1">
      <c r="U685" s="8"/>
    </row>
    <row r="686" spans="21:21" s="5" customFormat="1" ht="15.15" customHeight="1">
      <c r="U686" s="8"/>
    </row>
    <row r="687" spans="21:21" s="5" customFormat="1" ht="15.15" customHeight="1">
      <c r="U687" s="8"/>
    </row>
    <row r="688" spans="21:21" s="5" customFormat="1" ht="15.15" customHeight="1">
      <c r="U688" s="8"/>
    </row>
    <row r="689" spans="21:21" s="5" customFormat="1" ht="15.15" customHeight="1">
      <c r="U689" s="8"/>
    </row>
    <row r="690" spans="21:21" s="5" customFormat="1" ht="15.15" customHeight="1">
      <c r="U690" s="8"/>
    </row>
    <row r="691" spans="21:21" s="5" customFormat="1" ht="15.15" customHeight="1">
      <c r="U691" s="8"/>
    </row>
    <row r="692" spans="21:21" s="5" customFormat="1" ht="15.15" customHeight="1">
      <c r="U692" s="8"/>
    </row>
    <row r="693" spans="21:21" s="5" customFormat="1" ht="15.15" customHeight="1">
      <c r="U693" s="8"/>
    </row>
    <row r="694" spans="21:21" s="5" customFormat="1" ht="15.15" customHeight="1">
      <c r="U694" s="8"/>
    </row>
    <row r="695" spans="21:21" s="5" customFormat="1" ht="15.15" customHeight="1">
      <c r="U695" s="8"/>
    </row>
    <row r="696" spans="21:21" s="5" customFormat="1" ht="15.15" customHeight="1">
      <c r="U696" s="8"/>
    </row>
    <row r="697" spans="21:21" s="5" customFormat="1" ht="15.15" customHeight="1">
      <c r="U697" s="8"/>
    </row>
    <row r="698" spans="21:21" s="5" customFormat="1" ht="15.15" customHeight="1">
      <c r="U698" s="8"/>
    </row>
    <row r="699" spans="21:21" s="5" customFormat="1" ht="15.15" customHeight="1">
      <c r="U699" s="8"/>
    </row>
    <row r="700" spans="21:21" s="5" customFormat="1" ht="15.15" customHeight="1">
      <c r="U700" s="8"/>
    </row>
    <row r="701" spans="21:21" s="5" customFormat="1" ht="15.15" customHeight="1">
      <c r="U701" s="8"/>
    </row>
    <row r="702" spans="21:21" s="5" customFormat="1" ht="15.15" customHeight="1">
      <c r="U702" s="8"/>
    </row>
    <row r="703" spans="21:21" s="5" customFormat="1" ht="15.15" customHeight="1">
      <c r="U703" s="8"/>
    </row>
    <row r="704" spans="21:21" s="5" customFormat="1" ht="15.15" customHeight="1">
      <c r="U704" s="8"/>
    </row>
    <row r="705" spans="21:21" s="5" customFormat="1" ht="15.15" customHeight="1">
      <c r="U705" s="8"/>
    </row>
    <row r="706" spans="21:21" s="5" customFormat="1" ht="15.15" customHeight="1">
      <c r="U706" s="8"/>
    </row>
    <row r="707" spans="21:21" s="5" customFormat="1" ht="15.15" customHeight="1">
      <c r="U707" s="8"/>
    </row>
    <row r="708" spans="21:21" s="5" customFormat="1" ht="15.15" customHeight="1">
      <c r="U708" s="8"/>
    </row>
    <row r="709" spans="21:21" s="5" customFormat="1" ht="15.15" customHeight="1">
      <c r="U709" s="8"/>
    </row>
    <row r="710" spans="21:21" s="5" customFormat="1" ht="15.15" customHeight="1">
      <c r="U710" s="8"/>
    </row>
    <row r="711" spans="21:21" s="5" customFormat="1" ht="15.15" customHeight="1">
      <c r="U711" s="8"/>
    </row>
    <row r="712" spans="21:21" s="5" customFormat="1" ht="15.15" customHeight="1">
      <c r="U712" s="8"/>
    </row>
    <row r="713" spans="21:21" s="5" customFormat="1" ht="15.15" customHeight="1">
      <c r="U713" s="8"/>
    </row>
    <row r="714" spans="21:21" s="5" customFormat="1" ht="15.15" customHeight="1">
      <c r="U714" s="8"/>
    </row>
    <row r="715" spans="21:21" s="5" customFormat="1" ht="15.15" customHeight="1">
      <c r="U715" s="8"/>
    </row>
    <row r="716" spans="21:21" s="5" customFormat="1" ht="15.15" customHeight="1">
      <c r="U716" s="8"/>
    </row>
    <row r="717" spans="21:21" s="5" customFormat="1" ht="15.15" customHeight="1">
      <c r="U717" s="8"/>
    </row>
    <row r="718" spans="21:21" s="5" customFormat="1" ht="15.15" customHeight="1">
      <c r="U718" s="8"/>
    </row>
    <row r="719" spans="21:21" s="5" customFormat="1" ht="15.15" customHeight="1">
      <c r="U719" s="8"/>
    </row>
    <row r="720" spans="21:21" s="5" customFormat="1" ht="15.15" customHeight="1">
      <c r="U720" s="8"/>
    </row>
    <row r="721" spans="21:21" s="5" customFormat="1" ht="15.15" customHeight="1">
      <c r="U721" s="8"/>
    </row>
    <row r="722" spans="21:21" s="5" customFormat="1" ht="15.15" customHeight="1">
      <c r="U722" s="8"/>
    </row>
    <row r="723" spans="21:21" s="5" customFormat="1" ht="15.15" customHeight="1">
      <c r="U723" s="8"/>
    </row>
    <row r="724" spans="21:21" s="5" customFormat="1" ht="15.15" customHeight="1">
      <c r="U724" s="8"/>
    </row>
    <row r="725" spans="21:21" s="5" customFormat="1" ht="15.15" customHeight="1">
      <c r="U725" s="8"/>
    </row>
    <row r="726" spans="21:21" s="5" customFormat="1" ht="15.15" customHeight="1">
      <c r="U726" s="8"/>
    </row>
    <row r="727" spans="21:21" s="5" customFormat="1" ht="15.15" customHeight="1">
      <c r="U727" s="8"/>
    </row>
    <row r="728" spans="21:21" s="5" customFormat="1" ht="15.15" customHeight="1">
      <c r="U728" s="8"/>
    </row>
    <row r="729" spans="21:21" s="5" customFormat="1" ht="15.15" customHeight="1">
      <c r="U729" s="8"/>
    </row>
    <row r="730" spans="21:21" s="5" customFormat="1" ht="15.15" customHeight="1">
      <c r="U730" s="8"/>
    </row>
    <row r="731" spans="21:21" s="5" customFormat="1" ht="15.15" customHeight="1">
      <c r="U731" s="8"/>
    </row>
    <row r="732" spans="21:21" s="5" customFormat="1" ht="15.15" customHeight="1">
      <c r="U732" s="8"/>
    </row>
    <row r="733" spans="21:21" s="5" customFormat="1" ht="15.15" customHeight="1">
      <c r="U733" s="8"/>
    </row>
    <row r="734" spans="21:21" s="5" customFormat="1" ht="15.15" customHeight="1">
      <c r="U734" s="8"/>
    </row>
    <row r="735" spans="21:21" s="5" customFormat="1" ht="15.15" customHeight="1">
      <c r="U735" s="8"/>
    </row>
    <row r="736" spans="21:21" s="5" customFormat="1" ht="15.15" customHeight="1">
      <c r="U736" s="8"/>
    </row>
    <row r="737" spans="21:21" s="5" customFormat="1" ht="15.15" customHeight="1">
      <c r="U737" s="8"/>
    </row>
    <row r="738" spans="21:21" s="5" customFormat="1" ht="15.15" customHeight="1">
      <c r="U738" s="8"/>
    </row>
    <row r="739" spans="21:21" s="5" customFormat="1" ht="15.15" customHeight="1">
      <c r="U739" s="8"/>
    </row>
    <row r="740" spans="21:21" s="5" customFormat="1" ht="15.15" customHeight="1">
      <c r="U740" s="8"/>
    </row>
    <row r="741" spans="21:21" s="5" customFormat="1" ht="15.15" customHeight="1">
      <c r="U741" s="8"/>
    </row>
    <row r="742" spans="21:21" s="5" customFormat="1" ht="15.15" customHeight="1">
      <c r="U742" s="8"/>
    </row>
    <row r="743" spans="21:21" s="5" customFormat="1" ht="15.15" customHeight="1">
      <c r="U743" s="8"/>
    </row>
    <row r="744" spans="21:21" s="5" customFormat="1" ht="15.15" customHeight="1">
      <c r="U744" s="8"/>
    </row>
    <row r="745" spans="21:21" s="5" customFormat="1" ht="15.15" customHeight="1">
      <c r="U745" s="8"/>
    </row>
    <row r="746" spans="21:21" s="5" customFormat="1" ht="15.15" customHeight="1">
      <c r="U746" s="8"/>
    </row>
    <row r="747" spans="21:21" s="5" customFormat="1" ht="15.15" customHeight="1">
      <c r="U747" s="8"/>
    </row>
    <row r="748" spans="21:21" s="5" customFormat="1" ht="15.15" customHeight="1">
      <c r="U748" s="8"/>
    </row>
    <row r="749" spans="21:21" s="5" customFormat="1" ht="15.15" customHeight="1">
      <c r="U749" s="8"/>
    </row>
    <row r="750" spans="21:21" s="5" customFormat="1" ht="15.15" customHeight="1">
      <c r="U750" s="8"/>
    </row>
    <row r="751" spans="21:21" s="5" customFormat="1" ht="15.15" customHeight="1">
      <c r="U751" s="8"/>
    </row>
    <row r="752" spans="21:21" s="5" customFormat="1" ht="15.15" customHeight="1">
      <c r="U752" s="8"/>
    </row>
    <row r="753" spans="21:21" s="5" customFormat="1" ht="15.15" customHeight="1">
      <c r="U753" s="8"/>
    </row>
    <row r="754" spans="21:21" s="5" customFormat="1" ht="15.15" customHeight="1">
      <c r="U754" s="8"/>
    </row>
    <row r="755" spans="21:21" s="5" customFormat="1" ht="15.15" customHeight="1">
      <c r="U755" s="8"/>
    </row>
    <row r="756" spans="21:21" s="5" customFormat="1" ht="15.15" customHeight="1">
      <c r="U756" s="8"/>
    </row>
    <row r="757" spans="21:21" s="5" customFormat="1" ht="15.15" customHeight="1">
      <c r="U757" s="8"/>
    </row>
    <row r="758" spans="21:21" s="5" customFormat="1" ht="15.15" customHeight="1">
      <c r="U758" s="8"/>
    </row>
    <row r="759" spans="21:21" s="5" customFormat="1" ht="15.15" customHeight="1">
      <c r="U759" s="8"/>
    </row>
    <row r="760" spans="21:21" s="5" customFormat="1" ht="15.15" customHeight="1">
      <c r="U760" s="8"/>
    </row>
    <row r="761" spans="21:21" s="5" customFormat="1" ht="15.15" customHeight="1">
      <c r="U761" s="8"/>
    </row>
    <row r="762" spans="21:21" s="5" customFormat="1" ht="15.15" customHeight="1">
      <c r="U762" s="8"/>
    </row>
    <row r="763" spans="21:21" s="5" customFormat="1" ht="15.15" customHeight="1">
      <c r="U763" s="8"/>
    </row>
    <row r="764" spans="21:21" s="5" customFormat="1" ht="15.15" customHeight="1">
      <c r="U764" s="8"/>
    </row>
    <row r="765" spans="21:21" s="5" customFormat="1" ht="15.15" customHeight="1">
      <c r="U765" s="8"/>
    </row>
    <row r="766" spans="21:21" s="5" customFormat="1" ht="15.15" customHeight="1">
      <c r="U766" s="8"/>
    </row>
    <row r="767" spans="21:21" s="5" customFormat="1" ht="15.15" customHeight="1">
      <c r="U767" s="8"/>
    </row>
    <row r="768" spans="21:21" s="5" customFormat="1" ht="15.15" customHeight="1">
      <c r="U768" s="8"/>
    </row>
    <row r="769" spans="21:21" s="5" customFormat="1" ht="15.15" customHeight="1">
      <c r="U769" s="8"/>
    </row>
    <row r="770" spans="21:21" s="5" customFormat="1" ht="15.15" customHeight="1">
      <c r="U770" s="8"/>
    </row>
    <row r="771" spans="21:21" s="5" customFormat="1" ht="15.15" customHeight="1">
      <c r="U771" s="8"/>
    </row>
    <row r="772" spans="21:21" s="5" customFormat="1" ht="15.15" customHeight="1">
      <c r="U772" s="8"/>
    </row>
    <row r="773" spans="21:21" s="5" customFormat="1" ht="15.15" customHeight="1">
      <c r="U773" s="8"/>
    </row>
    <row r="774" spans="21:21" s="5" customFormat="1" ht="15.15" customHeight="1">
      <c r="U774" s="8"/>
    </row>
    <row r="775" spans="21:21" s="5" customFormat="1" ht="15.15" customHeight="1">
      <c r="U775" s="8"/>
    </row>
    <row r="776" spans="21:21" s="5" customFormat="1" ht="15.15" customHeight="1">
      <c r="U776" s="8"/>
    </row>
    <row r="777" spans="21:21" s="5" customFormat="1" ht="15.15" customHeight="1">
      <c r="U777" s="8"/>
    </row>
    <row r="778" spans="21:21" s="5" customFormat="1" ht="15.15" customHeight="1">
      <c r="U778" s="8"/>
    </row>
    <row r="779" spans="21:21" s="5" customFormat="1" ht="15.15" customHeight="1">
      <c r="U779" s="8"/>
    </row>
    <row r="780" spans="21:21" s="5" customFormat="1" ht="15.15" customHeight="1">
      <c r="U780" s="8"/>
    </row>
    <row r="781" spans="21:21" s="5" customFormat="1" ht="15.15" customHeight="1">
      <c r="U781" s="8"/>
    </row>
    <row r="782" spans="21:21" s="5" customFormat="1" ht="15.15" customHeight="1">
      <c r="U782" s="8"/>
    </row>
    <row r="783" spans="21:21" s="5" customFormat="1" ht="15.15" customHeight="1">
      <c r="U783" s="8"/>
    </row>
    <row r="784" spans="21:21" s="5" customFormat="1" ht="15.15" customHeight="1">
      <c r="U784" s="8"/>
    </row>
    <row r="785" spans="21:21" s="5" customFormat="1" ht="15.15" customHeight="1">
      <c r="U785" s="8"/>
    </row>
    <row r="786" spans="21:21" s="5" customFormat="1" ht="15.15" customHeight="1">
      <c r="U786" s="8"/>
    </row>
    <row r="787" spans="21:21" s="5" customFormat="1" ht="15.15" customHeight="1">
      <c r="U787" s="8"/>
    </row>
    <row r="788" spans="21:21" s="5" customFormat="1" ht="15.15" customHeight="1">
      <c r="U788" s="8"/>
    </row>
    <row r="789" spans="21:21" s="5" customFormat="1" ht="15.15" customHeight="1">
      <c r="U789" s="8"/>
    </row>
    <row r="790" spans="21:21" s="5" customFormat="1" ht="15.15" customHeight="1">
      <c r="U790" s="8"/>
    </row>
    <row r="791" spans="21:21" s="5" customFormat="1" ht="15.15" customHeight="1">
      <c r="U791" s="8"/>
    </row>
    <row r="792" spans="21:21" s="5" customFormat="1" ht="15.15" customHeight="1">
      <c r="U792" s="8"/>
    </row>
    <row r="793" spans="21:21" s="5" customFormat="1" ht="15.15" customHeight="1">
      <c r="U793" s="8"/>
    </row>
    <row r="794" spans="21:21" s="5" customFormat="1" ht="15.15" customHeight="1">
      <c r="U794" s="8"/>
    </row>
    <row r="795" spans="21:21" s="5" customFormat="1" ht="15.15" customHeight="1">
      <c r="U795" s="8"/>
    </row>
    <row r="796" spans="21:21" s="5" customFormat="1" ht="15.15" customHeight="1">
      <c r="U796" s="8"/>
    </row>
    <row r="797" spans="21:21" s="5" customFormat="1" ht="15.15" customHeight="1">
      <c r="U797" s="8"/>
    </row>
    <row r="798" spans="21:21" s="5" customFormat="1" ht="15.15" customHeight="1">
      <c r="U798" s="8"/>
    </row>
    <row r="799" spans="21:21" s="5" customFormat="1" ht="15.15" customHeight="1">
      <c r="U799" s="8"/>
    </row>
    <row r="800" spans="21:21" s="5" customFormat="1" ht="15.15" customHeight="1">
      <c r="U800" s="8"/>
    </row>
    <row r="801" spans="21:21" s="5" customFormat="1" ht="15.15" customHeight="1">
      <c r="U801" s="8"/>
    </row>
    <row r="802" spans="21:21" s="5" customFormat="1" ht="15.15" customHeight="1">
      <c r="U802" s="8"/>
    </row>
    <row r="803" spans="21:21" s="5" customFormat="1" ht="15.15" customHeight="1">
      <c r="U803" s="8"/>
    </row>
    <row r="804" spans="21:21" s="5" customFormat="1" ht="15.15" customHeight="1">
      <c r="U804" s="8"/>
    </row>
    <row r="805" spans="21:21" s="5" customFormat="1" ht="15.15" customHeight="1">
      <c r="U805" s="8"/>
    </row>
    <row r="806" spans="21:21" s="5" customFormat="1" ht="15.15" customHeight="1">
      <c r="U806" s="8"/>
    </row>
    <row r="807" spans="21:21" s="5" customFormat="1" ht="15.15" customHeight="1">
      <c r="U807" s="8"/>
    </row>
    <row r="808" spans="21:21" s="5" customFormat="1" ht="15.15" customHeight="1">
      <c r="U808" s="8"/>
    </row>
    <row r="809" spans="21:21" s="5" customFormat="1" ht="15.15" customHeight="1">
      <c r="U809" s="8"/>
    </row>
    <row r="810" spans="21:21" s="5" customFormat="1" ht="15.15" customHeight="1">
      <c r="U810" s="8"/>
    </row>
    <row r="811" spans="21:21" s="5" customFormat="1" ht="15.15" customHeight="1">
      <c r="U811" s="8"/>
    </row>
    <row r="812" spans="21:21" s="5" customFormat="1" ht="15.15" customHeight="1">
      <c r="U812" s="8"/>
    </row>
    <row r="813" spans="21:21" s="5" customFormat="1" ht="15.15" customHeight="1">
      <c r="U813" s="8"/>
    </row>
    <row r="814" spans="21:21" s="5" customFormat="1" ht="15.15" customHeight="1">
      <c r="U814" s="8"/>
    </row>
    <row r="815" spans="21:21" s="5" customFormat="1" ht="15.15" customHeight="1">
      <c r="U815" s="8"/>
    </row>
    <row r="816" spans="21:21" s="5" customFormat="1" ht="15.15" customHeight="1">
      <c r="U816" s="8"/>
    </row>
    <row r="817" spans="21:21" s="5" customFormat="1" ht="15.15" customHeight="1">
      <c r="U817" s="8"/>
    </row>
    <row r="818" spans="21:21" s="5" customFormat="1" ht="15.15" customHeight="1">
      <c r="U818" s="8"/>
    </row>
    <row r="819" spans="21:21" s="5" customFormat="1" ht="15.15" customHeight="1">
      <c r="U819" s="8"/>
    </row>
    <row r="820" spans="21:21" s="5" customFormat="1" ht="15.15" customHeight="1">
      <c r="U820" s="8"/>
    </row>
    <row r="821" spans="21:21" s="5" customFormat="1" ht="15.15" customHeight="1">
      <c r="U821" s="8"/>
    </row>
    <row r="822" spans="21:21" s="5" customFormat="1" ht="15.15" customHeight="1">
      <c r="U822" s="8"/>
    </row>
    <row r="823" spans="21:21" s="5" customFormat="1" ht="15.15" customHeight="1">
      <c r="U823" s="8"/>
    </row>
    <row r="824" spans="21:21" s="5" customFormat="1" ht="15.15" customHeight="1">
      <c r="U824" s="8"/>
    </row>
    <row r="825" spans="21:21" s="5" customFormat="1" ht="15.15" customHeight="1">
      <c r="U825" s="8"/>
    </row>
    <row r="826" spans="21:21" s="5" customFormat="1" ht="15.15" customHeight="1">
      <c r="U826" s="8"/>
    </row>
    <row r="827" spans="21:21" s="5" customFormat="1" ht="15.15" customHeight="1">
      <c r="U827" s="8"/>
    </row>
    <row r="828" spans="21:21" s="5" customFormat="1" ht="15.15" customHeight="1">
      <c r="U828" s="8"/>
    </row>
    <row r="829" spans="21:21" s="5" customFormat="1" ht="15.15" customHeight="1">
      <c r="U829" s="8"/>
    </row>
    <row r="830" spans="21:21" s="5" customFormat="1" ht="15.15" customHeight="1">
      <c r="U830" s="8"/>
    </row>
    <row r="831" spans="21:21" s="5" customFormat="1" ht="15.15" customHeight="1">
      <c r="U831" s="8"/>
    </row>
    <row r="832" spans="21:21" s="5" customFormat="1" ht="15.15" customHeight="1">
      <c r="U832" s="8"/>
    </row>
    <row r="833" spans="21:21" s="5" customFormat="1" ht="15.15" customHeight="1">
      <c r="U833" s="8"/>
    </row>
    <row r="834" spans="21:21" s="5" customFormat="1" ht="15.15" customHeight="1">
      <c r="U834" s="8"/>
    </row>
    <row r="835" spans="21:21" s="5" customFormat="1" ht="15.15" customHeight="1">
      <c r="U835" s="8"/>
    </row>
    <row r="836" spans="21:21" s="5" customFormat="1" ht="15.15" customHeight="1">
      <c r="U836" s="8"/>
    </row>
    <row r="837" spans="21:21" s="5" customFormat="1" ht="15.15" customHeight="1">
      <c r="U837" s="8"/>
    </row>
    <row r="838" spans="21:21" s="5" customFormat="1" ht="15.15" customHeight="1">
      <c r="U838" s="8"/>
    </row>
    <row r="839" spans="21:21" s="5" customFormat="1" ht="15.15" customHeight="1">
      <c r="U839" s="8"/>
    </row>
    <row r="840" spans="21:21" s="5" customFormat="1" ht="15.15" customHeight="1">
      <c r="U840" s="8"/>
    </row>
    <row r="841" spans="21:21" s="5" customFormat="1" ht="15.15" customHeight="1">
      <c r="U841" s="8"/>
    </row>
    <row r="842" spans="21:21" s="5" customFormat="1" ht="15.15" customHeight="1">
      <c r="U842" s="8"/>
    </row>
    <row r="843" spans="21:21" s="5" customFormat="1" ht="15.15" customHeight="1">
      <c r="U843" s="8"/>
    </row>
    <row r="844" spans="21:21" s="5" customFormat="1" ht="15.15" customHeight="1">
      <c r="U844" s="8"/>
    </row>
    <row r="845" spans="21:21" s="5" customFormat="1" ht="15.15" customHeight="1">
      <c r="U845" s="8"/>
    </row>
    <row r="846" spans="21:21" s="5" customFormat="1" ht="15.15" customHeight="1">
      <c r="U846" s="8"/>
    </row>
    <row r="847" spans="21:21" s="5" customFormat="1" ht="15.15" customHeight="1">
      <c r="U847" s="8"/>
    </row>
    <row r="848" spans="21:21" s="5" customFormat="1" ht="15.15" customHeight="1">
      <c r="U848" s="8"/>
    </row>
    <row r="849" spans="21:21" s="5" customFormat="1" ht="15.15" customHeight="1">
      <c r="U849" s="8"/>
    </row>
    <row r="850" spans="21:21" s="5" customFormat="1" ht="15.15" customHeight="1">
      <c r="U850" s="8"/>
    </row>
    <row r="851" spans="21:21" s="5" customFormat="1" ht="15.15" customHeight="1">
      <c r="U851" s="8"/>
    </row>
    <row r="852" spans="21:21" s="5" customFormat="1" ht="15.15" customHeight="1">
      <c r="U852" s="8"/>
    </row>
    <row r="853" spans="21:21" s="5" customFormat="1" ht="15.15" customHeight="1">
      <c r="U853" s="8"/>
    </row>
    <row r="854" spans="21:21" s="5" customFormat="1" ht="15.15" customHeight="1">
      <c r="U854" s="8"/>
    </row>
    <row r="855" spans="21:21" s="5" customFormat="1" ht="15.15" customHeight="1">
      <c r="U855" s="8"/>
    </row>
    <row r="856" spans="21:21" s="5" customFormat="1" ht="15.15" customHeight="1">
      <c r="U856" s="8"/>
    </row>
    <row r="857" spans="21:21" s="5" customFormat="1" ht="15.15" customHeight="1">
      <c r="U857" s="8"/>
    </row>
    <row r="858" spans="21:21" s="5" customFormat="1" ht="15.15" customHeight="1">
      <c r="U858" s="8"/>
    </row>
    <row r="859" spans="21:21" s="5" customFormat="1" ht="15.15" customHeight="1">
      <c r="U859" s="8"/>
    </row>
    <row r="860" spans="21:21" s="5" customFormat="1" ht="15.15" customHeight="1">
      <c r="U860" s="8"/>
    </row>
    <row r="861" spans="21:21" s="5" customFormat="1" ht="15.15" customHeight="1">
      <c r="U861" s="8"/>
    </row>
    <row r="862" spans="21:21" s="5" customFormat="1" ht="15.15" customHeight="1">
      <c r="U862" s="8"/>
    </row>
    <row r="863" spans="21:21" s="5" customFormat="1" ht="15.15" customHeight="1">
      <c r="U863" s="8"/>
    </row>
    <row r="864" spans="21:21" s="5" customFormat="1" ht="15.15" customHeight="1">
      <c r="U864" s="8"/>
    </row>
    <row r="865" spans="21:21" s="5" customFormat="1" ht="15.15" customHeight="1">
      <c r="U865" s="8"/>
    </row>
    <row r="866" spans="21:21" s="5" customFormat="1" ht="15.15" customHeight="1">
      <c r="U866" s="8"/>
    </row>
    <row r="867" spans="21:21" s="5" customFormat="1" ht="15.15" customHeight="1">
      <c r="U867" s="8"/>
    </row>
    <row r="868" spans="21:21" s="5" customFormat="1" ht="15.15" customHeight="1">
      <c r="U868" s="8"/>
    </row>
    <row r="869" spans="21:21" s="5" customFormat="1" ht="15.15" customHeight="1">
      <c r="U869" s="8"/>
    </row>
    <row r="870" spans="21:21" s="5" customFormat="1" ht="15.15" customHeight="1">
      <c r="U870" s="8"/>
    </row>
    <row r="871" spans="21:21" s="5" customFormat="1" ht="15.15" customHeight="1">
      <c r="U871" s="8"/>
    </row>
    <row r="872" spans="21:21" s="5" customFormat="1" ht="15.15" customHeight="1">
      <c r="U872" s="8"/>
    </row>
    <row r="873" spans="21:21" s="5" customFormat="1" ht="15.15" customHeight="1">
      <c r="U873" s="8"/>
    </row>
    <row r="874" spans="21:21" s="5" customFormat="1" ht="15.15" customHeight="1">
      <c r="U874" s="8"/>
    </row>
    <row r="875" spans="21:21" s="5" customFormat="1" ht="15.15" customHeight="1">
      <c r="U875" s="8"/>
    </row>
    <row r="876" spans="21:21" s="5" customFormat="1" ht="15.15" customHeight="1">
      <c r="U876" s="8"/>
    </row>
    <row r="877" spans="21:21" s="5" customFormat="1" ht="15.15" customHeight="1">
      <c r="U877" s="8"/>
    </row>
    <row r="878" spans="21:21" s="5" customFormat="1" ht="15.15" customHeight="1">
      <c r="U878" s="8"/>
    </row>
    <row r="879" spans="21:21" s="5" customFormat="1" ht="15.15" customHeight="1">
      <c r="U879" s="8"/>
    </row>
    <row r="880" spans="21:21" s="5" customFormat="1" ht="15.15" customHeight="1">
      <c r="U880" s="8"/>
    </row>
    <row r="881" spans="21:21" s="5" customFormat="1" ht="15.15" customHeight="1">
      <c r="U881" s="8"/>
    </row>
    <row r="882" spans="21:21" s="5" customFormat="1" ht="15.15" customHeight="1">
      <c r="U882" s="8"/>
    </row>
    <row r="883" spans="21:21" s="5" customFormat="1" ht="15.15" customHeight="1">
      <c r="U883" s="8"/>
    </row>
    <row r="884" spans="21:21" s="5" customFormat="1" ht="15.15" customHeight="1">
      <c r="U884" s="8"/>
    </row>
    <row r="885" spans="21:21" s="5" customFormat="1" ht="15.15" customHeight="1">
      <c r="U885" s="8"/>
    </row>
    <row r="886" spans="21:21" s="5" customFormat="1" ht="15.15" customHeight="1">
      <c r="U886" s="8"/>
    </row>
    <row r="887" spans="21:21" s="5" customFormat="1" ht="15.15" customHeight="1">
      <c r="U887" s="8"/>
    </row>
    <row r="888" spans="21:21" s="5" customFormat="1" ht="15.15" customHeight="1">
      <c r="U888" s="8"/>
    </row>
    <row r="889" spans="21:21" s="5" customFormat="1" ht="15.15" customHeight="1">
      <c r="U889" s="8"/>
    </row>
    <row r="890" spans="21:21" s="5" customFormat="1" ht="15.15" customHeight="1">
      <c r="U890" s="8"/>
    </row>
    <row r="891" spans="21:21" s="5" customFormat="1" ht="15.15" customHeight="1">
      <c r="U891" s="8"/>
    </row>
    <row r="892" spans="21:21" s="5" customFormat="1" ht="15.15" customHeight="1">
      <c r="U892" s="8"/>
    </row>
    <row r="893" spans="21:21" s="5" customFormat="1" ht="15.15" customHeight="1">
      <c r="U893" s="8"/>
    </row>
    <row r="894" spans="21:21" s="5" customFormat="1" ht="15.15" customHeight="1">
      <c r="U894" s="8"/>
    </row>
    <row r="895" spans="21:21" s="5" customFormat="1" ht="15.15" customHeight="1">
      <c r="U895" s="8"/>
    </row>
    <row r="896" spans="21:21" s="5" customFormat="1" ht="15.15" customHeight="1">
      <c r="U896" s="8"/>
    </row>
    <row r="897" spans="21:21" s="5" customFormat="1" ht="15.15" customHeight="1">
      <c r="U897" s="8"/>
    </row>
    <row r="898" spans="21:21" s="5" customFormat="1" ht="15.15" customHeight="1">
      <c r="U898" s="8"/>
    </row>
    <row r="899" spans="21:21" s="5" customFormat="1" ht="15.15" customHeight="1">
      <c r="U899" s="8"/>
    </row>
    <row r="900" spans="21:21" s="5" customFormat="1" ht="15.15" customHeight="1">
      <c r="U900" s="8"/>
    </row>
    <row r="901" spans="21:21" s="5" customFormat="1" ht="15.15" customHeight="1">
      <c r="U901" s="8"/>
    </row>
    <row r="902" spans="21:21" s="5" customFormat="1" ht="15.15" customHeight="1">
      <c r="U902" s="8"/>
    </row>
    <row r="903" spans="21:21" s="5" customFormat="1" ht="15.15" customHeight="1">
      <c r="U903" s="8"/>
    </row>
    <row r="904" spans="21:21" s="5" customFormat="1" ht="15.15" customHeight="1">
      <c r="U904" s="8"/>
    </row>
    <row r="905" spans="21:21" s="5" customFormat="1" ht="15.15" customHeight="1">
      <c r="U905" s="8"/>
    </row>
    <row r="906" spans="21:21" s="5" customFormat="1" ht="15.15" customHeight="1">
      <c r="U906" s="8"/>
    </row>
    <row r="907" spans="21:21" s="5" customFormat="1" ht="15.15" customHeight="1">
      <c r="U907" s="8"/>
    </row>
    <row r="908" spans="21:21" s="5" customFormat="1" ht="15.15" customHeight="1">
      <c r="U908" s="8"/>
    </row>
    <row r="909" spans="21:21" s="5" customFormat="1" ht="15.15" customHeight="1">
      <c r="U909" s="8"/>
    </row>
    <row r="910" spans="21:21" s="5" customFormat="1" ht="15.15" customHeight="1">
      <c r="U910" s="8"/>
    </row>
    <row r="911" spans="21:21" s="5" customFormat="1" ht="15.15" customHeight="1">
      <c r="U911" s="8"/>
    </row>
    <row r="912" spans="21:21" s="5" customFormat="1" ht="15.15" customHeight="1">
      <c r="U912" s="8"/>
    </row>
    <row r="913" spans="21:21" s="5" customFormat="1" ht="15.15" customHeight="1">
      <c r="U913" s="8"/>
    </row>
    <row r="914" spans="21:21" s="5" customFormat="1" ht="15.15" customHeight="1">
      <c r="U914" s="8"/>
    </row>
    <row r="915" spans="21:21" s="5" customFormat="1" ht="15.15" customHeight="1">
      <c r="U915" s="8"/>
    </row>
    <row r="916" spans="21:21" s="5" customFormat="1" ht="15.15" customHeight="1">
      <c r="U916" s="8"/>
    </row>
    <row r="917" spans="21:21" s="5" customFormat="1" ht="15.15" customHeight="1">
      <c r="U917" s="8"/>
    </row>
    <row r="918" spans="21:21" s="5" customFormat="1" ht="15.15" customHeight="1">
      <c r="U918" s="8"/>
    </row>
    <row r="919" spans="21:21" s="5" customFormat="1" ht="15.15" customHeight="1">
      <c r="U919" s="8"/>
    </row>
    <row r="920" spans="21:21" s="5" customFormat="1" ht="15.15" customHeight="1">
      <c r="U920" s="8"/>
    </row>
    <row r="921" spans="21:21" s="5" customFormat="1" ht="15.15" customHeight="1">
      <c r="U921" s="8"/>
    </row>
    <row r="922" spans="21:21" s="5" customFormat="1" ht="15.15" customHeight="1">
      <c r="U922" s="8"/>
    </row>
    <row r="923" spans="21:21" s="5" customFormat="1" ht="15.15" customHeight="1">
      <c r="U923" s="8"/>
    </row>
    <row r="924" spans="21:21" s="5" customFormat="1" ht="15.15" customHeight="1">
      <c r="U924" s="8"/>
    </row>
    <row r="925" spans="21:21" s="5" customFormat="1" ht="15.15" customHeight="1">
      <c r="U925" s="8"/>
    </row>
    <row r="926" spans="21:21" s="5" customFormat="1" ht="15.15" customHeight="1">
      <c r="U926" s="8"/>
    </row>
    <row r="927" spans="21:21" s="5" customFormat="1" ht="15.15" customHeight="1">
      <c r="U927" s="8"/>
    </row>
    <row r="928" spans="21:21" s="5" customFormat="1" ht="15.15" customHeight="1">
      <c r="U928" s="8"/>
    </row>
    <row r="929" spans="21:21" s="5" customFormat="1" ht="15.15" customHeight="1">
      <c r="U929" s="8"/>
    </row>
    <row r="930" spans="21:21" s="5" customFormat="1" ht="15.15" customHeight="1">
      <c r="U930" s="8"/>
    </row>
    <row r="931" spans="21:21" s="5" customFormat="1" ht="15.15" customHeight="1">
      <c r="U931" s="8"/>
    </row>
    <row r="932" spans="21:21" s="5" customFormat="1" ht="15.15" customHeight="1">
      <c r="U932" s="8"/>
    </row>
    <row r="933" spans="21:21" s="5" customFormat="1" ht="15.15" customHeight="1">
      <c r="U933" s="8"/>
    </row>
    <row r="934" spans="21:21" s="5" customFormat="1" ht="15.15" customHeight="1">
      <c r="U934" s="8"/>
    </row>
    <row r="935" spans="21:21" s="5" customFormat="1" ht="15.15" customHeight="1">
      <c r="U935" s="8"/>
    </row>
    <row r="936" spans="21:21" s="5" customFormat="1" ht="15.15" customHeight="1">
      <c r="U936" s="8"/>
    </row>
    <row r="937" spans="21:21" s="5" customFormat="1" ht="15.15" customHeight="1">
      <c r="U937" s="8"/>
    </row>
    <row r="938" spans="21:21" s="5" customFormat="1" ht="15.15" customHeight="1">
      <c r="U938" s="8"/>
    </row>
    <row r="939" spans="21:21" s="5" customFormat="1" ht="15.15" customHeight="1">
      <c r="U939" s="8"/>
    </row>
    <row r="940" spans="21:21" s="5" customFormat="1" ht="15.15" customHeight="1">
      <c r="U940" s="8"/>
    </row>
    <row r="941" spans="21:21" s="5" customFormat="1" ht="15.15" customHeight="1">
      <c r="U941" s="8"/>
    </row>
    <row r="942" spans="21:21" s="5" customFormat="1" ht="15.15" customHeight="1">
      <c r="U942" s="8"/>
    </row>
    <row r="943" spans="21:21" s="5" customFormat="1" ht="15.15" customHeight="1">
      <c r="U943" s="8"/>
    </row>
    <row r="944" spans="21:21" s="5" customFormat="1" ht="15.15" customHeight="1">
      <c r="U944" s="8"/>
    </row>
    <row r="945" spans="21:21" s="5" customFormat="1" ht="15.15" customHeight="1">
      <c r="U945" s="8"/>
    </row>
    <row r="946" spans="21:21" s="5" customFormat="1" ht="15.15" customHeight="1">
      <c r="U946" s="8"/>
    </row>
    <row r="947" spans="21:21" s="5" customFormat="1" ht="15.15" customHeight="1">
      <c r="U947" s="8"/>
    </row>
    <row r="948" spans="21:21" s="5" customFormat="1" ht="15.15" customHeight="1">
      <c r="U948" s="8"/>
    </row>
    <row r="949" spans="21:21" s="5" customFormat="1" ht="15.15" customHeight="1">
      <c r="U949" s="8"/>
    </row>
    <row r="950" spans="21:21" s="5" customFormat="1" ht="15.15" customHeight="1">
      <c r="U950" s="8"/>
    </row>
    <row r="951" spans="21:21" s="5" customFormat="1" ht="15.15" customHeight="1">
      <c r="U951" s="8"/>
    </row>
    <row r="952" spans="21:21" s="5" customFormat="1" ht="15.15" customHeight="1">
      <c r="U952" s="8"/>
    </row>
    <row r="953" spans="21:21" s="5" customFormat="1" ht="15.15" customHeight="1">
      <c r="U953" s="8"/>
    </row>
    <row r="954" spans="21:21" s="5" customFormat="1" ht="15.15" customHeight="1">
      <c r="U954" s="8"/>
    </row>
    <row r="955" spans="21:21" s="5" customFormat="1" ht="15.15" customHeight="1">
      <c r="U955" s="8"/>
    </row>
    <row r="956" spans="21:21" s="5" customFormat="1" ht="15.15" customHeight="1">
      <c r="U956" s="8"/>
    </row>
    <row r="957" spans="21:21" s="5" customFormat="1" ht="15.15" customHeight="1">
      <c r="U957" s="8"/>
    </row>
    <row r="958" spans="21:21" s="5" customFormat="1" ht="15.15" customHeight="1">
      <c r="U958" s="8"/>
    </row>
    <row r="959" spans="21:21" s="5" customFormat="1" ht="15.15" customHeight="1">
      <c r="U959" s="8"/>
    </row>
    <row r="960" spans="21:21" s="5" customFormat="1" ht="15.15" customHeight="1">
      <c r="U960" s="8"/>
    </row>
    <row r="961" spans="21:21" s="5" customFormat="1" ht="15.15" customHeight="1">
      <c r="U961" s="8"/>
    </row>
    <row r="962" spans="21:21" s="5" customFormat="1" ht="15.15" customHeight="1">
      <c r="U962" s="8"/>
    </row>
    <row r="963" spans="21:21" s="5" customFormat="1" ht="15.15" customHeight="1">
      <c r="U963" s="8"/>
    </row>
    <row r="964" spans="21:21" s="5" customFormat="1" ht="15.15" customHeight="1">
      <c r="U964" s="8"/>
    </row>
    <row r="965" spans="21:21" s="5" customFormat="1" ht="15.15" customHeight="1">
      <c r="U965" s="8"/>
    </row>
    <row r="966" spans="21:21" s="5" customFormat="1" ht="15.15" customHeight="1">
      <c r="U966" s="8"/>
    </row>
    <row r="967" spans="21:21" s="5" customFormat="1" ht="15.15" customHeight="1">
      <c r="U967" s="8"/>
    </row>
    <row r="968" spans="21:21" s="5" customFormat="1" ht="15.15" customHeight="1">
      <c r="U968" s="8"/>
    </row>
    <row r="969" spans="21:21" s="5" customFormat="1" ht="15.15" customHeight="1">
      <c r="U969" s="8"/>
    </row>
    <row r="970" spans="21:21" s="5" customFormat="1" ht="15.15" customHeight="1">
      <c r="U970" s="8"/>
    </row>
    <row r="971" spans="21:21" s="5" customFormat="1" ht="15.15" customHeight="1">
      <c r="U971" s="8"/>
    </row>
    <row r="972" spans="21:21" s="5" customFormat="1" ht="15.15" customHeight="1">
      <c r="U972" s="8"/>
    </row>
    <row r="973" spans="21:21" s="5" customFormat="1" ht="15.15" customHeight="1">
      <c r="U973" s="8"/>
    </row>
    <row r="974" spans="21:21" s="5" customFormat="1" ht="15.15" customHeight="1">
      <c r="U974" s="8"/>
    </row>
    <row r="975" spans="21:21" s="5" customFormat="1" ht="15.15" customHeight="1">
      <c r="U975" s="8"/>
    </row>
    <row r="976" spans="21:21" s="5" customFormat="1" ht="15.15" customHeight="1">
      <c r="U976" s="8"/>
    </row>
    <row r="977" spans="21:21" s="5" customFormat="1" ht="15.15" customHeight="1">
      <c r="U977" s="8"/>
    </row>
    <row r="978" spans="21:21" s="5" customFormat="1" ht="15.15" customHeight="1">
      <c r="U978" s="8"/>
    </row>
    <row r="979" spans="21:21" s="5" customFormat="1" ht="15.15" customHeight="1">
      <c r="U979" s="8"/>
    </row>
    <row r="980" spans="21:21" s="5" customFormat="1" ht="15.15" customHeight="1">
      <c r="U980" s="8"/>
    </row>
    <row r="981" spans="21:21" s="5" customFormat="1" ht="15.15" customHeight="1">
      <c r="U981" s="8"/>
    </row>
    <row r="982" spans="21:21" s="5" customFormat="1" ht="15.15" customHeight="1">
      <c r="U982" s="8"/>
    </row>
    <row r="983" spans="21:21" s="5" customFormat="1" ht="15.15" customHeight="1">
      <c r="U983" s="8"/>
    </row>
    <row r="984" spans="21:21" s="5" customFormat="1" ht="15.15" customHeight="1">
      <c r="U984" s="8"/>
    </row>
    <row r="985" spans="21:21" s="5" customFormat="1" ht="15.15" customHeight="1">
      <c r="U985" s="8"/>
    </row>
    <row r="986" spans="21:21" s="5" customFormat="1" ht="15.15" customHeight="1">
      <c r="U986" s="8"/>
    </row>
    <row r="987" spans="21:21" s="5" customFormat="1" ht="15.15" customHeight="1">
      <c r="U987" s="8"/>
    </row>
    <row r="988" spans="21:21" s="5" customFormat="1" ht="15.15" customHeight="1">
      <c r="U988" s="8"/>
    </row>
    <row r="989" spans="21:21" s="5" customFormat="1" ht="15.15" customHeight="1">
      <c r="U989" s="8"/>
    </row>
    <row r="990" spans="21:21" s="5" customFormat="1" ht="15.15" customHeight="1">
      <c r="U990" s="8"/>
    </row>
    <row r="991" spans="21:21" s="5" customFormat="1" ht="15.15" customHeight="1">
      <c r="U991" s="8"/>
    </row>
    <row r="992" spans="21:21" s="5" customFormat="1" ht="15.15" customHeight="1">
      <c r="U992" s="8"/>
    </row>
    <row r="993" spans="21:21" s="5" customFormat="1" ht="15.15" customHeight="1">
      <c r="U993" s="8"/>
    </row>
    <row r="994" spans="21:21" s="5" customFormat="1" ht="15.15" customHeight="1">
      <c r="U994" s="8"/>
    </row>
    <row r="995" spans="21:21" s="5" customFormat="1" ht="15.15" customHeight="1">
      <c r="U995" s="8"/>
    </row>
    <row r="996" spans="21:21" s="5" customFormat="1" ht="15.15" customHeight="1">
      <c r="U996" s="8"/>
    </row>
    <row r="997" spans="21:21" s="5" customFormat="1" ht="15.15" customHeight="1">
      <c r="U997" s="8"/>
    </row>
    <row r="998" spans="21:21" s="5" customFormat="1" ht="15.15" customHeight="1">
      <c r="U998" s="8"/>
    </row>
    <row r="999" spans="21:21" s="5" customFormat="1" ht="15.15" customHeight="1">
      <c r="U999" s="8"/>
    </row>
    <row r="1000" spans="21:21" s="5" customFormat="1" ht="15.15" customHeight="1">
      <c r="U1000" s="8"/>
    </row>
    <row r="1001" spans="21:21" s="5" customFormat="1" ht="15.15" customHeight="1">
      <c r="U1001" s="8"/>
    </row>
    <row r="1002" spans="21:21" s="5" customFormat="1" ht="15.15" customHeight="1">
      <c r="U1002" s="8"/>
    </row>
    <row r="1003" spans="21:21" s="5" customFormat="1" ht="15.15" customHeight="1">
      <c r="U1003" s="8"/>
    </row>
    <row r="1004" spans="21:21" s="5" customFormat="1" ht="15.15" customHeight="1">
      <c r="U1004" s="8"/>
    </row>
    <row r="1005" spans="21:21" s="5" customFormat="1" ht="15.15" customHeight="1">
      <c r="U1005" s="8"/>
    </row>
    <row r="1006" spans="21:21" s="5" customFormat="1" ht="15.15" customHeight="1">
      <c r="U1006" s="8"/>
    </row>
    <row r="1007" spans="21:21" s="5" customFormat="1" ht="15.15" customHeight="1">
      <c r="U1007" s="8"/>
    </row>
    <row r="1008" spans="21:21" s="5" customFormat="1" ht="15.15" customHeight="1">
      <c r="U1008" s="8"/>
    </row>
    <row r="1009" spans="21:21" s="5" customFormat="1" ht="15.15" customHeight="1">
      <c r="U1009" s="8"/>
    </row>
    <row r="1010" spans="21:21" s="5" customFormat="1" ht="15.15" customHeight="1">
      <c r="U1010" s="8"/>
    </row>
    <row r="1011" spans="21:21" s="5" customFormat="1" ht="15.15" customHeight="1">
      <c r="U1011" s="8"/>
    </row>
    <row r="1012" spans="21:21" s="5" customFormat="1" ht="15.15" customHeight="1">
      <c r="U1012" s="8"/>
    </row>
    <row r="1013" spans="21:21" s="5" customFormat="1" ht="15.15" customHeight="1">
      <c r="U1013" s="8"/>
    </row>
    <row r="1014" spans="21:21" s="5" customFormat="1" ht="15.15" customHeight="1">
      <c r="U1014" s="8"/>
    </row>
    <row r="1015" spans="21:21" s="5" customFormat="1" ht="15.15" customHeight="1">
      <c r="U1015" s="8"/>
    </row>
    <row r="1016" spans="21:21" s="5" customFormat="1" ht="15.15" customHeight="1">
      <c r="U1016" s="8"/>
    </row>
    <row r="1017" spans="21:21" s="5" customFormat="1" ht="15.15" customHeight="1">
      <c r="U1017" s="8"/>
    </row>
    <row r="1018" spans="21:21" s="5" customFormat="1" ht="15.15" customHeight="1">
      <c r="U1018" s="8"/>
    </row>
    <row r="1019" spans="21:21" s="5" customFormat="1" ht="15.15" customHeight="1">
      <c r="U1019" s="8"/>
    </row>
    <row r="1020" spans="21:21" s="5" customFormat="1" ht="15.15" customHeight="1">
      <c r="U1020" s="8"/>
    </row>
    <row r="1021" spans="21:21" s="5" customFormat="1" ht="15.15" customHeight="1">
      <c r="U1021" s="8"/>
    </row>
    <row r="1022" spans="21:21" s="5" customFormat="1" ht="15.15" customHeight="1">
      <c r="U1022" s="8"/>
    </row>
    <row r="1023" spans="21:21" s="5" customFormat="1" ht="15.15" customHeight="1">
      <c r="U1023" s="8"/>
    </row>
    <row r="1024" spans="21:21" s="5" customFormat="1" ht="15.15" customHeight="1">
      <c r="U1024" s="8"/>
    </row>
    <row r="1025" spans="21:21" s="5" customFormat="1" ht="15.15" customHeight="1">
      <c r="U1025" s="8"/>
    </row>
    <row r="1026" spans="21:21" s="5" customFormat="1" ht="15.15" customHeight="1">
      <c r="U1026" s="8"/>
    </row>
    <row r="1027" spans="21:21" s="5" customFormat="1" ht="15.15" customHeight="1">
      <c r="U1027" s="8"/>
    </row>
    <row r="1028" spans="21:21" s="5" customFormat="1" ht="15.15" customHeight="1">
      <c r="U1028" s="8"/>
    </row>
    <row r="1029" spans="21:21" s="5" customFormat="1" ht="15.15" customHeight="1">
      <c r="U1029" s="8"/>
    </row>
    <row r="1030" spans="21:21" s="5" customFormat="1" ht="15.15" customHeight="1">
      <c r="U1030" s="8"/>
    </row>
    <row r="1031" spans="21:21" s="5" customFormat="1" ht="15.15" customHeight="1">
      <c r="U1031" s="8"/>
    </row>
    <row r="1032" spans="21:21" s="5" customFormat="1" ht="15.15" customHeight="1">
      <c r="U1032" s="8"/>
    </row>
    <row r="1033" spans="21:21" s="5" customFormat="1" ht="15.15" customHeight="1">
      <c r="U1033" s="8"/>
    </row>
    <row r="1034" spans="21:21" s="5" customFormat="1" ht="15.15" customHeight="1">
      <c r="U1034" s="8"/>
    </row>
    <row r="1035" spans="21:21" s="5" customFormat="1" ht="15.15" customHeight="1">
      <c r="U1035" s="8"/>
    </row>
    <row r="1036" spans="21:21" s="5" customFormat="1" ht="15.15" customHeight="1">
      <c r="U1036" s="8"/>
    </row>
    <row r="1037" spans="21:21" s="5" customFormat="1" ht="15.15" customHeight="1">
      <c r="U1037" s="8"/>
    </row>
    <row r="1038" spans="21:21" s="5" customFormat="1" ht="15.15" customHeight="1">
      <c r="U1038" s="8"/>
    </row>
    <row r="1039" spans="21:21" s="5" customFormat="1" ht="15.15" customHeight="1">
      <c r="U1039" s="8"/>
    </row>
    <row r="1040" spans="21:21" s="5" customFormat="1" ht="15.15" customHeight="1">
      <c r="U1040" s="8"/>
    </row>
    <row r="1041" spans="21:21" s="5" customFormat="1" ht="15.15" customHeight="1">
      <c r="U1041" s="8"/>
    </row>
    <row r="1042" spans="21:21" s="5" customFormat="1" ht="15.15" customHeight="1">
      <c r="U1042" s="8"/>
    </row>
    <row r="1043" spans="21:21" s="5" customFormat="1" ht="15.15" customHeight="1">
      <c r="U1043" s="8"/>
    </row>
    <row r="1044" spans="21:21" s="5" customFormat="1" ht="15.15" customHeight="1">
      <c r="U1044" s="8"/>
    </row>
    <row r="1045" spans="21:21" s="5" customFormat="1" ht="15.15" customHeight="1">
      <c r="U1045" s="8"/>
    </row>
    <row r="1046" spans="21:21" s="5" customFormat="1" ht="15.15" customHeight="1">
      <c r="U1046" s="8"/>
    </row>
    <row r="1047" spans="21:21" s="5" customFormat="1" ht="15.15" customHeight="1">
      <c r="U1047" s="8"/>
    </row>
    <row r="1048" spans="21:21" s="5" customFormat="1" ht="15.15" customHeight="1">
      <c r="U1048" s="8"/>
    </row>
    <row r="1049" spans="21:21" s="5" customFormat="1" ht="15.15" customHeight="1">
      <c r="U1049" s="8"/>
    </row>
    <row r="1050" spans="21:21" s="5" customFormat="1" ht="15.15" customHeight="1">
      <c r="U1050" s="8"/>
    </row>
    <row r="1051" spans="21:21" s="5" customFormat="1" ht="15.15" customHeight="1">
      <c r="U1051" s="8"/>
    </row>
    <row r="1052" spans="21:21" s="5" customFormat="1" ht="15.15" customHeight="1">
      <c r="U1052" s="8"/>
    </row>
    <row r="1053" spans="21:21" s="5" customFormat="1" ht="15.15" customHeight="1">
      <c r="U1053" s="8"/>
    </row>
    <row r="1054" spans="21:21" s="5" customFormat="1" ht="15.15" customHeight="1">
      <c r="U1054" s="8"/>
    </row>
    <row r="1055" spans="21:21" s="5" customFormat="1" ht="15.15" customHeight="1">
      <c r="U1055" s="8"/>
    </row>
    <row r="1056" spans="21:21" s="5" customFormat="1" ht="15.15" customHeight="1">
      <c r="U1056" s="8"/>
    </row>
    <row r="1057" spans="21:21" s="5" customFormat="1" ht="15.15" customHeight="1">
      <c r="U1057" s="8"/>
    </row>
    <row r="1058" spans="21:21" s="5" customFormat="1" ht="15.15" customHeight="1">
      <c r="U1058" s="8"/>
    </row>
    <row r="1059" spans="21:21" s="5" customFormat="1" ht="15.15" customHeight="1">
      <c r="U1059" s="8"/>
    </row>
    <row r="1060" spans="21:21" s="5" customFormat="1" ht="15.15" customHeight="1">
      <c r="U1060" s="8"/>
    </row>
    <row r="1061" spans="21:21" s="5" customFormat="1" ht="15.15" customHeight="1">
      <c r="U1061" s="8"/>
    </row>
    <row r="1062" spans="21:21" s="5" customFormat="1" ht="15.15" customHeight="1">
      <c r="U1062" s="8"/>
    </row>
    <row r="1063" spans="21:21" s="5" customFormat="1" ht="15.15" customHeight="1">
      <c r="U1063" s="8"/>
    </row>
    <row r="1064" spans="21:21" s="5" customFormat="1" ht="15.15" customHeight="1">
      <c r="U1064" s="8"/>
    </row>
    <row r="1065" spans="21:21" s="5" customFormat="1" ht="15.15" customHeight="1">
      <c r="U1065" s="8"/>
    </row>
    <row r="1066" spans="21:21" s="5" customFormat="1" ht="15.15" customHeight="1">
      <c r="U1066" s="8"/>
    </row>
    <row r="1067" spans="21:21" s="5" customFormat="1" ht="15.15" customHeight="1">
      <c r="U1067" s="8"/>
    </row>
    <row r="1068" spans="21:21" s="5" customFormat="1" ht="15.15" customHeight="1">
      <c r="U1068" s="8"/>
    </row>
    <row r="1069" spans="21:21" s="5" customFormat="1" ht="15.15" customHeight="1">
      <c r="U1069" s="8"/>
    </row>
    <row r="1070" spans="21:21" s="5" customFormat="1" ht="15.15" customHeight="1">
      <c r="U1070" s="8"/>
    </row>
    <row r="1071" spans="21:21" s="5" customFormat="1" ht="15.15" customHeight="1">
      <c r="U1071" s="8"/>
    </row>
    <row r="1072" spans="21:21" s="5" customFormat="1" ht="15.15" customHeight="1">
      <c r="U1072" s="8"/>
    </row>
    <row r="1073" spans="21:21" s="5" customFormat="1" ht="15.15" customHeight="1">
      <c r="U1073" s="8"/>
    </row>
    <row r="1074" spans="21:21" s="5" customFormat="1" ht="15.15" customHeight="1">
      <c r="U1074" s="8"/>
    </row>
    <row r="1075" spans="21:21" s="5" customFormat="1" ht="15.15" customHeight="1">
      <c r="U1075" s="8"/>
    </row>
    <row r="1076" spans="21:21" s="5" customFormat="1" ht="15.15" customHeight="1">
      <c r="U1076" s="8"/>
    </row>
    <row r="1077" spans="21:21" s="5" customFormat="1" ht="15.15" customHeight="1">
      <c r="U1077" s="8"/>
    </row>
    <row r="1078" spans="21:21" s="5" customFormat="1" ht="15.15" customHeight="1">
      <c r="U1078" s="8"/>
    </row>
    <row r="1079" spans="21:21" s="5" customFormat="1" ht="15.15" customHeight="1">
      <c r="U1079" s="8"/>
    </row>
    <row r="1080" spans="21:21" s="5" customFormat="1" ht="15.15" customHeight="1">
      <c r="U1080" s="8"/>
    </row>
    <row r="1081" spans="21:21" s="5" customFormat="1" ht="15.15" customHeight="1">
      <c r="U1081" s="8"/>
    </row>
    <row r="1082" spans="21:21" s="5" customFormat="1" ht="15.15" customHeight="1">
      <c r="U1082" s="8"/>
    </row>
    <row r="1083" spans="21:21" s="5" customFormat="1" ht="15.15" customHeight="1">
      <c r="U1083" s="8"/>
    </row>
    <row r="1084" spans="21:21" s="5" customFormat="1" ht="15.15" customHeight="1">
      <c r="U1084" s="8"/>
    </row>
    <row r="1085" spans="21:21" s="5" customFormat="1" ht="15.15" customHeight="1">
      <c r="U1085" s="8"/>
    </row>
    <row r="1086" spans="21:21" s="5" customFormat="1" ht="15.15" customHeight="1">
      <c r="U1086" s="8"/>
    </row>
    <row r="1087" spans="21:21" s="5" customFormat="1" ht="15.15" customHeight="1">
      <c r="U1087" s="8"/>
    </row>
    <row r="1088" spans="21:21" s="5" customFormat="1" ht="15.15" customHeight="1">
      <c r="U1088" s="8"/>
    </row>
    <row r="1089" spans="21:21" s="5" customFormat="1" ht="15.15" customHeight="1">
      <c r="U1089" s="8"/>
    </row>
    <row r="1090" spans="21:21" s="5" customFormat="1" ht="15.15" customHeight="1">
      <c r="U1090" s="8"/>
    </row>
    <row r="1091" spans="21:21" s="5" customFormat="1" ht="15.15" customHeight="1">
      <c r="U1091" s="8"/>
    </row>
    <row r="1092" spans="21:21" s="5" customFormat="1" ht="15.15" customHeight="1">
      <c r="U1092" s="8"/>
    </row>
    <row r="1093" spans="21:21" s="5" customFormat="1" ht="15.15" customHeight="1">
      <c r="U1093" s="8"/>
    </row>
    <row r="1094" spans="21:21" s="5" customFormat="1" ht="15.15" customHeight="1">
      <c r="U1094" s="8"/>
    </row>
    <row r="1095" spans="21:21" s="5" customFormat="1" ht="15.15" customHeight="1">
      <c r="U1095" s="8"/>
    </row>
    <row r="1096" spans="21:21" s="5" customFormat="1" ht="15.15" customHeight="1">
      <c r="U1096" s="8"/>
    </row>
    <row r="1097" spans="21:21" s="5" customFormat="1" ht="15.15" customHeight="1">
      <c r="U1097" s="8"/>
    </row>
    <row r="1098" spans="21:21" s="5" customFormat="1" ht="15.15" customHeight="1">
      <c r="U1098" s="8"/>
    </row>
    <row r="1099" spans="21:21" s="5" customFormat="1" ht="15.15" customHeight="1">
      <c r="U1099" s="8"/>
    </row>
    <row r="1100" spans="21:21" s="5" customFormat="1" ht="15.15" customHeight="1">
      <c r="U1100" s="8"/>
    </row>
    <row r="1101" spans="21:21" s="5" customFormat="1" ht="15.15" customHeight="1">
      <c r="U1101" s="8"/>
    </row>
    <row r="1102" spans="21:21" s="5" customFormat="1" ht="15.15" customHeight="1">
      <c r="U1102" s="8"/>
    </row>
    <row r="1103" spans="21:21" s="5" customFormat="1" ht="15.15" customHeight="1">
      <c r="U1103" s="8"/>
    </row>
    <row r="1104" spans="21:21" s="5" customFormat="1" ht="15.15" customHeight="1">
      <c r="U1104" s="8"/>
    </row>
    <row r="1105" spans="21:21" s="5" customFormat="1" ht="15.15" customHeight="1">
      <c r="U1105" s="8"/>
    </row>
    <row r="1106" spans="21:21" s="5" customFormat="1" ht="15.15" customHeight="1">
      <c r="U1106" s="8"/>
    </row>
    <row r="1107" spans="21:21" s="5" customFormat="1" ht="15.15" customHeight="1">
      <c r="U1107" s="8"/>
    </row>
    <row r="1108" spans="21:21" s="5" customFormat="1" ht="15.15" customHeight="1">
      <c r="U1108" s="8"/>
    </row>
    <row r="1109" spans="21:21" s="5" customFormat="1" ht="15.15" customHeight="1">
      <c r="U1109" s="8"/>
    </row>
    <row r="1110" spans="21:21" s="5" customFormat="1" ht="15.15" customHeight="1">
      <c r="U1110" s="8"/>
    </row>
    <row r="1111" spans="21:21" s="5" customFormat="1" ht="15.15" customHeight="1">
      <c r="U1111" s="8"/>
    </row>
    <row r="1112" spans="21:21" s="5" customFormat="1" ht="15.15" customHeight="1">
      <c r="U1112" s="8"/>
    </row>
    <row r="1113" spans="21:21" s="5" customFormat="1" ht="15.15" customHeight="1">
      <c r="U1113" s="8"/>
    </row>
    <row r="1114" spans="21:21" s="5" customFormat="1" ht="15.15" customHeight="1">
      <c r="U1114" s="8"/>
    </row>
    <row r="1115" spans="21:21" s="5" customFormat="1" ht="15.15" customHeight="1">
      <c r="U1115" s="8"/>
    </row>
    <row r="1116" spans="21:21" s="5" customFormat="1" ht="15.15" customHeight="1">
      <c r="U1116" s="8"/>
    </row>
    <row r="1117" spans="21:21" s="5" customFormat="1" ht="15.15" customHeight="1">
      <c r="U1117" s="8"/>
    </row>
    <row r="1118" spans="21:21" s="5" customFormat="1" ht="15.15" customHeight="1">
      <c r="U1118" s="8"/>
    </row>
    <row r="1119" spans="21:21" s="5" customFormat="1" ht="15.15" customHeight="1">
      <c r="U1119" s="8"/>
    </row>
    <row r="1120" spans="21:21" s="5" customFormat="1" ht="15.15" customHeight="1">
      <c r="U1120" s="8"/>
    </row>
    <row r="1121" spans="21:21" s="5" customFormat="1" ht="15.15" customHeight="1">
      <c r="U1121" s="8"/>
    </row>
    <row r="1122" spans="21:21" s="5" customFormat="1" ht="15.15" customHeight="1">
      <c r="U1122" s="8"/>
    </row>
    <row r="1123" spans="21:21" s="5" customFormat="1" ht="15.15" customHeight="1">
      <c r="U1123" s="8"/>
    </row>
    <row r="1124" spans="21:21" s="5" customFormat="1" ht="15.15" customHeight="1">
      <c r="U1124" s="8"/>
    </row>
    <row r="1125" spans="21:21" s="5" customFormat="1" ht="15.15" customHeight="1">
      <c r="U1125" s="8"/>
    </row>
    <row r="1126" spans="21:21" s="5" customFormat="1" ht="15.15" customHeight="1">
      <c r="U1126" s="8"/>
    </row>
    <row r="1127" spans="21:21" s="5" customFormat="1" ht="15.15" customHeight="1">
      <c r="U1127" s="8"/>
    </row>
    <row r="1128" spans="21:21" s="5" customFormat="1" ht="15.15" customHeight="1">
      <c r="U1128" s="8"/>
    </row>
    <row r="1129" spans="21:21" s="5" customFormat="1" ht="15.15" customHeight="1">
      <c r="U1129" s="8"/>
    </row>
    <row r="1130" spans="21:21" s="5" customFormat="1" ht="15.15" customHeight="1">
      <c r="U1130" s="8"/>
    </row>
    <row r="1131" spans="21:21" s="5" customFormat="1" ht="15.15" customHeight="1">
      <c r="U1131" s="8"/>
    </row>
    <row r="1132" spans="21:21" s="5" customFormat="1" ht="15.15" customHeight="1">
      <c r="U1132" s="8"/>
    </row>
    <row r="1133" spans="21:21" s="5" customFormat="1" ht="15.15" customHeight="1">
      <c r="U1133" s="8"/>
    </row>
    <row r="1134" spans="21:21" s="5" customFormat="1" ht="15.15" customHeight="1">
      <c r="U1134" s="8"/>
    </row>
    <row r="1135" spans="21:21" s="5" customFormat="1" ht="15.15" customHeight="1">
      <c r="U1135" s="8"/>
    </row>
    <row r="1136" spans="21:21" s="5" customFormat="1" ht="15.15" customHeight="1">
      <c r="U1136" s="8"/>
    </row>
    <row r="1137" spans="21:21" s="5" customFormat="1" ht="15.15" customHeight="1">
      <c r="U1137" s="8"/>
    </row>
    <row r="1138" spans="21:21" s="5" customFormat="1" ht="15.15" customHeight="1">
      <c r="U1138" s="8"/>
    </row>
    <row r="1139" spans="21:21" s="5" customFormat="1" ht="15.15" customHeight="1">
      <c r="U1139" s="8"/>
    </row>
    <row r="1140" spans="21:21" s="5" customFormat="1" ht="15.15" customHeight="1">
      <c r="U1140" s="8"/>
    </row>
    <row r="1141" spans="21:21" s="5" customFormat="1" ht="15.15" customHeight="1">
      <c r="U1141" s="8"/>
    </row>
    <row r="1142" spans="21:21" s="5" customFormat="1" ht="15.15" customHeight="1">
      <c r="U1142" s="8"/>
    </row>
    <row r="1143" spans="21:21" s="5" customFormat="1" ht="15.15" customHeight="1">
      <c r="U1143" s="8"/>
    </row>
    <row r="1144" spans="21:21" s="5" customFormat="1" ht="15.15" customHeight="1">
      <c r="U1144" s="8"/>
    </row>
    <row r="1145" spans="21:21" s="5" customFormat="1" ht="15.15" customHeight="1">
      <c r="U1145" s="8"/>
    </row>
    <row r="1146" spans="21:21" s="5" customFormat="1" ht="15.15" customHeight="1">
      <c r="U1146" s="8"/>
    </row>
    <row r="1147" spans="21:21" s="5" customFormat="1" ht="15.15" customHeight="1">
      <c r="U1147" s="8"/>
    </row>
    <row r="1148" spans="21:21" s="5" customFormat="1" ht="15.15" customHeight="1">
      <c r="U1148" s="8"/>
    </row>
    <row r="1149" spans="21:21" s="5" customFormat="1" ht="15.15" customHeight="1">
      <c r="U1149" s="8"/>
    </row>
    <row r="1150" spans="21:21" s="5" customFormat="1" ht="15.15" customHeight="1">
      <c r="U1150" s="8"/>
    </row>
    <row r="1151" spans="21:21" s="5" customFormat="1" ht="15.15" customHeight="1">
      <c r="U1151" s="8"/>
    </row>
    <row r="1152" spans="21:21" s="5" customFormat="1" ht="15.15" customHeight="1">
      <c r="U1152" s="8"/>
    </row>
    <row r="1153" spans="21:21" s="5" customFormat="1" ht="15.15" customHeight="1">
      <c r="U1153" s="8"/>
    </row>
    <row r="1154" spans="21:21" s="5" customFormat="1" ht="15.15" customHeight="1">
      <c r="U1154" s="8"/>
    </row>
    <row r="1155" spans="21:21" s="5" customFormat="1" ht="15.15" customHeight="1">
      <c r="U1155" s="8"/>
    </row>
    <row r="1156" spans="21:21" s="5" customFormat="1" ht="15.15" customHeight="1">
      <c r="U1156" s="8"/>
    </row>
    <row r="1157" spans="21:21" s="5" customFormat="1" ht="15.15" customHeight="1">
      <c r="U1157" s="8"/>
    </row>
    <row r="1158" spans="21:21" s="5" customFormat="1" ht="15.15" customHeight="1">
      <c r="U1158" s="8"/>
    </row>
    <row r="1159" spans="21:21" s="5" customFormat="1" ht="15.15" customHeight="1">
      <c r="U1159" s="8"/>
    </row>
    <row r="1160" spans="21:21" s="5" customFormat="1" ht="15.15" customHeight="1">
      <c r="U1160" s="8"/>
    </row>
    <row r="1161" spans="21:21" s="5" customFormat="1" ht="15.15" customHeight="1">
      <c r="U1161" s="8"/>
    </row>
    <row r="1162" spans="21:21" s="5" customFormat="1" ht="15.15" customHeight="1">
      <c r="U1162" s="8"/>
    </row>
    <row r="1163" spans="21:21" s="5" customFormat="1" ht="15.15" customHeight="1">
      <c r="U1163" s="8"/>
    </row>
    <row r="1164" spans="21:21" s="5" customFormat="1" ht="15.15" customHeight="1">
      <c r="U1164" s="8"/>
    </row>
    <row r="1165" spans="21:21" s="5" customFormat="1" ht="15.15" customHeight="1">
      <c r="U1165" s="8"/>
    </row>
    <row r="1166" spans="21:21" s="5" customFormat="1" ht="15.15" customHeight="1">
      <c r="U1166" s="8"/>
    </row>
    <row r="1167" spans="21:21" s="5" customFormat="1" ht="15.15" customHeight="1">
      <c r="U1167" s="8"/>
    </row>
    <row r="1168" spans="21:21" s="5" customFormat="1" ht="15.15" customHeight="1">
      <c r="U1168" s="8"/>
    </row>
    <row r="1169" spans="21:21" s="5" customFormat="1" ht="15.15" customHeight="1">
      <c r="U1169" s="8"/>
    </row>
    <row r="1170" spans="21:21" s="5" customFormat="1" ht="15.15" customHeight="1">
      <c r="U1170" s="8"/>
    </row>
    <row r="1171" spans="21:21" s="5" customFormat="1" ht="15.15" customHeight="1">
      <c r="U1171" s="8"/>
    </row>
    <row r="1172" spans="21:21" s="5" customFormat="1" ht="15.15" customHeight="1">
      <c r="U1172" s="8"/>
    </row>
    <row r="1173" spans="21:21" s="5" customFormat="1" ht="15.15" customHeight="1">
      <c r="U1173" s="8"/>
    </row>
    <row r="1174" spans="21:21" s="5" customFormat="1" ht="15.15" customHeight="1">
      <c r="U1174" s="8"/>
    </row>
    <row r="1175" spans="21:21" s="5" customFormat="1" ht="15.15" customHeight="1">
      <c r="U1175" s="8"/>
    </row>
    <row r="1176" spans="21:21" s="5" customFormat="1" ht="15.15" customHeight="1">
      <c r="U1176" s="8"/>
    </row>
    <row r="1177" spans="21:21" s="5" customFormat="1" ht="15.15" customHeight="1">
      <c r="U1177" s="8"/>
    </row>
    <row r="1178" spans="21:21" s="5" customFormat="1" ht="15.15" customHeight="1">
      <c r="U1178" s="8"/>
    </row>
    <row r="1179" spans="21:21" s="5" customFormat="1" ht="15.15" customHeight="1">
      <c r="U1179" s="8"/>
    </row>
    <row r="1180" spans="21:21" s="5" customFormat="1" ht="15.15" customHeight="1">
      <c r="U1180" s="8"/>
    </row>
    <row r="1181" spans="21:21" s="5" customFormat="1" ht="15.15" customHeight="1">
      <c r="U1181" s="8"/>
    </row>
    <row r="1182" spans="21:21" s="5" customFormat="1" ht="15.15" customHeight="1">
      <c r="U1182" s="8"/>
    </row>
    <row r="1183" spans="21:21" s="5" customFormat="1" ht="15.15" customHeight="1">
      <c r="U1183" s="8"/>
    </row>
    <row r="1184" spans="21:21" s="5" customFormat="1" ht="15.15" customHeight="1">
      <c r="U1184" s="8"/>
    </row>
    <row r="1185" spans="21:21" s="5" customFormat="1" ht="15.15" customHeight="1">
      <c r="U1185" s="8"/>
    </row>
    <row r="1186" spans="21:21" s="5" customFormat="1" ht="15.15" customHeight="1">
      <c r="U1186" s="8"/>
    </row>
    <row r="1187" spans="21:21" s="5" customFormat="1" ht="15.15" customHeight="1">
      <c r="U1187" s="8"/>
    </row>
    <row r="1188" spans="21:21" s="5" customFormat="1" ht="15.15" customHeight="1">
      <c r="U1188" s="8"/>
    </row>
    <row r="1189" spans="21:21" s="5" customFormat="1" ht="15.15" customHeight="1">
      <c r="U1189" s="8"/>
    </row>
    <row r="1190" spans="21:21" s="5" customFormat="1" ht="15.15" customHeight="1">
      <c r="U1190" s="8"/>
    </row>
    <row r="1191" spans="21:21" s="5" customFormat="1" ht="15.15" customHeight="1">
      <c r="U1191" s="8"/>
    </row>
    <row r="1192" spans="21:21" s="5" customFormat="1" ht="15.15" customHeight="1">
      <c r="U1192" s="8"/>
    </row>
    <row r="1193" spans="21:21" s="5" customFormat="1" ht="15.15" customHeight="1">
      <c r="U1193" s="8"/>
    </row>
    <row r="1194" spans="21:21" s="5" customFormat="1" ht="15.15" customHeight="1">
      <c r="U1194" s="8"/>
    </row>
    <row r="1195" spans="21:21" s="5" customFormat="1" ht="15.15" customHeight="1">
      <c r="U1195" s="8"/>
    </row>
    <row r="1196" spans="21:21" s="5" customFormat="1" ht="15.15" customHeight="1">
      <c r="U1196" s="8"/>
    </row>
    <row r="1197" spans="21:21" s="5" customFormat="1" ht="15.15" customHeight="1">
      <c r="U1197" s="8"/>
    </row>
    <row r="1198" spans="21:21" s="5" customFormat="1" ht="15.15" customHeight="1">
      <c r="U1198" s="8"/>
    </row>
    <row r="1199" spans="21:21" s="5" customFormat="1" ht="15.15" customHeight="1">
      <c r="U1199" s="8"/>
    </row>
    <row r="1200" spans="21:21" s="5" customFormat="1" ht="15.15" customHeight="1">
      <c r="U1200" s="8"/>
    </row>
    <row r="1201" spans="21:21" s="5" customFormat="1" ht="15.15" customHeight="1">
      <c r="U1201" s="8"/>
    </row>
    <row r="1202" spans="21:21" s="5" customFormat="1" ht="15.15" customHeight="1">
      <c r="U1202" s="8"/>
    </row>
    <row r="1203" spans="21:21" s="5" customFormat="1" ht="15.15" customHeight="1">
      <c r="U1203" s="8"/>
    </row>
    <row r="1204" spans="21:21" s="5" customFormat="1" ht="15.15" customHeight="1">
      <c r="U1204" s="8"/>
    </row>
    <row r="1205" spans="21:21" s="5" customFormat="1" ht="15.15" customHeight="1">
      <c r="U1205" s="8"/>
    </row>
    <row r="1206" spans="21:21" s="5" customFormat="1" ht="15.15" customHeight="1">
      <c r="U1206" s="8"/>
    </row>
    <row r="1207" spans="21:21" s="5" customFormat="1" ht="15.15" customHeight="1">
      <c r="U1207" s="8"/>
    </row>
    <row r="1208" spans="21:21" s="5" customFormat="1" ht="15.15" customHeight="1">
      <c r="U1208" s="8"/>
    </row>
    <row r="1209" spans="21:21" s="5" customFormat="1" ht="15.15" customHeight="1">
      <c r="U1209" s="8"/>
    </row>
    <row r="1210" spans="21:21" s="5" customFormat="1" ht="15.15" customHeight="1">
      <c r="U1210" s="8"/>
    </row>
    <row r="1211" spans="21:21" s="5" customFormat="1" ht="15.15" customHeight="1">
      <c r="U1211" s="8"/>
    </row>
    <row r="1212" spans="21:21" s="5" customFormat="1" ht="15.15" customHeight="1">
      <c r="U1212" s="8"/>
    </row>
    <row r="1213" spans="21:21" s="5" customFormat="1" ht="15.15" customHeight="1">
      <c r="U1213" s="8"/>
    </row>
    <row r="1214" spans="21:21" s="5" customFormat="1" ht="15.15" customHeight="1">
      <c r="U1214" s="8"/>
    </row>
    <row r="1215" spans="21:21" s="5" customFormat="1" ht="15.15" customHeight="1">
      <c r="U1215" s="8"/>
    </row>
    <row r="1216" spans="21:21" s="5" customFormat="1" ht="15.15" customHeight="1">
      <c r="U1216" s="8"/>
    </row>
    <row r="1217" spans="21:21" s="5" customFormat="1" ht="15.15" customHeight="1">
      <c r="U1217" s="8"/>
    </row>
    <row r="1218" spans="21:21" s="5" customFormat="1" ht="15.15" customHeight="1">
      <c r="U1218" s="8"/>
    </row>
    <row r="1219" spans="21:21" s="5" customFormat="1" ht="15.15" customHeight="1">
      <c r="U1219" s="8"/>
    </row>
    <row r="1220" spans="21:21" s="5" customFormat="1" ht="15.15" customHeight="1">
      <c r="U1220" s="8"/>
    </row>
    <row r="1221" spans="21:21" s="5" customFormat="1" ht="15.15" customHeight="1">
      <c r="U1221" s="8"/>
    </row>
    <row r="1222" spans="21:21" s="5" customFormat="1" ht="15.15" customHeight="1">
      <c r="U1222" s="8"/>
    </row>
    <row r="1223" spans="21:21" s="5" customFormat="1" ht="15.15" customHeight="1">
      <c r="U1223" s="8"/>
    </row>
    <row r="1224" spans="21:21" s="5" customFormat="1" ht="15.15" customHeight="1">
      <c r="U1224" s="8"/>
    </row>
    <row r="1225" spans="21:21" s="5" customFormat="1" ht="15.15" customHeight="1">
      <c r="U1225" s="8"/>
    </row>
    <row r="1226" spans="21:21" s="5" customFormat="1" ht="15.15" customHeight="1">
      <c r="U1226" s="8"/>
    </row>
    <row r="1227" spans="21:21" s="5" customFormat="1" ht="15.15" customHeight="1">
      <c r="U1227" s="8"/>
    </row>
    <row r="1228" spans="21:21" s="5" customFormat="1" ht="15.15" customHeight="1">
      <c r="U1228" s="8"/>
    </row>
    <row r="1229" spans="21:21" s="5" customFormat="1" ht="15.15" customHeight="1">
      <c r="U1229" s="8"/>
    </row>
    <row r="1230" spans="21:21" s="5" customFormat="1" ht="15.15" customHeight="1">
      <c r="U1230" s="8"/>
    </row>
    <row r="1231" spans="21:21" s="5" customFormat="1" ht="15.15" customHeight="1">
      <c r="U1231" s="8"/>
    </row>
    <row r="1232" spans="21:21" s="5" customFormat="1" ht="15.15" customHeight="1">
      <c r="U1232" s="8"/>
    </row>
    <row r="1233" spans="21:21" s="5" customFormat="1" ht="15.15" customHeight="1">
      <c r="U1233" s="8"/>
    </row>
    <row r="1234" spans="21:21" s="5" customFormat="1" ht="15.15" customHeight="1">
      <c r="U1234" s="8"/>
    </row>
    <row r="1235" spans="21:21" s="5" customFormat="1" ht="15.15" customHeight="1">
      <c r="U1235" s="8"/>
    </row>
    <row r="1236" spans="21:21" s="5" customFormat="1" ht="15.15" customHeight="1">
      <c r="U1236" s="8"/>
    </row>
    <row r="1237" spans="21:21" s="5" customFormat="1" ht="15.15" customHeight="1">
      <c r="U1237" s="8"/>
    </row>
    <row r="1238" spans="21:21" s="5" customFormat="1" ht="15.15" customHeight="1">
      <c r="U1238" s="8"/>
    </row>
    <row r="1239" spans="21:21" s="5" customFormat="1" ht="15.15" customHeight="1">
      <c r="U1239" s="8"/>
    </row>
    <row r="1240" spans="21:21" s="5" customFormat="1" ht="15.15" customHeight="1">
      <c r="U1240" s="8"/>
    </row>
    <row r="1241" spans="21:21" s="5" customFormat="1" ht="15.15" customHeight="1">
      <c r="U1241" s="8"/>
    </row>
    <row r="1242" spans="21:21" s="5" customFormat="1" ht="15.15" customHeight="1">
      <c r="U1242" s="8"/>
    </row>
    <row r="1243" spans="21:21" s="5" customFormat="1" ht="15.15" customHeight="1">
      <c r="U1243" s="8"/>
    </row>
    <row r="1244" spans="21:21" s="5" customFormat="1" ht="15.15" customHeight="1">
      <c r="U1244" s="8"/>
    </row>
    <row r="1245" spans="21:21" s="5" customFormat="1" ht="15.15" customHeight="1">
      <c r="U1245" s="8"/>
    </row>
    <row r="1246" spans="21:21" s="5" customFormat="1" ht="15.15" customHeight="1">
      <c r="U1246" s="8"/>
    </row>
    <row r="1247" spans="21:21" s="5" customFormat="1" ht="15.15" customHeight="1">
      <c r="U1247" s="8"/>
    </row>
    <row r="1248" spans="21:21" s="5" customFormat="1" ht="15.15" customHeight="1">
      <c r="U1248" s="8"/>
    </row>
    <row r="1249" spans="21:21" s="5" customFormat="1" ht="15.15" customHeight="1">
      <c r="U1249" s="8"/>
    </row>
    <row r="1250" spans="21:21" s="5" customFormat="1" ht="15.15" customHeight="1">
      <c r="U1250" s="8"/>
    </row>
    <row r="1251" spans="21:21" s="5" customFormat="1" ht="15.15" customHeight="1">
      <c r="U1251" s="8"/>
    </row>
    <row r="1252" spans="21:21" s="5" customFormat="1" ht="15.15" customHeight="1">
      <c r="U1252" s="8"/>
    </row>
    <row r="1253" spans="21:21" s="5" customFormat="1" ht="15.15" customHeight="1">
      <c r="U1253" s="8"/>
    </row>
    <row r="1254" spans="21:21" s="5" customFormat="1" ht="15.15" customHeight="1">
      <c r="U1254" s="8"/>
    </row>
    <row r="1255" spans="21:21" s="5" customFormat="1" ht="15.15" customHeight="1">
      <c r="U1255" s="8"/>
    </row>
    <row r="1256" spans="21:21" s="5" customFormat="1" ht="15.15" customHeight="1">
      <c r="U1256" s="8"/>
    </row>
    <row r="1257" spans="21:21" s="5" customFormat="1" ht="15.15" customHeight="1">
      <c r="U1257" s="8"/>
    </row>
    <row r="1258" spans="21:21" s="5" customFormat="1" ht="15.15" customHeight="1">
      <c r="U1258" s="8"/>
    </row>
    <row r="1259" spans="21:21" s="5" customFormat="1" ht="15.15" customHeight="1">
      <c r="U1259" s="8"/>
    </row>
    <row r="1260" spans="21:21" s="5" customFormat="1" ht="15.15" customHeight="1">
      <c r="U1260" s="8"/>
    </row>
    <row r="1261" spans="21:21" s="5" customFormat="1" ht="15.15" customHeight="1">
      <c r="U1261" s="8"/>
    </row>
    <row r="1262" spans="21:21" s="5" customFormat="1" ht="15.15" customHeight="1">
      <c r="U1262" s="8"/>
    </row>
    <row r="1263" spans="21:21" s="5" customFormat="1" ht="15.15" customHeight="1">
      <c r="U1263" s="8"/>
    </row>
    <row r="1264" spans="21:21" s="5" customFormat="1" ht="15.15" customHeight="1">
      <c r="U1264" s="8"/>
    </row>
    <row r="1265" spans="21:21" s="5" customFormat="1" ht="15.15" customHeight="1">
      <c r="U1265" s="8"/>
    </row>
    <row r="1266" spans="21:21" s="5" customFormat="1" ht="15.15" customHeight="1">
      <c r="U1266" s="8"/>
    </row>
    <row r="1267" spans="21:21" s="5" customFormat="1" ht="15.15" customHeight="1">
      <c r="U1267" s="8"/>
    </row>
    <row r="1268" spans="21:21" s="5" customFormat="1" ht="15.15" customHeight="1">
      <c r="U1268" s="8"/>
    </row>
    <row r="1269" spans="21:21" s="5" customFormat="1" ht="15.15" customHeight="1">
      <c r="U1269" s="8"/>
    </row>
    <row r="1270" spans="21:21" s="5" customFormat="1" ht="15.15" customHeight="1">
      <c r="U1270" s="8"/>
    </row>
    <row r="1271" spans="21:21" s="5" customFormat="1" ht="15.15" customHeight="1">
      <c r="U1271" s="8"/>
    </row>
    <row r="1272" spans="21:21" s="5" customFormat="1" ht="15.15" customHeight="1">
      <c r="U1272" s="8"/>
    </row>
    <row r="1273" spans="21:21" s="5" customFormat="1" ht="15.15" customHeight="1">
      <c r="U1273" s="8"/>
    </row>
    <row r="1274" spans="21:21" s="5" customFormat="1" ht="15.15" customHeight="1">
      <c r="U1274" s="8"/>
    </row>
    <row r="1275" spans="21:21" s="5" customFormat="1" ht="15.15" customHeight="1">
      <c r="U1275" s="8"/>
    </row>
    <row r="1276" spans="21:21" s="5" customFormat="1" ht="15.15" customHeight="1">
      <c r="U1276" s="8"/>
    </row>
    <row r="1277" spans="21:21" s="5" customFormat="1" ht="15.15" customHeight="1">
      <c r="U1277" s="8"/>
    </row>
    <row r="1278" spans="21:21" s="5" customFormat="1" ht="15.15" customHeight="1">
      <c r="U1278" s="8"/>
    </row>
    <row r="1279" spans="21:21" s="5" customFormat="1" ht="15.15" customHeight="1">
      <c r="U1279" s="8"/>
    </row>
    <row r="1280" spans="21:21" s="5" customFormat="1" ht="15.15" customHeight="1">
      <c r="U1280" s="8"/>
    </row>
    <row r="1281" spans="21:21" s="5" customFormat="1" ht="15.15" customHeight="1">
      <c r="U1281" s="8"/>
    </row>
    <row r="1282" spans="21:21" s="5" customFormat="1" ht="15.15" customHeight="1">
      <c r="U1282" s="8"/>
    </row>
    <row r="1283" spans="21:21" s="5" customFormat="1" ht="15.15" customHeight="1">
      <c r="U1283" s="8"/>
    </row>
    <row r="1284" spans="21:21" s="5" customFormat="1" ht="15.15" customHeight="1">
      <c r="U1284" s="8"/>
    </row>
    <row r="1285" spans="21:21" s="5" customFormat="1" ht="15.15" customHeight="1">
      <c r="U1285" s="8"/>
    </row>
    <row r="1286" spans="21:21" s="5" customFormat="1" ht="15.15" customHeight="1">
      <c r="U1286" s="8"/>
    </row>
    <row r="1287" spans="21:21" s="5" customFormat="1" ht="15.15" customHeight="1">
      <c r="U1287" s="8"/>
    </row>
    <row r="1288" spans="21:21" s="5" customFormat="1" ht="15.15" customHeight="1">
      <c r="U1288" s="8"/>
    </row>
    <row r="1289" spans="21:21" s="5" customFormat="1" ht="15.15" customHeight="1">
      <c r="U1289" s="8"/>
    </row>
    <row r="1290" spans="21:21" s="5" customFormat="1" ht="15.15" customHeight="1">
      <c r="U1290" s="8"/>
    </row>
    <row r="1291" spans="21:21" s="5" customFormat="1" ht="15.15" customHeight="1">
      <c r="U1291" s="8"/>
    </row>
    <row r="1292" spans="21:21" s="5" customFormat="1" ht="15.15" customHeight="1">
      <c r="U1292" s="8"/>
    </row>
    <row r="1293" spans="21:21" s="5" customFormat="1" ht="15.15" customHeight="1">
      <c r="U1293" s="8"/>
    </row>
    <row r="1294" spans="21:21" s="5" customFormat="1" ht="15.15" customHeight="1">
      <c r="U1294" s="8"/>
    </row>
    <row r="1295" spans="21:21" s="5" customFormat="1" ht="15.15" customHeight="1">
      <c r="U1295" s="8"/>
    </row>
    <row r="1296" spans="21:21" s="5" customFormat="1" ht="15.15" customHeight="1">
      <c r="U1296" s="8"/>
    </row>
    <row r="1297" spans="21:21" s="5" customFormat="1" ht="15.15" customHeight="1">
      <c r="U1297" s="8"/>
    </row>
    <row r="1298" spans="21:21" s="5" customFormat="1" ht="15.15" customHeight="1">
      <c r="U1298" s="8"/>
    </row>
    <row r="1299" spans="21:21" s="5" customFormat="1" ht="15.15" customHeight="1">
      <c r="U1299" s="8"/>
    </row>
    <row r="1300" spans="21:21" s="5" customFormat="1" ht="15.15" customHeight="1">
      <c r="U1300" s="8"/>
    </row>
    <row r="1301" spans="21:21" s="5" customFormat="1" ht="15.15" customHeight="1">
      <c r="U1301" s="8"/>
    </row>
    <row r="1302" spans="21:21" s="5" customFormat="1" ht="15.15" customHeight="1">
      <c r="U1302" s="8"/>
    </row>
    <row r="1303" spans="21:21" s="5" customFormat="1" ht="15.15" customHeight="1">
      <c r="U1303" s="8"/>
    </row>
    <row r="1304" spans="21:21" s="5" customFormat="1" ht="15.15" customHeight="1">
      <c r="U1304" s="8"/>
    </row>
    <row r="1305" spans="21:21" s="5" customFormat="1" ht="15.15" customHeight="1">
      <c r="U1305" s="8"/>
    </row>
    <row r="1306" spans="21:21" s="5" customFormat="1" ht="15.15" customHeight="1">
      <c r="U1306" s="8"/>
    </row>
    <row r="1307" spans="21:21" s="5" customFormat="1" ht="15.15" customHeight="1">
      <c r="U1307" s="8"/>
    </row>
    <row r="1308" spans="21:21" s="5" customFormat="1" ht="15.15" customHeight="1">
      <c r="U1308" s="8"/>
    </row>
    <row r="1309" spans="21:21" s="5" customFormat="1" ht="15.15" customHeight="1">
      <c r="U1309" s="8"/>
    </row>
    <row r="1310" spans="21:21" s="5" customFormat="1" ht="15.15" customHeight="1">
      <c r="U1310" s="8"/>
    </row>
    <row r="1311" spans="21:21" s="5" customFormat="1" ht="15.15" customHeight="1">
      <c r="U1311" s="8"/>
    </row>
    <row r="1312" spans="21:21" s="5" customFormat="1" ht="15.15" customHeight="1">
      <c r="U1312" s="8"/>
    </row>
    <row r="1313" spans="21:21" s="5" customFormat="1" ht="15.15" customHeight="1">
      <c r="U1313" s="8"/>
    </row>
    <row r="1314" spans="21:21" s="5" customFormat="1" ht="15.15" customHeight="1">
      <c r="U1314" s="8"/>
    </row>
    <row r="1315" spans="21:21" s="5" customFormat="1" ht="15.15" customHeight="1">
      <c r="U1315" s="8"/>
    </row>
    <row r="1316" spans="21:21" s="5" customFormat="1" ht="15.15" customHeight="1">
      <c r="U1316" s="8"/>
    </row>
    <row r="1317" spans="21:21" s="5" customFormat="1" ht="15.15" customHeight="1">
      <c r="U1317" s="8"/>
    </row>
    <row r="1318" spans="21:21" s="5" customFormat="1" ht="15.15" customHeight="1">
      <c r="U1318" s="8"/>
    </row>
    <row r="1319" spans="21:21" s="5" customFormat="1" ht="15.15" customHeight="1">
      <c r="U1319" s="8"/>
    </row>
    <row r="1320" spans="21:21" s="5" customFormat="1" ht="15.15" customHeight="1">
      <c r="U1320" s="8"/>
    </row>
    <row r="1321" spans="21:21" s="5" customFormat="1" ht="15.15" customHeight="1">
      <c r="U1321" s="8"/>
    </row>
    <row r="1322" spans="21:21" s="5" customFormat="1" ht="15.15" customHeight="1">
      <c r="U1322" s="8"/>
    </row>
    <row r="1323" spans="21:21" s="5" customFormat="1" ht="15.15" customHeight="1">
      <c r="U1323" s="8"/>
    </row>
    <row r="1324" spans="21:21" s="5" customFormat="1" ht="15.15" customHeight="1">
      <c r="U1324" s="8"/>
    </row>
    <row r="1325" spans="21:21" s="5" customFormat="1" ht="15.15" customHeight="1">
      <c r="U1325" s="8"/>
    </row>
    <row r="1326" spans="21:21" s="5" customFormat="1" ht="15.15" customHeight="1">
      <c r="U1326" s="8"/>
    </row>
    <row r="1327" spans="21:21" s="5" customFormat="1" ht="15.15" customHeight="1">
      <c r="U1327" s="8"/>
    </row>
    <row r="1328" spans="21:21" s="5" customFormat="1" ht="15.15" customHeight="1">
      <c r="U1328" s="8"/>
    </row>
    <row r="1329" spans="21:21" s="5" customFormat="1" ht="15.15" customHeight="1">
      <c r="U1329" s="8"/>
    </row>
    <row r="1330" spans="21:21" s="5" customFormat="1" ht="15.15" customHeight="1">
      <c r="U1330" s="8"/>
    </row>
    <row r="1331" spans="21:21" s="5" customFormat="1" ht="15.15" customHeight="1">
      <c r="U1331" s="8"/>
    </row>
    <row r="1332" spans="21:21" s="5" customFormat="1" ht="15.15" customHeight="1">
      <c r="U1332" s="8"/>
    </row>
    <row r="1333" spans="21:21" s="5" customFormat="1" ht="15.15" customHeight="1">
      <c r="U1333" s="8"/>
    </row>
    <row r="1334" spans="21:21" s="5" customFormat="1" ht="15.15" customHeight="1">
      <c r="U1334" s="8"/>
    </row>
    <row r="1335" spans="21:21" s="5" customFormat="1" ht="15.15" customHeight="1">
      <c r="U1335" s="8"/>
    </row>
    <row r="1336" spans="21:21" s="5" customFormat="1" ht="15.15" customHeight="1">
      <c r="U1336" s="8"/>
    </row>
    <row r="1337" spans="21:21" s="5" customFormat="1" ht="15.15" customHeight="1">
      <c r="U1337" s="8"/>
    </row>
    <row r="1338" spans="21:21" s="5" customFormat="1" ht="15.15" customHeight="1">
      <c r="U1338" s="8"/>
    </row>
    <row r="1339" spans="21:21" s="5" customFormat="1" ht="15.15" customHeight="1">
      <c r="U1339" s="8"/>
    </row>
    <row r="1340" spans="21:21" s="5" customFormat="1" ht="15.15" customHeight="1">
      <c r="U1340" s="8"/>
    </row>
    <row r="1341" spans="21:21" s="5" customFormat="1" ht="15.15" customHeight="1">
      <c r="U1341" s="8"/>
    </row>
    <row r="1342" spans="21:21" s="5" customFormat="1" ht="15.15" customHeight="1">
      <c r="U1342" s="8"/>
    </row>
    <row r="1343" spans="21:21" s="5" customFormat="1" ht="15.15" customHeight="1">
      <c r="U1343" s="8"/>
    </row>
    <row r="1344" spans="21:21" s="5" customFormat="1" ht="15.15" customHeight="1">
      <c r="U1344" s="8"/>
    </row>
    <row r="1345" spans="21:21" s="5" customFormat="1" ht="15.15" customHeight="1">
      <c r="U1345" s="8"/>
    </row>
    <row r="1346" spans="21:21" s="5" customFormat="1" ht="15.15" customHeight="1">
      <c r="U1346" s="8"/>
    </row>
    <row r="1347" spans="21:21" s="5" customFormat="1" ht="15.15" customHeight="1">
      <c r="U1347" s="8"/>
    </row>
    <row r="1348" spans="21:21" s="5" customFormat="1" ht="15.15" customHeight="1">
      <c r="U1348" s="8"/>
    </row>
    <row r="1349" spans="21:21" s="5" customFormat="1" ht="15.15" customHeight="1">
      <c r="U1349" s="8"/>
    </row>
    <row r="1350" spans="21:21" s="5" customFormat="1" ht="15.15" customHeight="1">
      <c r="U1350" s="8"/>
    </row>
    <row r="1351" spans="21:21" s="5" customFormat="1" ht="15.15" customHeight="1">
      <c r="U1351" s="8"/>
    </row>
    <row r="1352" spans="21:21" s="5" customFormat="1" ht="15.15" customHeight="1">
      <c r="U1352" s="8"/>
    </row>
    <row r="1353" spans="21:21" s="5" customFormat="1" ht="15.15" customHeight="1">
      <c r="U1353" s="8"/>
    </row>
    <row r="1354" spans="21:21" s="5" customFormat="1" ht="15.15" customHeight="1">
      <c r="U1354" s="8"/>
    </row>
    <row r="1355" spans="21:21" s="5" customFormat="1" ht="15.15" customHeight="1">
      <c r="U1355" s="8"/>
    </row>
    <row r="1356" spans="21:21" s="5" customFormat="1" ht="15.15" customHeight="1">
      <c r="U1356" s="8"/>
    </row>
    <row r="1357" spans="21:21" s="5" customFormat="1" ht="15.15" customHeight="1">
      <c r="U1357" s="8"/>
    </row>
    <row r="1358" spans="21:21" s="5" customFormat="1" ht="15.15" customHeight="1">
      <c r="U1358" s="8"/>
    </row>
    <row r="1359" spans="21:21" s="5" customFormat="1" ht="15.15" customHeight="1">
      <c r="U1359" s="8"/>
    </row>
    <row r="1360" spans="21:21" s="5" customFormat="1" ht="15.15" customHeight="1">
      <c r="U1360" s="8"/>
    </row>
    <row r="1361" spans="21:21" s="5" customFormat="1" ht="15.15" customHeight="1">
      <c r="U1361" s="8"/>
    </row>
    <row r="1362" spans="21:21" s="5" customFormat="1" ht="15.15" customHeight="1">
      <c r="U1362" s="8"/>
    </row>
    <row r="1363" spans="21:21" s="5" customFormat="1" ht="15.15" customHeight="1">
      <c r="U1363" s="8"/>
    </row>
    <row r="1364" spans="21:21" s="5" customFormat="1" ht="15.15" customHeight="1">
      <c r="U1364" s="8"/>
    </row>
    <row r="1365" spans="21:21" s="5" customFormat="1" ht="15.15" customHeight="1">
      <c r="U1365" s="8"/>
    </row>
    <row r="1366" spans="21:21" s="5" customFormat="1" ht="15.15" customHeight="1">
      <c r="U1366" s="8"/>
    </row>
    <row r="1367" spans="21:21" s="5" customFormat="1" ht="15.15" customHeight="1">
      <c r="U1367" s="8"/>
    </row>
    <row r="1368" spans="21:21" s="5" customFormat="1" ht="15.15" customHeight="1">
      <c r="U1368" s="8"/>
    </row>
    <row r="1369" spans="21:21" s="5" customFormat="1" ht="15.15" customHeight="1">
      <c r="U1369" s="8"/>
    </row>
    <row r="1370" spans="21:21" s="5" customFormat="1" ht="15.15" customHeight="1">
      <c r="U1370" s="8"/>
    </row>
    <row r="1371" spans="21:21" s="5" customFormat="1" ht="15.15" customHeight="1">
      <c r="U1371" s="8"/>
    </row>
    <row r="1372" spans="21:21" s="5" customFormat="1" ht="15.15" customHeight="1">
      <c r="U1372" s="8"/>
    </row>
    <row r="1373" spans="21:21" s="5" customFormat="1" ht="15.15" customHeight="1">
      <c r="U1373" s="8"/>
    </row>
    <row r="1374" spans="21:21" s="5" customFormat="1" ht="15.15" customHeight="1">
      <c r="U1374" s="8"/>
    </row>
    <row r="1375" spans="21:21" s="5" customFormat="1" ht="15.15" customHeight="1">
      <c r="U1375" s="8"/>
    </row>
    <row r="1376" spans="21:21" s="5" customFormat="1" ht="15.15" customHeight="1">
      <c r="U1376" s="8"/>
    </row>
    <row r="1377" spans="21:21" s="5" customFormat="1" ht="15.15" customHeight="1">
      <c r="U1377" s="8"/>
    </row>
    <row r="1378" spans="21:21" s="5" customFormat="1" ht="15.15" customHeight="1">
      <c r="U1378" s="8"/>
    </row>
    <row r="1379" spans="21:21" s="5" customFormat="1" ht="15.15" customHeight="1">
      <c r="U1379" s="8"/>
    </row>
    <row r="1380" spans="21:21" s="5" customFormat="1" ht="15.15" customHeight="1">
      <c r="U1380" s="8"/>
    </row>
    <row r="1381" spans="21:21" s="5" customFormat="1" ht="15.15" customHeight="1">
      <c r="U1381" s="8"/>
    </row>
    <row r="1382" spans="21:21" s="5" customFormat="1" ht="15.15" customHeight="1">
      <c r="U1382" s="8"/>
    </row>
    <row r="1383" spans="21:21" s="5" customFormat="1" ht="15.15" customHeight="1">
      <c r="U1383" s="8"/>
    </row>
    <row r="1384" spans="21:21" s="5" customFormat="1" ht="15.15" customHeight="1">
      <c r="U1384" s="8"/>
    </row>
    <row r="1385" spans="21:21" s="5" customFormat="1" ht="15.15" customHeight="1">
      <c r="U1385" s="8"/>
    </row>
    <row r="1386" spans="21:21" s="5" customFormat="1" ht="15.15" customHeight="1">
      <c r="U1386" s="8"/>
    </row>
    <row r="1387" spans="21:21" s="5" customFormat="1" ht="15.15" customHeight="1">
      <c r="U1387" s="8"/>
    </row>
    <row r="1388" spans="21:21" s="5" customFormat="1" ht="15.15" customHeight="1">
      <c r="U1388" s="8"/>
    </row>
    <row r="1389" spans="21:21" s="5" customFormat="1" ht="15.15" customHeight="1">
      <c r="U1389" s="8"/>
    </row>
    <row r="1390" spans="21:21" s="5" customFormat="1" ht="15.15" customHeight="1">
      <c r="U1390" s="8"/>
    </row>
    <row r="1391" spans="21:21" s="5" customFormat="1" ht="15.15" customHeight="1">
      <c r="U1391" s="8"/>
    </row>
    <row r="1392" spans="21:21" s="5" customFormat="1" ht="15.15" customHeight="1">
      <c r="U1392" s="8"/>
    </row>
    <row r="1393" spans="21:21" s="5" customFormat="1" ht="15.15" customHeight="1">
      <c r="U1393" s="8"/>
    </row>
    <row r="1394" spans="21:21" s="5" customFormat="1" ht="15.15" customHeight="1">
      <c r="U1394" s="8"/>
    </row>
    <row r="1395" spans="21:21" s="5" customFormat="1" ht="15.15" customHeight="1">
      <c r="U1395" s="8"/>
    </row>
    <row r="1396" spans="21:21" s="5" customFormat="1" ht="15.15" customHeight="1">
      <c r="U1396" s="8"/>
    </row>
    <row r="1397" spans="21:21" s="5" customFormat="1" ht="15.15" customHeight="1">
      <c r="U1397" s="8"/>
    </row>
    <row r="1398" spans="21:21" s="5" customFormat="1" ht="15.15" customHeight="1">
      <c r="U1398" s="8"/>
    </row>
    <row r="1399" spans="21:21" s="5" customFormat="1" ht="15.15" customHeight="1">
      <c r="U1399" s="8"/>
    </row>
    <row r="1400" spans="21:21" s="5" customFormat="1" ht="15.15" customHeight="1">
      <c r="U1400" s="8"/>
    </row>
    <row r="1401" spans="21:21" s="5" customFormat="1" ht="15.15" customHeight="1">
      <c r="U1401" s="8"/>
    </row>
    <row r="1402" spans="21:21" s="5" customFormat="1" ht="15.15" customHeight="1">
      <c r="U1402" s="8"/>
    </row>
    <row r="1403" spans="21:21" s="5" customFormat="1" ht="15.15" customHeight="1">
      <c r="U1403" s="8"/>
    </row>
    <row r="1404" spans="21:21" s="5" customFormat="1" ht="15.15" customHeight="1">
      <c r="U1404" s="8"/>
    </row>
    <row r="1405" spans="21:21" s="5" customFormat="1" ht="15.15" customHeight="1">
      <c r="U1405" s="8"/>
    </row>
    <row r="1406" spans="21:21" s="5" customFormat="1" ht="15.15" customHeight="1">
      <c r="U1406" s="8"/>
    </row>
    <row r="1407" spans="21:21" s="5" customFormat="1" ht="15.15" customHeight="1">
      <c r="U1407" s="8"/>
    </row>
    <row r="1408" spans="21:21" s="5" customFormat="1" ht="15.15" customHeight="1">
      <c r="U1408" s="8"/>
    </row>
    <row r="1409" spans="21:21" s="5" customFormat="1" ht="15.15" customHeight="1">
      <c r="U1409" s="8"/>
    </row>
    <row r="1410" spans="21:21" s="5" customFormat="1" ht="15.15" customHeight="1">
      <c r="U1410" s="8"/>
    </row>
    <row r="1411" spans="21:21" s="5" customFormat="1" ht="15.15" customHeight="1">
      <c r="U1411" s="8"/>
    </row>
    <row r="1412" spans="21:21" s="5" customFormat="1" ht="15.15" customHeight="1">
      <c r="U1412" s="8"/>
    </row>
    <row r="1413" spans="21:21" s="5" customFormat="1" ht="15.15" customHeight="1">
      <c r="U1413" s="8"/>
    </row>
    <row r="1414" spans="21:21" s="5" customFormat="1" ht="15.15" customHeight="1">
      <c r="U1414" s="8"/>
    </row>
    <row r="1415" spans="21:21" s="5" customFormat="1" ht="15.15" customHeight="1">
      <c r="U1415" s="8"/>
    </row>
    <row r="1416" spans="21:21" s="5" customFormat="1" ht="15.15" customHeight="1">
      <c r="U1416" s="8"/>
    </row>
    <row r="1417" spans="21:21" s="5" customFormat="1" ht="15.15" customHeight="1">
      <c r="U1417" s="8"/>
    </row>
    <row r="1418" spans="21:21" s="5" customFormat="1" ht="15.15" customHeight="1">
      <c r="U1418" s="8"/>
    </row>
    <row r="1419" spans="21:21" s="5" customFormat="1" ht="15.15" customHeight="1">
      <c r="U1419" s="8"/>
    </row>
    <row r="1420" spans="21:21" s="5" customFormat="1" ht="15.15" customHeight="1">
      <c r="U1420" s="8"/>
    </row>
    <row r="1421" spans="21:21" s="5" customFormat="1" ht="15.15" customHeight="1">
      <c r="U1421" s="8"/>
    </row>
    <row r="1422" spans="21:21" s="5" customFormat="1" ht="15.15" customHeight="1">
      <c r="U1422" s="8"/>
    </row>
    <row r="1423" spans="21:21" s="5" customFormat="1" ht="15.15" customHeight="1">
      <c r="U1423" s="8"/>
    </row>
    <row r="1424" spans="21:21" s="5" customFormat="1" ht="15.15" customHeight="1">
      <c r="U1424" s="8"/>
    </row>
    <row r="1425" spans="21:21" s="5" customFormat="1" ht="15.15" customHeight="1">
      <c r="U1425" s="8"/>
    </row>
    <row r="1426" spans="21:21" s="5" customFormat="1" ht="15.15" customHeight="1">
      <c r="U1426" s="8"/>
    </row>
    <row r="1427" spans="21:21" s="5" customFormat="1" ht="15.15" customHeight="1">
      <c r="U1427" s="8"/>
    </row>
    <row r="1428" spans="21:21" s="5" customFormat="1" ht="15.15" customHeight="1">
      <c r="U1428" s="8"/>
    </row>
    <row r="1429" spans="21:21" s="5" customFormat="1" ht="15.15" customHeight="1">
      <c r="U1429" s="8"/>
    </row>
    <row r="1430" spans="21:21" s="5" customFormat="1" ht="15.15" customHeight="1">
      <c r="U1430" s="8"/>
    </row>
    <row r="1431" spans="21:21" s="5" customFormat="1" ht="15.15" customHeight="1">
      <c r="U1431" s="8"/>
    </row>
    <row r="1432" spans="21:21" s="5" customFormat="1" ht="15.15" customHeight="1">
      <c r="U1432" s="8"/>
    </row>
    <row r="1433" spans="21:21" s="5" customFormat="1" ht="15.15" customHeight="1">
      <c r="U1433" s="8"/>
    </row>
    <row r="1434" spans="21:21" s="5" customFormat="1" ht="15.15" customHeight="1">
      <c r="U1434" s="8"/>
    </row>
    <row r="1435" spans="21:21" s="5" customFormat="1" ht="15.15" customHeight="1">
      <c r="U1435" s="8"/>
    </row>
    <row r="1436" spans="21:21" s="5" customFormat="1" ht="15.15" customHeight="1">
      <c r="U1436" s="8"/>
    </row>
    <row r="1437" spans="21:21" s="5" customFormat="1" ht="15.15" customHeight="1">
      <c r="U1437" s="8"/>
    </row>
    <row r="1438" spans="21:21" s="5" customFormat="1" ht="15.15" customHeight="1">
      <c r="U1438" s="8"/>
    </row>
    <row r="1439" spans="21:21" s="5" customFormat="1" ht="15.15" customHeight="1">
      <c r="U1439" s="8"/>
    </row>
    <row r="1440" spans="21:21" s="5" customFormat="1" ht="15.15" customHeight="1">
      <c r="U1440" s="8"/>
    </row>
    <row r="1441" spans="21:21" s="5" customFormat="1" ht="15.15" customHeight="1">
      <c r="U1441" s="8"/>
    </row>
    <row r="1442" spans="21:21" s="5" customFormat="1" ht="15.15" customHeight="1">
      <c r="U1442" s="8"/>
    </row>
    <row r="1443" spans="21:21" s="5" customFormat="1" ht="15.15" customHeight="1">
      <c r="U1443" s="8"/>
    </row>
    <row r="1444" spans="21:21" s="5" customFormat="1" ht="15.15" customHeight="1">
      <c r="U1444" s="8"/>
    </row>
    <row r="1445" spans="21:21" s="5" customFormat="1" ht="15.15" customHeight="1">
      <c r="U1445" s="8"/>
    </row>
    <row r="1446" spans="21:21" s="5" customFormat="1" ht="15.15" customHeight="1">
      <c r="U1446" s="8"/>
    </row>
    <row r="1447" spans="21:21" s="5" customFormat="1" ht="15.15" customHeight="1">
      <c r="U1447" s="8"/>
    </row>
    <row r="1448" spans="21:21" s="5" customFormat="1" ht="15.15" customHeight="1">
      <c r="U1448" s="8"/>
    </row>
    <row r="1449" spans="21:21" s="5" customFormat="1" ht="15.15" customHeight="1">
      <c r="U1449" s="8"/>
    </row>
    <row r="1450" spans="21:21" s="5" customFormat="1" ht="15.15" customHeight="1">
      <c r="U1450" s="8"/>
    </row>
    <row r="1451" spans="21:21" s="5" customFormat="1" ht="15.15" customHeight="1">
      <c r="U1451" s="8"/>
    </row>
    <row r="1452" spans="21:21" s="5" customFormat="1" ht="15.15" customHeight="1">
      <c r="U1452" s="8"/>
    </row>
    <row r="1453" spans="21:21" s="5" customFormat="1" ht="15.15" customHeight="1">
      <c r="U1453" s="8"/>
    </row>
    <row r="1454" spans="21:21" s="5" customFormat="1" ht="15.15" customHeight="1">
      <c r="U1454" s="8"/>
    </row>
    <row r="1455" spans="21:21" s="5" customFormat="1" ht="15.15" customHeight="1">
      <c r="U1455" s="8"/>
    </row>
    <row r="1456" spans="21:21" s="5" customFormat="1" ht="15.15" customHeight="1">
      <c r="U1456" s="8"/>
    </row>
    <row r="1457" spans="21:21" s="5" customFormat="1" ht="15.15" customHeight="1">
      <c r="U1457" s="8"/>
    </row>
    <row r="1458" spans="21:21" s="5" customFormat="1" ht="15.15" customHeight="1">
      <c r="U1458" s="8"/>
    </row>
    <row r="1459" spans="21:21" s="5" customFormat="1" ht="15.15" customHeight="1">
      <c r="U1459" s="8"/>
    </row>
    <row r="1460" spans="21:21" s="5" customFormat="1" ht="15.15" customHeight="1">
      <c r="U1460" s="8"/>
    </row>
    <row r="1461" spans="21:21" s="5" customFormat="1" ht="15.15" customHeight="1">
      <c r="U1461" s="8"/>
    </row>
    <row r="1462" spans="21:21" s="5" customFormat="1" ht="15.15" customHeight="1">
      <c r="U1462" s="8"/>
    </row>
    <row r="1463" spans="21:21" s="5" customFormat="1" ht="15.15" customHeight="1">
      <c r="U1463" s="8"/>
    </row>
    <row r="1464" spans="21:21" s="5" customFormat="1" ht="15.15" customHeight="1">
      <c r="U1464" s="8"/>
    </row>
    <row r="1465" spans="21:21" s="5" customFormat="1" ht="15.15" customHeight="1">
      <c r="U1465" s="8"/>
    </row>
    <row r="1466" spans="21:21" s="5" customFormat="1" ht="15.15" customHeight="1">
      <c r="U1466" s="8"/>
    </row>
    <row r="1467" spans="21:21" s="5" customFormat="1" ht="15.15" customHeight="1">
      <c r="U1467" s="8"/>
    </row>
    <row r="1468" spans="21:21" s="5" customFormat="1" ht="15.15" customHeight="1">
      <c r="U1468" s="8"/>
    </row>
    <row r="1469" spans="21:21" s="5" customFormat="1" ht="15.15" customHeight="1">
      <c r="U1469" s="8"/>
    </row>
    <row r="1470" spans="21:21" s="5" customFormat="1" ht="15.15" customHeight="1">
      <c r="U1470" s="8"/>
    </row>
    <row r="1471" spans="21:21" s="5" customFormat="1" ht="15.15" customHeight="1">
      <c r="U1471" s="8"/>
    </row>
    <row r="1472" spans="21:21" s="5" customFormat="1" ht="15.15" customHeight="1">
      <c r="U1472" s="8"/>
    </row>
    <row r="1473" spans="21:21" s="5" customFormat="1" ht="15.15" customHeight="1">
      <c r="U1473" s="8"/>
    </row>
    <row r="1474" spans="21:21" s="5" customFormat="1" ht="15.15" customHeight="1">
      <c r="U1474" s="8"/>
    </row>
    <row r="1475" spans="21:21" s="5" customFormat="1" ht="15.15" customHeight="1">
      <c r="U1475" s="8"/>
    </row>
    <row r="1476" spans="21:21" s="5" customFormat="1" ht="15.15" customHeight="1">
      <c r="U1476" s="8"/>
    </row>
    <row r="1477" spans="21:21" s="5" customFormat="1" ht="15.15" customHeight="1">
      <c r="U1477" s="8"/>
    </row>
    <row r="1478" spans="21:21" s="5" customFormat="1" ht="15.15" customHeight="1">
      <c r="U1478" s="8"/>
    </row>
    <row r="1479" spans="21:21" s="5" customFormat="1" ht="15.15" customHeight="1">
      <c r="U1479" s="8"/>
    </row>
    <row r="1480" spans="21:21" s="5" customFormat="1" ht="15.15" customHeight="1">
      <c r="U1480" s="8"/>
    </row>
    <row r="1481" spans="21:21" s="5" customFormat="1" ht="15.15" customHeight="1">
      <c r="U1481" s="8"/>
    </row>
    <row r="1482" spans="21:21" s="5" customFormat="1" ht="15.15" customHeight="1">
      <c r="U1482" s="8"/>
    </row>
    <row r="1483" spans="21:21" s="5" customFormat="1" ht="15.15" customHeight="1">
      <c r="U1483" s="8"/>
    </row>
    <row r="1484" spans="21:21" s="5" customFormat="1" ht="15.15" customHeight="1">
      <c r="U1484" s="8"/>
    </row>
    <row r="1485" spans="21:21" s="5" customFormat="1" ht="15.15" customHeight="1">
      <c r="U1485" s="8"/>
    </row>
    <row r="1486" spans="21:21" s="5" customFormat="1" ht="15.15" customHeight="1">
      <c r="U1486" s="8"/>
    </row>
    <row r="1487" spans="21:21" s="5" customFormat="1" ht="15.15" customHeight="1">
      <c r="U1487" s="8"/>
    </row>
    <row r="1488" spans="21:21" s="5" customFormat="1" ht="15.15" customHeight="1">
      <c r="U1488" s="8"/>
    </row>
    <row r="1489" spans="21:21" s="5" customFormat="1" ht="15.15" customHeight="1">
      <c r="U1489" s="8"/>
    </row>
    <row r="1490" spans="21:21" s="5" customFormat="1" ht="15.15" customHeight="1">
      <c r="U1490" s="8"/>
    </row>
    <row r="1491" spans="21:21" s="5" customFormat="1" ht="15.15" customHeight="1">
      <c r="U1491" s="8"/>
    </row>
    <row r="1492" spans="21:21" s="5" customFormat="1" ht="15.15" customHeight="1">
      <c r="U1492" s="8"/>
    </row>
    <row r="1493" spans="21:21" s="5" customFormat="1" ht="15.15" customHeight="1">
      <c r="U1493" s="8"/>
    </row>
    <row r="1494" spans="21:21" s="5" customFormat="1" ht="15.15" customHeight="1">
      <c r="U1494" s="8"/>
    </row>
    <row r="1495" spans="21:21" s="5" customFormat="1" ht="15.15" customHeight="1">
      <c r="U1495" s="8"/>
    </row>
    <row r="1496" spans="21:21" s="5" customFormat="1" ht="15.15" customHeight="1">
      <c r="U1496" s="8"/>
    </row>
    <row r="1497" spans="21:21" s="5" customFormat="1" ht="15.15" customHeight="1">
      <c r="U1497" s="8"/>
    </row>
    <row r="1498" spans="21:21" s="5" customFormat="1" ht="15.15" customHeight="1">
      <c r="U1498" s="8"/>
    </row>
    <row r="1499" spans="21:21" s="5" customFormat="1" ht="15.15" customHeight="1">
      <c r="U1499" s="8"/>
    </row>
    <row r="1500" spans="21:21" s="5" customFormat="1" ht="15.15" customHeight="1">
      <c r="U1500" s="8"/>
    </row>
    <row r="1501" spans="21:21" s="5" customFormat="1" ht="15.15" customHeight="1">
      <c r="U1501" s="8"/>
    </row>
    <row r="1502" spans="21:21" s="5" customFormat="1" ht="15.15" customHeight="1">
      <c r="U1502" s="8"/>
    </row>
    <row r="1503" spans="21:21" s="5" customFormat="1" ht="15.15" customHeight="1">
      <c r="U1503" s="8"/>
    </row>
    <row r="1504" spans="21:21" s="5" customFormat="1" ht="15.15" customHeight="1">
      <c r="U1504" s="8"/>
    </row>
    <row r="1505" spans="21:21" s="5" customFormat="1" ht="15.15" customHeight="1">
      <c r="U1505" s="8"/>
    </row>
    <row r="1506" spans="21:21" s="5" customFormat="1" ht="15.15" customHeight="1">
      <c r="U1506" s="8"/>
    </row>
    <row r="1507" spans="21:21" s="5" customFormat="1" ht="15.15" customHeight="1">
      <c r="U1507" s="8"/>
    </row>
    <row r="1508" spans="21:21" s="5" customFormat="1" ht="15.15" customHeight="1">
      <c r="U1508" s="8"/>
    </row>
    <row r="1509" spans="21:21" s="5" customFormat="1" ht="15.15" customHeight="1">
      <c r="U1509" s="8"/>
    </row>
    <row r="1510" spans="21:21" s="5" customFormat="1" ht="15.15" customHeight="1">
      <c r="U1510" s="8"/>
    </row>
    <row r="1511" spans="21:21" s="5" customFormat="1" ht="15.15" customHeight="1">
      <c r="U1511" s="8"/>
    </row>
    <row r="1512" spans="21:21" s="5" customFormat="1" ht="15.15" customHeight="1">
      <c r="U1512" s="8"/>
    </row>
    <row r="1513" spans="21:21" s="5" customFormat="1" ht="15.15" customHeight="1">
      <c r="U1513" s="8"/>
    </row>
    <row r="1514" spans="21:21" s="5" customFormat="1" ht="15.15" customHeight="1">
      <c r="U1514" s="8"/>
    </row>
    <row r="1515" spans="21:21" s="5" customFormat="1" ht="15.15" customHeight="1">
      <c r="U1515" s="8"/>
    </row>
    <row r="1516" spans="21:21" s="5" customFormat="1" ht="15.15" customHeight="1">
      <c r="U1516" s="8"/>
    </row>
    <row r="1517" spans="21:21" s="5" customFormat="1" ht="15.15" customHeight="1">
      <c r="U1517" s="8"/>
    </row>
    <row r="1518" spans="21:21" s="5" customFormat="1" ht="15.15" customHeight="1">
      <c r="U1518" s="8"/>
    </row>
    <row r="1519" spans="21:21" s="5" customFormat="1" ht="15.15" customHeight="1">
      <c r="U1519" s="8"/>
    </row>
    <row r="1520" spans="21:21" s="5" customFormat="1" ht="15.15" customHeight="1">
      <c r="U1520" s="8"/>
    </row>
    <row r="1521" spans="21:21" s="5" customFormat="1" ht="15.15" customHeight="1">
      <c r="U1521" s="8"/>
    </row>
    <row r="1522" spans="21:21" s="5" customFormat="1" ht="15.15" customHeight="1">
      <c r="U1522" s="8"/>
    </row>
    <row r="1523" spans="21:21" s="5" customFormat="1" ht="15.15" customHeight="1">
      <c r="U1523" s="8"/>
    </row>
    <row r="1524" spans="21:21" s="5" customFormat="1" ht="15.15" customHeight="1">
      <c r="U1524" s="8"/>
    </row>
    <row r="1525" spans="21:21" s="5" customFormat="1" ht="15.15" customHeight="1">
      <c r="U1525" s="8"/>
    </row>
    <row r="1526" spans="21:21" s="5" customFormat="1" ht="15.15" customHeight="1">
      <c r="U1526" s="8"/>
    </row>
    <row r="1527" spans="21:21" s="5" customFormat="1" ht="15.15" customHeight="1">
      <c r="U1527" s="8"/>
    </row>
    <row r="1528" spans="21:21" s="5" customFormat="1" ht="15.15" customHeight="1">
      <c r="U1528" s="8"/>
    </row>
    <row r="1529" spans="21:21" s="5" customFormat="1" ht="15.15" customHeight="1">
      <c r="U1529" s="8"/>
    </row>
    <row r="1530" spans="21:21" s="5" customFormat="1" ht="15.15" customHeight="1">
      <c r="U1530" s="8"/>
    </row>
    <row r="1531" spans="21:21" s="5" customFormat="1" ht="15.15" customHeight="1">
      <c r="U1531" s="8"/>
    </row>
    <row r="1532" spans="21:21" s="5" customFormat="1" ht="15.15" customHeight="1">
      <c r="U1532" s="8"/>
    </row>
    <row r="1533" spans="21:21" s="5" customFormat="1" ht="15.15" customHeight="1">
      <c r="U1533" s="8"/>
    </row>
    <row r="1534" spans="21:21" s="5" customFormat="1" ht="15.15" customHeight="1">
      <c r="U1534" s="8"/>
    </row>
    <row r="1535" spans="21:21" s="5" customFormat="1" ht="15.15" customHeight="1">
      <c r="U1535" s="8"/>
    </row>
    <row r="1536" spans="21:21" s="5" customFormat="1" ht="15.15" customHeight="1">
      <c r="U1536" s="8"/>
    </row>
    <row r="1537" spans="21:21" s="5" customFormat="1" ht="15.15" customHeight="1">
      <c r="U1537" s="8"/>
    </row>
    <row r="1538" spans="21:21" s="5" customFormat="1" ht="15.15" customHeight="1">
      <c r="U1538" s="8"/>
    </row>
    <row r="1539" spans="21:21" s="5" customFormat="1" ht="15.15" customHeight="1">
      <c r="U1539" s="8"/>
    </row>
    <row r="1540" spans="21:21" s="5" customFormat="1" ht="15.15" customHeight="1">
      <c r="U1540" s="8"/>
    </row>
    <row r="1541" spans="21:21" s="5" customFormat="1" ht="15.15" customHeight="1">
      <c r="U1541" s="8"/>
    </row>
    <row r="1542" spans="21:21" s="5" customFormat="1" ht="15.15" customHeight="1">
      <c r="U1542" s="8"/>
    </row>
    <row r="1543" spans="21:21" s="5" customFormat="1" ht="15.15" customHeight="1">
      <c r="U1543" s="8"/>
    </row>
    <row r="1544" spans="21:21" s="5" customFormat="1" ht="15.15" customHeight="1">
      <c r="U1544" s="8"/>
    </row>
    <row r="1545" spans="21:21" s="5" customFormat="1" ht="15.15" customHeight="1">
      <c r="U1545" s="8"/>
    </row>
    <row r="1546" spans="21:21" s="5" customFormat="1" ht="15.15" customHeight="1">
      <c r="U1546" s="8"/>
    </row>
    <row r="1547" spans="21:21" s="5" customFormat="1" ht="15.15" customHeight="1">
      <c r="U1547" s="8"/>
    </row>
    <row r="1548" spans="21:21" s="5" customFormat="1" ht="15.15" customHeight="1">
      <c r="U1548" s="8"/>
    </row>
    <row r="1549" spans="21:21" s="5" customFormat="1" ht="15.15" customHeight="1">
      <c r="U1549" s="8"/>
    </row>
    <row r="1550" spans="21:21" s="5" customFormat="1" ht="15.15" customHeight="1">
      <c r="U1550" s="8"/>
    </row>
    <row r="1551" spans="21:21" s="5" customFormat="1" ht="15.15" customHeight="1">
      <c r="U1551" s="8"/>
    </row>
    <row r="1552" spans="21:21" s="5" customFormat="1" ht="15.15" customHeight="1">
      <c r="U1552" s="8"/>
    </row>
    <row r="1553" spans="21:21" s="5" customFormat="1" ht="15.15" customHeight="1">
      <c r="U1553" s="8"/>
    </row>
    <row r="1554" spans="21:21" s="5" customFormat="1" ht="15.15" customHeight="1">
      <c r="U1554" s="8"/>
    </row>
    <row r="1555" spans="21:21" s="5" customFormat="1" ht="15.15" customHeight="1">
      <c r="U1555" s="8"/>
    </row>
    <row r="1556" spans="21:21" s="5" customFormat="1" ht="15.15" customHeight="1">
      <c r="U1556" s="8"/>
    </row>
    <row r="1557" spans="21:21" s="5" customFormat="1" ht="15.15" customHeight="1">
      <c r="U1557" s="8"/>
    </row>
    <row r="1558" spans="21:21" s="5" customFormat="1" ht="15.15" customHeight="1">
      <c r="U1558" s="8"/>
    </row>
    <row r="1559" spans="21:21" s="5" customFormat="1" ht="15.15" customHeight="1">
      <c r="U1559" s="8"/>
    </row>
    <row r="1560" spans="21:21" s="5" customFormat="1" ht="15.15" customHeight="1">
      <c r="U1560" s="8"/>
    </row>
    <row r="1561" spans="21:21" s="5" customFormat="1" ht="15.15" customHeight="1">
      <c r="U1561" s="8"/>
    </row>
    <row r="1562" spans="21:21" s="5" customFormat="1" ht="15.15" customHeight="1">
      <c r="U1562" s="8"/>
    </row>
    <row r="1563" spans="21:21" s="5" customFormat="1" ht="15.15" customHeight="1">
      <c r="U1563" s="8"/>
    </row>
    <row r="1564" spans="21:21" s="5" customFormat="1" ht="15.15" customHeight="1">
      <c r="U1564" s="8"/>
    </row>
    <row r="1565" spans="21:21" s="5" customFormat="1" ht="15.15" customHeight="1">
      <c r="U1565" s="8"/>
    </row>
    <row r="1566" spans="21:21" s="5" customFormat="1" ht="15.15" customHeight="1">
      <c r="U1566" s="8"/>
    </row>
    <row r="1567" spans="21:21" s="5" customFormat="1" ht="15.15" customHeight="1">
      <c r="U1567" s="8"/>
    </row>
    <row r="1568" spans="21:21" s="5" customFormat="1" ht="15.15" customHeight="1">
      <c r="U1568" s="8"/>
    </row>
    <row r="1569" spans="21:21" s="5" customFormat="1" ht="15.15" customHeight="1">
      <c r="U1569" s="8"/>
    </row>
    <row r="1570" spans="21:21" s="5" customFormat="1" ht="15.15" customHeight="1">
      <c r="U1570" s="8"/>
    </row>
    <row r="1571" spans="21:21" s="5" customFormat="1" ht="15.15" customHeight="1">
      <c r="U1571" s="8"/>
    </row>
    <row r="1572" spans="21:21" s="5" customFormat="1" ht="15.15" customHeight="1">
      <c r="U1572" s="8"/>
    </row>
    <row r="1573" spans="21:21" s="5" customFormat="1" ht="15.15" customHeight="1">
      <c r="U1573" s="8"/>
    </row>
    <row r="1574" spans="21:21" s="5" customFormat="1" ht="15.15" customHeight="1">
      <c r="U1574" s="8"/>
    </row>
    <row r="1575" spans="21:21" s="5" customFormat="1" ht="15.15" customHeight="1">
      <c r="U1575" s="8"/>
    </row>
    <row r="1576" spans="21:21" s="5" customFormat="1" ht="15.15" customHeight="1">
      <c r="U1576" s="8"/>
    </row>
    <row r="1577" spans="21:21" s="5" customFormat="1" ht="15.15" customHeight="1">
      <c r="U1577" s="8"/>
    </row>
    <row r="1578" spans="21:21" s="5" customFormat="1" ht="15.15" customHeight="1">
      <c r="U1578" s="8"/>
    </row>
    <row r="1579" spans="21:21" s="5" customFormat="1" ht="15.15" customHeight="1">
      <c r="U1579" s="8"/>
    </row>
    <row r="1580" spans="21:21" s="5" customFormat="1" ht="15.15" customHeight="1">
      <c r="U1580" s="8"/>
    </row>
    <row r="1581" spans="21:21" s="5" customFormat="1" ht="15.15" customHeight="1">
      <c r="U1581" s="8"/>
    </row>
    <row r="1582" spans="21:21" s="5" customFormat="1" ht="15.15" customHeight="1">
      <c r="U1582" s="8"/>
    </row>
    <row r="1583" spans="21:21" s="5" customFormat="1" ht="15.15" customHeight="1">
      <c r="U1583" s="8"/>
    </row>
    <row r="1584" spans="21:21" s="5" customFormat="1" ht="15.15" customHeight="1">
      <c r="U1584" s="8"/>
    </row>
    <row r="1585" spans="21:21" s="5" customFormat="1" ht="15.15" customHeight="1">
      <c r="U1585" s="8"/>
    </row>
    <row r="1586" spans="21:21" s="5" customFormat="1" ht="15.15" customHeight="1">
      <c r="U1586" s="8"/>
    </row>
    <row r="1587" spans="21:21" s="5" customFormat="1" ht="15.15" customHeight="1">
      <c r="U1587" s="8"/>
    </row>
    <row r="1588" spans="21:21" s="5" customFormat="1" ht="15.15" customHeight="1">
      <c r="U1588" s="8"/>
    </row>
    <row r="1589" spans="21:21" s="5" customFormat="1" ht="15.15" customHeight="1">
      <c r="U1589" s="8"/>
    </row>
    <row r="1590" spans="21:21" s="5" customFormat="1" ht="15.15" customHeight="1">
      <c r="U1590" s="8"/>
    </row>
    <row r="1591" spans="21:21" s="5" customFormat="1" ht="15.15" customHeight="1">
      <c r="U1591" s="8"/>
    </row>
    <row r="1592" spans="21:21" s="5" customFormat="1" ht="15.15" customHeight="1">
      <c r="U1592" s="8"/>
    </row>
    <row r="1593" spans="21:21" s="5" customFormat="1" ht="15.15" customHeight="1">
      <c r="U1593" s="8"/>
    </row>
    <row r="1594" spans="21:21" s="5" customFormat="1" ht="15.15" customHeight="1">
      <c r="U1594" s="8"/>
    </row>
    <row r="1595" spans="21:21" s="5" customFormat="1" ht="15.15" customHeight="1">
      <c r="U1595" s="8"/>
    </row>
    <row r="1596" spans="21:21" s="5" customFormat="1" ht="15.15" customHeight="1">
      <c r="U1596" s="8"/>
    </row>
    <row r="1597" spans="21:21" s="5" customFormat="1" ht="15.15" customHeight="1">
      <c r="U1597" s="8"/>
    </row>
    <row r="1598" spans="21:21" s="5" customFormat="1" ht="15.15" customHeight="1">
      <c r="U1598" s="8"/>
    </row>
    <row r="1599" spans="21:21" s="5" customFormat="1" ht="15.15" customHeight="1">
      <c r="U1599" s="8"/>
    </row>
    <row r="1600" spans="21:21" s="5" customFormat="1" ht="15.15" customHeight="1">
      <c r="U1600" s="8"/>
    </row>
    <row r="1601" spans="21:21" s="5" customFormat="1" ht="15.15" customHeight="1">
      <c r="U1601" s="8"/>
    </row>
    <row r="1602" spans="21:21" s="5" customFormat="1" ht="15.15" customHeight="1">
      <c r="U1602" s="8"/>
    </row>
    <row r="1603" spans="21:21" s="5" customFormat="1" ht="15.15" customHeight="1">
      <c r="U1603" s="8"/>
    </row>
    <row r="1604" spans="21:21" s="5" customFormat="1" ht="15.15" customHeight="1">
      <c r="U1604" s="8"/>
    </row>
    <row r="1605" spans="21:21" s="5" customFormat="1" ht="15.15" customHeight="1">
      <c r="U1605" s="8"/>
    </row>
    <row r="1606" spans="21:21" s="5" customFormat="1" ht="15.15" customHeight="1">
      <c r="U1606" s="8"/>
    </row>
    <row r="1607" spans="21:21" s="5" customFormat="1" ht="15.15" customHeight="1">
      <c r="U1607" s="8"/>
    </row>
    <row r="1608" spans="21:21" s="5" customFormat="1" ht="15.15" customHeight="1">
      <c r="U1608" s="8"/>
    </row>
    <row r="1609" spans="21:21" s="5" customFormat="1" ht="15.15" customHeight="1">
      <c r="U1609" s="8"/>
    </row>
    <row r="1610" spans="21:21" s="5" customFormat="1" ht="15.15" customHeight="1">
      <c r="U1610" s="8"/>
    </row>
    <row r="1611" spans="21:21" s="5" customFormat="1" ht="15.15" customHeight="1">
      <c r="U1611" s="8"/>
    </row>
    <row r="1612" spans="21:21" s="5" customFormat="1" ht="15.15" customHeight="1">
      <c r="U1612" s="8"/>
    </row>
    <row r="1613" spans="21:21" s="5" customFormat="1" ht="15.15" customHeight="1">
      <c r="U1613" s="8"/>
    </row>
    <row r="1614" spans="21:21" s="5" customFormat="1" ht="15.15" customHeight="1">
      <c r="U1614" s="8"/>
    </row>
    <row r="1615" spans="21:21" s="5" customFormat="1" ht="15.15" customHeight="1">
      <c r="U1615" s="8"/>
    </row>
    <row r="1616" spans="21:21" s="5" customFormat="1" ht="15.15" customHeight="1">
      <c r="U1616" s="8"/>
    </row>
    <row r="1617" spans="21:21" s="5" customFormat="1" ht="15.15" customHeight="1">
      <c r="U1617" s="8"/>
    </row>
    <row r="1618" spans="21:21" s="5" customFormat="1" ht="15.15" customHeight="1">
      <c r="U1618" s="8"/>
    </row>
    <row r="1619" spans="21:21" s="5" customFormat="1" ht="15.15" customHeight="1">
      <c r="U1619" s="8"/>
    </row>
    <row r="1620" spans="21:21" s="5" customFormat="1" ht="15.15" customHeight="1">
      <c r="U1620" s="8"/>
    </row>
    <row r="1621" spans="21:21" s="5" customFormat="1" ht="15.15" customHeight="1">
      <c r="U1621" s="8"/>
    </row>
    <row r="1622" spans="21:21" s="5" customFormat="1" ht="15.15" customHeight="1">
      <c r="U1622" s="8"/>
    </row>
    <row r="1623" spans="21:21" s="5" customFormat="1" ht="15.15" customHeight="1">
      <c r="U1623" s="8"/>
    </row>
    <row r="1624" spans="21:21" s="5" customFormat="1" ht="15.15" customHeight="1">
      <c r="U1624" s="8"/>
    </row>
    <row r="1625" spans="21:21" s="5" customFormat="1" ht="15.15" customHeight="1">
      <c r="U1625" s="8"/>
    </row>
    <row r="1626" spans="21:21" s="5" customFormat="1" ht="15.15" customHeight="1">
      <c r="U1626" s="8"/>
    </row>
    <row r="1627" spans="21:21" s="5" customFormat="1" ht="15.15" customHeight="1">
      <c r="U1627" s="8"/>
    </row>
    <row r="1628" spans="21:21" s="5" customFormat="1" ht="15.15" customHeight="1">
      <c r="U1628" s="8"/>
    </row>
    <row r="1629" spans="21:21" s="5" customFormat="1" ht="15.15" customHeight="1">
      <c r="U1629" s="8"/>
    </row>
    <row r="1630" spans="21:21" s="5" customFormat="1" ht="15.15" customHeight="1">
      <c r="U1630" s="8"/>
    </row>
    <row r="1631" spans="21:21" s="5" customFormat="1" ht="15.15" customHeight="1">
      <c r="U1631" s="8"/>
    </row>
    <row r="1632" spans="21:21" s="5" customFormat="1" ht="15.15" customHeight="1">
      <c r="U1632" s="8"/>
    </row>
    <row r="1633" spans="21:21" s="5" customFormat="1" ht="15.15" customHeight="1">
      <c r="U1633" s="8"/>
    </row>
    <row r="1634" spans="21:21" s="5" customFormat="1" ht="15.15" customHeight="1">
      <c r="U1634" s="8"/>
    </row>
    <row r="1635" spans="21:21" s="5" customFormat="1" ht="15.15" customHeight="1">
      <c r="U1635" s="8"/>
    </row>
    <row r="1636" spans="21:21" s="5" customFormat="1" ht="15.15" customHeight="1">
      <c r="U1636" s="8"/>
    </row>
    <row r="1637" spans="21:21" s="5" customFormat="1" ht="15.15" customHeight="1">
      <c r="U1637" s="8"/>
    </row>
    <row r="1638" spans="21:21" s="5" customFormat="1" ht="15.15" customHeight="1">
      <c r="U1638" s="8"/>
    </row>
    <row r="1639" spans="21:21" s="5" customFormat="1" ht="15.15" customHeight="1">
      <c r="U1639" s="8"/>
    </row>
    <row r="1640" spans="21:21" s="5" customFormat="1" ht="15.15" customHeight="1">
      <c r="U1640" s="8"/>
    </row>
    <row r="1641" spans="21:21" s="5" customFormat="1" ht="15.15" customHeight="1">
      <c r="U1641" s="8"/>
    </row>
    <row r="1642" spans="21:21" s="5" customFormat="1" ht="15.15" customHeight="1">
      <c r="U1642" s="8"/>
    </row>
    <row r="1643" spans="21:21" s="5" customFormat="1" ht="15.15" customHeight="1">
      <c r="U1643" s="8"/>
    </row>
    <row r="1644" spans="21:21" s="5" customFormat="1" ht="15.15" customHeight="1">
      <c r="U1644" s="8"/>
    </row>
    <row r="1645" spans="21:21" s="5" customFormat="1" ht="15.15" customHeight="1">
      <c r="U1645" s="8"/>
    </row>
    <row r="1646" spans="21:21" s="5" customFormat="1" ht="15.15" customHeight="1">
      <c r="U1646" s="8"/>
    </row>
    <row r="1647" spans="21:21" s="5" customFormat="1" ht="15.15" customHeight="1">
      <c r="U1647" s="8"/>
    </row>
    <row r="1648" spans="21:21" s="5" customFormat="1" ht="15.15" customHeight="1">
      <c r="U1648" s="8"/>
    </row>
    <row r="1649" spans="21:21" s="5" customFormat="1" ht="15.15" customHeight="1">
      <c r="U1649" s="8"/>
    </row>
    <row r="1650" spans="21:21" s="5" customFormat="1" ht="15.15" customHeight="1">
      <c r="U1650" s="8"/>
    </row>
    <row r="1651" spans="21:21" s="5" customFormat="1" ht="15.15" customHeight="1">
      <c r="U1651" s="8"/>
    </row>
    <row r="1652" spans="21:21" s="5" customFormat="1" ht="15.15" customHeight="1">
      <c r="U1652" s="8"/>
    </row>
    <row r="1653" spans="21:21" s="5" customFormat="1" ht="15.15" customHeight="1">
      <c r="U1653" s="8"/>
    </row>
    <row r="1654" spans="21:21" s="5" customFormat="1" ht="15.15" customHeight="1">
      <c r="U1654" s="8"/>
    </row>
    <row r="1655" spans="21:21" s="5" customFormat="1" ht="15.15" customHeight="1">
      <c r="U1655" s="8"/>
    </row>
    <row r="1656" spans="21:21" s="5" customFormat="1" ht="15.15" customHeight="1">
      <c r="U1656" s="8"/>
    </row>
    <row r="1657" spans="21:21" s="5" customFormat="1" ht="15.15" customHeight="1">
      <c r="U1657" s="8"/>
    </row>
    <row r="1658" spans="21:21" s="5" customFormat="1" ht="15.15" customHeight="1">
      <c r="U1658" s="8"/>
    </row>
    <row r="1659" spans="21:21" s="5" customFormat="1" ht="15.15" customHeight="1">
      <c r="U1659" s="8"/>
    </row>
    <row r="1660" spans="21:21" s="5" customFormat="1" ht="15.15" customHeight="1">
      <c r="U1660" s="8"/>
    </row>
    <row r="1661" spans="21:21" s="5" customFormat="1" ht="15.15" customHeight="1">
      <c r="U1661" s="8"/>
    </row>
    <row r="1662" spans="21:21" s="5" customFormat="1" ht="15.15" customHeight="1">
      <c r="U1662" s="8"/>
    </row>
    <row r="1663" spans="21:21" s="5" customFormat="1" ht="15.15" customHeight="1">
      <c r="U1663" s="8"/>
    </row>
    <row r="1664" spans="21:21" s="5" customFormat="1" ht="15.15" customHeight="1">
      <c r="U1664" s="8"/>
    </row>
    <row r="1665" spans="21:21" s="5" customFormat="1" ht="15.15" customHeight="1">
      <c r="U1665" s="8"/>
    </row>
    <row r="1666" spans="21:21" s="5" customFormat="1" ht="15.15" customHeight="1">
      <c r="U1666" s="8"/>
    </row>
    <row r="1667" spans="21:21" s="5" customFormat="1" ht="15.15" customHeight="1">
      <c r="U1667" s="8"/>
    </row>
    <row r="1668" spans="21:21" s="5" customFormat="1" ht="15.15" customHeight="1">
      <c r="U1668" s="8"/>
    </row>
    <row r="1669" spans="21:21" s="5" customFormat="1" ht="15.15" customHeight="1">
      <c r="U1669" s="8"/>
    </row>
    <row r="1670" spans="21:21" s="5" customFormat="1" ht="15.15" customHeight="1">
      <c r="U1670" s="8"/>
    </row>
    <row r="1671" spans="21:21" s="5" customFormat="1" ht="15.15" customHeight="1">
      <c r="U1671" s="8"/>
    </row>
    <row r="1672" spans="21:21" s="5" customFormat="1" ht="15.15" customHeight="1">
      <c r="U1672" s="8"/>
    </row>
    <row r="1673" spans="21:21" s="5" customFormat="1" ht="15.15" customHeight="1">
      <c r="U1673" s="8"/>
    </row>
    <row r="1674" spans="21:21" s="5" customFormat="1" ht="15.15" customHeight="1">
      <c r="U1674" s="8"/>
    </row>
    <row r="1675" spans="21:21" s="5" customFormat="1" ht="15.15" customHeight="1">
      <c r="U1675" s="8"/>
    </row>
    <row r="1676" spans="21:21" s="5" customFormat="1" ht="15.15" customHeight="1">
      <c r="U1676" s="8"/>
    </row>
    <row r="1677" spans="21:21" s="5" customFormat="1" ht="15.15" customHeight="1">
      <c r="U1677" s="8"/>
    </row>
    <row r="1678" spans="21:21" s="5" customFormat="1" ht="15.15" customHeight="1">
      <c r="U1678" s="8"/>
    </row>
    <row r="1679" spans="21:21" s="5" customFormat="1" ht="15.15" customHeight="1">
      <c r="U1679" s="8"/>
    </row>
    <row r="1680" spans="21:21" s="5" customFormat="1" ht="15.15" customHeight="1">
      <c r="U1680" s="8"/>
    </row>
    <row r="1681" spans="21:21" s="5" customFormat="1" ht="15.15" customHeight="1">
      <c r="U1681" s="8"/>
    </row>
    <row r="1682" spans="21:21" s="5" customFormat="1" ht="15.15" customHeight="1">
      <c r="U1682" s="8"/>
    </row>
    <row r="1683" spans="21:21" s="5" customFormat="1" ht="15.15" customHeight="1">
      <c r="U1683" s="8"/>
    </row>
    <row r="1684" spans="21:21" s="5" customFormat="1" ht="15.15" customHeight="1">
      <c r="U1684" s="8"/>
    </row>
    <row r="1685" spans="21:21" s="5" customFormat="1" ht="15.15" customHeight="1">
      <c r="U1685" s="8"/>
    </row>
    <row r="1686" spans="21:21" s="5" customFormat="1" ht="15.15" customHeight="1">
      <c r="U1686" s="8"/>
    </row>
    <row r="1687" spans="21:21" s="5" customFormat="1" ht="15.15" customHeight="1">
      <c r="U1687" s="8"/>
    </row>
    <row r="1688" spans="21:21" s="5" customFormat="1" ht="15.15" customHeight="1">
      <c r="U1688" s="8"/>
    </row>
    <row r="1689" spans="21:21" s="5" customFormat="1" ht="15.15" customHeight="1">
      <c r="U1689" s="8"/>
    </row>
    <row r="1690" spans="21:21" s="5" customFormat="1" ht="15.15" customHeight="1">
      <c r="U1690" s="8"/>
    </row>
    <row r="1691" spans="21:21" s="5" customFormat="1" ht="15.15" customHeight="1">
      <c r="U1691" s="8"/>
    </row>
    <row r="1692" spans="21:21" s="5" customFormat="1" ht="15.15" customHeight="1">
      <c r="U1692" s="8"/>
    </row>
    <row r="1693" spans="21:21" s="5" customFormat="1" ht="15.15" customHeight="1">
      <c r="U1693" s="8"/>
    </row>
    <row r="1694" spans="21:21" s="5" customFormat="1" ht="15.15" customHeight="1">
      <c r="U1694" s="8"/>
    </row>
    <row r="1695" spans="21:21" s="5" customFormat="1" ht="15.15" customHeight="1">
      <c r="U1695" s="8"/>
    </row>
    <row r="1696" spans="21:21" s="5" customFormat="1" ht="15.15" customHeight="1">
      <c r="U1696" s="8"/>
    </row>
    <row r="1697" spans="21:21" s="5" customFormat="1" ht="15.15" customHeight="1">
      <c r="U1697" s="8"/>
    </row>
    <row r="1698" spans="21:21" s="5" customFormat="1" ht="15.15" customHeight="1">
      <c r="U1698" s="8"/>
    </row>
    <row r="1699" spans="21:21" s="5" customFormat="1" ht="15.15" customHeight="1">
      <c r="U1699" s="8"/>
    </row>
    <row r="1700" spans="21:21" s="5" customFormat="1" ht="15.15" customHeight="1">
      <c r="U1700" s="8"/>
    </row>
    <row r="1701" spans="21:21" s="5" customFormat="1" ht="15.15" customHeight="1">
      <c r="U1701" s="8"/>
    </row>
    <row r="1702" spans="21:21" s="5" customFormat="1" ht="15.15" customHeight="1">
      <c r="U1702" s="8"/>
    </row>
    <row r="1703" spans="21:21" s="5" customFormat="1" ht="15.15" customHeight="1">
      <c r="U1703" s="8"/>
    </row>
    <row r="1704" spans="21:21" s="5" customFormat="1" ht="15.15" customHeight="1">
      <c r="U1704" s="8"/>
    </row>
    <row r="1705" spans="21:21" s="5" customFormat="1" ht="15.15" customHeight="1">
      <c r="U1705" s="8"/>
    </row>
    <row r="1706" spans="21:21" s="5" customFormat="1" ht="15.15" customHeight="1">
      <c r="U1706" s="8"/>
    </row>
    <row r="1707" spans="21:21" s="5" customFormat="1" ht="15.15" customHeight="1">
      <c r="U1707" s="8"/>
    </row>
    <row r="1708" spans="21:21" s="5" customFormat="1" ht="15.15" customHeight="1">
      <c r="U1708" s="8"/>
    </row>
    <row r="1709" spans="21:21" s="5" customFormat="1" ht="15.15" customHeight="1">
      <c r="U1709" s="8"/>
    </row>
    <row r="1710" spans="21:21" s="5" customFormat="1" ht="15.15" customHeight="1">
      <c r="U1710" s="8"/>
    </row>
    <row r="1711" spans="21:21" s="5" customFormat="1" ht="15.15" customHeight="1">
      <c r="U1711" s="8"/>
    </row>
    <row r="1712" spans="21:21" s="5" customFormat="1" ht="15.15" customHeight="1">
      <c r="U1712" s="8"/>
    </row>
    <row r="1713" spans="21:21" s="5" customFormat="1" ht="15.15" customHeight="1">
      <c r="U1713" s="8"/>
    </row>
    <row r="1714" spans="21:21" s="5" customFormat="1" ht="15.15" customHeight="1">
      <c r="U1714" s="8"/>
    </row>
    <row r="1715" spans="21:21" s="5" customFormat="1" ht="15.15" customHeight="1">
      <c r="U1715" s="8"/>
    </row>
    <row r="1716" spans="21:21" s="5" customFormat="1" ht="15.15" customHeight="1">
      <c r="U1716" s="8"/>
    </row>
    <row r="1717" spans="21:21" s="5" customFormat="1" ht="15.15" customHeight="1">
      <c r="U1717" s="8"/>
    </row>
    <row r="1718" spans="21:21" s="5" customFormat="1" ht="15.15" customHeight="1">
      <c r="U1718" s="8"/>
    </row>
    <row r="1719" spans="21:21" s="5" customFormat="1" ht="15.15" customHeight="1">
      <c r="U1719" s="8"/>
    </row>
    <row r="1720" spans="21:21" s="5" customFormat="1" ht="15.15" customHeight="1">
      <c r="U1720" s="8"/>
    </row>
    <row r="1721" spans="21:21" s="5" customFormat="1" ht="15.15" customHeight="1">
      <c r="U1721" s="8"/>
    </row>
    <row r="1722" spans="21:21" s="5" customFormat="1" ht="15.15" customHeight="1">
      <c r="U1722" s="8"/>
    </row>
    <row r="1723" spans="21:21" s="5" customFormat="1" ht="15.15" customHeight="1">
      <c r="U1723" s="8"/>
    </row>
    <row r="1724" spans="21:21" s="5" customFormat="1" ht="15.15" customHeight="1">
      <c r="U1724" s="8"/>
    </row>
    <row r="1725" spans="21:21" s="5" customFormat="1" ht="15.15" customHeight="1">
      <c r="U1725" s="8"/>
    </row>
    <row r="1726" spans="21:21" s="5" customFormat="1" ht="15.15" customHeight="1">
      <c r="U1726" s="8"/>
    </row>
    <row r="1727" spans="21:21" s="5" customFormat="1" ht="15.15" customHeight="1">
      <c r="U1727" s="8"/>
    </row>
    <row r="1728" spans="21:21" s="5" customFormat="1" ht="15.15" customHeight="1">
      <c r="U1728" s="8"/>
    </row>
    <row r="1729" spans="21:21" s="5" customFormat="1" ht="15.15" customHeight="1">
      <c r="U1729" s="8"/>
    </row>
    <row r="1730" spans="21:21" s="5" customFormat="1" ht="15.15" customHeight="1">
      <c r="U1730" s="8"/>
    </row>
    <row r="1731" spans="21:21" s="5" customFormat="1" ht="15.15" customHeight="1">
      <c r="U1731" s="8"/>
    </row>
    <row r="1732" spans="21:21" s="5" customFormat="1" ht="15.15" customHeight="1">
      <c r="U1732" s="8"/>
    </row>
    <row r="1733" spans="21:21" s="5" customFormat="1" ht="15.15" customHeight="1">
      <c r="U1733" s="8"/>
    </row>
    <row r="1734" spans="21:21" s="5" customFormat="1" ht="15.15" customHeight="1">
      <c r="U1734" s="8"/>
    </row>
    <row r="1735" spans="21:21" s="5" customFormat="1" ht="15.15" customHeight="1">
      <c r="U1735" s="8"/>
    </row>
    <row r="1736" spans="21:21" s="5" customFormat="1" ht="15.15" customHeight="1">
      <c r="U1736" s="8"/>
    </row>
    <row r="1737" spans="21:21" s="5" customFormat="1" ht="15.15" customHeight="1">
      <c r="U1737" s="8"/>
    </row>
    <row r="1738" spans="21:21" s="5" customFormat="1" ht="15.15" customHeight="1">
      <c r="U1738" s="8"/>
    </row>
    <row r="1739" spans="21:21" s="5" customFormat="1" ht="15.15" customHeight="1">
      <c r="U1739" s="8"/>
    </row>
    <row r="1740" spans="21:21" s="5" customFormat="1" ht="15.15" customHeight="1">
      <c r="U1740" s="8"/>
    </row>
    <row r="1741" spans="21:21" s="5" customFormat="1" ht="15.15" customHeight="1">
      <c r="U1741" s="8"/>
    </row>
    <row r="1742" spans="21:21" s="5" customFormat="1" ht="15.15" customHeight="1">
      <c r="U1742" s="8"/>
    </row>
    <row r="1743" spans="21:21" s="5" customFormat="1" ht="15.15" customHeight="1">
      <c r="U1743" s="8"/>
    </row>
    <row r="1744" spans="21:21" s="5" customFormat="1" ht="15.15" customHeight="1">
      <c r="U1744" s="8"/>
    </row>
    <row r="1745" spans="21:21" s="5" customFormat="1" ht="15.15" customHeight="1">
      <c r="U1745" s="8"/>
    </row>
    <row r="1746" spans="21:21" s="5" customFormat="1" ht="15.15" customHeight="1">
      <c r="U1746" s="8"/>
    </row>
    <row r="1747" spans="21:21" s="5" customFormat="1" ht="15.15" customHeight="1">
      <c r="U1747" s="8"/>
    </row>
    <row r="1748" spans="21:21" s="5" customFormat="1" ht="15.15" customHeight="1">
      <c r="U1748" s="8"/>
    </row>
    <row r="1749" spans="21:21" s="5" customFormat="1" ht="15.15" customHeight="1">
      <c r="U1749" s="8"/>
    </row>
    <row r="1750" spans="21:21" s="5" customFormat="1" ht="15.15" customHeight="1">
      <c r="U1750" s="8"/>
    </row>
    <row r="1751" spans="21:21" s="5" customFormat="1" ht="15.15" customHeight="1">
      <c r="U1751" s="8"/>
    </row>
    <row r="1752" spans="21:21" s="5" customFormat="1" ht="15.15" customHeight="1">
      <c r="U1752" s="8"/>
    </row>
    <row r="1753" spans="21:21" s="5" customFormat="1" ht="15.15" customHeight="1">
      <c r="U1753" s="8"/>
    </row>
    <row r="1754" spans="21:21" s="5" customFormat="1" ht="15.15" customHeight="1">
      <c r="U1754" s="8"/>
    </row>
    <row r="1755" spans="21:21" s="5" customFormat="1" ht="15.15" customHeight="1">
      <c r="U1755" s="8"/>
    </row>
    <row r="1756" spans="21:21" s="5" customFormat="1" ht="15.15" customHeight="1">
      <c r="U1756" s="8"/>
    </row>
    <row r="1757" spans="21:21" s="5" customFormat="1" ht="15.15" customHeight="1">
      <c r="U1757" s="8"/>
    </row>
    <row r="1758" spans="21:21" s="5" customFormat="1" ht="15.15" customHeight="1">
      <c r="U1758" s="8"/>
    </row>
    <row r="1759" spans="21:21" s="5" customFormat="1" ht="15.15" customHeight="1">
      <c r="U1759" s="8"/>
    </row>
    <row r="1760" spans="21:21" s="5" customFormat="1" ht="15.15" customHeight="1">
      <c r="U1760" s="8"/>
    </row>
    <row r="1761" spans="21:21" s="5" customFormat="1" ht="15.15" customHeight="1">
      <c r="U1761" s="8"/>
    </row>
    <row r="1762" spans="21:21" s="5" customFormat="1" ht="15.15" customHeight="1">
      <c r="U1762" s="8"/>
    </row>
    <row r="1763" spans="21:21" s="5" customFormat="1" ht="15.15" customHeight="1">
      <c r="U1763" s="8"/>
    </row>
    <row r="1764" spans="21:21" s="5" customFormat="1" ht="15.15" customHeight="1">
      <c r="U1764" s="8"/>
    </row>
    <row r="1765" spans="21:21" s="5" customFormat="1" ht="15.15" customHeight="1">
      <c r="U1765" s="8"/>
    </row>
    <row r="1766" spans="21:21" s="5" customFormat="1" ht="15.15" customHeight="1">
      <c r="U1766" s="8"/>
    </row>
    <row r="1767" spans="21:21" s="5" customFormat="1" ht="15.15" customHeight="1">
      <c r="U1767" s="8"/>
    </row>
    <row r="1768" spans="21:21" s="5" customFormat="1" ht="15.15" customHeight="1">
      <c r="U1768" s="8"/>
    </row>
    <row r="1769" spans="21:21" s="5" customFormat="1" ht="15.15" customHeight="1">
      <c r="U1769" s="8"/>
    </row>
    <row r="1770" spans="21:21" s="5" customFormat="1" ht="15.15" customHeight="1">
      <c r="U1770" s="8"/>
    </row>
    <row r="1771" spans="21:21" s="5" customFormat="1" ht="15.15" customHeight="1">
      <c r="U1771" s="8"/>
    </row>
    <row r="1772" spans="21:21" s="5" customFormat="1" ht="15.15" customHeight="1">
      <c r="U1772" s="8"/>
    </row>
    <row r="1773" spans="21:21" s="5" customFormat="1" ht="15.15" customHeight="1">
      <c r="U1773" s="8"/>
    </row>
    <row r="1774" spans="21:21" s="5" customFormat="1" ht="15.15" customHeight="1">
      <c r="U1774" s="8"/>
    </row>
    <row r="1775" spans="21:21" s="5" customFormat="1" ht="15.15" customHeight="1">
      <c r="U1775" s="8"/>
    </row>
    <row r="1776" spans="21:21" s="5" customFormat="1" ht="15.15" customHeight="1">
      <c r="U1776" s="8"/>
    </row>
    <row r="1777" spans="21:21" s="5" customFormat="1" ht="15.15" customHeight="1">
      <c r="U1777" s="8"/>
    </row>
    <row r="1778" spans="21:21" s="5" customFormat="1" ht="15.15" customHeight="1">
      <c r="U1778" s="8"/>
    </row>
    <row r="1779" spans="21:21" s="5" customFormat="1" ht="15.15" customHeight="1">
      <c r="U1779" s="8"/>
    </row>
    <row r="1780" spans="21:21" s="5" customFormat="1" ht="15.15" customHeight="1">
      <c r="U1780" s="8"/>
    </row>
    <row r="1781" spans="21:21" s="5" customFormat="1" ht="15.15" customHeight="1">
      <c r="U1781" s="8"/>
    </row>
    <row r="1782" spans="21:21" s="5" customFormat="1" ht="15.15" customHeight="1">
      <c r="U1782" s="8"/>
    </row>
    <row r="1783" spans="21:21" s="5" customFormat="1" ht="15.15" customHeight="1">
      <c r="U1783" s="8"/>
    </row>
    <row r="1784" spans="21:21" s="5" customFormat="1" ht="15.15" customHeight="1">
      <c r="U1784" s="8"/>
    </row>
    <row r="1785" spans="21:21" s="5" customFormat="1" ht="15.15" customHeight="1">
      <c r="U1785" s="8"/>
    </row>
    <row r="1786" spans="21:21" s="5" customFormat="1" ht="15.15" customHeight="1">
      <c r="U1786" s="8"/>
    </row>
    <row r="1787" spans="21:21" s="5" customFormat="1" ht="15.15" customHeight="1">
      <c r="U1787" s="8"/>
    </row>
    <row r="1788" spans="21:21" s="5" customFormat="1" ht="15.15" customHeight="1">
      <c r="U1788" s="8"/>
    </row>
    <row r="1789" spans="21:21" s="5" customFormat="1" ht="15.15" customHeight="1">
      <c r="U1789" s="8"/>
    </row>
    <row r="1790" spans="21:21" s="5" customFormat="1" ht="15.15" customHeight="1">
      <c r="U1790" s="8"/>
    </row>
    <row r="1791" spans="21:21" s="5" customFormat="1" ht="15.15" customHeight="1">
      <c r="U1791" s="8"/>
    </row>
    <row r="1792" spans="21:21" s="5" customFormat="1" ht="15.15" customHeight="1">
      <c r="U1792" s="8"/>
    </row>
    <row r="1793" spans="21:21" s="5" customFormat="1" ht="15.15" customHeight="1">
      <c r="U1793" s="8"/>
    </row>
    <row r="1794" spans="21:21" s="5" customFormat="1" ht="15.15" customHeight="1">
      <c r="U1794" s="8"/>
    </row>
    <row r="1795" spans="21:21" s="5" customFormat="1" ht="15.15" customHeight="1">
      <c r="U1795" s="8"/>
    </row>
    <row r="1796" spans="21:21" s="5" customFormat="1" ht="15.15" customHeight="1">
      <c r="U1796" s="8"/>
    </row>
    <row r="1797" spans="21:21" s="5" customFormat="1" ht="15.15" customHeight="1">
      <c r="U1797" s="8"/>
    </row>
    <row r="1798" spans="21:21" s="5" customFormat="1" ht="15.15" customHeight="1">
      <c r="U1798" s="8"/>
    </row>
    <row r="1799" spans="21:21" s="5" customFormat="1" ht="15.15" customHeight="1">
      <c r="U1799" s="8"/>
    </row>
    <row r="1800" spans="21:21" s="5" customFormat="1" ht="15.15" customHeight="1">
      <c r="U1800" s="8"/>
    </row>
    <row r="1801" spans="21:21" s="5" customFormat="1" ht="15.15" customHeight="1">
      <c r="U1801" s="8"/>
    </row>
    <row r="1802" spans="21:21" s="5" customFormat="1" ht="15.15" customHeight="1">
      <c r="U1802" s="8"/>
    </row>
    <row r="1803" spans="21:21" s="5" customFormat="1" ht="15.15" customHeight="1">
      <c r="U1803" s="8"/>
    </row>
    <row r="1804" spans="21:21" s="5" customFormat="1" ht="15.15" customHeight="1">
      <c r="U1804" s="8"/>
    </row>
    <row r="1805" spans="21:21" s="5" customFormat="1" ht="15.15" customHeight="1">
      <c r="U1805" s="8"/>
    </row>
    <row r="1806" spans="21:21" s="5" customFormat="1" ht="15.15" customHeight="1">
      <c r="U1806" s="8"/>
    </row>
    <row r="1807" spans="21:21" s="5" customFormat="1" ht="15.15" customHeight="1">
      <c r="U1807" s="8"/>
    </row>
    <row r="1808" spans="21:21" s="5" customFormat="1" ht="15.15" customHeight="1">
      <c r="U1808" s="8"/>
    </row>
    <row r="1809" spans="21:21" s="5" customFormat="1" ht="15.15" customHeight="1">
      <c r="U1809" s="8"/>
    </row>
    <row r="1810" spans="21:21" s="5" customFormat="1" ht="15.15" customHeight="1">
      <c r="U1810" s="8"/>
    </row>
    <row r="1811" spans="21:21" s="5" customFormat="1" ht="15.15" customHeight="1">
      <c r="U1811" s="8"/>
    </row>
    <row r="1812" spans="21:21" s="5" customFormat="1" ht="15.15" customHeight="1">
      <c r="U1812" s="8"/>
    </row>
    <row r="1813" spans="21:21" s="5" customFormat="1" ht="15.15" customHeight="1">
      <c r="U1813" s="8"/>
    </row>
    <row r="1814" spans="21:21" s="5" customFormat="1" ht="15.15" customHeight="1">
      <c r="U1814" s="8"/>
    </row>
    <row r="1815" spans="21:21" s="5" customFormat="1" ht="15.15" customHeight="1">
      <c r="U1815" s="8"/>
    </row>
    <row r="1816" spans="21:21" s="5" customFormat="1" ht="15.15" customHeight="1">
      <c r="U1816" s="8"/>
    </row>
    <row r="1817" spans="21:21" s="5" customFormat="1" ht="15.15" customHeight="1">
      <c r="U1817" s="8"/>
    </row>
    <row r="1818" spans="21:21" s="5" customFormat="1" ht="15.15" customHeight="1">
      <c r="U1818" s="8"/>
    </row>
    <row r="1819" spans="21:21" s="5" customFormat="1" ht="15.15" customHeight="1">
      <c r="U1819" s="8"/>
    </row>
    <row r="1820" spans="21:21" s="5" customFormat="1" ht="15.15" customHeight="1">
      <c r="U1820" s="8"/>
    </row>
    <row r="1821" spans="21:21" s="5" customFormat="1" ht="15.15" customHeight="1">
      <c r="U1821" s="8"/>
    </row>
    <row r="1822" spans="21:21" s="5" customFormat="1" ht="15.15" customHeight="1">
      <c r="U1822" s="8"/>
    </row>
    <row r="1823" spans="21:21" s="5" customFormat="1" ht="15.15" customHeight="1">
      <c r="U1823" s="8"/>
    </row>
    <row r="1824" spans="21:21" s="5" customFormat="1" ht="15.15" customHeight="1">
      <c r="U1824" s="8"/>
    </row>
    <row r="1825" spans="21:21" s="5" customFormat="1" ht="15.15" customHeight="1">
      <c r="U1825" s="8"/>
    </row>
    <row r="1826" spans="21:21" s="5" customFormat="1" ht="15.15" customHeight="1">
      <c r="U1826" s="8"/>
    </row>
    <row r="1827" spans="21:21" s="5" customFormat="1" ht="15.15" customHeight="1">
      <c r="U1827" s="8"/>
    </row>
    <row r="1828" spans="21:21" s="5" customFormat="1" ht="15.15" customHeight="1">
      <c r="U1828" s="8"/>
    </row>
    <row r="1829" spans="21:21" s="5" customFormat="1" ht="15.15" customHeight="1">
      <c r="U1829" s="8"/>
    </row>
    <row r="1830" spans="21:21" s="5" customFormat="1" ht="15.15" customHeight="1">
      <c r="U1830" s="8"/>
    </row>
    <row r="1831" spans="21:21" s="5" customFormat="1" ht="15.15" customHeight="1">
      <c r="U1831" s="8"/>
    </row>
    <row r="1832" spans="21:21" s="5" customFormat="1" ht="15.15" customHeight="1">
      <c r="U1832" s="8"/>
    </row>
    <row r="1833" spans="21:21" s="5" customFormat="1" ht="15.15" customHeight="1">
      <c r="U1833" s="8"/>
    </row>
    <row r="1834" spans="21:21" s="5" customFormat="1" ht="15.15" customHeight="1">
      <c r="U1834" s="8"/>
    </row>
    <row r="1835" spans="21:21" s="5" customFormat="1" ht="15.15" customHeight="1">
      <c r="U1835" s="8"/>
    </row>
    <row r="1836" spans="21:21" s="5" customFormat="1" ht="15.15" customHeight="1">
      <c r="U1836" s="8"/>
    </row>
    <row r="1837" spans="21:21" s="5" customFormat="1" ht="15.15" customHeight="1">
      <c r="U1837" s="8"/>
    </row>
    <row r="1838" spans="21:21" s="5" customFormat="1" ht="15.15" customHeight="1">
      <c r="U1838" s="8"/>
    </row>
    <row r="1839" spans="21:21" s="5" customFormat="1" ht="15.15" customHeight="1">
      <c r="U1839" s="8"/>
    </row>
    <row r="1840" spans="21:21" s="5" customFormat="1" ht="15.15" customHeight="1">
      <c r="U1840" s="8"/>
    </row>
    <row r="1841" spans="21:21" s="5" customFormat="1" ht="15.15" customHeight="1">
      <c r="U1841" s="8"/>
    </row>
    <row r="1842" spans="21:21" s="5" customFormat="1" ht="15.15" customHeight="1">
      <c r="U1842" s="8"/>
    </row>
    <row r="1843" spans="21:21" s="5" customFormat="1" ht="15.15" customHeight="1">
      <c r="U1843" s="8"/>
    </row>
    <row r="1844" spans="21:21" s="5" customFormat="1" ht="15.15" customHeight="1">
      <c r="U1844" s="8"/>
    </row>
    <row r="1845" spans="21:21" s="5" customFormat="1" ht="15.15" customHeight="1">
      <c r="U1845" s="8"/>
    </row>
    <row r="1846" spans="21:21" s="5" customFormat="1" ht="15.15" customHeight="1">
      <c r="U1846" s="8"/>
    </row>
    <row r="1847" spans="21:21" s="5" customFormat="1" ht="15.15" customHeight="1">
      <c r="U1847" s="8"/>
    </row>
    <row r="1848" spans="21:21" s="5" customFormat="1" ht="15.15" customHeight="1">
      <c r="U1848" s="8"/>
    </row>
    <row r="1849" spans="21:21" s="5" customFormat="1" ht="15.15" customHeight="1">
      <c r="U1849" s="8"/>
    </row>
    <row r="1850" spans="21:21" s="5" customFormat="1" ht="15.15" customHeight="1">
      <c r="U1850" s="8"/>
    </row>
    <row r="1851" spans="21:21" s="5" customFormat="1" ht="15.15" customHeight="1">
      <c r="U1851" s="8"/>
    </row>
    <row r="1852" spans="21:21" s="5" customFormat="1" ht="15.15" customHeight="1">
      <c r="U1852" s="8"/>
    </row>
    <row r="1853" spans="21:21" s="5" customFormat="1" ht="15.15" customHeight="1">
      <c r="U1853" s="8"/>
    </row>
    <row r="1854" spans="21:21" s="5" customFormat="1" ht="15.15" customHeight="1">
      <c r="U1854" s="8"/>
    </row>
    <row r="1855" spans="21:21" s="5" customFormat="1" ht="15.15" customHeight="1">
      <c r="U1855" s="8"/>
    </row>
    <row r="1856" spans="21:21" s="5" customFormat="1" ht="15.15" customHeight="1">
      <c r="U1856" s="8"/>
    </row>
    <row r="1857" spans="21:21" s="5" customFormat="1" ht="15.15" customHeight="1">
      <c r="U1857" s="8"/>
    </row>
    <row r="1858" spans="21:21" s="5" customFormat="1" ht="15.15" customHeight="1">
      <c r="U1858" s="8"/>
    </row>
    <row r="1859" spans="21:21" s="5" customFormat="1" ht="15.15" customHeight="1">
      <c r="U1859" s="8"/>
    </row>
    <row r="1860" spans="21:21" s="5" customFormat="1" ht="15.15" customHeight="1">
      <c r="U1860" s="8"/>
    </row>
    <row r="1861" spans="21:21" s="5" customFormat="1" ht="15.15" customHeight="1">
      <c r="U1861" s="8"/>
    </row>
    <row r="1862" spans="21:21" s="5" customFormat="1" ht="15.15" customHeight="1">
      <c r="U1862" s="8"/>
    </row>
    <row r="1863" spans="21:21" s="5" customFormat="1" ht="15.15" customHeight="1">
      <c r="U1863" s="8"/>
    </row>
    <row r="1864" spans="21:21" s="5" customFormat="1" ht="15.15" customHeight="1">
      <c r="U1864" s="8"/>
    </row>
    <row r="1865" spans="21:21" s="5" customFormat="1" ht="15.15" customHeight="1">
      <c r="U1865" s="8"/>
    </row>
    <row r="1866" spans="21:21" s="5" customFormat="1" ht="15.15" customHeight="1">
      <c r="U1866" s="8"/>
    </row>
    <row r="1867" spans="21:21" s="5" customFormat="1" ht="15.15" customHeight="1">
      <c r="U1867" s="8"/>
    </row>
    <row r="1868" spans="21:21" s="5" customFormat="1" ht="15.15" customHeight="1">
      <c r="U1868" s="8"/>
    </row>
    <row r="1869" spans="21:21" s="5" customFormat="1" ht="15.15" customHeight="1">
      <c r="U1869" s="8"/>
    </row>
    <row r="1870" spans="21:21" s="5" customFormat="1" ht="15.15" customHeight="1">
      <c r="U1870" s="8"/>
    </row>
    <row r="1871" spans="21:21" s="5" customFormat="1" ht="15.15" customHeight="1">
      <c r="U1871" s="8"/>
    </row>
    <row r="1872" spans="21:21" s="5" customFormat="1" ht="15.15" customHeight="1">
      <c r="U1872" s="8"/>
    </row>
    <row r="1873" spans="21:21" s="5" customFormat="1" ht="15.15" customHeight="1">
      <c r="U1873" s="8"/>
    </row>
    <row r="1874" spans="21:21" s="5" customFormat="1" ht="15.15" customHeight="1">
      <c r="U1874" s="8"/>
    </row>
    <row r="1875" spans="21:21" s="5" customFormat="1" ht="15.15" customHeight="1">
      <c r="U1875" s="8"/>
    </row>
    <row r="1876" spans="21:21" s="5" customFormat="1" ht="15.15" customHeight="1">
      <c r="U1876" s="8"/>
    </row>
    <row r="1877" spans="21:21" s="5" customFormat="1" ht="15.15" customHeight="1">
      <c r="U1877" s="8"/>
    </row>
    <row r="1878" spans="21:21" s="5" customFormat="1" ht="15.15" customHeight="1">
      <c r="U1878" s="8"/>
    </row>
    <row r="1879" spans="21:21" s="5" customFormat="1" ht="15.15" customHeight="1">
      <c r="U1879" s="8"/>
    </row>
    <row r="1880" spans="21:21" s="5" customFormat="1" ht="15.15" customHeight="1">
      <c r="U1880" s="8"/>
    </row>
    <row r="1881" spans="21:21" s="5" customFormat="1" ht="15.15" customHeight="1">
      <c r="U1881" s="8"/>
    </row>
    <row r="1882" spans="21:21" s="5" customFormat="1" ht="15.15" customHeight="1">
      <c r="U1882" s="8"/>
    </row>
    <row r="1883" spans="21:21" s="5" customFormat="1" ht="15.15" customHeight="1">
      <c r="U1883" s="8"/>
    </row>
    <row r="1884" spans="21:21" s="5" customFormat="1" ht="15.15" customHeight="1">
      <c r="U1884" s="8"/>
    </row>
    <row r="1885" spans="21:21" s="5" customFormat="1" ht="15.15" customHeight="1">
      <c r="U1885" s="8"/>
    </row>
    <row r="1886" spans="21:21" s="5" customFormat="1" ht="15.15" customHeight="1">
      <c r="U1886" s="8"/>
    </row>
    <row r="1887" spans="21:21" s="5" customFormat="1" ht="15.15" customHeight="1">
      <c r="U1887" s="8"/>
    </row>
    <row r="1888" spans="21:21" s="5" customFormat="1" ht="15.15" customHeight="1">
      <c r="U1888" s="8"/>
    </row>
    <row r="1889" spans="21:21" s="5" customFormat="1" ht="15.15" customHeight="1">
      <c r="U1889" s="8"/>
    </row>
    <row r="1890" spans="21:21" s="5" customFormat="1" ht="15.15" customHeight="1">
      <c r="U1890" s="8"/>
    </row>
    <row r="1891" spans="21:21" s="5" customFormat="1" ht="15.15" customHeight="1">
      <c r="U1891" s="8"/>
    </row>
    <row r="1892" spans="21:21" s="5" customFormat="1" ht="15.15" customHeight="1">
      <c r="U1892" s="8"/>
    </row>
    <row r="1893" spans="21:21" s="5" customFormat="1" ht="15.15" customHeight="1">
      <c r="U1893" s="8"/>
    </row>
    <row r="1894" spans="21:21" s="5" customFormat="1" ht="15.15" customHeight="1">
      <c r="U1894" s="8"/>
    </row>
    <row r="1895" spans="21:21" s="5" customFormat="1" ht="15.15" customHeight="1">
      <c r="U1895" s="8"/>
    </row>
    <row r="1896" spans="21:21" s="5" customFormat="1" ht="15.15" customHeight="1">
      <c r="U1896" s="8"/>
    </row>
    <row r="1897" spans="21:21" s="5" customFormat="1" ht="15.15" customHeight="1">
      <c r="U1897" s="8"/>
    </row>
    <row r="1898" spans="21:21" s="5" customFormat="1" ht="15.15" customHeight="1">
      <c r="U1898" s="8"/>
    </row>
    <row r="1899" spans="21:21" s="5" customFormat="1" ht="15.15" customHeight="1">
      <c r="U1899" s="8"/>
    </row>
    <row r="1900" spans="21:21" s="5" customFormat="1" ht="15.15" customHeight="1">
      <c r="U1900" s="8"/>
    </row>
    <row r="1901" spans="21:21" s="5" customFormat="1" ht="15.15" customHeight="1">
      <c r="U1901" s="8"/>
    </row>
    <row r="1902" spans="21:21" s="5" customFormat="1" ht="15.15" customHeight="1">
      <c r="U1902" s="8"/>
    </row>
    <row r="1903" spans="21:21" s="5" customFormat="1" ht="15.15" customHeight="1">
      <c r="U1903" s="8"/>
    </row>
    <row r="1904" spans="21:21" s="5" customFormat="1" ht="15.15" customHeight="1">
      <c r="U1904" s="8"/>
    </row>
    <row r="1905" spans="21:21" s="5" customFormat="1" ht="15.15" customHeight="1">
      <c r="U1905" s="8"/>
    </row>
    <row r="1906" spans="21:21" s="5" customFormat="1" ht="15.15" customHeight="1">
      <c r="U1906" s="8"/>
    </row>
    <row r="1907" spans="21:21" s="5" customFormat="1" ht="15.15" customHeight="1">
      <c r="U1907" s="8"/>
    </row>
    <row r="1908" spans="21:21" s="5" customFormat="1" ht="15.15" customHeight="1">
      <c r="U1908" s="8"/>
    </row>
    <row r="1909" spans="21:21" s="5" customFormat="1" ht="15.15" customHeight="1">
      <c r="U1909" s="8"/>
    </row>
    <row r="1910" spans="21:21" s="5" customFormat="1" ht="15.15" customHeight="1">
      <c r="U1910" s="8"/>
    </row>
    <row r="1911" spans="21:21" s="5" customFormat="1" ht="15.15" customHeight="1">
      <c r="U1911" s="8"/>
    </row>
    <row r="1912" spans="21:21" s="5" customFormat="1" ht="15.15" customHeight="1">
      <c r="U1912" s="8"/>
    </row>
    <row r="1913" spans="21:21" s="5" customFormat="1" ht="15.15" customHeight="1">
      <c r="U1913" s="8"/>
    </row>
    <row r="1914" spans="21:21" s="5" customFormat="1" ht="15.15" customHeight="1">
      <c r="U1914" s="8"/>
    </row>
    <row r="1915" spans="21:21" s="5" customFormat="1" ht="15.15" customHeight="1">
      <c r="U1915" s="8"/>
    </row>
    <row r="1916" spans="21:21" s="5" customFormat="1" ht="15.15" customHeight="1">
      <c r="U1916" s="8"/>
    </row>
    <row r="1917" spans="21:21" s="5" customFormat="1" ht="15.15" customHeight="1">
      <c r="U1917" s="8"/>
    </row>
    <row r="1918" spans="21:21" s="5" customFormat="1" ht="15.15" customHeight="1">
      <c r="U1918" s="8"/>
    </row>
    <row r="1919" spans="21:21" s="5" customFormat="1" ht="15.15" customHeight="1">
      <c r="U1919" s="8"/>
    </row>
    <row r="1920" spans="21:21" s="5" customFormat="1" ht="15.15" customHeight="1">
      <c r="U1920" s="8"/>
    </row>
    <row r="1921" spans="21:21" s="5" customFormat="1" ht="15.15" customHeight="1">
      <c r="U1921" s="8"/>
    </row>
    <row r="1922" spans="21:21" s="5" customFormat="1" ht="15.15" customHeight="1">
      <c r="U1922" s="8"/>
    </row>
    <row r="1923" spans="21:21" s="5" customFormat="1" ht="15.15" customHeight="1">
      <c r="U1923" s="8"/>
    </row>
    <row r="1924" spans="21:21" s="5" customFormat="1" ht="15.15" customHeight="1">
      <c r="U1924" s="8"/>
    </row>
    <row r="1925" spans="21:21" s="5" customFormat="1" ht="15.15" customHeight="1">
      <c r="U1925" s="8"/>
    </row>
    <row r="1926" spans="21:21" s="5" customFormat="1" ht="15.15" customHeight="1">
      <c r="U1926" s="8"/>
    </row>
    <row r="1927" spans="21:21" s="5" customFormat="1" ht="15.15" customHeight="1">
      <c r="U1927" s="8"/>
    </row>
    <row r="1928" spans="21:21" s="5" customFormat="1" ht="15.15" customHeight="1">
      <c r="U1928" s="8"/>
    </row>
    <row r="1929" spans="21:21" s="5" customFormat="1" ht="15.15" customHeight="1">
      <c r="U1929" s="8"/>
    </row>
    <row r="1930" spans="21:21" s="5" customFormat="1" ht="15.15" customHeight="1">
      <c r="U1930" s="8"/>
    </row>
    <row r="1931" spans="21:21" s="5" customFormat="1" ht="15.15" customHeight="1">
      <c r="U1931" s="8"/>
    </row>
    <row r="1932" spans="21:21" s="5" customFormat="1" ht="15.15" customHeight="1">
      <c r="U1932" s="8"/>
    </row>
    <row r="1933" spans="21:21" s="5" customFormat="1" ht="15.15" customHeight="1">
      <c r="U1933" s="8"/>
    </row>
    <row r="1934" spans="21:21" s="5" customFormat="1" ht="15.15" customHeight="1">
      <c r="U1934" s="8"/>
    </row>
    <row r="1935" spans="21:21" s="5" customFormat="1" ht="15.15" customHeight="1">
      <c r="U1935" s="8"/>
    </row>
    <row r="1936" spans="21:21" s="5" customFormat="1" ht="15.15" customHeight="1">
      <c r="U1936" s="8"/>
    </row>
    <row r="1937" spans="21:21" s="5" customFormat="1" ht="15.15" customHeight="1">
      <c r="U1937" s="8"/>
    </row>
    <row r="1938" spans="21:21" s="5" customFormat="1" ht="15.15" customHeight="1">
      <c r="U1938" s="8"/>
    </row>
    <row r="1939" spans="21:21" s="5" customFormat="1" ht="15.15" customHeight="1">
      <c r="U1939" s="8"/>
    </row>
    <row r="1940" spans="21:21" s="5" customFormat="1" ht="15.15" customHeight="1">
      <c r="U1940" s="8"/>
    </row>
    <row r="1941" spans="21:21" s="5" customFormat="1" ht="15.15" customHeight="1">
      <c r="U1941" s="8"/>
    </row>
    <row r="1942" spans="21:21" s="5" customFormat="1" ht="15.15" customHeight="1">
      <c r="U1942" s="8"/>
    </row>
    <row r="1943" spans="21:21" s="5" customFormat="1" ht="15.15" customHeight="1">
      <c r="U1943" s="8"/>
    </row>
    <row r="1944" spans="21:21" s="5" customFormat="1" ht="15.15" customHeight="1">
      <c r="U1944" s="8"/>
    </row>
    <row r="1945" spans="21:21" s="5" customFormat="1" ht="15.15" customHeight="1">
      <c r="U1945" s="8"/>
    </row>
    <row r="1946" spans="21:21" s="5" customFormat="1" ht="15.15" customHeight="1">
      <c r="U1946" s="8"/>
    </row>
    <row r="1947" spans="21:21" s="5" customFormat="1" ht="15.15" customHeight="1">
      <c r="U1947" s="8"/>
    </row>
    <row r="1948" spans="21:21" s="5" customFormat="1" ht="15.15" customHeight="1">
      <c r="U1948" s="8"/>
    </row>
    <row r="1949" spans="21:21" s="5" customFormat="1" ht="15.15" customHeight="1">
      <c r="U1949" s="8"/>
    </row>
    <row r="1950" spans="21:21" s="5" customFormat="1" ht="15.15" customHeight="1">
      <c r="U1950" s="8"/>
    </row>
    <row r="1951" spans="21:21" s="5" customFormat="1" ht="15.15" customHeight="1">
      <c r="U1951" s="8"/>
    </row>
    <row r="1952" spans="21:21" s="5" customFormat="1" ht="15.15" customHeight="1">
      <c r="U1952" s="8"/>
    </row>
    <row r="1953" spans="21:21" s="5" customFormat="1" ht="15.15" customHeight="1">
      <c r="U1953" s="8"/>
    </row>
    <row r="1954" spans="21:21" s="5" customFormat="1" ht="15.15" customHeight="1">
      <c r="U1954" s="8"/>
    </row>
    <row r="1955" spans="21:21" s="5" customFormat="1" ht="15.15" customHeight="1">
      <c r="U1955" s="8"/>
    </row>
    <row r="1956" spans="21:21" s="5" customFormat="1" ht="15.15" customHeight="1">
      <c r="U1956" s="8"/>
    </row>
    <row r="1957" spans="21:21" s="5" customFormat="1" ht="15.15" customHeight="1">
      <c r="U1957" s="8"/>
    </row>
    <row r="1958" spans="21:21" s="5" customFormat="1" ht="15.15" customHeight="1">
      <c r="U1958" s="8"/>
    </row>
    <row r="1959" spans="21:21" s="5" customFormat="1" ht="15.15" customHeight="1">
      <c r="U1959" s="8"/>
    </row>
    <row r="1960" spans="21:21" s="5" customFormat="1" ht="15.15" customHeight="1">
      <c r="U1960" s="8"/>
    </row>
    <row r="1961" spans="21:21" s="5" customFormat="1" ht="15.15" customHeight="1">
      <c r="U1961" s="8"/>
    </row>
    <row r="1962" spans="21:21" s="5" customFormat="1" ht="15.15" customHeight="1">
      <c r="U1962" s="8"/>
    </row>
    <row r="1963" spans="21:21" s="5" customFormat="1" ht="15.15" customHeight="1">
      <c r="U1963" s="8"/>
    </row>
    <row r="1964" spans="21:21" s="5" customFormat="1" ht="15.15" customHeight="1">
      <c r="U1964" s="8"/>
    </row>
    <row r="1965" spans="21:21" s="5" customFormat="1" ht="15.15" customHeight="1">
      <c r="U1965" s="8"/>
    </row>
    <row r="1966" spans="21:21" s="5" customFormat="1" ht="15.15" customHeight="1">
      <c r="U1966" s="8"/>
    </row>
    <row r="1967" spans="21:21" s="5" customFormat="1" ht="15.15" customHeight="1">
      <c r="U1967" s="8"/>
    </row>
    <row r="1968" spans="21:21" s="5" customFormat="1" ht="15.15" customHeight="1">
      <c r="U1968" s="8"/>
    </row>
    <row r="1969" spans="21:21" s="5" customFormat="1" ht="15.15" customHeight="1">
      <c r="U1969" s="8"/>
    </row>
    <row r="1970" spans="21:21" s="5" customFormat="1" ht="15.15" customHeight="1">
      <c r="U1970" s="8"/>
    </row>
    <row r="1971" spans="21:21" s="5" customFormat="1" ht="15.15" customHeight="1">
      <c r="U1971" s="8"/>
    </row>
    <row r="1972" spans="21:21" s="5" customFormat="1" ht="15.15" customHeight="1">
      <c r="U1972" s="8"/>
    </row>
    <row r="1973" spans="21:21" s="5" customFormat="1" ht="15.15" customHeight="1">
      <c r="U1973" s="8"/>
    </row>
    <row r="1974" spans="21:21" s="5" customFormat="1" ht="15.15" customHeight="1">
      <c r="U1974" s="8"/>
    </row>
    <row r="1975" spans="21:21" s="5" customFormat="1" ht="15.15" customHeight="1">
      <c r="U1975" s="8"/>
    </row>
    <row r="1976" spans="21:21" s="5" customFormat="1" ht="15.15" customHeight="1">
      <c r="U1976" s="8"/>
    </row>
    <row r="1977" spans="21:21" s="5" customFormat="1" ht="15.15" customHeight="1">
      <c r="U1977" s="8"/>
    </row>
    <row r="1978" spans="21:21" s="5" customFormat="1" ht="15.15" customHeight="1">
      <c r="U1978" s="8"/>
    </row>
    <row r="1979" spans="21:21" s="5" customFormat="1" ht="15.15" customHeight="1">
      <c r="U1979" s="8"/>
    </row>
    <row r="1980" spans="21:21" s="5" customFormat="1" ht="15.15" customHeight="1">
      <c r="U1980" s="8"/>
    </row>
    <row r="1981" spans="21:21" s="5" customFormat="1" ht="15.15" customHeight="1">
      <c r="U1981" s="8"/>
    </row>
    <row r="1982" spans="21:21" s="5" customFormat="1" ht="15.15" customHeight="1">
      <c r="U1982" s="8"/>
    </row>
    <row r="1983" spans="21:21" s="5" customFormat="1" ht="15.15" customHeight="1">
      <c r="U1983" s="8"/>
    </row>
    <row r="1984" spans="21:21" s="5" customFormat="1" ht="15.15" customHeight="1">
      <c r="U1984" s="8"/>
    </row>
    <row r="1985" spans="21:21" s="5" customFormat="1" ht="15.15" customHeight="1">
      <c r="U1985" s="8"/>
    </row>
    <row r="1986" spans="21:21" s="5" customFormat="1" ht="15.15" customHeight="1">
      <c r="U1986" s="8"/>
    </row>
    <row r="1987" spans="21:21" s="5" customFormat="1" ht="15.15" customHeight="1">
      <c r="U1987" s="8"/>
    </row>
    <row r="1988" spans="21:21" s="5" customFormat="1" ht="15.15" customHeight="1">
      <c r="U1988" s="8"/>
    </row>
    <row r="1989" spans="21:21" s="5" customFormat="1" ht="15.15" customHeight="1">
      <c r="U1989" s="8"/>
    </row>
    <row r="1990" spans="21:21" s="5" customFormat="1" ht="15.15" customHeight="1">
      <c r="U1990" s="8"/>
    </row>
    <row r="1991" spans="21:21" s="5" customFormat="1" ht="15.15" customHeight="1">
      <c r="U1991" s="8"/>
    </row>
    <row r="1992" spans="21:21" s="5" customFormat="1" ht="15.15" customHeight="1">
      <c r="U1992" s="8"/>
    </row>
    <row r="1993" spans="21:21" s="5" customFormat="1" ht="15.15" customHeight="1">
      <c r="U1993" s="8"/>
    </row>
    <row r="1994" spans="21:21" s="5" customFormat="1" ht="15.15" customHeight="1">
      <c r="U1994" s="8"/>
    </row>
    <row r="1995" spans="21:21" s="5" customFormat="1" ht="15.15" customHeight="1">
      <c r="U1995" s="8"/>
    </row>
    <row r="1996" spans="21:21" s="5" customFormat="1" ht="15.15" customHeight="1">
      <c r="U1996" s="8"/>
    </row>
    <row r="1997" spans="21:21" s="5" customFormat="1" ht="15.15" customHeight="1">
      <c r="U1997" s="8"/>
    </row>
    <row r="1998" spans="21:21" s="5" customFormat="1" ht="15.15" customHeight="1">
      <c r="U1998" s="8"/>
    </row>
    <row r="1999" spans="21:21" s="5" customFormat="1" ht="15.15" customHeight="1">
      <c r="U1999" s="8"/>
    </row>
    <row r="2000" spans="21:21" s="5" customFormat="1" ht="15.15" customHeight="1">
      <c r="U2000" s="8"/>
    </row>
    <row r="2001" spans="21:21" s="5" customFormat="1" ht="15.15" customHeight="1">
      <c r="U2001" s="8"/>
    </row>
    <row r="2002" spans="21:21" s="5" customFormat="1" ht="15.15" customHeight="1">
      <c r="U2002" s="8"/>
    </row>
    <row r="2003" spans="21:21" s="5" customFormat="1" ht="15.15" customHeight="1">
      <c r="U2003" s="8"/>
    </row>
    <row r="2004" spans="21:21" s="5" customFormat="1" ht="15.15" customHeight="1">
      <c r="U2004" s="8"/>
    </row>
    <row r="2005" spans="21:21" s="5" customFormat="1" ht="15.15" customHeight="1">
      <c r="U2005" s="8"/>
    </row>
    <row r="2006" spans="21:21" s="5" customFormat="1" ht="15.15" customHeight="1">
      <c r="U2006" s="8"/>
    </row>
    <row r="2007" spans="21:21" s="5" customFormat="1" ht="15.15" customHeight="1">
      <c r="U2007" s="8"/>
    </row>
    <row r="2008" spans="21:21" s="5" customFormat="1" ht="15.15" customHeight="1">
      <c r="U2008" s="8"/>
    </row>
    <row r="2009" spans="21:21" s="5" customFormat="1" ht="15.15" customHeight="1">
      <c r="U2009" s="8"/>
    </row>
    <row r="2010" spans="21:21" s="5" customFormat="1" ht="15.15" customHeight="1">
      <c r="U2010" s="8"/>
    </row>
    <row r="2011" spans="21:21" s="5" customFormat="1" ht="15.15" customHeight="1">
      <c r="U2011" s="8"/>
    </row>
    <row r="2012" spans="21:21" s="5" customFormat="1" ht="15.15" customHeight="1">
      <c r="U2012" s="8"/>
    </row>
    <row r="2013" spans="21:21" s="5" customFormat="1" ht="15.15" customHeight="1">
      <c r="U2013" s="8"/>
    </row>
    <row r="2014" spans="21:21" s="5" customFormat="1" ht="15.15" customHeight="1">
      <c r="U2014" s="8"/>
    </row>
    <row r="2015" spans="21:21" s="5" customFormat="1" ht="15.15" customHeight="1">
      <c r="U2015" s="8"/>
    </row>
    <row r="2016" spans="21:21" s="5" customFormat="1" ht="15.15" customHeight="1">
      <c r="U2016" s="8"/>
    </row>
    <row r="2017" spans="21:21" s="5" customFormat="1" ht="15.15" customHeight="1">
      <c r="U2017" s="8"/>
    </row>
    <row r="2018" spans="21:21" s="5" customFormat="1" ht="15.15" customHeight="1">
      <c r="U2018" s="8"/>
    </row>
    <row r="2019" spans="21:21" s="5" customFormat="1" ht="15.15" customHeight="1">
      <c r="U2019" s="8"/>
    </row>
    <row r="2020" spans="21:21" s="5" customFormat="1" ht="15.15" customHeight="1">
      <c r="U2020" s="8"/>
    </row>
    <row r="2021" spans="21:21" s="5" customFormat="1" ht="15.15" customHeight="1">
      <c r="U2021" s="8"/>
    </row>
    <row r="2022" spans="21:21" s="5" customFormat="1" ht="15.15" customHeight="1">
      <c r="U2022" s="8"/>
    </row>
    <row r="2023" spans="21:21" s="5" customFormat="1" ht="15.15" customHeight="1">
      <c r="U2023" s="8"/>
    </row>
    <row r="2024" spans="21:21" s="5" customFormat="1" ht="15.15" customHeight="1">
      <c r="U2024" s="8"/>
    </row>
    <row r="2025" spans="21:21" s="5" customFormat="1" ht="15.15" customHeight="1">
      <c r="U2025" s="8"/>
    </row>
    <row r="2026" spans="21:21" s="5" customFormat="1" ht="15.15" customHeight="1">
      <c r="U2026" s="8"/>
    </row>
    <row r="2027" spans="21:21" s="5" customFormat="1" ht="15.15" customHeight="1">
      <c r="U2027" s="8"/>
    </row>
    <row r="2028" spans="21:21" s="5" customFormat="1" ht="15.15" customHeight="1">
      <c r="U2028" s="8"/>
    </row>
    <row r="2029" spans="21:21" s="5" customFormat="1" ht="15.15" customHeight="1">
      <c r="U2029" s="8"/>
    </row>
    <row r="2030" spans="21:21" s="5" customFormat="1" ht="15.15" customHeight="1">
      <c r="U2030" s="8"/>
    </row>
    <row r="2031" spans="21:21" s="5" customFormat="1" ht="15.15" customHeight="1">
      <c r="U2031" s="8"/>
    </row>
    <row r="2032" spans="21:21" s="5" customFormat="1" ht="15.15" customHeight="1">
      <c r="U2032" s="8"/>
    </row>
    <row r="2033" spans="21:21" s="5" customFormat="1" ht="15.15" customHeight="1">
      <c r="U2033" s="8"/>
    </row>
    <row r="2034" spans="21:21" s="5" customFormat="1" ht="15.15" customHeight="1">
      <c r="U2034" s="8"/>
    </row>
    <row r="2035" spans="21:21" s="5" customFormat="1" ht="15.15" customHeight="1">
      <c r="U2035" s="8"/>
    </row>
    <row r="2036" spans="21:21" s="5" customFormat="1" ht="15.15" customHeight="1">
      <c r="U2036" s="8"/>
    </row>
    <row r="2037" spans="21:21" s="5" customFormat="1" ht="15.15" customHeight="1">
      <c r="U2037" s="8"/>
    </row>
    <row r="2038" spans="21:21" s="5" customFormat="1" ht="15.15" customHeight="1">
      <c r="U2038" s="8"/>
    </row>
    <row r="2039" spans="21:21" s="5" customFormat="1" ht="15.15" customHeight="1">
      <c r="U2039" s="8"/>
    </row>
    <row r="2040" spans="21:21" s="5" customFormat="1" ht="15.15" customHeight="1">
      <c r="U2040" s="8"/>
    </row>
    <row r="2041" spans="21:21" s="5" customFormat="1" ht="15.15" customHeight="1">
      <c r="U2041" s="8"/>
    </row>
    <row r="2042" spans="21:21" s="5" customFormat="1" ht="15.15" customHeight="1">
      <c r="U2042" s="8"/>
    </row>
    <row r="2043" spans="21:21" s="5" customFormat="1" ht="15.15" customHeight="1">
      <c r="U2043" s="8"/>
    </row>
    <row r="2044" spans="21:21" s="5" customFormat="1" ht="15.15" customHeight="1">
      <c r="U2044" s="8"/>
    </row>
    <row r="2045" spans="21:21" s="5" customFormat="1" ht="15.15" customHeight="1">
      <c r="U2045" s="8"/>
    </row>
    <row r="2046" spans="21:21" s="5" customFormat="1" ht="15.15" customHeight="1">
      <c r="U2046" s="8"/>
    </row>
    <row r="2047" spans="21:21" s="5" customFormat="1" ht="15.15" customHeight="1">
      <c r="U2047" s="8"/>
    </row>
    <row r="2048" spans="21:21" s="5" customFormat="1" ht="15.15" customHeight="1">
      <c r="U2048" s="8"/>
    </row>
    <row r="2049" spans="21:21" s="5" customFormat="1" ht="15.15" customHeight="1">
      <c r="U2049" s="8"/>
    </row>
    <row r="2050" spans="21:21" s="5" customFormat="1" ht="15.15" customHeight="1">
      <c r="U2050" s="8"/>
    </row>
    <row r="2051" spans="21:21" s="5" customFormat="1" ht="15.15" customHeight="1">
      <c r="U2051" s="8"/>
    </row>
    <row r="2052" spans="21:21" s="5" customFormat="1" ht="15.15" customHeight="1">
      <c r="U2052" s="8"/>
    </row>
    <row r="2053" spans="21:21" s="5" customFormat="1" ht="15.15" customHeight="1">
      <c r="U2053" s="8"/>
    </row>
    <row r="2054" spans="21:21" s="5" customFormat="1" ht="15.15" customHeight="1">
      <c r="U2054" s="8"/>
    </row>
    <row r="2055" spans="21:21" s="5" customFormat="1" ht="15.15" customHeight="1">
      <c r="U2055" s="8"/>
    </row>
    <row r="2056" spans="21:21" s="5" customFormat="1" ht="15.15" customHeight="1">
      <c r="U2056" s="8"/>
    </row>
    <row r="2057" spans="21:21" s="5" customFormat="1" ht="15.15" customHeight="1">
      <c r="U2057" s="8"/>
    </row>
    <row r="2058" spans="21:21" s="5" customFormat="1" ht="15.15" customHeight="1">
      <c r="U2058" s="8"/>
    </row>
    <row r="2059" spans="21:21" s="5" customFormat="1" ht="15.15" customHeight="1">
      <c r="U2059" s="8"/>
    </row>
    <row r="2060" spans="21:21" s="5" customFormat="1" ht="15.15" customHeight="1">
      <c r="U2060" s="8"/>
    </row>
    <row r="2061" spans="21:21" s="5" customFormat="1" ht="15.15" customHeight="1">
      <c r="U2061" s="8"/>
    </row>
    <row r="2062" spans="21:21" s="5" customFormat="1" ht="15.15" customHeight="1">
      <c r="U2062" s="8"/>
    </row>
    <row r="2063" spans="21:21" s="5" customFormat="1" ht="15.15" customHeight="1">
      <c r="U2063" s="8"/>
    </row>
    <row r="2064" spans="21:21" s="5" customFormat="1" ht="15.15" customHeight="1">
      <c r="U2064" s="8"/>
    </row>
    <row r="2065" spans="21:21" s="5" customFormat="1" ht="15.15" customHeight="1">
      <c r="U2065" s="8"/>
    </row>
    <row r="2066" spans="21:21" s="5" customFormat="1" ht="15.15" customHeight="1">
      <c r="U2066" s="8"/>
    </row>
    <row r="2067" spans="21:21" s="5" customFormat="1" ht="15.15" customHeight="1">
      <c r="U2067" s="8"/>
    </row>
    <row r="2068" spans="21:21" s="5" customFormat="1" ht="15.15" customHeight="1">
      <c r="U2068" s="8"/>
    </row>
    <row r="2069" spans="21:21" s="5" customFormat="1" ht="15.15" customHeight="1">
      <c r="U2069" s="8"/>
    </row>
    <row r="2070" spans="21:21" s="5" customFormat="1" ht="15.15" customHeight="1">
      <c r="U2070" s="8"/>
    </row>
    <row r="2071" spans="21:21" s="5" customFormat="1" ht="15.15" customHeight="1">
      <c r="U2071" s="8"/>
    </row>
    <row r="2072" spans="21:21" s="5" customFormat="1" ht="15.15" customHeight="1">
      <c r="U2072" s="8"/>
    </row>
    <row r="2073" spans="21:21" s="5" customFormat="1" ht="15.15" customHeight="1">
      <c r="U2073" s="8"/>
    </row>
    <row r="2074" spans="21:21" s="5" customFormat="1" ht="15.15" customHeight="1">
      <c r="U2074" s="8"/>
    </row>
    <row r="2075" spans="21:21" s="5" customFormat="1" ht="15.15" customHeight="1">
      <c r="U2075" s="8"/>
    </row>
    <row r="2076" spans="21:21" s="5" customFormat="1" ht="15.15" customHeight="1">
      <c r="U2076" s="8"/>
    </row>
    <row r="2077" spans="21:21" s="5" customFormat="1" ht="15.15" customHeight="1">
      <c r="U2077" s="8"/>
    </row>
    <row r="2078" spans="21:21" s="5" customFormat="1" ht="15.15" customHeight="1">
      <c r="U2078" s="8"/>
    </row>
    <row r="2079" spans="21:21" s="5" customFormat="1" ht="15.15" customHeight="1">
      <c r="U2079" s="8"/>
    </row>
    <row r="2080" spans="21:21" s="5" customFormat="1" ht="15.15" customHeight="1">
      <c r="U2080" s="8"/>
    </row>
    <row r="2081" spans="21:21" s="5" customFormat="1" ht="15.15" customHeight="1">
      <c r="U2081" s="8"/>
    </row>
    <row r="2082" spans="21:21" s="5" customFormat="1" ht="15.15" customHeight="1">
      <c r="U2082" s="8"/>
    </row>
    <row r="2083" spans="21:21" s="5" customFormat="1" ht="15.15" customHeight="1">
      <c r="U2083" s="8"/>
    </row>
    <row r="2084" spans="21:21" s="5" customFormat="1" ht="15.15" customHeight="1">
      <c r="U2084" s="8"/>
    </row>
    <row r="2085" spans="21:21" s="5" customFormat="1" ht="15.15" customHeight="1">
      <c r="U2085" s="8"/>
    </row>
    <row r="2086" spans="21:21" s="5" customFormat="1" ht="15.15" customHeight="1">
      <c r="U2086" s="8"/>
    </row>
    <row r="2087" spans="21:21" s="5" customFormat="1" ht="15.15" customHeight="1">
      <c r="U2087" s="8"/>
    </row>
    <row r="2088" spans="21:21" s="5" customFormat="1" ht="15.15" customHeight="1">
      <c r="U2088" s="8"/>
    </row>
    <row r="2089" spans="21:21" s="5" customFormat="1" ht="15.15" customHeight="1">
      <c r="U2089" s="8"/>
    </row>
    <row r="2090" spans="21:21" s="5" customFormat="1" ht="15.15" customHeight="1">
      <c r="U2090" s="8"/>
    </row>
    <row r="2091" spans="21:21" s="5" customFormat="1" ht="15.15" customHeight="1">
      <c r="U2091" s="8"/>
    </row>
    <row r="2092" spans="21:21" s="5" customFormat="1" ht="15.15" customHeight="1">
      <c r="U2092" s="8"/>
    </row>
    <row r="2093" spans="21:21" s="5" customFormat="1" ht="15.15" customHeight="1">
      <c r="U2093" s="8"/>
    </row>
    <row r="2094" spans="21:21" s="5" customFormat="1" ht="15.15" customHeight="1">
      <c r="U2094" s="8"/>
    </row>
    <row r="2095" spans="21:21" s="5" customFormat="1" ht="15.15" customHeight="1">
      <c r="U2095" s="8"/>
    </row>
    <row r="2096" spans="21:21" s="5" customFormat="1" ht="15.15" customHeight="1">
      <c r="U2096" s="8"/>
    </row>
    <row r="2097" spans="21:21" s="5" customFormat="1" ht="15.15" customHeight="1">
      <c r="U2097" s="8"/>
    </row>
    <row r="2098" spans="21:21" s="5" customFormat="1" ht="15.15" customHeight="1">
      <c r="U2098" s="8"/>
    </row>
    <row r="2099" spans="21:21" s="5" customFormat="1" ht="15.15" customHeight="1">
      <c r="U2099" s="8"/>
    </row>
    <row r="2100" spans="21:21" s="5" customFormat="1" ht="15.15" customHeight="1">
      <c r="U2100" s="8"/>
    </row>
    <row r="2101" spans="21:21" s="5" customFormat="1" ht="15.15" customHeight="1">
      <c r="U2101" s="8"/>
    </row>
    <row r="2102" spans="21:21" s="5" customFormat="1" ht="15.15" customHeight="1">
      <c r="U2102" s="8"/>
    </row>
    <row r="2103" spans="21:21" s="5" customFormat="1" ht="15.15" customHeight="1">
      <c r="U2103" s="8"/>
    </row>
    <row r="2104" spans="21:21" s="5" customFormat="1" ht="15.15" customHeight="1">
      <c r="U2104" s="8"/>
    </row>
    <row r="2105" spans="21:21" s="5" customFormat="1" ht="15.15" customHeight="1">
      <c r="U2105" s="8"/>
    </row>
    <row r="2106" spans="21:21" s="5" customFormat="1" ht="15.15" customHeight="1">
      <c r="U2106" s="8"/>
    </row>
    <row r="2107" spans="21:21" s="5" customFormat="1" ht="15.15" customHeight="1">
      <c r="U2107" s="8"/>
    </row>
    <row r="2108" spans="21:21" s="5" customFormat="1" ht="15.15" customHeight="1">
      <c r="U2108" s="8"/>
    </row>
    <row r="2109" spans="21:21" s="5" customFormat="1" ht="15.15" customHeight="1">
      <c r="U2109" s="8"/>
    </row>
    <row r="2110" spans="21:21" s="5" customFormat="1" ht="15.15" customHeight="1">
      <c r="U2110" s="8"/>
    </row>
    <row r="2111" spans="21:21" s="5" customFormat="1" ht="15.15" customHeight="1">
      <c r="U2111" s="8"/>
    </row>
    <row r="2112" spans="21:21" s="5" customFormat="1" ht="15.15" customHeight="1">
      <c r="U2112" s="8"/>
    </row>
    <row r="2113" spans="21:21" s="5" customFormat="1" ht="15.15" customHeight="1">
      <c r="U2113" s="8"/>
    </row>
    <row r="2114" spans="21:21" s="5" customFormat="1" ht="15.15" customHeight="1">
      <c r="U2114" s="8"/>
    </row>
    <row r="2115" spans="21:21" s="5" customFormat="1" ht="15.15" customHeight="1">
      <c r="U2115" s="8"/>
    </row>
    <row r="2116" spans="21:21" s="5" customFormat="1" ht="15.15" customHeight="1">
      <c r="U2116" s="8"/>
    </row>
    <row r="2117" spans="21:21" s="5" customFormat="1" ht="15.15" customHeight="1">
      <c r="U2117" s="8"/>
    </row>
    <row r="2118" spans="21:21" s="5" customFormat="1" ht="15.15" customHeight="1">
      <c r="U2118" s="8"/>
    </row>
    <row r="2119" spans="21:21" s="5" customFormat="1" ht="15.15" customHeight="1">
      <c r="U2119" s="8"/>
    </row>
    <row r="2120" spans="21:21" s="5" customFormat="1" ht="15.15" customHeight="1">
      <c r="U2120" s="8"/>
    </row>
    <row r="2121" spans="21:21" s="5" customFormat="1" ht="15.15" customHeight="1">
      <c r="U2121" s="8"/>
    </row>
    <row r="2122" spans="21:21" s="5" customFormat="1" ht="15.15" customHeight="1">
      <c r="U2122" s="8"/>
    </row>
    <row r="2123" spans="21:21" s="5" customFormat="1" ht="15.15" customHeight="1">
      <c r="U2123" s="8"/>
    </row>
    <row r="2124" spans="21:21" s="5" customFormat="1" ht="15.15" customHeight="1">
      <c r="U2124" s="8"/>
    </row>
    <row r="2125" spans="21:21" s="5" customFormat="1" ht="15.15" customHeight="1">
      <c r="U2125" s="8"/>
    </row>
    <row r="2126" spans="21:21" s="5" customFormat="1" ht="15.15" customHeight="1">
      <c r="U2126" s="8"/>
    </row>
    <row r="2127" spans="21:21" s="5" customFormat="1" ht="15.15" customHeight="1">
      <c r="U2127" s="8"/>
    </row>
    <row r="2128" spans="21:21" s="5" customFormat="1" ht="15.15" customHeight="1">
      <c r="U2128" s="8"/>
    </row>
    <row r="2129" spans="21:21" s="5" customFormat="1" ht="15.15" customHeight="1">
      <c r="U2129" s="8"/>
    </row>
    <row r="2130" spans="21:21" s="5" customFormat="1" ht="15.15" customHeight="1">
      <c r="U2130" s="8"/>
    </row>
    <row r="2131" spans="21:21" s="5" customFormat="1" ht="15.15" customHeight="1">
      <c r="U2131" s="8"/>
    </row>
    <row r="2132" spans="21:21" s="5" customFormat="1" ht="15.15" customHeight="1">
      <c r="U2132" s="8"/>
    </row>
    <row r="2133" spans="21:21" s="5" customFormat="1" ht="15.15" customHeight="1">
      <c r="U2133" s="8"/>
    </row>
    <row r="2134" spans="21:21" s="5" customFormat="1" ht="15.15" customHeight="1">
      <c r="U2134" s="8"/>
    </row>
    <row r="2135" spans="21:21" s="5" customFormat="1" ht="15.15" customHeight="1">
      <c r="U2135" s="8"/>
    </row>
    <row r="2136" spans="21:21" s="5" customFormat="1" ht="15.15" customHeight="1">
      <c r="U2136" s="8"/>
    </row>
    <row r="2137" spans="21:21" s="5" customFormat="1" ht="15.15" customHeight="1">
      <c r="U2137" s="8"/>
    </row>
    <row r="2138" spans="21:21" s="5" customFormat="1" ht="15.15" customHeight="1">
      <c r="U2138" s="8"/>
    </row>
    <row r="2139" spans="21:21" s="5" customFormat="1" ht="15.15" customHeight="1">
      <c r="U2139" s="8"/>
    </row>
    <row r="2140" spans="21:21" s="5" customFormat="1" ht="15.15" customHeight="1">
      <c r="U2140" s="8"/>
    </row>
    <row r="2141" spans="21:21" s="5" customFormat="1" ht="15.15" customHeight="1">
      <c r="U2141" s="8"/>
    </row>
    <row r="2142" spans="21:21" s="5" customFormat="1" ht="15.15" customHeight="1">
      <c r="U2142" s="8"/>
    </row>
    <row r="2143" spans="21:21" s="5" customFormat="1" ht="15.15" customHeight="1">
      <c r="U2143" s="8"/>
    </row>
    <row r="2144" spans="21:21" s="5" customFormat="1" ht="15.15" customHeight="1">
      <c r="U2144" s="8"/>
    </row>
    <row r="2145" spans="21:21" s="5" customFormat="1" ht="15.15" customHeight="1">
      <c r="U2145" s="8"/>
    </row>
    <row r="2146" spans="21:21" s="5" customFormat="1" ht="15.15" customHeight="1">
      <c r="U2146" s="8"/>
    </row>
    <row r="2147" spans="21:21" s="5" customFormat="1" ht="15.15" customHeight="1">
      <c r="U2147" s="8"/>
    </row>
    <row r="2148" spans="21:21" s="5" customFormat="1" ht="15.15" customHeight="1">
      <c r="U2148" s="8"/>
    </row>
    <row r="2149" spans="21:21" s="5" customFormat="1" ht="15.15" customHeight="1">
      <c r="U2149" s="8"/>
    </row>
    <row r="2150" spans="21:21" s="5" customFormat="1" ht="15.15" customHeight="1">
      <c r="U2150" s="8"/>
    </row>
    <row r="2151" spans="21:21" s="5" customFormat="1" ht="15.15" customHeight="1">
      <c r="U2151" s="8"/>
    </row>
    <row r="2152" spans="21:21" s="5" customFormat="1" ht="15.15" customHeight="1">
      <c r="U2152" s="8"/>
    </row>
    <row r="2153" spans="21:21" s="5" customFormat="1" ht="15.15" customHeight="1">
      <c r="U2153" s="8"/>
    </row>
    <row r="2154" spans="21:21" s="5" customFormat="1" ht="15.15" customHeight="1">
      <c r="U2154" s="8"/>
    </row>
    <row r="2155" spans="21:21" s="5" customFormat="1" ht="15.15" customHeight="1">
      <c r="U2155" s="8"/>
    </row>
    <row r="2156" spans="21:21" s="5" customFormat="1" ht="15.15" customHeight="1">
      <c r="U2156" s="8"/>
    </row>
    <row r="2157" spans="21:21" s="5" customFormat="1" ht="15.15" customHeight="1">
      <c r="U2157" s="8"/>
    </row>
    <row r="2158" spans="21:21" s="5" customFormat="1" ht="15.15" customHeight="1">
      <c r="U2158" s="8"/>
    </row>
    <row r="2159" spans="21:21" s="5" customFormat="1" ht="15.15" customHeight="1">
      <c r="U2159" s="8"/>
    </row>
    <row r="2160" spans="21:21" s="5" customFormat="1" ht="15.15" customHeight="1">
      <c r="U2160" s="8"/>
    </row>
    <row r="2161" spans="21:21" s="5" customFormat="1" ht="15.15" customHeight="1">
      <c r="U2161" s="8"/>
    </row>
    <row r="2162" spans="21:21" s="5" customFormat="1" ht="15.15" customHeight="1">
      <c r="U2162" s="8"/>
    </row>
    <row r="2163" spans="21:21" s="5" customFormat="1" ht="15.15" customHeight="1">
      <c r="U2163" s="8"/>
    </row>
    <row r="2164" spans="21:21" s="5" customFormat="1" ht="15.15" customHeight="1">
      <c r="U2164" s="8"/>
    </row>
    <row r="2165" spans="21:21" s="5" customFormat="1" ht="15.15" customHeight="1">
      <c r="U2165" s="8"/>
    </row>
    <row r="2166" spans="21:21" s="5" customFormat="1" ht="15.15" customHeight="1">
      <c r="U2166" s="8"/>
    </row>
    <row r="2167" spans="21:21" s="5" customFormat="1" ht="15.15" customHeight="1">
      <c r="U2167" s="8"/>
    </row>
    <row r="2168" spans="21:21" s="5" customFormat="1" ht="15.15" customHeight="1">
      <c r="U2168" s="8"/>
    </row>
    <row r="2169" spans="21:21" s="5" customFormat="1" ht="15.15" customHeight="1">
      <c r="U2169" s="8"/>
    </row>
    <row r="2170" spans="21:21" s="5" customFormat="1" ht="15.15" customHeight="1">
      <c r="U2170" s="8"/>
    </row>
    <row r="2171" spans="21:21" s="5" customFormat="1" ht="15.15" customHeight="1">
      <c r="U2171" s="8"/>
    </row>
    <row r="2172" spans="21:21" s="5" customFormat="1" ht="15.15" customHeight="1">
      <c r="U2172" s="8"/>
    </row>
    <row r="2173" spans="21:21" s="5" customFormat="1" ht="15.15" customHeight="1">
      <c r="U2173" s="8"/>
    </row>
    <row r="2174" spans="21:21" s="5" customFormat="1" ht="15.15" customHeight="1">
      <c r="U2174" s="8"/>
    </row>
    <row r="2175" spans="21:21" s="5" customFormat="1" ht="15.15" customHeight="1">
      <c r="U2175" s="8"/>
    </row>
    <row r="2176" spans="21:21" s="5" customFormat="1" ht="15.15" customHeight="1">
      <c r="U2176" s="8"/>
    </row>
    <row r="2177" spans="21:21" s="5" customFormat="1" ht="15.15" customHeight="1">
      <c r="U2177" s="8"/>
    </row>
    <row r="2178" spans="21:21" s="5" customFormat="1" ht="15.15" customHeight="1">
      <c r="U2178" s="8"/>
    </row>
    <row r="2179" spans="21:21" s="5" customFormat="1" ht="15.15" customHeight="1">
      <c r="U2179" s="8"/>
    </row>
    <row r="2180" spans="21:21" s="5" customFormat="1" ht="15.15" customHeight="1">
      <c r="U2180" s="8"/>
    </row>
    <row r="2181" spans="21:21" s="5" customFormat="1" ht="15.15" customHeight="1">
      <c r="U2181" s="8"/>
    </row>
    <row r="2182" spans="21:21" s="5" customFormat="1" ht="15.15" customHeight="1">
      <c r="U2182" s="8"/>
    </row>
    <row r="2183" spans="21:21" s="5" customFormat="1" ht="15.15" customHeight="1">
      <c r="U2183" s="8"/>
    </row>
    <row r="2184" spans="21:21" s="5" customFormat="1" ht="15.15" customHeight="1">
      <c r="U2184" s="8"/>
    </row>
    <row r="2185" spans="21:21" s="5" customFormat="1" ht="15.15" customHeight="1">
      <c r="U2185" s="8"/>
    </row>
    <row r="2186" spans="21:21" s="5" customFormat="1" ht="15.15" customHeight="1">
      <c r="U2186" s="8"/>
    </row>
    <row r="2187" spans="21:21" s="5" customFormat="1" ht="15.15" customHeight="1">
      <c r="U2187" s="8"/>
    </row>
    <row r="2188" spans="21:21" s="5" customFormat="1" ht="15.15" customHeight="1">
      <c r="U2188" s="8"/>
    </row>
    <row r="2189" spans="21:21" s="5" customFormat="1" ht="15.15" customHeight="1">
      <c r="U2189" s="8"/>
    </row>
    <row r="2190" spans="21:21" s="5" customFormat="1" ht="15.15" customHeight="1">
      <c r="U2190" s="8"/>
    </row>
    <row r="2191" spans="21:21" s="5" customFormat="1" ht="15.15" customHeight="1">
      <c r="U2191" s="8"/>
    </row>
    <row r="2192" spans="21:21" s="5" customFormat="1" ht="15.15" customHeight="1">
      <c r="U2192" s="8"/>
    </row>
    <row r="2193" spans="21:21" s="5" customFormat="1" ht="15.15" customHeight="1">
      <c r="U2193" s="8"/>
    </row>
    <row r="2194" spans="21:21" s="5" customFormat="1" ht="15.15" customHeight="1">
      <c r="U2194" s="8"/>
    </row>
    <row r="2195" spans="21:21" s="5" customFormat="1" ht="15.15" customHeight="1">
      <c r="U2195" s="8"/>
    </row>
    <row r="2196" spans="21:21" s="5" customFormat="1" ht="15.15" customHeight="1">
      <c r="U2196" s="8"/>
    </row>
    <row r="2197" spans="21:21" s="5" customFormat="1" ht="15.15" customHeight="1">
      <c r="U2197" s="8"/>
    </row>
    <row r="2198" spans="21:21" s="5" customFormat="1" ht="15.15" customHeight="1">
      <c r="U2198" s="8"/>
    </row>
    <row r="2199" spans="21:21" s="5" customFormat="1" ht="15.15" customHeight="1">
      <c r="U2199" s="8"/>
    </row>
    <row r="2200" spans="21:21" s="5" customFormat="1" ht="15.15" customHeight="1">
      <c r="U2200" s="8"/>
    </row>
    <row r="2201" spans="21:21" s="5" customFormat="1" ht="15.15" customHeight="1">
      <c r="U2201" s="8"/>
    </row>
    <row r="2202" spans="21:21" s="5" customFormat="1" ht="15.15" customHeight="1">
      <c r="U2202" s="8"/>
    </row>
    <row r="2203" spans="21:21" s="5" customFormat="1" ht="15.15" customHeight="1">
      <c r="U2203" s="8"/>
    </row>
    <row r="2204" spans="21:21" s="5" customFormat="1" ht="15.15" customHeight="1">
      <c r="U2204" s="8"/>
    </row>
    <row r="2205" spans="21:21" s="5" customFormat="1" ht="15.15" customHeight="1">
      <c r="U2205" s="8"/>
    </row>
    <row r="2206" spans="21:21" s="5" customFormat="1" ht="15.15" customHeight="1">
      <c r="U2206" s="8"/>
    </row>
    <row r="2207" spans="21:21" s="5" customFormat="1" ht="15.15" customHeight="1">
      <c r="U2207" s="8"/>
    </row>
    <row r="2208" spans="21:21" s="5" customFormat="1" ht="15.15" customHeight="1">
      <c r="U2208" s="8"/>
    </row>
    <row r="2209" spans="21:21" s="5" customFormat="1" ht="15.15" customHeight="1">
      <c r="U2209" s="8"/>
    </row>
    <row r="2210" spans="21:21" s="5" customFormat="1" ht="15.15" customHeight="1">
      <c r="U2210" s="8"/>
    </row>
    <row r="2211" spans="21:21" s="5" customFormat="1" ht="15.15" customHeight="1">
      <c r="U2211" s="8"/>
    </row>
    <row r="2212" spans="21:21" s="5" customFormat="1" ht="15.15" customHeight="1">
      <c r="U2212" s="8"/>
    </row>
    <row r="2213" spans="21:21" s="5" customFormat="1" ht="15.15" customHeight="1">
      <c r="U2213" s="8"/>
    </row>
    <row r="2214" spans="21:21" s="5" customFormat="1" ht="15.15" customHeight="1">
      <c r="U2214" s="8"/>
    </row>
    <row r="2215" spans="21:21" s="5" customFormat="1" ht="15.15" customHeight="1">
      <c r="U2215" s="8"/>
    </row>
    <row r="2216" spans="21:21" s="5" customFormat="1" ht="15.15" customHeight="1">
      <c r="U2216" s="8"/>
    </row>
    <row r="2217" spans="21:21" s="5" customFormat="1" ht="15.15" customHeight="1">
      <c r="U2217" s="8"/>
    </row>
    <row r="2218" spans="21:21" s="5" customFormat="1" ht="15.15" customHeight="1">
      <c r="U2218" s="8"/>
    </row>
    <row r="2219" spans="21:21" s="5" customFormat="1" ht="15.15" customHeight="1">
      <c r="U2219" s="8"/>
    </row>
    <row r="2220" spans="21:21" s="5" customFormat="1" ht="15.15" customHeight="1">
      <c r="U2220" s="8"/>
    </row>
    <row r="2221" spans="21:21" s="5" customFormat="1" ht="15.15" customHeight="1">
      <c r="U2221" s="8"/>
    </row>
    <row r="2222" spans="21:21" s="5" customFormat="1" ht="15.15" customHeight="1">
      <c r="U2222" s="8"/>
    </row>
    <row r="2223" spans="21:21" s="5" customFormat="1" ht="15.15" customHeight="1">
      <c r="U2223" s="8"/>
    </row>
    <row r="2224" spans="21:21" s="5" customFormat="1" ht="15.15" customHeight="1">
      <c r="U2224" s="8"/>
    </row>
    <row r="2225" spans="21:21" s="5" customFormat="1" ht="15.15" customHeight="1">
      <c r="U2225" s="8"/>
    </row>
    <row r="2226" spans="21:21" s="5" customFormat="1" ht="15.15" customHeight="1">
      <c r="U2226" s="8"/>
    </row>
    <row r="2227" spans="21:21" s="5" customFormat="1" ht="15.15" customHeight="1">
      <c r="U2227" s="8"/>
    </row>
    <row r="2228" spans="21:21" s="5" customFormat="1" ht="15.15" customHeight="1">
      <c r="U2228" s="8"/>
    </row>
    <row r="2229" spans="21:21" s="5" customFormat="1" ht="15.15" customHeight="1">
      <c r="U2229" s="8"/>
    </row>
    <row r="2230" spans="21:21" s="5" customFormat="1" ht="15.15" customHeight="1">
      <c r="U2230" s="8"/>
    </row>
    <row r="2231" spans="21:21" s="5" customFormat="1" ht="15.15" customHeight="1">
      <c r="U2231" s="8"/>
    </row>
    <row r="2232" spans="21:21" s="5" customFormat="1" ht="15.15" customHeight="1">
      <c r="U2232" s="8"/>
    </row>
    <row r="2233" spans="21:21" s="5" customFormat="1" ht="15.15" customHeight="1">
      <c r="U2233" s="8"/>
    </row>
    <row r="2234" spans="21:21" s="5" customFormat="1" ht="15.15" customHeight="1">
      <c r="U2234" s="8"/>
    </row>
    <row r="2235" spans="21:21" s="5" customFormat="1" ht="15.15" customHeight="1">
      <c r="U2235" s="8"/>
    </row>
    <row r="2236" spans="21:21" s="5" customFormat="1" ht="15.15" customHeight="1">
      <c r="U2236" s="8"/>
    </row>
    <row r="2237" spans="21:21" s="5" customFormat="1" ht="15.15" customHeight="1">
      <c r="U2237" s="8"/>
    </row>
    <row r="2238" spans="21:21" s="5" customFormat="1" ht="15.15" customHeight="1">
      <c r="U2238" s="8"/>
    </row>
    <row r="2239" spans="21:21" s="5" customFormat="1" ht="15.15" customHeight="1">
      <c r="U2239" s="8"/>
    </row>
    <row r="2240" spans="21:21" s="5" customFormat="1" ht="15.15" customHeight="1">
      <c r="U2240" s="8"/>
    </row>
    <row r="2241" spans="21:21" s="5" customFormat="1" ht="15.15" customHeight="1">
      <c r="U2241" s="8"/>
    </row>
    <row r="2242" spans="21:21" s="5" customFormat="1" ht="15.15" customHeight="1">
      <c r="U2242" s="8"/>
    </row>
    <row r="2243" spans="21:21" s="5" customFormat="1" ht="15.15" customHeight="1">
      <c r="U2243" s="8"/>
    </row>
    <row r="2244" spans="21:21" s="5" customFormat="1" ht="15.15" customHeight="1">
      <c r="U2244" s="8"/>
    </row>
    <row r="2245" spans="21:21" s="5" customFormat="1" ht="15.15" customHeight="1">
      <c r="U2245" s="8"/>
    </row>
    <row r="2246" spans="21:21" s="5" customFormat="1" ht="15.15" customHeight="1">
      <c r="U2246" s="8"/>
    </row>
    <row r="2247" spans="21:21" s="5" customFormat="1" ht="15.15" customHeight="1">
      <c r="U2247" s="8"/>
    </row>
    <row r="2248" spans="21:21" s="5" customFormat="1" ht="15.15" customHeight="1">
      <c r="U2248" s="8"/>
    </row>
    <row r="2249" spans="21:21" s="5" customFormat="1" ht="15.15" customHeight="1">
      <c r="U2249" s="8"/>
    </row>
    <row r="2250" spans="21:21" s="5" customFormat="1" ht="15.15" customHeight="1">
      <c r="U2250" s="8"/>
    </row>
    <row r="2251" spans="21:21" s="5" customFormat="1" ht="15.15" customHeight="1">
      <c r="U2251" s="8"/>
    </row>
    <row r="2252" spans="21:21" s="5" customFormat="1" ht="15.15" customHeight="1">
      <c r="U2252" s="8"/>
    </row>
    <row r="2253" spans="21:21" s="5" customFormat="1" ht="15.15" customHeight="1">
      <c r="U2253" s="8"/>
    </row>
    <row r="2254" spans="21:21" s="5" customFormat="1" ht="15.15" customHeight="1">
      <c r="U2254" s="8"/>
    </row>
    <row r="2255" spans="21:21" s="5" customFormat="1" ht="15.15" customHeight="1">
      <c r="U2255" s="8"/>
    </row>
    <row r="2256" spans="21:21" s="5" customFormat="1" ht="15.15" customHeight="1">
      <c r="U2256" s="8"/>
    </row>
    <row r="2257" spans="21:21" s="5" customFormat="1" ht="15.15" customHeight="1">
      <c r="U2257" s="8"/>
    </row>
    <row r="2258" spans="21:21" s="5" customFormat="1" ht="15.15" customHeight="1">
      <c r="U2258" s="8"/>
    </row>
    <row r="2259" spans="21:21" s="5" customFormat="1" ht="15.15" customHeight="1">
      <c r="U2259" s="8"/>
    </row>
    <row r="2260" spans="21:21" s="5" customFormat="1" ht="15.15" customHeight="1">
      <c r="U2260" s="8"/>
    </row>
    <row r="2261" spans="21:21" s="5" customFormat="1" ht="15.15" customHeight="1">
      <c r="U2261" s="8"/>
    </row>
    <row r="2262" spans="21:21" s="5" customFormat="1" ht="15.15" customHeight="1">
      <c r="U2262" s="8"/>
    </row>
    <row r="2263" spans="21:21" s="5" customFormat="1" ht="15.15" customHeight="1">
      <c r="U2263" s="8"/>
    </row>
    <row r="2264" spans="21:21" s="5" customFormat="1" ht="15.15" customHeight="1">
      <c r="U2264" s="8"/>
    </row>
    <row r="2265" spans="21:21" s="5" customFormat="1" ht="15.15" customHeight="1">
      <c r="U2265" s="8"/>
    </row>
    <row r="2266" spans="21:21" s="5" customFormat="1" ht="15.15" customHeight="1">
      <c r="U2266" s="8"/>
    </row>
    <row r="2267" spans="21:21" s="5" customFormat="1" ht="15.15" customHeight="1">
      <c r="U2267" s="8"/>
    </row>
    <row r="2268" spans="21:21" s="5" customFormat="1" ht="15.15" customHeight="1">
      <c r="U2268" s="8"/>
    </row>
    <row r="2269" spans="21:21" s="5" customFormat="1" ht="15.15" customHeight="1">
      <c r="U2269" s="8"/>
    </row>
    <row r="2270" spans="21:21" s="5" customFormat="1" ht="15.15" customHeight="1">
      <c r="U2270" s="8"/>
    </row>
    <row r="2271" spans="21:21" s="5" customFormat="1" ht="15.15" customHeight="1">
      <c r="U2271" s="8"/>
    </row>
    <row r="2272" spans="21:21" s="5" customFormat="1" ht="15.15" customHeight="1">
      <c r="U2272" s="8"/>
    </row>
    <row r="2273" spans="21:21" s="5" customFormat="1" ht="15.15" customHeight="1">
      <c r="U2273" s="8"/>
    </row>
    <row r="2274" spans="21:21" s="5" customFormat="1" ht="15.15" customHeight="1">
      <c r="U2274" s="8"/>
    </row>
    <row r="2275" spans="21:21" s="5" customFormat="1" ht="15.15" customHeight="1">
      <c r="U2275" s="8"/>
    </row>
    <row r="2276" spans="21:21" s="5" customFormat="1" ht="15.15" customHeight="1">
      <c r="U2276" s="8"/>
    </row>
    <row r="2277" spans="21:21" s="5" customFormat="1" ht="15.15" customHeight="1">
      <c r="U2277" s="8"/>
    </row>
    <row r="2278" spans="21:21" s="5" customFormat="1" ht="15.15" customHeight="1">
      <c r="U2278" s="8"/>
    </row>
    <row r="2279" spans="21:21" s="5" customFormat="1" ht="15.15" customHeight="1">
      <c r="U2279" s="8"/>
    </row>
    <row r="2280" spans="21:21" s="5" customFormat="1" ht="15.15" customHeight="1">
      <c r="U2280" s="8"/>
    </row>
    <row r="2281" spans="21:21" s="5" customFormat="1" ht="15.15" customHeight="1">
      <c r="U2281" s="8"/>
    </row>
    <row r="2282" spans="21:21" s="5" customFormat="1" ht="15.15" customHeight="1">
      <c r="U2282" s="8"/>
    </row>
    <row r="2283" spans="21:21" s="5" customFormat="1" ht="15.15" customHeight="1">
      <c r="U2283" s="8"/>
    </row>
    <row r="2284" spans="21:21" s="5" customFormat="1" ht="15.15" customHeight="1">
      <c r="U2284" s="8"/>
    </row>
    <row r="2285" spans="21:21" s="5" customFormat="1" ht="15.15" customHeight="1">
      <c r="U2285" s="8"/>
    </row>
    <row r="2286" spans="21:21" s="5" customFormat="1" ht="15.15" customHeight="1">
      <c r="U2286" s="8"/>
    </row>
    <row r="2287" spans="21:21" s="5" customFormat="1" ht="15.15" customHeight="1">
      <c r="U2287" s="8"/>
    </row>
    <row r="2288" spans="21:21" s="5" customFormat="1" ht="15.15" customHeight="1">
      <c r="U2288" s="8"/>
    </row>
    <row r="2289" spans="21:21" s="5" customFormat="1" ht="15.15" customHeight="1">
      <c r="U2289" s="8"/>
    </row>
    <row r="2290" spans="21:21" s="5" customFormat="1" ht="15.15" customHeight="1">
      <c r="U2290" s="8"/>
    </row>
    <row r="2291" spans="21:21" s="5" customFormat="1" ht="15.15" customHeight="1">
      <c r="U2291" s="8"/>
    </row>
    <row r="2292" spans="21:21" s="5" customFormat="1" ht="15.15" customHeight="1">
      <c r="U2292" s="8"/>
    </row>
    <row r="2293" spans="21:21" s="5" customFormat="1" ht="15.15" customHeight="1">
      <c r="U2293" s="8"/>
    </row>
    <row r="2294" spans="21:21" s="5" customFormat="1" ht="15.15" customHeight="1">
      <c r="U2294" s="8"/>
    </row>
    <row r="2295" spans="21:21" s="5" customFormat="1" ht="15.15" customHeight="1">
      <c r="U2295" s="8"/>
    </row>
    <row r="2296" spans="21:21" s="5" customFormat="1" ht="15.15" customHeight="1">
      <c r="U2296" s="8"/>
    </row>
    <row r="2297" spans="21:21" s="5" customFormat="1" ht="15.15" customHeight="1">
      <c r="U2297" s="8"/>
    </row>
    <row r="2298" spans="21:21" s="5" customFormat="1" ht="15.15" customHeight="1">
      <c r="U2298" s="8"/>
    </row>
    <row r="2299" spans="21:21" s="5" customFormat="1" ht="15.15" customHeight="1">
      <c r="U2299" s="8"/>
    </row>
    <row r="2300" spans="21:21" s="5" customFormat="1" ht="15.15" customHeight="1">
      <c r="U2300" s="8"/>
    </row>
    <row r="2301" spans="21:21" s="5" customFormat="1" ht="15.15" customHeight="1">
      <c r="U2301" s="8"/>
    </row>
    <row r="2302" spans="21:21" s="5" customFormat="1" ht="15.15" customHeight="1">
      <c r="U2302" s="8"/>
    </row>
    <row r="2303" spans="21:21" s="5" customFormat="1" ht="15.15" customHeight="1">
      <c r="U2303" s="8"/>
    </row>
    <row r="2304" spans="21:21" s="5" customFormat="1" ht="15.15" customHeight="1">
      <c r="U2304" s="8"/>
    </row>
    <row r="2305" spans="21:21" s="5" customFormat="1" ht="15.15" customHeight="1">
      <c r="U2305" s="8"/>
    </row>
    <row r="2306" spans="21:21" s="5" customFormat="1" ht="15.15" customHeight="1">
      <c r="U2306" s="8"/>
    </row>
    <row r="2307" spans="21:21" s="5" customFormat="1" ht="15.15" customHeight="1">
      <c r="U2307" s="8"/>
    </row>
    <row r="2308" spans="21:21" s="5" customFormat="1" ht="15.15" customHeight="1">
      <c r="U2308" s="8"/>
    </row>
    <row r="2309" spans="21:21" s="5" customFormat="1" ht="15.15" customHeight="1">
      <c r="U2309" s="8"/>
    </row>
    <row r="2310" spans="21:21" s="5" customFormat="1" ht="15.15" customHeight="1">
      <c r="U2310" s="8"/>
    </row>
    <row r="2311" spans="21:21" s="5" customFormat="1" ht="15.15" customHeight="1">
      <c r="U2311" s="8"/>
    </row>
    <row r="2312" spans="21:21" s="5" customFormat="1" ht="15.15" customHeight="1">
      <c r="U2312" s="8"/>
    </row>
    <row r="2313" spans="21:21" s="5" customFormat="1" ht="15.15" customHeight="1">
      <c r="U2313" s="8"/>
    </row>
    <row r="2314" spans="21:21" s="5" customFormat="1" ht="15.15" customHeight="1">
      <c r="U2314" s="8"/>
    </row>
    <row r="2315" spans="21:21" s="5" customFormat="1" ht="15.15" customHeight="1">
      <c r="U2315" s="8"/>
    </row>
    <row r="2316" spans="21:21" s="5" customFormat="1" ht="15.15" customHeight="1">
      <c r="U2316" s="8"/>
    </row>
    <row r="2317" spans="21:21" s="5" customFormat="1" ht="15.15" customHeight="1">
      <c r="U2317" s="8"/>
    </row>
    <row r="2318" spans="21:21" s="5" customFormat="1" ht="15.15" customHeight="1">
      <c r="U2318" s="8"/>
    </row>
    <row r="2319" spans="21:21" s="5" customFormat="1" ht="15.15" customHeight="1">
      <c r="U2319" s="8"/>
    </row>
    <row r="2320" spans="21:21" s="5" customFormat="1" ht="15.15" customHeight="1">
      <c r="U2320" s="8"/>
    </row>
    <row r="2321" spans="21:21" s="5" customFormat="1" ht="15.15" customHeight="1">
      <c r="U2321" s="8"/>
    </row>
    <row r="2322" spans="21:21" s="5" customFormat="1" ht="15.15" customHeight="1">
      <c r="U2322" s="8"/>
    </row>
    <row r="2323" spans="21:21" s="5" customFormat="1" ht="15.15" customHeight="1">
      <c r="U2323" s="8"/>
    </row>
    <row r="2324" spans="21:21" s="5" customFormat="1" ht="15.15" customHeight="1">
      <c r="U2324" s="8"/>
    </row>
    <row r="2325" spans="21:21" s="5" customFormat="1" ht="15.15" customHeight="1">
      <c r="U2325" s="8"/>
    </row>
    <row r="2326" spans="21:21" s="5" customFormat="1" ht="15.15" customHeight="1">
      <c r="U2326" s="8"/>
    </row>
    <row r="2327" spans="21:21" s="5" customFormat="1" ht="15.15" customHeight="1">
      <c r="U2327" s="8"/>
    </row>
    <row r="2328" spans="21:21" s="5" customFormat="1" ht="15.15" customHeight="1">
      <c r="U2328" s="8"/>
    </row>
    <row r="2329" spans="21:21" s="5" customFormat="1" ht="15.15" customHeight="1">
      <c r="U2329" s="8"/>
    </row>
    <row r="2330" spans="21:21" s="5" customFormat="1" ht="15.15" customHeight="1">
      <c r="U2330" s="8"/>
    </row>
    <row r="2331" spans="21:21" s="5" customFormat="1" ht="15.15" customHeight="1">
      <c r="U2331" s="8"/>
    </row>
    <row r="2332" spans="21:21" s="5" customFormat="1" ht="15.15" customHeight="1">
      <c r="U2332" s="8"/>
    </row>
    <row r="2333" spans="21:21" s="5" customFormat="1" ht="15.15" customHeight="1">
      <c r="U2333" s="8"/>
    </row>
    <row r="2334" spans="21:21" s="5" customFormat="1" ht="15.15" customHeight="1">
      <c r="U2334" s="8"/>
    </row>
    <row r="2335" spans="21:21" s="5" customFormat="1" ht="15.15" customHeight="1">
      <c r="U2335" s="8"/>
    </row>
    <row r="2336" spans="21:21" s="5" customFormat="1" ht="15.15" customHeight="1">
      <c r="U2336" s="8"/>
    </row>
    <row r="2337" spans="21:21" s="5" customFormat="1" ht="15.15" customHeight="1">
      <c r="U2337" s="8"/>
    </row>
    <row r="2338" spans="21:21" s="5" customFormat="1" ht="15.15" customHeight="1">
      <c r="U2338" s="8"/>
    </row>
    <row r="2339" spans="21:21" s="5" customFormat="1" ht="15.15" customHeight="1">
      <c r="U2339" s="8"/>
    </row>
    <row r="2340" spans="21:21" s="5" customFormat="1" ht="15.15" customHeight="1">
      <c r="U2340" s="8"/>
    </row>
    <row r="2341" spans="21:21" s="5" customFormat="1" ht="15.15" customHeight="1">
      <c r="U2341" s="8"/>
    </row>
    <row r="2342" spans="21:21" s="5" customFormat="1" ht="15.15" customHeight="1">
      <c r="U2342" s="8"/>
    </row>
    <row r="2343" spans="21:21" s="5" customFormat="1" ht="15.15" customHeight="1">
      <c r="U2343" s="8"/>
    </row>
    <row r="2344" spans="21:21" s="5" customFormat="1" ht="15.15" customHeight="1">
      <c r="U2344" s="8"/>
    </row>
    <row r="2345" spans="21:21" s="5" customFormat="1" ht="15.15" customHeight="1">
      <c r="U2345" s="8"/>
    </row>
    <row r="2346" spans="21:21" s="5" customFormat="1" ht="15.15" customHeight="1">
      <c r="U2346" s="8"/>
    </row>
    <row r="2347" spans="21:21" s="5" customFormat="1" ht="15.15" customHeight="1">
      <c r="U2347" s="8"/>
    </row>
    <row r="2348" spans="21:21" s="5" customFormat="1" ht="15.15" customHeight="1">
      <c r="U2348" s="8"/>
    </row>
    <row r="2349" spans="21:21" s="5" customFormat="1" ht="15.15" customHeight="1">
      <c r="U2349" s="8"/>
    </row>
    <row r="2350" spans="21:21" s="5" customFormat="1" ht="15.15" customHeight="1">
      <c r="U2350" s="8"/>
    </row>
    <row r="2351" spans="21:21" s="5" customFormat="1" ht="15.15" customHeight="1">
      <c r="U2351" s="8"/>
    </row>
    <row r="2352" spans="21:21" s="5" customFormat="1" ht="15.15" customHeight="1">
      <c r="U2352" s="8"/>
    </row>
    <row r="2353" spans="21:21" s="5" customFormat="1" ht="15.15" customHeight="1">
      <c r="U2353" s="8"/>
    </row>
    <row r="2354" spans="21:21" s="5" customFormat="1" ht="15.15" customHeight="1">
      <c r="U2354" s="8"/>
    </row>
    <row r="2355" spans="21:21" s="5" customFormat="1" ht="15.15" customHeight="1">
      <c r="U2355" s="8"/>
    </row>
    <row r="2356" spans="21:21" s="5" customFormat="1" ht="15.15" customHeight="1">
      <c r="U2356" s="8"/>
    </row>
    <row r="2357" spans="21:21" s="5" customFormat="1" ht="15.15" customHeight="1">
      <c r="U2357" s="8"/>
    </row>
    <row r="2358" spans="21:21" s="5" customFormat="1" ht="15.15" customHeight="1">
      <c r="U2358" s="8"/>
    </row>
    <row r="2359" spans="21:21" s="5" customFormat="1" ht="15.15" customHeight="1">
      <c r="U2359" s="8"/>
    </row>
    <row r="2360" spans="21:21" s="5" customFormat="1" ht="15.15" customHeight="1">
      <c r="U2360" s="8"/>
    </row>
    <row r="2361" spans="21:21" s="5" customFormat="1" ht="15.15" customHeight="1">
      <c r="U2361" s="8"/>
    </row>
    <row r="2362" spans="21:21" s="5" customFormat="1" ht="15.15" customHeight="1">
      <c r="U2362" s="8"/>
    </row>
    <row r="2363" spans="21:21" s="5" customFormat="1" ht="15.15" customHeight="1">
      <c r="U2363" s="8"/>
    </row>
    <row r="2364" spans="21:21" s="5" customFormat="1" ht="15.15" customHeight="1">
      <c r="U2364" s="8"/>
    </row>
    <row r="2365" spans="21:21" s="5" customFormat="1" ht="15.15" customHeight="1">
      <c r="U2365" s="8"/>
    </row>
    <row r="2366" spans="21:21" s="5" customFormat="1" ht="15.15" customHeight="1">
      <c r="U2366" s="8"/>
    </row>
    <row r="2367" spans="21:21" s="5" customFormat="1" ht="15.15" customHeight="1">
      <c r="U2367" s="8"/>
    </row>
    <row r="2368" spans="21:21" s="5" customFormat="1" ht="15.15" customHeight="1">
      <c r="U2368" s="8"/>
    </row>
    <row r="2369" spans="21:21" s="5" customFormat="1" ht="15.15" customHeight="1">
      <c r="U2369" s="8"/>
    </row>
    <row r="2370" spans="21:21" s="5" customFormat="1" ht="15.15" customHeight="1">
      <c r="U2370" s="8"/>
    </row>
    <row r="2371" spans="21:21" s="5" customFormat="1" ht="15.15" customHeight="1">
      <c r="U2371" s="8"/>
    </row>
    <row r="2372" spans="21:21" s="5" customFormat="1" ht="15.15" customHeight="1">
      <c r="U2372" s="8"/>
    </row>
    <row r="2373" spans="21:21" s="5" customFormat="1" ht="15.15" customHeight="1">
      <c r="U2373" s="8"/>
    </row>
    <row r="2374" spans="21:21" s="5" customFormat="1" ht="15.15" customHeight="1">
      <c r="U2374" s="8"/>
    </row>
    <row r="2375" spans="21:21" s="5" customFormat="1" ht="15.15" customHeight="1">
      <c r="U2375" s="8"/>
    </row>
    <row r="2376" spans="21:21" s="5" customFormat="1" ht="15.15" customHeight="1">
      <c r="U2376" s="8"/>
    </row>
    <row r="2377" spans="21:21" s="5" customFormat="1" ht="15.15" customHeight="1">
      <c r="U2377" s="8"/>
    </row>
    <row r="2378" spans="21:21" s="5" customFormat="1" ht="15.15" customHeight="1">
      <c r="U2378" s="8"/>
    </row>
    <row r="2379" spans="21:21" s="5" customFormat="1" ht="15.15" customHeight="1">
      <c r="U2379" s="8"/>
    </row>
    <row r="2380" spans="21:21" s="5" customFormat="1" ht="15.15" customHeight="1">
      <c r="U2380" s="8"/>
    </row>
    <row r="2381" spans="21:21" s="5" customFormat="1" ht="15.15" customHeight="1">
      <c r="U2381" s="8"/>
    </row>
    <row r="2382" spans="21:21" s="5" customFormat="1" ht="15.15" customHeight="1">
      <c r="U2382" s="8"/>
    </row>
    <row r="2383" spans="21:21" s="5" customFormat="1" ht="15.15" customHeight="1">
      <c r="U2383" s="8"/>
    </row>
    <row r="2384" spans="21:21" s="5" customFormat="1" ht="15.15" customHeight="1">
      <c r="U2384" s="8"/>
    </row>
    <row r="2385" spans="21:21" s="5" customFormat="1" ht="15.15" customHeight="1">
      <c r="U2385" s="8"/>
    </row>
    <row r="2386" spans="21:21" s="5" customFormat="1" ht="15.15" customHeight="1">
      <c r="U2386" s="8"/>
    </row>
    <row r="2387" spans="21:21" s="5" customFormat="1" ht="15.15" customHeight="1">
      <c r="U2387" s="8"/>
    </row>
    <row r="2388" spans="21:21" s="5" customFormat="1" ht="15.15" customHeight="1">
      <c r="U2388" s="8"/>
    </row>
    <row r="2389" spans="21:21" s="5" customFormat="1" ht="15.15" customHeight="1">
      <c r="U2389" s="8"/>
    </row>
    <row r="2390" spans="21:21" s="5" customFormat="1" ht="15.15" customHeight="1">
      <c r="U2390" s="8"/>
    </row>
    <row r="2391" spans="21:21" s="5" customFormat="1" ht="15.15" customHeight="1">
      <c r="U2391" s="8"/>
    </row>
    <row r="2392" spans="21:21" s="5" customFormat="1" ht="15.15" customHeight="1">
      <c r="U2392" s="8"/>
    </row>
    <row r="2393" spans="21:21" s="5" customFormat="1" ht="15.15" customHeight="1">
      <c r="U2393" s="8"/>
    </row>
    <row r="2394" spans="21:21" s="5" customFormat="1" ht="15.15" customHeight="1">
      <c r="U2394" s="8"/>
    </row>
    <row r="2395" spans="21:21" s="5" customFormat="1" ht="15.15" customHeight="1">
      <c r="U2395" s="8"/>
    </row>
    <row r="2396" spans="21:21" s="5" customFormat="1" ht="15.15" customHeight="1">
      <c r="U2396" s="8"/>
    </row>
    <row r="2397" spans="21:21" s="5" customFormat="1" ht="15.15" customHeight="1">
      <c r="U2397" s="8"/>
    </row>
    <row r="2398" spans="21:21" s="5" customFormat="1" ht="15.15" customHeight="1">
      <c r="U2398" s="8"/>
    </row>
    <row r="2399" spans="21:21" s="5" customFormat="1" ht="15.15" customHeight="1">
      <c r="U2399" s="8"/>
    </row>
    <row r="2400" spans="21:21" s="5" customFormat="1" ht="15.15" customHeight="1">
      <c r="U2400" s="8"/>
    </row>
    <row r="2401" spans="21:21" s="5" customFormat="1" ht="15.15" customHeight="1">
      <c r="U2401" s="8"/>
    </row>
    <row r="2402" spans="21:21" s="5" customFormat="1" ht="15.15" customHeight="1">
      <c r="U2402" s="8"/>
    </row>
    <row r="2403" spans="21:21" s="5" customFormat="1" ht="15.15" customHeight="1">
      <c r="U2403" s="8"/>
    </row>
    <row r="2404" spans="21:21" s="5" customFormat="1" ht="15.15" customHeight="1">
      <c r="U2404" s="8"/>
    </row>
    <row r="2405" spans="21:21" s="5" customFormat="1" ht="15.15" customHeight="1">
      <c r="U2405" s="8"/>
    </row>
    <row r="2406" spans="21:21" s="5" customFormat="1" ht="15.15" customHeight="1">
      <c r="U2406" s="8"/>
    </row>
    <row r="2407" spans="21:21" s="5" customFormat="1" ht="15.15" customHeight="1">
      <c r="U2407" s="8"/>
    </row>
    <row r="2408" spans="21:21" s="5" customFormat="1" ht="15.15" customHeight="1">
      <c r="U2408" s="8"/>
    </row>
    <row r="2409" spans="21:21" s="5" customFormat="1" ht="15.15" customHeight="1">
      <c r="U2409" s="8"/>
    </row>
    <row r="2410" spans="21:21" s="5" customFormat="1" ht="15.15" customHeight="1">
      <c r="U2410" s="8"/>
    </row>
    <row r="2411" spans="21:21" s="5" customFormat="1" ht="15.15" customHeight="1">
      <c r="U2411" s="8"/>
    </row>
    <row r="2412" spans="21:21" s="5" customFormat="1" ht="15.15" customHeight="1">
      <c r="U2412" s="8"/>
    </row>
    <row r="2413" spans="21:21" s="5" customFormat="1" ht="15.15" customHeight="1">
      <c r="U2413" s="8"/>
    </row>
    <row r="2414" spans="21:21" s="5" customFormat="1" ht="15.15" customHeight="1">
      <c r="U2414" s="8"/>
    </row>
    <row r="2415" spans="21:21" s="5" customFormat="1" ht="15.15" customHeight="1">
      <c r="U2415" s="8"/>
    </row>
    <row r="2416" spans="21:21" s="5" customFormat="1" ht="15.15" customHeight="1">
      <c r="U2416" s="8"/>
    </row>
    <row r="2417" spans="21:21" s="5" customFormat="1" ht="15.15" customHeight="1">
      <c r="U2417" s="8"/>
    </row>
    <row r="2418" spans="21:21" s="5" customFormat="1" ht="15.15" customHeight="1">
      <c r="U2418" s="8"/>
    </row>
    <row r="2419" spans="21:21" s="5" customFormat="1" ht="15.15" customHeight="1">
      <c r="U2419" s="8"/>
    </row>
    <row r="2420" spans="21:21" s="5" customFormat="1" ht="15.15" customHeight="1">
      <c r="U2420" s="8"/>
    </row>
    <row r="2421" spans="21:21" s="5" customFormat="1" ht="15.15" customHeight="1">
      <c r="U2421" s="8"/>
    </row>
    <row r="2422" spans="21:21" s="5" customFormat="1" ht="15.15" customHeight="1">
      <c r="U2422" s="8"/>
    </row>
    <row r="2423" spans="21:21" s="5" customFormat="1" ht="15.15" customHeight="1">
      <c r="U2423" s="8"/>
    </row>
    <row r="2424" spans="21:21" s="5" customFormat="1" ht="15.15" customHeight="1">
      <c r="U2424" s="8"/>
    </row>
    <row r="2425" spans="21:21" s="5" customFormat="1" ht="15.15" customHeight="1">
      <c r="U2425" s="8"/>
    </row>
    <row r="2426" spans="21:21" s="5" customFormat="1" ht="15.15" customHeight="1">
      <c r="U2426" s="8"/>
    </row>
    <row r="2427" spans="21:21" s="5" customFormat="1" ht="15.15" customHeight="1">
      <c r="U2427" s="8"/>
    </row>
    <row r="2428" spans="21:21" s="5" customFormat="1" ht="15.15" customHeight="1">
      <c r="U2428" s="8"/>
    </row>
    <row r="2429" spans="21:21" s="5" customFormat="1" ht="15.15" customHeight="1">
      <c r="U2429" s="8"/>
    </row>
    <row r="2430" spans="21:21" s="5" customFormat="1" ht="15.15" customHeight="1">
      <c r="U2430" s="8"/>
    </row>
    <row r="2431" spans="21:21" s="5" customFormat="1" ht="15.15" customHeight="1">
      <c r="U2431" s="8"/>
    </row>
    <row r="2432" spans="21:21" s="5" customFormat="1" ht="15.15" customHeight="1">
      <c r="U2432" s="8"/>
    </row>
    <row r="2433" spans="21:21" s="5" customFormat="1" ht="15.15" customHeight="1">
      <c r="U2433" s="8"/>
    </row>
    <row r="2434" spans="21:21" s="5" customFormat="1" ht="15.15" customHeight="1">
      <c r="U2434" s="8"/>
    </row>
    <row r="2435" spans="21:21" s="5" customFormat="1" ht="15.15" customHeight="1">
      <c r="U2435" s="8"/>
    </row>
    <row r="2436" spans="21:21" s="5" customFormat="1" ht="15.15" customHeight="1">
      <c r="U2436" s="8"/>
    </row>
    <row r="2437" spans="21:21" s="5" customFormat="1" ht="15.15" customHeight="1">
      <c r="U2437" s="8"/>
    </row>
    <row r="2438" spans="21:21" s="5" customFormat="1" ht="15.15" customHeight="1">
      <c r="U2438" s="8"/>
    </row>
    <row r="2439" spans="21:21" s="5" customFormat="1" ht="15.15" customHeight="1">
      <c r="U2439" s="8"/>
    </row>
    <row r="2440" spans="21:21" s="5" customFormat="1" ht="15.15" customHeight="1">
      <c r="U2440" s="8"/>
    </row>
    <row r="2441" spans="21:21" s="5" customFormat="1" ht="15.15" customHeight="1">
      <c r="U2441" s="8"/>
    </row>
    <row r="2442" spans="21:21" s="5" customFormat="1" ht="15.15" customHeight="1">
      <c r="U2442" s="8"/>
    </row>
    <row r="2443" spans="21:21" s="5" customFormat="1" ht="15.15" customHeight="1">
      <c r="U2443" s="8"/>
    </row>
    <row r="2444" spans="21:21" s="5" customFormat="1" ht="15.15" customHeight="1">
      <c r="U2444" s="8"/>
    </row>
    <row r="2445" spans="21:21" s="5" customFormat="1" ht="15.15" customHeight="1">
      <c r="U2445" s="8"/>
    </row>
    <row r="2446" spans="21:21" s="5" customFormat="1" ht="15.15" customHeight="1">
      <c r="U2446" s="8"/>
    </row>
    <row r="2447" spans="21:21" s="5" customFormat="1" ht="15.15" customHeight="1">
      <c r="U2447" s="8"/>
    </row>
    <row r="2448" spans="21:21" s="5" customFormat="1" ht="15.15" customHeight="1">
      <c r="U2448" s="8"/>
    </row>
    <row r="2449" spans="21:21" s="5" customFormat="1" ht="15.15" customHeight="1">
      <c r="U2449" s="8"/>
    </row>
    <row r="2450" spans="21:21" s="5" customFormat="1" ht="15.15" customHeight="1">
      <c r="U2450" s="8"/>
    </row>
    <row r="2451" spans="21:21" s="5" customFormat="1" ht="15.15" customHeight="1">
      <c r="U2451" s="8"/>
    </row>
    <row r="2452" spans="21:21" s="5" customFormat="1" ht="15.15" customHeight="1">
      <c r="U2452" s="8"/>
    </row>
    <row r="2453" spans="21:21" s="5" customFormat="1" ht="15.15" customHeight="1">
      <c r="U2453" s="8"/>
    </row>
    <row r="2454" spans="21:21" s="5" customFormat="1" ht="15.15" customHeight="1">
      <c r="U2454" s="8"/>
    </row>
    <row r="2455" spans="21:21" s="5" customFormat="1" ht="15.15" customHeight="1">
      <c r="U2455" s="8"/>
    </row>
    <row r="2456" spans="21:21" s="5" customFormat="1" ht="15.15" customHeight="1">
      <c r="U2456" s="8"/>
    </row>
    <row r="2457" spans="21:21" s="5" customFormat="1" ht="15.15" customHeight="1">
      <c r="U2457" s="8"/>
    </row>
    <row r="2458" spans="21:21" s="5" customFormat="1" ht="15.15" customHeight="1">
      <c r="U2458" s="8"/>
    </row>
    <row r="2459" spans="21:21" s="5" customFormat="1" ht="15.15" customHeight="1">
      <c r="U2459" s="8"/>
    </row>
    <row r="2460" spans="21:21" s="5" customFormat="1" ht="15.15" customHeight="1">
      <c r="U2460" s="8"/>
    </row>
    <row r="2461" spans="21:21" s="5" customFormat="1" ht="15.15" customHeight="1">
      <c r="U2461" s="8"/>
    </row>
    <row r="2462" spans="21:21" s="5" customFormat="1" ht="15.15" customHeight="1">
      <c r="U2462" s="8"/>
    </row>
    <row r="2463" spans="21:21" s="5" customFormat="1" ht="15.15" customHeight="1">
      <c r="U2463" s="8"/>
    </row>
    <row r="2464" spans="21:21" s="5" customFormat="1" ht="15.15" customHeight="1">
      <c r="U2464" s="8"/>
    </row>
    <row r="2465" spans="21:21" s="5" customFormat="1" ht="15.15" customHeight="1">
      <c r="U2465" s="8"/>
    </row>
    <row r="2466" spans="21:21" s="5" customFormat="1" ht="15.15" customHeight="1">
      <c r="U2466" s="8"/>
    </row>
    <row r="2467" spans="21:21" s="5" customFormat="1" ht="15.15" customHeight="1">
      <c r="U2467" s="8"/>
    </row>
    <row r="2468" spans="21:21" s="5" customFormat="1" ht="15.15" customHeight="1">
      <c r="U2468" s="8"/>
    </row>
    <row r="2469" spans="21:21" s="5" customFormat="1" ht="15.15" customHeight="1">
      <c r="U2469" s="8"/>
    </row>
    <row r="2470" spans="21:21" s="5" customFormat="1" ht="15.15" customHeight="1">
      <c r="U2470" s="8"/>
    </row>
    <row r="2471" spans="21:21" s="5" customFormat="1" ht="15.15" customHeight="1">
      <c r="U2471" s="8"/>
    </row>
    <row r="2472" spans="21:21" s="5" customFormat="1" ht="15.15" customHeight="1">
      <c r="U2472" s="8"/>
    </row>
    <row r="2473" spans="21:21" s="5" customFormat="1" ht="15.15" customHeight="1">
      <c r="U2473" s="8"/>
    </row>
    <row r="2474" spans="21:21" s="5" customFormat="1" ht="15.15" customHeight="1">
      <c r="U2474" s="8"/>
    </row>
    <row r="2475" spans="21:21" s="5" customFormat="1" ht="15.15" customHeight="1">
      <c r="U2475" s="8"/>
    </row>
    <row r="2476" spans="21:21" s="5" customFormat="1" ht="15.15" customHeight="1">
      <c r="U2476" s="8"/>
    </row>
    <row r="2477" spans="21:21" s="5" customFormat="1" ht="15.15" customHeight="1">
      <c r="U2477" s="8"/>
    </row>
    <row r="2478" spans="21:21" s="5" customFormat="1" ht="15.15" customHeight="1">
      <c r="U2478" s="8"/>
    </row>
    <row r="2479" spans="21:21" s="5" customFormat="1" ht="15.15" customHeight="1">
      <c r="U2479" s="8"/>
    </row>
    <row r="2480" spans="21:21" s="5" customFormat="1" ht="15.15" customHeight="1">
      <c r="U2480" s="8"/>
    </row>
    <row r="2481" spans="21:21" s="5" customFormat="1" ht="15.15" customHeight="1">
      <c r="U2481" s="8"/>
    </row>
    <row r="2482" spans="21:21" s="5" customFormat="1" ht="15.15" customHeight="1">
      <c r="U2482" s="8"/>
    </row>
    <row r="2483" spans="21:21" s="5" customFormat="1" ht="15.15" customHeight="1">
      <c r="U2483" s="8"/>
    </row>
    <row r="2484" spans="21:21" s="5" customFormat="1" ht="15.15" customHeight="1">
      <c r="U2484" s="8"/>
    </row>
    <row r="2485" spans="21:21" s="5" customFormat="1" ht="15.15" customHeight="1">
      <c r="U2485" s="8"/>
    </row>
    <row r="2486" spans="21:21" s="5" customFormat="1" ht="15.15" customHeight="1">
      <c r="U2486" s="8"/>
    </row>
    <row r="2487" spans="21:21" s="5" customFormat="1" ht="15.15" customHeight="1">
      <c r="U2487" s="8"/>
    </row>
    <row r="2488" spans="21:21" s="5" customFormat="1" ht="15.15" customHeight="1">
      <c r="U2488" s="8"/>
    </row>
    <row r="2489" spans="21:21" s="5" customFormat="1" ht="15.15" customHeight="1">
      <c r="U2489" s="8"/>
    </row>
    <row r="2490" spans="21:21" s="5" customFormat="1" ht="15.15" customHeight="1">
      <c r="U2490" s="8"/>
    </row>
    <row r="2491" spans="21:21" s="5" customFormat="1" ht="15.15" customHeight="1">
      <c r="U2491" s="8"/>
    </row>
    <row r="2492" spans="21:21" s="5" customFormat="1" ht="15.15" customHeight="1">
      <c r="U2492" s="8"/>
    </row>
    <row r="2493" spans="21:21" s="5" customFormat="1" ht="15.15" customHeight="1">
      <c r="U2493" s="8"/>
    </row>
    <row r="2494" spans="21:21" s="5" customFormat="1" ht="15.15" customHeight="1">
      <c r="U2494" s="8"/>
    </row>
    <row r="2495" spans="21:21" s="5" customFormat="1" ht="15.15" customHeight="1">
      <c r="U2495" s="8"/>
    </row>
    <row r="2496" spans="21:21" s="5" customFormat="1" ht="15.15" customHeight="1">
      <c r="U2496" s="8"/>
    </row>
    <row r="2497" spans="21:21" s="5" customFormat="1" ht="15.15" customHeight="1">
      <c r="U2497" s="8"/>
    </row>
    <row r="2498" spans="21:21" s="5" customFormat="1" ht="15.15" customHeight="1">
      <c r="U2498" s="8"/>
    </row>
    <row r="2499" spans="21:21" s="5" customFormat="1" ht="15.15" customHeight="1">
      <c r="U2499" s="8"/>
    </row>
    <row r="2500" spans="21:21" s="5" customFormat="1" ht="15.15" customHeight="1">
      <c r="U2500" s="8"/>
    </row>
    <row r="2501" spans="21:21" s="5" customFormat="1" ht="15.15" customHeight="1">
      <c r="U2501" s="8"/>
    </row>
    <row r="2502" spans="21:21" s="5" customFormat="1" ht="15.15" customHeight="1">
      <c r="U2502" s="8"/>
    </row>
    <row r="2503" spans="21:21" s="5" customFormat="1" ht="15.15" customHeight="1">
      <c r="U2503" s="8"/>
    </row>
    <row r="2504" spans="21:21" s="5" customFormat="1" ht="15.15" customHeight="1">
      <c r="U2504" s="8"/>
    </row>
    <row r="2505" spans="21:21" s="5" customFormat="1" ht="15.15" customHeight="1">
      <c r="U2505" s="8"/>
    </row>
    <row r="2506" spans="21:21" s="5" customFormat="1" ht="15.15" customHeight="1">
      <c r="U2506" s="8"/>
    </row>
    <row r="2507" spans="21:21" s="5" customFormat="1" ht="15.15" customHeight="1">
      <c r="U2507" s="8"/>
    </row>
    <row r="2508" spans="21:21" s="5" customFormat="1" ht="15.15" customHeight="1">
      <c r="U2508" s="8"/>
    </row>
    <row r="2509" spans="21:21" s="5" customFormat="1" ht="15.15" customHeight="1">
      <c r="U2509" s="8"/>
    </row>
    <row r="2510" spans="21:21" s="5" customFormat="1" ht="15.15" customHeight="1">
      <c r="U2510" s="8"/>
    </row>
    <row r="2511" spans="21:21" s="5" customFormat="1" ht="15.15" customHeight="1">
      <c r="U2511" s="8"/>
    </row>
    <row r="2512" spans="21:21" s="5" customFormat="1" ht="15.15" customHeight="1">
      <c r="U2512" s="8"/>
    </row>
    <row r="2513" spans="21:21" s="5" customFormat="1" ht="15.15" customHeight="1">
      <c r="U2513" s="8"/>
    </row>
    <row r="2514" spans="21:21" s="5" customFormat="1" ht="15.15" customHeight="1">
      <c r="U2514" s="8"/>
    </row>
    <row r="2515" spans="21:21" s="5" customFormat="1" ht="15.15" customHeight="1">
      <c r="U2515" s="8"/>
    </row>
    <row r="2516" spans="21:21" s="5" customFormat="1" ht="15.15" customHeight="1">
      <c r="U2516" s="8"/>
    </row>
    <row r="2517" spans="21:21" s="5" customFormat="1" ht="15.15" customHeight="1">
      <c r="U2517" s="8"/>
    </row>
    <row r="2518" spans="21:21" s="5" customFormat="1" ht="15.15" customHeight="1">
      <c r="U2518" s="8"/>
    </row>
    <row r="2519" spans="21:21" s="5" customFormat="1" ht="15.15" customHeight="1">
      <c r="U2519" s="8"/>
    </row>
    <row r="2520" spans="21:21" s="5" customFormat="1" ht="15.15" customHeight="1">
      <c r="U2520" s="8"/>
    </row>
    <row r="2521" spans="21:21" s="5" customFormat="1" ht="15.15" customHeight="1">
      <c r="U2521" s="8"/>
    </row>
    <row r="2522" spans="21:21" s="5" customFormat="1" ht="15.15" customHeight="1">
      <c r="U2522" s="8"/>
    </row>
    <row r="2523" spans="21:21" s="5" customFormat="1" ht="15.15" customHeight="1">
      <c r="U2523" s="8"/>
    </row>
    <row r="2524" spans="21:21" s="5" customFormat="1" ht="15.15" customHeight="1">
      <c r="U2524" s="8"/>
    </row>
    <row r="2525" spans="21:21" s="5" customFormat="1" ht="15.15" customHeight="1">
      <c r="U2525" s="8"/>
    </row>
    <row r="2526" spans="21:21" s="5" customFormat="1" ht="15.15" customHeight="1">
      <c r="U2526" s="8"/>
    </row>
    <row r="2527" spans="21:21" s="5" customFormat="1" ht="15.15" customHeight="1">
      <c r="U2527" s="8"/>
    </row>
    <row r="2528" spans="21:21" s="5" customFormat="1" ht="15.15" customHeight="1">
      <c r="U2528" s="8"/>
    </row>
    <row r="2529" spans="21:21" s="5" customFormat="1" ht="15.15" customHeight="1">
      <c r="U2529" s="8"/>
    </row>
    <row r="2530" spans="21:21" s="5" customFormat="1" ht="15.15" customHeight="1">
      <c r="U2530" s="8"/>
    </row>
    <row r="2531" spans="21:21" s="5" customFormat="1" ht="15.15" customHeight="1">
      <c r="U2531" s="8"/>
    </row>
    <row r="2532" spans="21:21" s="5" customFormat="1" ht="15.15" customHeight="1">
      <c r="U2532" s="8"/>
    </row>
    <row r="2533" spans="21:21" s="5" customFormat="1" ht="15.15" customHeight="1">
      <c r="U2533" s="8"/>
    </row>
    <row r="2534" spans="21:21" s="5" customFormat="1" ht="15.15" customHeight="1">
      <c r="U2534" s="8"/>
    </row>
    <row r="2535" spans="21:21" s="5" customFormat="1" ht="15.15" customHeight="1">
      <c r="U2535" s="8"/>
    </row>
    <row r="2536" spans="21:21" s="5" customFormat="1" ht="15.15" customHeight="1">
      <c r="U2536" s="8"/>
    </row>
    <row r="2537" spans="21:21" s="5" customFormat="1" ht="15.15" customHeight="1">
      <c r="U2537" s="8"/>
    </row>
    <row r="2538" spans="21:21" s="5" customFormat="1" ht="15.15" customHeight="1">
      <c r="U2538" s="8"/>
    </row>
    <row r="2539" spans="21:21" s="5" customFormat="1" ht="15.15" customHeight="1">
      <c r="U2539" s="8"/>
    </row>
    <row r="2540" spans="21:21" s="5" customFormat="1" ht="15.15" customHeight="1">
      <c r="U2540" s="8"/>
    </row>
    <row r="2541" spans="21:21" s="5" customFormat="1" ht="15.15" customHeight="1">
      <c r="U2541" s="8"/>
    </row>
    <row r="2542" spans="21:21" s="5" customFormat="1" ht="15.15" customHeight="1">
      <c r="U2542" s="8"/>
    </row>
    <row r="2543" spans="21:21" s="5" customFormat="1" ht="15.15" customHeight="1">
      <c r="U2543" s="8"/>
    </row>
    <row r="2544" spans="21:21" s="5" customFormat="1" ht="15.15" customHeight="1">
      <c r="U2544" s="8"/>
    </row>
    <row r="2545" spans="21:21" s="5" customFormat="1" ht="15.15" customHeight="1">
      <c r="U2545" s="8"/>
    </row>
    <row r="2546" spans="21:21" s="5" customFormat="1" ht="15.15" customHeight="1">
      <c r="U2546" s="8"/>
    </row>
    <row r="2547" spans="21:21" s="5" customFormat="1" ht="15.15" customHeight="1">
      <c r="U2547" s="8"/>
    </row>
    <row r="2548" spans="21:21" s="5" customFormat="1" ht="15.15" customHeight="1">
      <c r="U2548" s="8"/>
    </row>
    <row r="2549" spans="21:21" s="5" customFormat="1" ht="15.15" customHeight="1">
      <c r="U2549" s="8"/>
    </row>
    <row r="2550" spans="21:21" s="5" customFormat="1" ht="15.15" customHeight="1">
      <c r="U2550" s="8"/>
    </row>
    <row r="2551" spans="21:21" s="5" customFormat="1" ht="15.15" customHeight="1">
      <c r="U2551" s="8"/>
    </row>
    <row r="2552" spans="21:21" s="5" customFormat="1" ht="15.15" customHeight="1">
      <c r="U2552" s="8"/>
    </row>
    <row r="2553" spans="21:21" s="5" customFormat="1" ht="15.15" customHeight="1">
      <c r="U2553" s="8"/>
    </row>
    <row r="2554" spans="21:21" s="5" customFormat="1" ht="15.15" customHeight="1">
      <c r="U2554" s="8"/>
    </row>
    <row r="2555" spans="21:21" s="5" customFormat="1" ht="15.15" customHeight="1">
      <c r="U2555" s="8"/>
    </row>
    <row r="2556" spans="21:21" s="5" customFormat="1" ht="15.15" customHeight="1">
      <c r="U2556" s="8"/>
    </row>
    <row r="2557" spans="21:21" s="5" customFormat="1" ht="15.15" customHeight="1">
      <c r="U2557" s="8"/>
    </row>
    <row r="2558" spans="21:21" s="5" customFormat="1" ht="15.15" customHeight="1">
      <c r="U2558" s="8"/>
    </row>
    <row r="2559" spans="21:21" s="5" customFormat="1" ht="15.15" customHeight="1">
      <c r="U2559" s="8"/>
    </row>
    <row r="2560" spans="21:21" s="5" customFormat="1" ht="15.15" customHeight="1">
      <c r="U2560" s="8"/>
    </row>
    <row r="2561" spans="21:21" s="5" customFormat="1" ht="15.15" customHeight="1">
      <c r="U2561" s="8"/>
    </row>
    <row r="2562" spans="21:21" s="5" customFormat="1" ht="15.15" customHeight="1">
      <c r="U2562" s="8"/>
    </row>
    <row r="2563" spans="21:21" s="5" customFormat="1" ht="15.15" customHeight="1">
      <c r="U2563" s="8"/>
    </row>
    <row r="2564" spans="21:21" s="5" customFormat="1" ht="15.15" customHeight="1">
      <c r="U2564" s="8"/>
    </row>
    <row r="2565" spans="21:21" s="5" customFormat="1" ht="15.15" customHeight="1">
      <c r="U2565" s="8"/>
    </row>
    <row r="2566" spans="21:21" s="5" customFormat="1" ht="15.15" customHeight="1">
      <c r="U2566" s="8"/>
    </row>
    <row r="2567" spans="21:21" s="5" customFormat="1" ht="15.15" customHeight="1">
      <c r="U2567" s="8"/>
    </row>
    <row r="2568" spans="21:21" s="5" customFormat="1" ht="15.15" customHeight="1">
      <c r="U2568" s="8"/>
    </row>
    <row r="2569" spans="21:21" s="5" customFormat="1" ht="15.15" customHeight="1">
      <c r="U2569" s="8"/>
    </row>
    <row r="2570" spans="21:21" s="5" customFormat="1" ht="15.15" customHeight="1">
      <c r="U2570" s="8"/>
    </row>
    <row r="2571" spans="21:21" s="5" customFormat="1" ht="15.15" customHeight="1">
      <c r="U2571" s="8"/>
    </row>
    <row r="2572" spans="21:21" s="5" customFormat="1" ht="15.15" customHeight="1">
      <c r="U2572" s="8"/>
    </row>
    <row r="2573" spans="21:21" s="5" customFormat="1" ht="15.15" customHeight="1">
      <c r="U2573" s="8"/>
    </row>
    <row r="2574" spans="21:21" s="5" customFormat="1" ht="15.15" customHeight="1">
      <c r="U2574" s="8"/>
    </row>
    <row r="2575" spans="21:21" s="5" customFormat="1" ht="15.15" customHeight="1">
      <c r="U2575" s="8"/>
    </row>
    <row r="2576" spans="21:21" s="5" customFormat="1" ht="15.15" customHeight="1">
      <c r="U2576" s="8"/>
    </row>
    <row r="2577" spans="21:21" s="5" customFormat="1" ht="15.15" customHeight="1">
      <c r="U2577" s="8"/>
    </row>
    <row r="2578" spans="21:21" s="5" customFormat="1" ht="15.15" customHeight="1">
      <c r="U2578" s="8"/>
    </row>
    <row r="2579" spans="21:21" s="5" customFormat="1" ht="15.15" customHeight="1">
      <c r="U2579" s="8"/>
    </row>
    <row r="2580" spans="21:21" s="5" customFormat="1" ht="15.15" customHeight="1">
      <c r="U2580" s="8"/>
    </row>
    <row r="2581" spans="21:21" s="5" customFormat="1" ht="15.15" customHeight="1">
      <c r="U2581" s="8"/>
    </row>
    <row r="2582" spans="21:21" s="5" customFormat="1" ht="15.15" customHeight="1">
      <c r="U2582" s="8"/>
    </row>
    <row r="2583" spans="21:21" s="5" customFormat="1" ht="15.15" customHeight="1">
      <c r="U2583" s="8"/>
    </row>
    <row r="2584" spans="21:21" s="5" customFormat="1" ht="15.15" customHeight="1">
      <c r="U2584" s="8"/>
    </row>
    <row r="2585" spans="21:21" s="5" customFormat="1" ht="15.15" customHeight="1">
      <c r="U2585" s="8"/>
    </row>
    <row r="2586" spans="21:21" s="5" customFormat="1" ht="15.15" customHeight="1">
      <c r="U2586" s="8"/>
    </row>
    <row r="2587" spans="21:21" s="5" customFormat="1" ht="15.15" customHeight="1">
      <c r="U2587" s="8"/>
    </row>
    <row r="2588" spans="21:21" s="5" customFormat="1" ht="15.15" customHeight="1">
      <c r="U2588" s="8"/>
    </row>
    <row r="2589" spans="21:21" s="5" customFormat="1" ht="15.15" customHeight="1">
      <c r="U2589" s="8"/>
    </row>
    <row r="2590" spans="21:21" s="5" customFormat="1" ht="15.15" customHeight="1">
      <c r="U2590" s="8"/>
    </row>
    <row r="2591" spans="21:21" s="5" customFormat="1" ht="15.15" customHeight="1">
      <c r="U2591" s="8"/>
    </row>
    <row r="2592" spans="21:21" s="5" customFormat="1" ht="15.15" customHeight="1">
      <c r="U2592" s="8"/>
    </row>
    <row r="2593" spans="21:21" s="5" customFormat="1" ht="15.15" customHeight="1">
      <c r="U2593" s="8"/>
    </row>
    <row r="2594" spans="21:21" s="5" customFormat="1" ht="15.15" customHeight="1">
      <c r="U2594" s="8"/>
    </row>
    <row r="2595" spans="21:21" s="5" customFormat="1" ht="15.15" customHeight="1">
      <c r="U2595" s="8"/>
    </row>
    <row r="2596" spans="21:21" s="5" customFormat="1" ht="15.15" customHeight="1">
      <c r="U2596" s="8"/>
    </row>
    <row r="2597" spans="21:21" s="5" customFormat="1" ht="15.15" customHeight="1">
      <c r="U2597" s="8"/>
    </row>
    <row r="2598" spans="21:21" s="5" customFormat="1" ht="15.15" customHeight="1">
      <c r="U2598" s="8"/>
    </row>
    <row r="2599" spans="21:21" s="5" customFormat="1" ht="15.15" customHeight="1">
      <c r="U2599" s="8"/>
    </row>
    <row r="2600" spans="21:21" s="5" customFormat="1" ht="15.15" customHeight="1">
      <c r="U2600" s="8"/>
    </row>
    <row r="2601" spans="21:21" s="5" customFormat="1" ht="15.15" customHeight="1">
      <c r="U2601" s="8"/>
    </row>
    <row r="2602" spans="21:21" s="5" customFormat="1" ht="15.15" customHeight="1">
      <c r="U2602" s="8"/>
    </row>
    <row r="2603" spans="21:21" s="5" customFormat="1" ht="15.15" customHeight="1">
      <c r="U2603" s="8"/>
    </row>
    <row r="2604" spans="21:21" s="5" customFormat="1" ht="15.15" customHeight="1">
      <c r="U2604" s="8"/>
    </row>
    <row r="2605" spans="21:21" s="5" customFormat="1" ht="15.15" customHeight="1">
      <c r="U2605" s="8"/>
    </row>
    <row r="2606" spans="21:21" s="5" customFormat="1" ht="15.15" customHeight="1">
      <c r="U2606" s="8"/>
    </row>
    <row r="2607" spans="21:21" s="5" customFormat="1" ht="15.15" customHeight="1">
      <c r="U2607" s="8"/>
    </row>
    <row r="2608" spans="21:21" s="5" customFormat="1" ht="15.15" customHeight="1">
      <c r="U2608" s="8"/>
    </row>
    <row r="2609" spans="21:21" s="5" customFormat="1" ht="15.15" customHeight="1">
      <c r="U2609" s="8"/>
    </row>
    <row r="2610" spans="21:21" s="5" customFormat="1" ht="15.15" customHeight="1">
      <c r="U2610" s="8"/>
    </row>
    <row r="2611" spans="21:21" s="5" customFormat="1" ht="15.15" customHeight="1">
      <c r="U2611" s="8"/>
    </row>
    <row r="2612" spans="21:21" s="5" customFormat="1" ht="15.15" customHeight="1">
      <c r="U2612" s="8"/>
    </row>
    <row r="2613" spans="21:21" s="5" customFormat="1" ht="15.15" customHeight="1">
      <c r="U2613" s="8"/>
    </row>
    <row r="2614" spans="21:21" s="5" customFormat="1" ht="15.15" customHeight="1">
      <c r="U2614" s="8"/>
    </row>
    <row r="2615" spans="21:21" s="5" customFormat="1" ht="15.15" customHeight="1">
      <c r="U2615" s="8"/>
    </row>
    <row r="2616" spans="21:21" s="5" customFormat="1" ht="15.15" customHeight="1">
      <c r="U2616" s="8"/>
    </row>
    <row r="2617" spans="21:21" s="5" customFormat="1" ht="15.15" customHeight="1">
      <c r="U2617" s="8"/>
    </row>
    <row r="2618" spans="21:21" s="5" customFormat="1" ht="15.15" customHeight="1">
      <c r="U2618" s="8"/>
    </row>
    <row r="2619" spans="21:21" s="5" customFormat="1" ht="15.15" customHeight="1">
      <c r="U2619" s="8"/>
    </row>
    <row r="2620" spans="21:21" s="5" customFormat="1" ht="15.15" customHeight="1">
      <c r="U2620" s="8"/>
    </row>
    <row r="2621" spans="21:21" s="5" customFormat="1" ht="15.15" customHeight="1">
      <c r="U2621" s="8"/>
    </row>
    <row r="2622" spans="21:21" s="5" customFormat="1" ht="15.15" customHeight="1">
      <c r="U2622" s="8"/>
    </row>
    <row r="2623" spans="21:21" s="5" customFormat="1" ht="15.15" customHeight="1">
      <c r="U2623" s="8"/>
    </row>
    <row r="2624" spans="21:21" s="5" customFormat="1" ht="15.15" customHeight="1">
      <c r="U2624" s="8"/>
    </row>
    <row r="2625" spans="21:21" s="5" customFormat="1" ht="15.15" customHeight="1">
      <c r="U2625" s="8"/>
    </row>
    <row r="2626" spans="21:21" s="5" customFormat="1" ht="15.15" customHeight="1">
      <c r="U2626" s="8"/>
    </row>
    <row r="2627" spans="21:21" s="5" customFormat="1" ht="15.15" customHeight="1">
      <c r="U2627" s="8"/>
    </row>
    <row r="2628" spans="21:21" s="5" customFormat="1" ht="15.15" customHeight="1">
      <c r="U2628" s="8"/>
    </row>
    <row r="2629" spans="21:21" s="5" customFormat="1" ht="15.15" customHeight="1">
      <c r="U2629" s="8"/>
    </row>
    <row r="2630" spans="21:21" s="5" customFormat="1" ht="15.15" customHeight="1">
      <c r="U2630" s="8"/>
    </row>
    <row r="2631" spans="21:21" s="5" customFormat="1" ht="15.15" customHeight="1">
      <c r="U2631" s="8"/>
    </row>
    <row r="2632" spans="21:21" s="5" customFormat="1" ht="15.15" customHeight="1">
      <c r="U2632" s="8"/>
    </row>
    <row r="2633" spans="21:21" s="5" customFormat="1" ht="15.15" customHeight="1">
      <c r="U2633" s="8"/>
    </row>
    <row r="2634" spans="21:21" s="5" customFormat="1" ht="15.15" customHeight="1">
      <c r="U2634" s="8"/>
    </row>
    <row r="2635" spans="21:21" s="5" customFormat="1" ht="15.15" customHeight="1">
      <c r="U2635" s="8"/>
    </row>
    <row r="2636" spans="21:21" s="5" customFormat="1" ht="15.15" customHeight="1">
      <c r="U2636" s="8"/>
    </row>
    <row r="2637" spans="21:21" s="5" customFormat="1" ht="15.15" customHeight="1">
      <c r="U2637" s="8"/>
    </row>
    <row r="2638" spans="21:21" s="5" customFormat="1" ht="15.15" customHeight="1">
      <c r="U2638" s="8"/>
    </row>
    <row r="2639" spans="21:21" s="5" customFormat="1" ht="15.15" customHeight="1">
      <c r="U2639" s="8"/>
    </row>
    <row r="2640" spans="21:21" s="5" customFormat="1" ht="15.15" customHeight="1">
      <c r="U2640" s="8"/>
    </row>
    <row r="2641" spans="21:21" s="5" customFormat="1" ht="15.15" customHeight="1">
      <c r="U2641" s="8"/>
    </row>
    <row r="2642" spans="21:21" s="5" customFormat="1" ht="15.15" customHeight="1">
      <c r="U2642" s="8"/>
    </row>
    <row r="2643" spans="21:21" s="5" customFormat="1" ht="15.15" customHeight="1">
      <c r="U2643" s="8"/>
    </row>
    <row r="2644" spans="21:21" s="5" customFormat="1" ht="15.15" customHeight="1">
      <c r="U2644" s="8"/>
    </row>
    <row r="2645" spans="21:21" s="5" customFormat="1" ht="15.15" customHeight="1">
      <c r="U2645" s="8"/>
    </row>
    <row r="2646" spans="21:21" s="5" customFormat="1" ht="15.15" customHeight="1">
      <c r="U2646" s="8"/>
    </row>
    <row r="2647" spans="21:21" s="5" customFormat="1" ht="15.15" customHeight="1">
      <c r="U2647" s="8"/>
    </row>
    <row r="2648" spans="21:21" s="5" customFormat="1" ht="15.15" customHeight="1">
      <c r="U2648" s="8"/>
    </row>
    <row r="2649" spans="21:21" s="5" customFormat="1" ht="15.15" customHeight="1">
      <c r="U2649" s="8"/>
    </row>
    <row r="2650" spans="21:21" s="5" customFormat="1" ht="15.15" customHeight="1">
      <c r="U2650" s="8"/>
    </row>
    <row r="2651" spans="21:21" s="5" customFormat="1" ht="15.15" customHeight="1">
      <c r="U2651" s="8"/>
    </row>
    <row r="2652" spans="21:21" s="5" customFormat="1" ht="15.15" customHeight="1">
      <c r="U2652" s="8"/>
    </row>
    <row r="2653" spans="21:21" s="5" customFormat="1" ht="15.15" customHeight="1">
      <c r="U2653" s="8"/>
    </row>
    <row r="2654" spans="21:21" s="5" customFormat="1" ht="15.15" customHeight="1">
      <c r="U2654" s="8"/>
    </row>
    <row r="2655" spans="21:21" s="5" customFormat="1" ht="15.15" customHeight="1">
      <c r="U2655" s="8"/>
    </row>
    <row r="2656" spans="21:21" s="5" customFormat="1" ht="15.15" customHeight="1">
      <c r="U2656" s="8"/>
    </row>
    <row r="2657" spans="21:21" s="5" customFormat="1" ht="15.15" customHeight="1">
      <c r="U2657" s="8"/>
    </row>
    <row r="2658" spans="21:21" s="5" customFormat="1" ht="15.15" customHeight="1">
      <c r="U2658" s="8"/>
    </row>
    <row r="2659" spans="21:21" s="5" customFormat="1" ht="15.15" customHeight="1">
      <c r="U2659" s="8"/>
    </row>
    <row r="2660" spans="21:21" s="5" customFormat="1" ht="15.15" customHeight="1">
      <c r="U2660" s="8"/>
    </row>
    <row r="2661" spans="21:21" s="5" customFormat="1" ht="15.15" customHeight="1">
      <c r="U2661" s="8"/>
    </row>
    <row r="2662" spans="21:21" s="5" customFormat="1" ht="15.15" customHeight="1">
      <c r="U2662" s="8"/>
    </row>
    <row r="2663" spans="21:21" s="5" customFormat="1" ht="15.15" customHeight="1">
      <c r="U2663" s="8"/>
    </row>
    <row r="2664" spans="21:21" s="5" customFormat="1" ht="15.15" customHeight="1">
      <c r="U2664" s="8"/>
    </row>
    <row r="2665" spans="21:21" s="5" customFormat="1" ht="15.15" customHeight="1">
      <c r="U2665" s="8"/>
    </row>
    <row r="2666" spans="21:21" s="5" customFormat="1" ht="15.15" customHeight="1">
      <c r="U2666" s="8"/>
    </row>
    <row r="2667" spans="21:21" s="5" customFormat="1" ht="15.15" customHeight="1">
      <c r="U2667" s="8"/>
    </row>
    <row r="2668" spans="21:21" s="5" customFormat="1" ht="15.15" customHeight="1">
      <c r="U2668" s="8"/>
    </row>
    <row r="2669" spans="21:21" s="5" customFormat="1" ht="15.15" customHeight="1">
      <c r="U2669" s="8"/>
    </row>
    <row r="2670" spans="21:21" s="5" customFormat="1" ht="15.15" customHeight="1">
      <c r="U2670" s="8"/>
    </row>
    <row r="2671" spans="21:21" s="5" customFormat="1" ht="15.15" customHeight="1">
      <c r="U2671" s="8"/>
    </row>
    <row r="2672" spans="21:21" s="5" customFormat="1" ht="15.15" customHeight="1">
      <c r="U2672" s="8"/>
    </row>
    <row r="2673" spans="21:21" s="5" customFormat="1" ht="15.15" customHeight="1">
      <c r="U2673" s="8"/>
    </row>
    <row r="2674" spans="21:21" s="5" customFormat="1" ht="15.15" customHeight="1">
      <c r="U2674" s="8"/>
    </row>
    <row r="2675" spans="21:21" s="5" customFormat="1" ht="15.15" customHeight="1">
      <c r="U2675" s="8"/>
    </row>
    <row r="2676" spans="21:21" s="5" customFormat="1" ht="15.15" customHeight="1">
      <c r="U2676" s="8"/>
    </row>
    <row r="2677" spans="21:21" s="5" customFormat="1" ht="15.15" customHeight="1">
      <c r="U2677" s="8"/>
    </row>
    <row r="2678" spans="21:21" s="5" customFormat="1" ht="15.15" customHeight="1">
      <c r="U2678" s="8"/>
    </row>
    <row r="2679" spans="21:21" s="5" customFormat="1" ht="15.15" customHeight="1">
      <c r="U2679" s="8"/>
    </row>
    <row r="2680" spans="21:21" s="5" customFormat="1" ht="15.15" customHeight="1">
      <c r="U2680" s="8"/>
    </row>
    <row r="2681" spans="21:21" s="5" customFormat="1" ht="15.15" customHeight="1">
      <c r="U2681" s="8"/>
    </row>
    <row r="2682" spans="21:21" s="5" customFormat="1" ht="15.15" customHeight="1">
      <c r="U2682" s="8"/>
    </row>
    <row r="2683" spans="21:21" s="5" customFormat="1" ht="15.15" customHeight="1">
      <c r="U2683" s="8"/>
    </row>
    <row r="2684" spans="21:21" s="5" customFormat="1" ht="15.15" customHeight="1">
      <c r="U2684" s="8"/>
    </row>
    <row r="2685" spans="21:21" s="5" customFormat="1" ht="15.15" customHeight="1">
      <c r="U2685" s="8"/>
    </row>
    <row r="2686" spans="21:21" s="5" customFormat="1" ht="15.15" customHeight="1">
      <c r="U2686" s="8"/>
    </row>
    <row r="2687" spans="21:21" s="5" customFormat="1" ht="15.15" customHeight="1">
      <c r="U2687" s="8"/>
    </row>
    <row r="2688" spans="21:21" s="5" customFormat="1" ht="15.15" customHeight="1">
      <c r="U2688" s="8"/>
    </row>
    <row r="2689" spans="21:21" s="5" customFormat="1" ht="15.15" customHeight="1">
      <c r="U2689" s="8"/>
    </row>
    <row r="2690" spans="21:21" s="5" customFormat="1" ht="15.15" customHeight="1">
      <c r="U2690" s="8"/>
    </row>
    <row r="2691" spans="21:21" s="5" customFormat="1" ht="15.15" customHeight="1">
      <c r="U2691" s="8"/>
    </row>
    <row r="2692" spans="21:21" s="5" customFormat="1" ht="15.15" customHeight="1">
      <c r="U2692" s="8"/>
    </row>
    <row r="2693" spans="21:21" s="5" customFormat="1" ht="15.15" customHeight="1">
      <c r="U2693" s="8"/>
    </row>
    <row r="2694" spans="21:21" s="5" customFormat="1" ht="15.15" customHeight="1">
      <c r="U2694" s="8"/>
    </row>
    <row r="2695" spans="21:21" s="5" customFormat="1" ht="15.15" customHeight="1">
      <c r="U2695" s="8"/>
    </row>
    <row r="2696" spans="21:21" s="5" customFormat="1" ht="15.15" customHeight="1">
      <c r="U2696" s="8"/>
    </row>
    <row r="2697" spans="21:21" s="5" customFormat="1" ht="15.15" customHeight="1">
      <c r="U2697" s="8"/>
    </row>
    <row r="2698" spans="21:21" s="5" customFormat="1" ht="15.15" customHeight="1">
      <c r="U2698" s="8"/>
    </row>
    <row r="2699" spans="21:21" s="5" customFormat="1" ht="15.15" customHeight="1">
      <c r="U2699" s="8"/>
    </row>
    <row r="2700" spans="21:21" s="5" customFormat="1" ht="15.15" customHeight="1">
      <c r="U2700" s="8"/>
    </row>
    <row r="2701" spans="21:21" s="5" customFormat="1" ht="15.15" customHeight="1">
      <c r="U2701" s="8"/>
    </row>
    <row r="2702" spans="21:21" s="5" customFormat="1" ht="15.15" customHeight="1">
      <c r="U2702" s="8"/>
    </row>
    <row r="2703" spans="21:21" s="5" customFormat="1" ht="15.15" customHeight="1">
      <c r="U2703" s="8"/>
    </row>
    <row r="2704" spans="21:21" s="5" customFormat="1" ht="15.15" customHeight="1">
      <c r="U2704" s="8"/>
    </row>
    <row r="2705" spans="21:21" s="5" customFormat="1" ht="15.15" customHeight="1">
      <c r="U2705" s="8"/>
    </row>
    <row r="2706" spans="21:21" s="5" customFormat="1" ht="15.15" customHeight="1">
      <c r="U2706" s="8"/>
    </row>
    <row r="2707" spans="21:21" s="5" customFormat="1" ht="15.15" customHeight="1">
      <c r="U2707" s="8"/>
    </row>
    <row r="2708" spans="21:21" s="5" customFormat="1" ht="15.15" customHeight="1">
      <c r="U2708" s="8"/>
    </row>
    <row r="2709" spans="21:21" s="5" customFormat="1" ht="15.15" customHeight="1">
      <c r="U2709" s="8"/>
    </row>
    <row r="2710" spans="21:21" s="5" customFormat="1" ht="15.15" customHeight="1">
      <c r="U2710" s="8"/>
    </row>
    <row r="2711" spans="21:21" s="5" customFormat="1" ht="15.15" customHeight="1">
      <c r="U2711" s="8"/>
    </row>
    <row r="2712" spans="21:21" s="5" customFormat="1" ht="15.15" customHeight="1">
      <c r="U2712" s="8"/>
    </row>
    <row r="2713" spans="21:21" s="5" customFormat="1" ht="15.15" customHeight="1">
      <c r="U2713" s="8"/>
    </row>
    <row r="2714" spans="21:21" s="5" customFormat="1" ht="15.15" customHeight="1">
      <c r="U2714" s="8"/>
    </row>
    <row r="2715" spans="21:21" s="5" customFormat="1" ht="15.15" customHeight="1">
      <c r="U2715" s="8"/>
    </row>
    <row r="2716" spans="21:21" s="5" customFormat="1" ht="15.15" customHeight="1">
      <c r="U2716" s="8"/>
    </row>
    <row r="2717" spans="21:21" s="5" customFormat="1" ht="15.15" customHeight="1">
      <c r="U2717" s="8"/>
    </row>
    <row r="2718" spans="21:21" s="5" customFormat="1" ht="15.15" customHeight="1">
      <c r="U2718" s="8"/>
    </row>
    <row r="2719" spans="21:21" s="5" customFormat="1" ht="15.15" customHeight="1">
      <c r="U2719" s="8"/>
    </row>
    <row r="2720" spans="21:21" s="5" customFormat="1" ht="15.15" customHeight="1">
      <c r="U2720" s="8"/>
    </row>
    <row r="2721" spans="21:21" s="5" customFormat="1" ht="15.15" customHeight="1">
      <c r="U2721" s="8"/>
    </row>
    <row r="2722" spans="21:21" s="5" customFormat="1" ht="15.15" customHeight="1">
      <c r="U2722" s="8"/>
    </row>
    <row r="2723" spans="21:21" s="5" customFormat="1" ht="15.15" customHeight="1">
      <c r="U2723" s="8"/>
    </row>
    <row r="2724" spans="21:21" s="5" customFormat="1" ht="15.15" customHeight="1">
      <c r="U2724" s="8"/>
    </row>
    <row r="2725" spans="21:21" s="5" customFormat="1" ht="15.15" customHeight="1">
      <c r="U2725" s="8"/>
    </row>
    <row r="2726" spans="21:21" s="5" customFormat="1" ht="15.15" customHeight="1">
      <c r="U2726" s="8"/>
    </row>
    <row r="2727" spans="21:21" s="5" customFormat="1" ht="15.15" customHeight="1">
      <c r="U2727" s="8"/>
    </row>
    <row r="2728" spans="21:21" s="5" customFormat="1" ht="15.15" customHeight="1">
      <c r="U2728" s="8"/>
    </row>
    <row r="2729" spans="21:21" s="5" customFormat="1" ht="15.15" customHeight="1">
      <c r="U2729" s="8"/>
    </row>
    <row r="2730" spans="21:21" s="5" customFormat="1" ht="15.15" customHeight="1">
      <c r="U2730" s="8"/>
    </row>
    <row r="2731" spans="21:21" s="5" customFormat="1" ht="15.15" customHeight="1">
      <c r="U2731" s="8"/>
    </row>
    <row r="2732" spans="21:21" s="5" customFormat="1" ht="15.15" customHeight="1">
      <c r="U2732" s="8"/>
    </row>
    <row r="2733" spans="21:21" s="5" customFormat="1" ht="15.15" customHeight="1">
      <c r="U2733" s="8"/>
    </row>
    <row r="2734" spans="21:21" s="5" customFormat="1" ht="15.15" customHeight="1">
      <c r="U2734" s="8"/>
    </row>
    <row r="2735" spans="21:21" s="5" customFormat="1" ht="15.15" customHeight="1">
      <c r="U2735" s="8"/>
    </row>
    <row r="2736" spans="21:21" s="5" customFormat="1" ht="15.15" customHeight="1">
      <c r="U2736" s="8"/>
    </row>
    <row r="2737" spans="21:21" s="5" customFormat="1" ht="15.15" customHeight="1">
      <c r="U2737" s="8"/>
    </row>
    <row r="2738" spans="21:21" s="5" customFormat="1" ht="15.15" customHeight="1">
      <c r="U2738" s="8"/>
    </row>
    <row r="2739" spans="21:21" s="5" customFormat="1" ht="15.15" customHeight="1">
      <c r="U2739" s="8"/>
    </row>
    <row r="2740" spans="21:21" s="5" customFormat="1" ht="15.15" customHeight="1">
      <c r="U2740" s="8"/>
    </row>
    <row r="2741" spans="21:21" s="5" customFormat="1" ht="15.15" customHeight="1">
      <c r="U2741" s="8"/>
    </row>
    <row r="2742" spans="21:21" s="5" customFormat="1" ht="15.15" customHeight="1">
      <c r="U2742" s="8"/>
    </row>
    <row r="2743" spans="21:21" s="5" customFormat="1" ht="15.15" customHeight="1">
      <c r="U2743" s="8"/>
    </row>
    <row r="2744" spans="21:21" s="5" customFormat="1" ht="15.15" customHeight="1">
      <c r="U2744" s="8"/>
    </row>
    <row r="2745" spans="21:21" s="5" customFormat="1" ht="15.15" customHeight="1">
      <c r="U2745" s="8"/>
    </row>
    <row r="2746" spans="21:21" s="5" customFormat="1" ht="15.15" customHeight="1">
      <c r="U2746" s="8"/>
    </row>
    <row r="2747" spans="21:21" s="5" customFormat="1" ht="15.15" customHeight="1">
      <c r="U2747" s="8"/>
    </row>
    <row r="2748" spans="21:21" s="5" customFormat="1" ht="15.15" customHeight="1">
      <c r="U2748" s="8"/>
    </row>
    <row r="2749" spans="21:21" s="5" customFormat="1" ht="15.15" customHeight="1">
      <c r="U2749" s="8"/>
    </row>
    <row r="2750" spans="21:21" s="5" customFormat="1" ht="15.15" customHeight="1">
      <c r="U2750" s="8"/>
    </row>
    <row r="2751" spans="21:21" s="5" customFormat="1" ht="15.15" customHeight="1">
      <c r="U2751" s="8"/>
    </row>
    <row r="2752" spans="21:21" s="5" customFormat="1" ht="15.15" customHeight="1">
      <c r="U2752" s="8"/>
    </row>
    <row r="2753" spans="21:21" s="5" customFormat="1" ht="15.15" customHeight="1">
      <c r="U2753" s="8"/>
    </row>
    <row r="2754" spans="21:21" s="5" customFormat="1" ht="15.15" customHeight="1">
      <c r="U2754" s="8"/>
    </row>
    <row r="2755" spans="21:21" s="5" customFormat="1" ht="15.15" customHeight="1">
      <c r="U2755" s="8"/>
    </row>
    <row r="2756" spans="21:21" s="5" customFormat="1" ht="15.15" customHeight="1">
      <c r="U2756" s="8"/>
    </row>
    <row r="2757" spans="21:21" s="5" customFormat="1" ht="15.15" customHeight="1">
      <c r="U2757" s="8"/>
    </row>
    <row r="2758" spans="21:21" s="5" customFormat="1" ht="15.15" customHeight="1">
      <c r="U2758" s="8"/>
    </row>
    <row r="2759" spans="21:21" s="5" customFormat="1" ht="15.15" customHeight="1">
      <c r="U2759" s="8"/>
    </row>
    <row r="2760" spans="21:21" s="5" customFormat="1" ht="15.15" customHeight="1">
      <c r="U2760" s="8"/>
    </row>
    <row r="2761" spans="21:21" s="5" customFormat="1" ht="15.15" customHeight="1">
      <c r="U2761" s="8"/>
    </row>
    <row r="2762" spans="21:21" s="5" customFormat="1" ht="15.15" customHeight="1">
      <c r="U2762" s="8"/>
    </row>
    <row r="2763" spans="21:21" s="5" customFormat="1" ht="15.15" customHeight="1">
      <c r="U2763" s="8"/>
    </row>
    <row r="2764" spans="21:21" s="5" customFormat="1" ht="15.15" customHeight="1">
      <c r="U2764" s="8"/>
    </row>
    <row r="2765" spans="21:21" s="5" customFormat="1" ht="15.15" customHeight="1">
      <c r="U2765" s="8"/>
    </row>
    <row r="2766" spans="21:21" s="5" customFormat="1" ht="15.15" customHeight="1">
      <c r="U2766" s="8"/>
    </row>
    <row r="2767" spans="21:21" s="5" customFormat="1" ht="15.15" customHeight="1">
      <c r="U2767" s="8"/>
    </row>
    <row r="2768" spans="21:21" s="5" customFormat="1" ht="15.15" customHeight="1">
      <c r="U2768" s="8"/>
    </row>
    <row r="2769" spans="21:21" s="5" customFormat="1" ht="15.15" customHeight="1">
      <c r="U2769" s="8"/>
    </row>
    <row r="2770" spans="21:21" s="5" customFormat="1" ht="15.15" customHeight="1">
      <c r="U2770" s="8"/>
    </row>
    <row r="2771" spans="21:21" s="5" customFormat="1" ht="15.15" customHeight="1">
      <c r="U2771" s="8"/>
    </row>
    <row r="2772" spans="21:21" s="5" customFormat="1" ht="15.15" customHeight="1">
      <c r="U2772" s="8"/>
    </row>
    <row r="2773" spans="21:21" s="5" customFormat="1" ht="15.15" customHeight="1">
      <c r="U2773" s="8"/>
    </row>
    <row r="2774" spans="21:21" s="5" customFormat="1" ht="15.15" customHeight="1">
      <c r="U2774" s="8"/>
    </row>
    <row r="2775" spans="21:21" s="5" customFormat="1" ht="15.15" customHeight="1">
      <c r="U2775" s="8"/>
    </row>
    <row r="2776" spans="21:21" s="5" customFormat="1" ht="15.15" customHeight="1">
      <c r="U2776" s="8"/>
    </row>
    <row r="2777" spans="21:21" s="5" customFormat="1" ht="15.15" customHeight="1">
      <c r="U2777" s="8"/>
    </row>
    <row r="2778" spans="21:21" s="5" customFormat="1" ht="15.15" customHeight="1">
      <c r="U2778" s="8"/>
    </row>
    <row r="2779" spans="21:21" s="5" customFormat="1" ht="15.15" customHeight="1">
      <c r="U2779" s="8"/>
    </row>
    <row r="2780" spans="21:21" s="5" customFormat="1" ht="15.15" customHeight="1">
      <c r="U2780" s="8"/>
    </row>
    <row r="2781" spans="21:21" s="5" customFormat="1" ht="15.15" customHeight="1">
      <c r="U2781" s="8"/>
    </row>
    <row r="2782" spans="21:21" s="5" customFormat="1" ht="15.15" customHeight="1">
      <c r="U2782" s="8"/>
    </row>
    <row r="2783" spans="21:21" s="5" customFormat="1" ht="15.15" customHeight="1">
      <c r="U2783" s="8"/>
    </row>
    <row r="2784" spans="21:21" s="5" customFormat="1" ht="15.15" customHeight="1">
      <c r="U2784" s="8"/>
    </row>
    <row r="2785" spans="21:21" s="5" customFormat="1" ht="15.15" customHeight="1">
      <c r="U2785" s="8"/>
    </row>
    <row r="2786" spans="21:21" s="5" customFormat="1" ht="15.15" customHeight="1">
      <c r="U2786" s="8"/>
    </row>
    <row r="2787" spans="21:21" s="5" customFormat="1" ht="15.15" customHeight="1">
      <c r="U2787" s="8"/>
    </row>
    <row r="2788" spans="21:21" s="5" customFormat="1" ht="15.15" customHeight="1">
      <c r="U2788" s="8"/>
    </row>
    <row r="2789" spans="21:21" s="5" customFormat="1" ht="15.15" customHeight="1">
      <c r="U2789" s="8"/>
    </row>
    <row r="2790" spans="21:21" s="5" customFormat="1" ht="15.15" customHeight="1">
      <c r="U2790" s="8"/>
    </row>
    <row r="2791" spans="21:21" s="5" customFormat="1" ht="15.15" customHeight="1">
      <c r="U2791" s="8"/>
    </row>
    <row r="2792" spans="21:21" s="5" customFormat="1" ht="15.15" customHeight="1">
      <c r="U2792" s="8"/>
    </row>
    <row r="2793" spans="21:21" s="5" customFormat="1" ht="15.15" customHeight="1">
      <c r="U2793" s="8"/>
    </row>
    <row r="2794" spans="21:21" s="5" customFormat="1" ht="15.15" customHeight="1">
      <c r="U2794" s="8"/>
    </row>
    <row r="2795" spans="21:21" s="5" customFormat="1" ht="15.15" customHeight="1">
      <c r="U2795" s="8"/>
    </row>
    <row r="2796" spans="21:21" s="5" customFormat="1" ht="15.15" customHeight="1">
      <c r="U2796" s="8"/>
    </row>
    <row r="2797" spans="21:21" s="5" customFormat="1" ht="15.15" customHeight="1">
      <c r="U2797" s="8"/>
    </row>
    <row r="2798" spans="21:21" s="5" customFormat="1" ht="15.15" customHeight="1">
      <c r="U2798" s="8"/>
    </row>
    <row r="2799" spans="21:21" s="5" customFormat="1" ht="15.15" customHeight="1">
      <c r="U2799" s="8"/>
    </row>
    <row r="2800" spans="21:21" s="5" customFormat="1" ht="15.15" customHeight="1">
      <c r="U2800" s="8"/>
    </row>
    <row r="2801" spans="21:21" s="5" customFormat="1" ht="15.15" customHeight="1">
      <c r="U2801" s="8"/>
    </row>
    <row r="2802" spans="21:21" s="5" customFormat="1" ht="15.15" customHeight="1">
      <c r="U2802" s="8"/>
    </row>
    <row r="2803" spans="21:21" s="5" customFormat="1" ht="15.15" customHeight="1">
      <c r="U2803" s="8"/>
    </row>
    <row r="2804" spans="21:21" s="5" customFormat="1" ht="15.15" customHeight="1">
      <c r="U2804" s="8"/>
    </row>
    <row r="2805" spans="21:21" s="5" customFormat="1" ht="15.15" customHeight="1">
      <c r="U2805" s="8"/>
    </row>
    <row r="2806" spans="21:21" s="5" customFormat="1" ht="15.15" customHeight="1">
      <c r="U2806" s="8"/>
    </row>
    <row r="2807" spans="21:21" s="5" customFormat="1" ht="15.15" customHeight="1">
      <c r="U2807" s="8"/>
    </row>
    <row r="2808" spans="21:21" s="5" customFormat="1" ht="15.15" customHeight="1">
      <c r="U2808" s="8"/>
    </row>
    <row r="2809" spans="21:21" s="5" customFormat="1" ht="15.15" customHeight="1">
      <c r="U2809" s="8"/>
    </row>
    <row r="2810" spans="21:21" s="5" customFormat="1" ht="15.15" customHeight="1">
      <c r="U2810" s="8"/>
    </row>
    <row r="2811" spans="21:21" s="5" customFormat="1" ht="15.15" customHeight="1">
      <c r="U2811" s="8"/>
    </row>
    <row r="2812" spans="21:21" s="5" customFormat="1" ht="15.15" customHeight="1">
      <c r="U2812" s="8"/>
    </row>
    <row r="2813" spans="21:21" s="5" customFormat="1" ht="15.15" customHeight="1">
      <c r="U2813" s="8"/>
    </row>
    <row r="2814" spans="21:21" s="5" customFormat="1" ht="15.15" customHeight="1">
      <c r="U2814" s="8"/>
    </row>
    <row r="2815" spans="21:21" s="5" customFormat="1" ht="15.15" customHeight="1">
      <c r="U2815" s="8"/>
    </row>
    <row r="2816" spans="21:21" s="5" customFormat="1" ht="15.15" customHeight="1">
      <c r="U2816" s="8"/>
    </row>
    <row r="2817" spans="21:21" s="5" customFormat="1" ht="15.15" customHeight="1">
      <c r="U2817" s="8"/>
    </row>
    <row r="2818" spans="21:21" s="5" customFormat="1" ht="15.15" customHeight="1">
      <c r="U2818" s="8"/>
    </row>
    <row r="2819" spans="21:21" s="5" customFormat="1" ht="15.15" customHeight="1">
      <c r="U2819" s="8"/>
    </row>
    <row r="2820" spans="21:21" s="5" customFormat="1" ht="15.15" customHeight="1">
      <c r="U2820" s="8"/>
    </row>
    <row r="2821" spans="21:21" s="5" customFormat="1" ht="15.15" customHeight="1">
      <c r="U2821" s="8"/>
    </row>
    <row r="2822" spans="21:21" s="5" customFormat="1" ht="15.15" customHeight="1">
      <c r="U2822" s="8"/>
    </row>
    <row r="2823" spans="21:21" s="5" customFormat="1" ht="15.15" customHeight="1">
      <c r="U2823" s="8"/>
    </row>
    <row r="2824" spans="21:21" s="5" customFormat="1" ht="15.15" customHeight="1">
      <c r="U2824" s="8"/>
    </row>
    <row r="2825" spans="21:21" s="5" customFormat="1" ht="15.15" customHeight="1">
      <c r="U2825" s="8"/>
    </row>
    <row r="2826" spans="21:21" s="5" customFormat="1" ht="15.15" customHeight="1">
      <c r="U2826" s="8"/>
    </row>
    <row r="2827" spans="21:21" s="5" customFormat="1" ht="15.15" customHeight="1">
      <c r="U2827" s="8"/>
    </row>
    <row r="2828" spans="21:21" s="5" customFormat="1" ht="15.15" customHeight="1">
      <c r="U2828" s="8"/>
    </row>
    <row r="2829" spans="21:21" s="5" customFormat="1" ht="15.15" customHeight="1">
      <c r="U2829" s="8"/>
    </row>
    <row r="2830" spans="21:21" s="5" customFormat="1" ht="15.15" customHeight="1">
      <c r="U2830" s="8"/>
    </row>
    <row r="2831" spans="21:21" s="5" customFormat="1" ht="15.15" customHeight="1">
      <c r="U2831" s="8"/>
    </row>
    <row r="2832" spans="21:21" s="5" customFormat="1" ht="15.15" customHeight="1">
      <c r="U2832" s="8"/>
    </row>
    <row r="2833" spans="21:21" s="5" customFormat="1" ht="15.15" customHeight="1">
      <c r="U2833" s="8"/>
    </row>
    <row r="2834" spans="21:21" s="5" customFormat="1" ht="15.15" customHeight="1">
      <c r="U2834" s="8"/>
    </row>
    <row r="2835" spans="21:21" s="5" customFormat="1" ht="15.15" customHeight="1">
      <c r="U2835" s="8"/>
    </row>
    <row r="2836" spans="21:21" s="5" customFormat="1" ht="15.15" customHeight="1">
      <c r="U2836" s="8"/>
    </row>
    <row r="2837" spans="21:21" s="5" customFormat="1" ht="15.15" customHeight="1">
      <c r="U2837" s="8"/>
    </row>
    <row r="2838" spans="21:21" s="5" customFormat="1" ht="15.15" customHeight="1">
      <c r="U2838" s="8"/>
    </row>
    <row r="2839" spans="21:21" s="5" customFormat="1" ht="15.15" customHeight="1">
      <c r="U2839" s="8"/>
    </row>
    <row r="2840" spans="21:21" s="5" customFormat="1" ht="15.15" customHeight="1">
      <c r="U2840" s="8"/>
    </row>
    <row r="2841" spans="21:21" s="5" customFormat="1" ht="15.15" customHeight="1">
      <c r="U2841" s="8"/>
    </row>
    <row r="2842" spans="21:21" s="5" customFormat="1" ht="15.15" customHeight="1">
      <c r="U2842" s="8"/>
    </row>
    <row r="2843" spans="21:21" s="5" customFormat="1" ht="15.15" customHeight="1">
      <c r="U2843" s="8"/>
    </row>
    <row r="2844" spans="21:21" s="5" customFormat="1" ht="15.15" customHeight="1">
      <c r="U2844" s="8"/>
    </row>
    <row r="2845" spans="21:21" s="5" customFormat="1" ht="15.15" customHeight="1">
      <c r="U2845" s="8"/>
    </row>
    <row r="2846" spans="21:21" s="5" customFormat="1" ht="15.15" customHeight="1">
      <c r="U2846" s="8"/>
    </row>
    <row r="2847" spans="21:21" s="5" customFormat="1" ht="15.15" customHeight="1">
      <c r="U2847" s="8"/>
    </row>
    <row r="2848" spans="21:21" s="5" customFormat="1" ht="15.15" customHeight="1">
      <c r="U2848" s="8"/>
    </row>
    <row r="2849" spans="21:21" s="5" customFormat="1" ht="15.15" customHeight="1">
      <c r="U2849" s="8"/>
    </row>
    <row r="2850" spans="21:21" s="5" customFormat="1" ht="15.15" customHeight="1">
      <c r="U2850" s="8"/>
    </row>
    <row r="2851" spans="21:21" s="5" customFormat="1" ht="15.15" customHeight="1">
      <c r="U2851" s="8"/>
    </row>
    <row r="2852" spans="21:21" s="5" customFormat="1" ht="15.15" customHeight="1">
      <c r="U2852" s="8"/>
    </row>
    <row r="2853" spans="21:21" s="5" customFormat="1" ht="15.15" customHeight="1">
      <c r="U2853" s="8"/>
    </row>
    <row r="2854" spans="21:21" s="5" customFormat="1" ht="15.15" customHeight="1">
      <c r="U2854" s="8"/>
    </row>
    <row r="2855" spans="21:21" s="5" customFormat="1" ht="15.15" customHeight="1">
      <c r="U2855" s="8"/>
    </row>
    <row r="2856" spans="21:21" s="5" customFormat="1" ht="15.15" customHeight="1">
      <c r="U2856" s="8"/>
    </row>
    <row r="2857" spans="21:21" s="5" customFormat="1" ht="15.15" customHeight="1">
      <c r="U2857" s="8"/>
    </row>
    <row r="2858" spans="21:21" s="5" customFormat="1" ht="15.15" customHeight="1">
      <c r="U2858" s="8"/>
    </row>
    <row r="2859" spans="21:21" s="5" customFormat="1" ht="15.15" customHeight="1">
      <c r="U2859" s="8"/>
    </row>
    <row r="2860" spans="21:21" s="5" customFormat="1" ht="15.15" customHeight="1">
      <c r="U2860" s="8"/>
    </row>
    <row r="2861" spans="21:21" s="5" customFormat="1" ht="15.15" customHeight="1">
      <c r="U2861" s="8"/>
    </row>
    <row r="2862" spans="21:21" s="5" customFormat="1" ht="15.15" customHeight="1">
      <c r="U2862" s="8"/>
    </row>
    <row r="2863" spans="21:21" s="5" customFormat="1" ht="15.15" customHeight="1">
      <c r="U2863" s="8"/>
    </row>
    <row r="2864" spans="21:21" s="5" customFormat="1" ht="15.15" customHeight="1">
      <c r="U2864" s="8"/>
    </row>
    <row r="2865" spans="21:21" s="5" customFormat="1" ht="15.15" customHeight="1">
      <c r="U2865" s="8"/>
    </row>
    <row r="2866" spans="21:21" s="5" customFormat="1" ht="15.15" customHeight="1">
      <c r="U2866" s="8"/>
    </row>
    <row r="2867" spans="21:21" s="5" customFormat="1" ht="15.15" customHeight="1">
      <c r="U2867" s="8"/>
    </row>
    <row r="2868" spans="21:21" s="5" customFormat="1" ht="15.15" customHeight="1">
      <c r="U2868" s="8"/>
    </row>
    <row r="2869" spans="21:21" s="5" customFormat="1" ht="15.15" customHeight="1">
      <c r="U2869" s="8"/>
    </row>
    <row r="2870" spans="21:21" s="5" customFormat="1" ht="15.15" customHeight="1">
      <c r="U2870" s="8"/>
    </row>
    <row r="2871" spans="21:21" s="5" customFormat="1" ht="15.15" customHeight="1">
      <c r="U2871" s="8"/>
    </row>
    <row r="2872" spans="21:21" s="5" customFormat="1" ht="15.15" customHeight="1">
      <c r="U2872" s="8"/>
    </row>
    <row r="2873" spans="21:21" s="5" customFormat="1" ht="15.15" customHeight="1">
      <c r="U2873" s="8"/>
    </row>
    <row r="2874" spans="21:21" s="5" customFormat="1" ht="15.15" customHeight="1">
      <c r="U2874" s="8"/>
    </row>
    <row r="2875" spans="21:21" s="5" customFormat="1" ht="15.15" customHeight="1">
      <c r="U2875" s="8"/>
    </row>
    <row r="2876" spans="21:21" s="5" customFormat="1" ht="15.15" customHeight="1">
      <c r="U2876" s="8"/>
    </row>
    <row r="2877" spans="21:21" s="5" customFormat="1" ht="15.15" customHeight="1">
      <c r="U2877" s="8"/>
    </row>
    <row r="2878" spans="21:21" s="5" customFormat="1" ht="15.15" customHeight="1">
      <c r="U2878" s="8"/>
    </row>
    <row r="2879" spans="21:21" s="5" customFormat="1" ht="15.15" customHeight="1">
      <c r="U2879" s="8"/>
    </row>
    <row r="2880" spans="21:21" s="5" customFormat="1" ht="15.15" customHeight="1">
      <c r="U2880" s="8"/>
    </row>
    <row r="2881" spans="21:21" s="5" customFormat="1" ht="15.15" customHeight="1">
      <c r="U2881" s="8"/>
    </row>
    <row r="2882" spans="21:21" s="5" customFormat="1" ht="15.15" customHeight="1">
      <c r="U2882" s="8"/>
    </row>
    <row r="2883" spans="21:21" s="5" customFormat="1" ht="15.15" customHeight="1">
      <c r="U2883" s="8"/>
    </row>
    <row r="2884" spans="21:21" s="5" customFormat="1" ht="15.15" customHeight="1">
      <c r="U2884" s="8"/>
    </row>
    <row r="2885" spans="21:21" s="5" customFormat="1" ht="15.15" customHeight="1">
      <c r="U2885" s="8"/>
    </row>
    <row r="2886" spans="21:21" s="5" customFormat="1" ht="15.15" customHeight="1">
      <c r="U2886" s="8"/>
    </row>
    <row r="2887" spans="21:21" s="5" customFormat="1" ht="15.15" customHeight="1">
      <c r="U2887" s="8"/>
    </row>
    <row r="2888" spans="21:21" s="5" customFormat="1" ht="15.15" customHeight="1">
      <c r="U2888" s="8"/>
    </row>
    <row r="2889" spans="21:21" s="5" customFormat="1" ht="15.15" customHeight="1">
      <c r="U2889" s="8"/>
    </row>
    <row r="2890" spans="21:21" s="5" customFormat="1" ht="15.15" customHeight="1">
      <c r="U2890" s="8"/>
    </row>
    <row r="2891" spans="21:21" s="5" customFormat="1" ht="15.15" customHeight="1">
      <c r="U2891" s="8"/>
    </row>
    <row r="2892" spans="21:21" s="5" customFormat="1" ht="15.15" customHeight="1">
      <c r="U2892" s="8"/>
    </row>
    <row r="2893" spans="21:21" s="5" customFormat="1" ht="15.15" customHeight="1">
      <c r="U2893" s="8"/>
    </row>
    <row r="2894" spans="21:21" s="5" customFormat="1" ht="15.15" customHeight="1">
      <c r="U2894" s="8"/>
    </row>
    <row r="2895" spans="21:21" s="5" customFormat="1" ht="15.15" customHeight="1">
      <c r="U2895" s="8"/>
    </row>
    <row r="2896" spans="21:21" s="5" customFormat="1" ht="15.15" customHeight="1">
      <c r="U2896" s="8"/>
    </row>
    <row r="2897" spans="21:21" s="5" customFormat="1" ht="15.15" customHeight="1">
      <c r="U2897" s="8"/>
    </row>
    <row r="2898" spans="21:21" s="5" customFormat="1" ht="15.15" customHeight="1">
      <c r="U2898" s="8"/>
    </row>
    <row r="2899" spans="21:21" s="5" customFormat="1" ht="15.15" customHeight="1">
      <c r="U2899" s="8"/>
    </row>
    <row r="2900" spans="21:21" s="5" customFormat="1" ht="15.15" customHeight="1">
      <c r="U2900" s="8"/>
    </row>
    <row r="2901" spans="21:21" s="5" customFormat="1" ht="15.15" customHeight="1">
      <c r="U2901" s="8"/>
    </row>
    <row r="2902" spans="21:21" s="5" customFormat="1" ht="15.15" customHeight="1">
      <c r="U2902" s="8"/>
    </row>
    <row r="2903" spans="21:21" s="5" customFormat="1" ht="15.15" customHeight="1">
      <c r="U2903" s="8"/>
    </row>
    <row r="2904" spans="21:21" s="5" customFormat="1" ht="15.15" customHeight="1">
      <c r="U2904" s="8"/>
    </row>
    <row r="2905" spans="21:21" s="5" customFormat="1" ht="15.15" customHeight="1">
      <c r="U2905" s="8"/>
    </row>
    <row r="2906" spans="21:21" s="5" customFormat="1" ht="15.15" customHeight="1">
      <c r="U2906" s="8"/>
    </row>
    <row r="2907" spans="21:21" s="5" customFormat="1" ht="15.15" customHeight="1">
      <c r="U2907" s="8"/>
    </row>
    <row r="2908" spans="21:21" s="5" customFormat="1" ht="15.15" customHeight="1">
      <c r="U2908" s="8"/>
    </row>
    <row r="2909" spans="21:21" s="5" customFormat="1" ht="15.15" customHeight="1">
      <c r="U2909" s="8"/>
    </row>
    <row r="2910" spans="21:21" s="5" customFormat="1" ht="15.15" customHeight="1">
      <c r="U2910" s="8"/>
    </row>
    <row r="2911" spans="21:21" s="5" customFormat="1" ht="15.15" customHeight="1">
      <c r="U2911" s="8"/>
    </row>
    <row r="2912" spans="21:21" s="5" customFormat="1" ht="15.15" customHeight="1">
      <c r="U2912" s="8"/>
    </row>
    <row r="2913" spans="21:21" s="5" customFormat="1" ht="15.15" customHeight="1">
      <c r="U2913" s="8"/>
    </row>
    <row r="2914" spans="21:21" s="5" customFormat="1" ht="15.15" customHeight="1">
      <c r="U2914" s="8"/>
    </row>
    <row r="2915" spans="21:21" s="5" customFormat="1" ht="15.15" customHeight="1">
      <c r="U2915" s="8"/>
    </row>
    <row r="2916" spans="21:21" s="5" customFormat="1" ht="15.15" customHeight="1">
      <c r="U2916" s="8"/>
    </row>
    <row r="2917" spans="21:21" s="5" customFormat="1" ht="15.15" customHeight="1">
      <c r="U2917" s="8"/>
    </row>
    <row r="2918" spans="21:21" s="5" customFormat="1" ht="15.15" customHeight="1">
      <c r="U2918" s="8"/>
    </row>
    <row r="2919" spans="21:21" s="5" customFormat="1" ht="15.15" customHeight="1">
      <c r="U2919" s="8"/>
    </row>
    <row r="2920" spans="21:21" s="5" customFormat="1" ht="15.15" customHeight="1">
      <c r="U2920" s="8"/>
    </row>
    <row r="2921" spans="21:21" s="5" customFormat="1" ht="15.15" customHeight="1">
      <c r="U2921" s="8"/>
    </row>
    <row r="2922" spans="21:21" s="5" customFormat="1" ht="15.15" customHeight="1">
      <c r="U2922" s="8"/>
    </row>
    <row r="2923" spans="21:21" s="5" customFormat="1" ht="15.15" customHeight="1">
      <c r="U2923" s="8"/>
    </row>
    <row r="2924" spans="21:21" s="5" customFormat="1" ht="15.15" customHeight="1">
      <c r="U2924" s="8"/>
    </row>
    <row r="2925" spans="21:21" s="5" customFormat="1" ht="15.15" customHeight="1">
      <c r="U2925" s="8"/>
    </row>
    <row r="2926" spans="21:21" s="5" customFormat="1" ht="15.15" customHeight="1">
      <c r="U2926" s="8"/>
    </row>
    <row r="2927" spans="21:21" s="5" customFormat="1" ht="15.15" customHeight="1">
      <c r="U2927" s="8"/>
    </row>
    <row r="2928" spans="21:21" s="5" customFormat="1" ht="15.15" customHeight="1">
      <c r="U2928" s="8"/>
    </row>
    <row r="2929" spans="21:21" s="5" customFormat="1" ht="15.15" customHeight="1">
      <c r="U2929" s="8"/>
    </row>
    <row r="2930" spans="21:21" s="5" customFormat="1" ht="15.15" customHeight="1">
      <c r="U2930" s="8"/>
    </row>
    <row r="2931" spans="21:21" s="5" customFormat="1" ht="15.15" customHeight="1">
      <c r="U2931" s="8"/>
    </row>
    <row r="2932" spans="21:21" s="5" customFormat="1" ht="15.15" customHeight="1">
      <c r="U2932" s="8"/>
    </row>
    <row r="2933" spans="21:21" s="5" customFormat="1" ht="15.15" customHeight="1">
      <c r="U2933" s="8"/>
    </row>
    <row r="2934" spans="21:21" s="5" customFormat="1" ht="15.15" customHeight="1">
      <c r="U2934" s="8"/>
    </row>
    <row r="2935" spans="21:21" s="5" customFormat="1" ht="15.15" customHeight="1">
      <c r="U2935" s="8"/>
    </row>
    <row r="2936" spans="21:21" s="5" customFormat="1" ht="15.15" customHeight="1">
      <c r="U2936" s="8"/>
    </row>
    <row r="2937" spans="21:21" s="5" customFormat="1" ht="15.15" customHeight="1">
      <c r="U2937" s="8"/>
    </row>
    <row r="2938" spans="21:21" s="5" customFormat="1" ht="15.15" customHeight="1">
      <c r="U2938" s="8"/>
    </row>
    <row r="2939" spans="21:21" s="5" customFormat="1" ht="15.15" customHeight="1">
      <c r="U2939" s="8"/>
    </row>
    <row r="2940" spans="21:21" s="5" customFormat="1" ht="15.15" customHeight="1">
      <c r="U2940" s="8"/>
    </row>
    <row r="2941" spans="21:21" s="5" customFormat="1" ht="15.15" customHeight="1">
      <c r="U2941" s="8"/>
    </row>
    <row r="2942" spans="21:21" s="5" customFormat="1" ht="15.15" customHeight="1">
      <c r="U2942" s="8"/>
    </row>
    <row r="2943" spans="21:21" s="5" customFormat="1" ht="15.15" customHeight="1">
      <c r="U2943" s="8"/>
    </row>
    <row r="2944" spans="21:21" s="5" customFormat="1" ht="15.15" customHeight="1">
      <c r="U2944" s="8"/>
    </row>
    <row r="2945" spans="21:21" s="5" customFormat="1" ht="15.15" customHeight="1">
      <c r="U2945" s="8"/>
    </row>
    <row r="2946" spans="21:21" s="5" customFormat="1" ht="15.15" customHeight="1">
      <c r="U2946" s="8"/>
    </row>
    <row r="2947" spans="21:21" s="5" customFormat="1" ht="15.15" customHeight="1">
      <c r="U2947" s="8"/>
    </row>
    <row r="2948" spans="21:21" s="5" customFormat="1" ht="15.15" customHeight="1">
      <c r="U2948" s="8"/>
    </row>
    <row r="2949" spans="21:21" s="5" customFormat="1" ht="15.15" customHeight="1">
      <c r="U2949" s="8"/>
    </row>
    <row r="2950" spans="21:21" s="5" customFormat="1" ht="15.15" customHeight="1">
      <c r="U2950" s="8"/>
    </row>
    <row r="2951" spans="21:21" s="5" customFormat="1" ht="15.15" customHeight="1">
      <c r="U2951" s="8"/>
    </row>
    <row r="2952" spans="21:21" s="5" customFormat="1" ht="15.15" customHeight="1">
      <c r="U2952" s="8"/>
    </row>
    <row r="2953" spans="21:21" s="5" customFormat="1" ht="15.15" customHeight="1">
      <c r="U2953" s="8"/>
    </row>
    <row r="2954" spans="21:21" s="5" customFormat="1" ht="15.15" customHeight="1">
      <c r="U2954" s="8"/>
    </row>
    <row r="2955" spans="21:21" s="5" customFormat="1" ht="15.15" customHeight="1">
      <c r="U2955" s="8"/>
    </row>
    <row r="2956" spans="21:21" s="5" customFormat="1" ht="15.15" customHeight="1">
      <c r="U2956" s="8"/>
    </row>
    <row r="2957" spans="21:21" s="5" customFormat="1" ht="15.15" customHeight="1">
      <c r="U2957" s="8"/>
    </row>
    <row r="2958" spans="21:21" s="5" customFormat="1" ht="15.15" customHeight="1">
      <c r="U2958" s="8"/>
    </row>
    <row r="2959" spans="21:21" s="5" customFormat="1" ht="15.15" customHeight="1">
      <c r="U2959" s="8"/>
    </row>
    <row r="2960" spans="21:21" s="5" customFormat="1" ht="15.15" customHeight="1">
      <c r="U2960" s="8"/>
    </row>
    <row r="2961" spans="21:21" s="5" customFormat="1" ht="15.15" customHeight="1">
      <c r="U2961" s="8"/>
    </row>
    <row r="2962" spans="21:21" s="5" customFormat="1" ht="15.15" customHeight="1">
      <c r="U2962" s="8"/>
    </row>
    <row r="2963" spans="21:21" s="5" customFormat="1" ht="15.15" customHeight="1">
      <c r="U2963" s="8"/>
    </row>
    <row r="2964" spans="21:21" s="5" customFormat="1" ht="15.15" customHeight="1">
      <c r="U2964" s="8"/>
    </row>
    <row r="2965" spans="21:21" s="5" customFormat="1" ht="15.15" customHeight="1">
      <c r="U2965" s="8"/>
    </row>
    <row r="2966" spans="21:21" s="5" customFormat="1" ht="15.15" customHeight="1">
      <c r="U2966" s="8"/>
    </row>
    <row r="2967" spans="21:21" s="5" customFormat="1" ht="15.15" customHeight="1">
      <c r="U2967" s="8"/>
    </row>
    <row r="2968" spans="21:21" s="5" customFormat="1" ht="15.15" customHeight="1">
      <c r="U2968" s="8"/>
    </row>
    <row r="2969" spans="21:21" s="5" customFormat="1" ht="15.15" customHeight="1">
      <c r="U2969" s="8"/>
    </row>
    <row r="2970" spans="21:21" s="5" customFormat="1" ht="15.15" customHeight="1">
      <c r="U2970" s="8"/>
    </row>
    <row r="2971" spans="21:21" s="5" customFormat="1" ht="15.15" customHeight="1">
      <c r="U2971" s="8"/>
    </row>
    <row r="2972" spans="21:21" s="5" customFormat="1" ht="15.15" customHeight="1">
      <c r="U2972" s="8"/>
    </row>
    <row r="2973" spans="21:21" s="5" customFormat="1" ht="15.15" customHeight="1">
      <c r="U2973" s="8"/>
    </row>
    <row r="2974" spans="21:21" s="5" customFormat="1" ht="15.15" customHeight="1">
      <c r="U2974" s="8"/>
    </row>
    <row r="2975" spans="21:21" s="5" customFormat="1" ht="15.15" customHeight="1">
      <c r="U2975" s="8"/>
    </row>
    <row r="2976" spans="21:21" s="5" customFormat="1" ht="15.15" customHeight="1">
      <c r="U2976" s="8"/>
    </row>
    <row r="2977" spans="21:21" s="5" customFormat="1" ht="15.15" customHeight="1">
      <c r="U2977" s="8"/>
    </row>
    <row r="2978" spans="21:21" s="5" customFormat="1" ht="15.15" customHeight="1">
      <c r="U2978" s="8"/>
    </row>
    <row r="2979" spans="21:21" s="5" customFormat="1" ht="15.15" customHeight="1">
      <c r="U2979" s="8"/>
    </row>
    <row r="2980" spans="21:21" s="5" customFormat="1" ht="15.15" customHeight="1">
      <c r="U2980" s="8"/>
    </row>
    <row r="2981" spans="21:21" s="5" customFormat="1" ht="15.15" customHeight="1">
      <c r="U2981" s="8"/>
    </row>
    <row r="2982" spans="21:21" s="5" customFormat="1" ht="15.15" customHeight="1">
      <c r="U2982" s="8"/>
    </row>
    <row r="2983" spans="21:21" s="5" customFormat="1" ht="15.15" customHeight="1">
      <c r="U2983" s="8"/>
    </row>
    <row r="2984" spans="21:21" s="5" customFormat="1" ht="15.15" customHeight="1">
      <c r="U2984" s="8"/>
    </row>
    <row r="2985" spans="21:21" s="5" customFormat="1" ht="15.15" customHeight="1">
      <c r="U2985" s="8"/>
    </row>
    <row r="2986" spans="21:21" s="5" customFormat="1" ht="15.15" customHeight="1">
      <c r="U2986" s="8"/>
    </row>
    <row r="2987" spans="21:21" s="5" customFormat="1" ht="15.15" customHeight="1">
      <c r="U2987" s="8"/>
    </row>
    <row r="2988" spans="21:21" s="5" customFormat="1" ht="15.15" customHeight="1">
      <c r="U2988" s="8"/>
    </row>
    <row r="2989" spans="21:21" s="5" customFormat="1" ht="15.15" customHeight="1">
      <c r="U2989" s="8"/>
    </row>
    <row r="2990" spans="21:21" s="5" customFormat="1" ht="15.15" customHeight="1">
      <c r="U2990" s="8"/>
    </row>
    <row r="2991" spans="21:21" s="5" customFormat="1" ht="15.15" customHeight="1">
      <c r="U2991" s="8"/>
    </row>
    <row r="2992" spans="21:21" s="5" customFormat="1" ht="15.15" customHeight="1">
      <c r="U2992" s="8"/>
    </row>
    <row r="2993" spans="21:21" s="5" customFormat="1" ht="15.15" customHeight="1">
      <c r="U2993" s="8"/>
    </row>
    <row r="2994" spans="21:21" s="5" customFormat="1" ht="15.15" customHeight="1">
      <c r="U2994" s="8"/>
    </row>
    <row r="2995" spans="21:21" s="5" customFormat="1" ht="15.15" customHeight="1">
      <c r="U2995" s="8"/>
    </row>
    <row r="2996" spans="21:21" s="5" customFormat="1" ht="15.15" customHeight="1">
      <c r="U2996" s="8"/>
    </row>
    <row r="2997" spans="21:21" s="5" customFormat="1" ht="15.15" customHeight="1">
      <c r="U2997" s="8"/>
    </row>
    <row r="2998" spans="21:21" s="5" customFormat="1" ht="15.15" customHeight="1">
      <c r="U2998" s="8"/>
    </row>
    <row r="2999" spans="21:21" s="5" customFormat="1" ht="15.15" customHeight="1">
      <c r="U2999" s="8"/>
    </row>
    <row r="3000" spans="21:21" s="5" customFormat="1" ht="15.15" customHeight="1">
      <c r="U3000" s="8"/>
    </row>
    <row r="3001" spans="21:21" s="5" customFormat="1" ht="15.15" customHeight="1">
      <c r="U3001" s="8"/>
    </row>
    <row r="3002" spans="21:21" s="5" customFormat="1" ht="15.15" customHeight="1">
      <c r="U3002" s="8"/>
    </row>
    <row r="3003" spans="21:21" s="5" customFormat="1" ht="15.15" customHeight="1">
      <c r="U3003" s="8"/>
    </row>
    <row r="3004" spans="21:21" s="5" customFormat="1" ht="15.15" customHeight="1">
      <c r="U3004" s="8"/>
    </row>
    <row r="3005" spans="21:21" s="5" customFormat="1" ht="15.15" customHeight="1">
      <c r="U3005" s="8"/>
    </row>
    <row r="3006" spans="21:21" s="5" customFormat="1" ht="15.15" customHeight="1">
      <c r="U3006" s="8"/>
    </row>
    <row r="3007" spans="21:21" s="5" customFormat="1" ht="15.15" customHeight="1">
      <c r="U3007" s="8"/>
    </row>
    <row r="3008" spans="21:21" s="5" customFormat="1" ht="15.15" customHeight="1">
      <c r="U3008" s="8"/>
    </row>
    <row r="3009" spans="21:21" s="5" customFormat="1" ht="15.15" customHeight="1">
      <c r="U3009" s="8"/>
    </row>
    <row r="3010" spans="21:21" s="5" customFormat="1" ht="15.15" customHeight="1">
      <c r="U3010" s="8"/>
    </row>
    <row r="3011" spans="21:21" s="5" customFormat="1" ht="15.15" customHeight="1">
      <c r="U3011" s="8"/>
    </row>
    <row r="3012" spans="21:21" s="5" customFormat="1" ht="15.15" customHeight="1">
      <c r="U3012" s="8"/>
    </row>
    <row r="3013" spans="21:21" s="5" customFormat="1" ht="15.15" customHeight="1">
      <c r="U3013" s="8"/>
    </row>
    <row r="3014" spans="21:21" s="5" customFormat="1" ht="15.15" customHeight="1">
      <c r="U3014" s="8"/>
    </row>
    <row r="3015" spans="21:21" s="5" customFormat="1" ht="15.15" customHeight="1">
      <c r="U3015" s="8"/>
    </row>
    <row r="3016" spans="21:21" s="5" customFormat="1" ht="15.15" customHeight="1">
      <c r="U3016" s="8"/>
    </row>
    <row r="3017" spans="21:21" s="5" customFormat="1" ht="15.15" customHeight="1">
      <c r="U3017" s="8"/>
    </row>
    <row r="3018" spans="21:21" s="5" customFormat="1" ht="15.15" customHeight="1">
      <c r="U3018" s="8"/>
    </row>
    <row r="3019" spans="21:21" s="5" customFormat="1" ht="15.15" customHeight="1">
      <c r="U3019" s="8"/>
    </row>
    <row r="3020" spans="21:21" s="5" customFormat="1" ht="15.15" customHeight="1">
      <c r="U3020" s="8"/>
    </row>
    <row r="3021" spans="21:21" s="5" customFormat="1" ht="15.15" customHeight="1">
      <c r="U3021" s="8"/>
    </row>
    <row r="3022" spans="21:21" s="5" customFormat="1" ht="15.15" customHeight="1">
      <c r="U3022" s="8"/>
    </row>
    <row r="3023" spans="21:21" s="5" customFormat="1" ht="15.15" customHeight="1">
      <c r="U3023" s="8"/>
    </row>
    <row r="3024" spans="21:21" s="5" customFormat="1" ht="15.15" customHeight="1">
      <c r="U3024" s="8"/>
    </row>
    <row r="3025" spans="21:21" s="5" customFormat="1" ht="15.15" customHeight="1">
      <c r="U3025" s="8"/>
    </row>
    <row r="3026" spans="21:21" s="5" customFormat="1" ht="15.15" customHeight="1">
      <c r="U3026" s="8"/>
    </row>
    <row r="3027" spans="21:21" s="5" customFormat="1" ht="15.15" customHeight="1">
      <c r="U3027" s="8"/>
    </row>
    <row r="3028" spans="21:21" s="5" customFormat="1" ht="15.15" customHeight="1">
      <c r="U3028" s="8"/>
    </row>
    <row r="3029" spans="21:21" s="5" customFormat="1" ht="15.15" customHeight="1">
      <c r="U3029" s="8"/>
    </row>
    <row r="3030" spans="21:21" s="5" customFormat="1" ht="15.15" customHeight="1">
      <c r="U3030" s="8"/>
    </row>
    <row r="3031" spans="21:21" s="5" customFormat="1" ht="15.15" customHeight="1">
      <c r="U3031" s="8"/>
    </row>
    <row r="3032" spans="21:21" s="5" customFormat="1" ht="15.15" customHeight="1">
      <c r="U3032" s="8"/>
    </row>
    <row r="3033" spans="21:21" s="5" customFormat="1" ht="15.15" customHeight="1">
      <c r="U3033" s="8"/>
    </row>
    <row r="3034" spans="21:21" s="5" customFormat="1" ht="15.15" customHeight="1">
      <c r="U3034" s="8"/>
    </row>
    <row r="3035" spans="21:21" s="5" customFormat="1" ht="15.15" customHeight="1">
      <c r="U3035" s="8"/>
    </row>
    <row r="3036" spans="21:21" s="5" customFormat="1" ht="15.15" customHeight="1">
      <c r="U3036" s="8"/>
    </row>
    <row r="3037" spans="21:21" s="5" customFormat="1" ht="15.15" customHeight="1">
      <c r="U3037" s="8"/>
    </row>
    <row r="3038" spans="21:21" s="5" customFormat="1" ht="15.15" customHeight="1">
      <c r="U3038" s="8"/>
    </row>
    <row r="3039" spans="21:21" s="5" customFormat="1" ht="15.15" customHeight="1">
      <c r="U3039" s="8"/>
    </row>
    <row r="3040" spans="21:21" s="5" customFormat="1" ht="15.15" customHeight="1">
      <c r="U3040" s="8"/>
    </row>
    <row r="3041" spans="21:21" s="5" customFormat="1" ht="15.15" customHeight="1">
      <c r="U3041" s="8"/>
    </row>
    <row r="3042" spans="21:21" s="5" customFormat="1" ht="15.15" customHeight="1">
      <c r="U3042" s="8"/>
    </row>
    <row r="3043" spans="21:21" s="5" customFormat="1" ht="15.15" customHeight="1">
      <c r="U3043" s="8"/>
    </row>
    <row r="3044" spans="21:21" s="5" customFormat="1" ht="15.15" customHeight="1">
      <c r="U3044" s="8"/>
    </row>
    <row r="3045" spans="21:21" s="5" customFormat="1" ht="15.15" customHeight="1">
      <c r="U3045" s="8"/>
    </row>
    <row r="3046" spans="21:21" s="5" customFormat="1" ht="15.15" customHeight="1">
      <c r="U3046" s="8"/>
    </row>
    <row r="3047" spans="21:21" s="5" customFormat="1" ht="15.15" customHeight="1">
      <c r="U3047" s="8"/>
    </row>
    <row r="3048" spans="21:21" s="5" customFormat="1" ht="15.15" customHeight="1">
      <c r="U3048" s="8"/>
    </row>
    <row r="3049" spans="21:21" s="5" customFormat="1" ht="15.15" customHeight="1">
      <c r="U3049" s="8"/>
    </row>
    <row r="3050" spans="21:21" s="5" customFormat="1" ht="15.15" customHeight="1">
      <c r="U3050" s="8"/>
    </row>
    <row r="3051" spans="21:21" s="5" customFormat="1" ht="15.15" customHeight="1">
      <c r="U3051" s="8"/>
    </row>
    <row r="3052" spans="21:21" s="5" customFormat="1" ht="15.15" customHeight="1">
      <c r="U3052" s="8"/>
    </row>
    <row r="3053" spans="21:21" s="5" customFormat="1" ht="15.15" customHeight="1">
      <c r="U3053" s="8"/>
    </row>
    <row r="3054" spans="21:21" s="5" customFormat="1" ht="15.15" customHeight="1">
      <c r="U3054" s="8"/>
    </row>
    <row r="3055" spans="21:21" s="5" customFormat="1" ht="15.15" customHeight="1">
      <c r="U3055" s="8"/>
    </row>
    <row r="3056" spans="21:21" s="5" customFormat="1" ht="15.15" customHeight="1">
      <c r="U3056" s="8"/>
    </row>
    <row r="3057" spans="21:21" s="5" customFormat="1" ht="15.15" customHeight="1">
      <c r="U3057" s="8"/>
    </row>
    <row r="3058" spans="21:21" s="5" customFormat="1" ht="15.15" customHeight="1">
      <c r="U3058" s="8"/>
    </row>
    <row r="3059" spans="21:21" s="5" customFormat="1" ht="15.15" customHeight="1">
      <c r="U3059" s="8"/>
    </row>
    <row r="3060" spans="21:21" s="5" customFormat="1" ht="15.15" customHeight="1">
      <c r="U3060" s="8"/>
    </row>
    <row r="3061" spans="21:21" s="5" customFormat="1" ht="15.15" customHeight="1">
      <c r="U3061" s="8"/>
    </row>
    <row r="3062" spans="21:21" s="5" customFormat="1" ht="15.15" customHeight="1">
      <c r="U3062" s="8"/>
    </row>
    <row r="3063" spans="21:21" s="5" customFormat="1" ht="15.15" customHeight="1">
      <c r="U3063" s="8"/>
    </row>
    <row r="3064" spans="21:21" s="5" customFormat="1" ht="15.15" customHeight="1">
      <c r="U3064" s="8"/>
    </row>
    <row r="3065" spans="21:21" s="5" customFormat="1" ht="15.15" customHeight="1">
      <c r="U3065" s="8"/>
    </row>
    <row r="3066" spans="21:21" s="5" customFormat="1" ht="15.15" customHeight="1">
      <c r="U3066" s="8"/>
    </row>
    <row r="3067" spans="21:21" s="5" customFormat="1" ht="15.15" customHeight="1">
      <c r="U3067" s="8"/>
    </row>
    <row r="3068" spans="21:21" s="5" customFormat="1" ht="15.15" customHeight="1">
      <c r="U3068" s="8"/>
    </row>
    <row r="3069" spans="21:21" s="5" customFormat="1" ht="15.15" customHeight="1">
      <c r="U3069" s="8"/>
    </row>
    <row r="3070" spans="21:21" s="5" customFormat="1" ht="15.15" customHeight="1">
      <c r="U3070" s="8"/>
    </row>
    <row r="3071" spans="21:21" s="5" customFormat="1" ht="15.15" customHeight="1">
      <c r="U3071" s="8"/>
    </row>
    <row r="3072" spans="21:21" s="5" customFormat="1" ht="15.15" customHeight="1">
      <c r="U3072" s="8"/>
    </row>
    <row r="3073" spans="21:21" s="5" customFormat="1" ht="15.15" customHeight="1">
      <c r="U3073" s="8"/>
    </row>
    <row r="3074" spans="21:21" s="5" customFormat="1" ht="15.15" customHeight="1">
      <c r="U3074" s="8"/>
    </row>
    <row r="3075" spans="21:21" s="5" customFormat="1" ht="15.15" customHeight="1">
      <c r="U3075" s="8"/>
    </row>
    <row r="3076" spans="21:21" s="5" customFormat="1" ht="15.15" customHeight="1">
      <c r="U3076" s="8"/>
    </row>
    <row r="3077" spans="21:21" s="5" customFormat="1" ht="15.15" customHeight="1">
      <c r="U3077" s="8"/>
    </row>
    <row r="3078" spans="21:21" s="5" customFormat="1" ht="15.15" customHeight="1">
      <c r="U3078" s="8"/>
    </row>
    <row r="3079" spans="21:21" s="5" customFormat="1" ht="15.15" customHeight="1">
      <c r="U3079" s="8"/>
    </row>
    <row r="3080" spans="21:21" s="5" customFormat="1" ht="15.15" customHeight="1">
      <c r="U3080" s="8"/>
    </row>
    <row r="3081" spans="21:21" s="5" customFormat="1" ht="15.15" customHeight="1">
      <c r="U3081" s="8"/>
    </row>
    <row r="3082" spans="21:21" s="5" customFormat="1" ht="15.15" customHeight="1">
      <c r="U3082" s="8"/>
    </row>
    <row r="3083" spans="21:21" s="5" customFormat="1" ht="15.15" customHeight="1">
      <c r="U3083" s="8"/>
    </row>
    <row r="3084" spans="21:21" s="5" customFormat="1" ht="15.15" customHeight="1">
      <c r="U3084" s="8"/>
    </row>
    <row r="3085" spans="21:21" s="5" customFormat="1" ht="15.15" customHeight="1">
      <c r="U3085" s="8"/>
    </row>
    <row r="3086" spans="21:21" s="5" customFormat="1" ht="15.15" customHeight="1">
      <c r="U3086" s="8"/>
    </row>
    <row r="3087" spans="21:21" s="5" customFormat="1" ht="15.15" customHeight="1">
      <c r="U3087" s="8"/>
    </row>
    <row r="3088" spans="21:21" s="5" customFormat="1" ht="15.15" customHeight="1">
      <c r="U3088" s="8"/>
    </row>
    <row r="3089" spans="21:21" s="5" customFormat="1" ht="15.15" customHeight="1">
      <c r="U3089" s="8"/>
    </row>
    <row r="3090" spans="21:21" s="5" customFormat="1" ht="15.15" customHeight="1">
      <c r="U3090" s="8"/>
    </row>
    <row r="3091" spans="21:21" s="5" customFormat="1" ht="15.15" customHeight="1">
      <c r="U3091" s="8"/>
    </row>
    <row r="3092" spans="21:21" s="5" customFormat="1" ht="15.15" customHeight="1">
      <c r="U3092" s="8"/>
    </row>
    <row r="3093" spans="21:21" s="5" customFormat="1" ht="15.15" customHeight="1">
      <c r="U3093" s="8"/>
    </row>
    <row r="3094" spans="21:21" s="5" customFormat="1" ht="15.15" customHeight="1">
      <c r="U3094" s="8"/>
    </row>
    <row r="3095" spans="21:21" s="5" customFormat="1" ht="15.15" customHeight="1">
      <c r="U3095" s="8"/>
    </row>
    <row r="3096" spans="21:21" s="5" customFormat="1" ht="15.15" customHeight="1">
      <c r="U3096" s="8"/>
    </row>
    <row r="3097" spans="21:21" s="5" customFormat="1" ht="15.15" customHeight="1">
      <c r="U3097" s="8"/>
    </row>
    <row r="3098" spans="21:21" s="5" customFormat="1" ht="15.15" customHeight="1">
      <c r="U3098" s="8"/>
    </row>
    <row r="3099" spans="21:21" s="5" customFormat="1" ht="15.15" customHeight="1">
      <c r="U3099" s="8"/>
    </row>
    <row r="3100" spans="21:21" s="5" customFormat="1" ht="15.15" customHeight="1">
      <c r="U3100" s="8"/>
    </row>
    <row r="3101" spans="21:21" s="5" customFormat="1" ht="15.15" customHeight="1">
      <c r="U3101" s="8"/>
    </row>
    <row r="3102" spans="21:21" s="5" customFormat="1" ht="15.15" customHeight="1">
      <c r="U3102" s="8"/>
    </row>
    <row r="3103" spans="21:21" s="5" customFormat="1" ht="15.15" customHeight="1">
      <c r="U3103" s="8"/>
    </row>
    <row r="3104" spans="21:21" s="5" customFormat="1" ht="15.15" customHeight="1">
      <c r="U3104" s="8"/>
    </row>
    <row r="3105" spans="21:21" s="5" customFormat="1" ht="15.15" customHeight="1">
      <c r="U3105" s="8"/>
    </row>
    <row r="3106" spans="21:21" s="5" customFormat="1" ht="15.15" customHeight="1">
      <c r="U3106" s="8"/>
    </row>
    <row r="3107" spans="21:21" s="5" customFormat="1" ht="15.15" customHeight="1">
      <c r="U3107" s="8"/>
    </row>
    <row r="3108" spans="21:21" s="5" customFormat="1" ht="15.15" customHeight="1">
      <c r="U3108" s="8"/>
    </row>
    <row r="3109" spans="21:21" s="5" customFormat="1" ht="15.15" customHeight="1">
      <c r="U3109" s="8"/>
    </row>
    <row r="3110" spans="21:21" s="5" customFormat="1" ht="15.15" customHeight="1">
      <c r="U3110" s="8"/>
    </row>
    <row r="3111" spans="21:21" s="5" customFormat="1" ht="15.15" customHeight="1">
      <c r="U3111" s="8"/>
    </row>
    <row r="3112" spans="21:21" s="5" customFormat="1" ht="15.15" customHeight="1">
      <c r="U3112" s="8"/>
    </row>
    <row r="3113" spans="21:21" s="5" customFormat="1" ht="15.15" customHeight="1">
      <c r="U3113" s="8"/>
    </row>
    <row r="3114" spans="21:21" s="5" customFormat="1" ht="15.15" customHeight="1">
      <c r="U3114" s="8"/>
    </row>
    <row r="3115" spans="21:21" s="5" customFormat="1" ht="15.15" customHeight="1">
      <c r="U3115" s="8"/>
    </row>
    <row r="3116" spans="21:21" s="5" customFormat="1" ht="15.15" customHeight="1">
      <c r="U3116" s="8"/>
    </row>
    <row r="3117" spans="21:21" s="5" customFormat="1" ht="15.15" customHeight="1">
      <c r="U3117" s="8"/>
    </row>
    <row r="3118" spans="21:21" s="5" customFormat="1" ht="15.15" customHeight="1">
      <c r="U3118" s="8"/>
    </row>
    <row r="3119" spans="21:21" s="5" customFormat="1" ht="15.15" customHeight="1">
      <c r="U3119" s="8"/>
    </row>
    <row r="3120" spans="21:21" s="5" customFormat="1" ht="15.15" customHeight="1">
      <c r="U3120" s="8"/>
    </row>
    <row r="3121" spans="21:21" s="5" customFormat="1" ht="15.15" customHeight="1">
      <c r="U3121" s="8"/>
    </row>
    <row r="3122" spans="21:21" s="5" customFormat="1" ht="15.15" customHeight="1">
      <c r="U3122" s="8"/>
    </row>
    <row r="3123" spans="21:21" s="5" customFormat="1" ht="15.15" customHeight="1">
      <c r="U3123" s="8"/>
    </row>
    <row r="3124" spans="21:21" s="5" customFormat="1" ht="15.15" customHeight="1">
      <c r="U3124" s="8"/>
    </row>
    <row r="3125" spans="21:21" s="5" customFormat="1" ht="15.15" customHeight="1">
      <c r="U3125" s="8"/>
    </row>
    <row r="3126" spans="21:21" s="5" customFormat="1" ht="15.15" customHeight="1">
      <c r="U3126" s="8"/>
    </row>
    <row r="3127" spans="21:21" s="5" customFormat="1" ht="15.15" customHeight="1">
      <c r="U3127" s="8"/>
    </row>
    <row r="3128" spans="21:21" s="5" customFormat="1" ht="15.15" customHeight="1">
      <c r="U3128" s="8"/>
    </row>
    <row r="3129" spans="21:21" s="5" customFormat="1" ht="15.15" customHeight="1">
      <c r="U3129" s="8"/>
    </row>
    <row r="3130" spans="21:21" s="5" customFormat="1" ht="15.15" customHeight="1">
      <c r="U3130" s="8"/>
    </row>
    <row r="3131" spans="21:21" s="5" customFormat="1" ht="15.15" customHeight="1">
      <c r="U3131" s="8"/>
    </row>
    <row r="3132" spans="21:21" s="5" customFormat="1" ht="15.15" customHeight="1">
      <c r="U3132" s="8"/>
    </row>
    <row r="3133" spans="21:21" s="5" customFormat="1" ht="15.15" customHeight="1">
      <c r="U3133" s="8"/>
    </row>
    <row r="3134" spans="21:21" s="5" customFormat="1" ht="15.15" customHeight="1">
      <c r="U3134" s="8"/>
    </row>
    <row r="3135" spans="21:21" s="5" customFormat="1" ht="15.15" customHeight="1">
      <c r="U3135" s="8"/>
    </row>
    <row r="3136" spans="21:21" s="5" customFormat="1" ht="15.15" customHeight="1">
      <c r="U3136" s="8"/>
    </row>
    <row r="3137" spans="21:21" s="5" customFormat="1" ht="15.15" customHeight="1">
      <c r="U3137" s="8"/>
    </row>
    <row r="3138" spans="21:21" s="5" customFormat="1" ht="15.15" customHeight="1">
      <c r="U3138" s="8"/>
    </row>
    <row r="3139" spans="21:21" s="5" customFormat="1" ht="15.15" customHeight="1">
      <c r="U3139" s="8"/>
    </row>
    <row r="3140" spans="21:21" s="5" customFormat="1" ht="15.15" customHeight="1">
      <c r="U3140" s="8"/>
    </row>
    <row r="3141" spans="21:21" s="5" customFormat="1" ht="15.15" customHeight="1">
      <c r="U3141" s="8"/>
    </row>
    <row r="3142" spans="21:21" s="5" customFormat="1" ht="15.15" customHeight="1">
      <c r="U3142" s="8"/>
    </row>
    <row r="3143" spans="21:21" s="5" customFormat="1" ht="15.15" customHeight="1">
      <c r="U3143" s="8"/>
    </row>
    <row r="3144" spans="21:21" s="5" customFormat="1" ht="15.15" customHeight="1">
      <c r="U3144" s="8"/>
    </row>
    <row r="3145" spans="21:21" s="5" customFormat="1" ht="15.15" customHeight="1">
      <c r="U3145" s="8"/>
    </row>
    <row r="3146" spans="21:21" s="5" customFormat="1" ht="15.15" customHeight="1">
      <c r="U3146" s="8"/>
    </row>
    <row r="3147" spans="21:21" s="5" customFormat="1" ht="15.15" customHeight="1">
      <c r="U3147" s="8"/>
    </row>
    <row r="3148" spans="21:21" s="5" customFormat="1" ht="15.15" customHeight="1">
      <c r="U3148" s="8"/>
    </row>
    <row r="3149" spans="21:21" s="5" customFormat="1" ht="15.15" customHeight="1">
      <c r="U3149" s="8"/>
    </row>
    <row r="3150" spans="21:21" s="5" customFormat="1" ht="15.15" customHeight="1">
      <c r="U3150" s="8"/>
    </row>
    <row r="3151" spans="21:21" s="5" customFormat="1" ht="15.15" customHeight="1">
      <c r="U3151" s="8"/>
    </row>
    <row r="3152" spans="21:21" s="5" customFormat="1" ht="15.15" customHeight="1">
      <c r="U3152" s="8"/>
    </row>
    <row r="3153" spans="21:21" s="5" customFormat="1" ht="15.15" customHeight="1">
      <c r="U3153" s="8"/>
    </row>
    <row r="3154" spans="21:21" s="5" customFormat="1" ht="15.15" customHeight="1">
      <c r="U3154" s="8"/>
    </row>
    <row r="3155" spans="21:21" s="5" customFormat="1" ht="15.15" customHeight="1">
      <c r="U3155" s="8"/>
    </row>
    <row r="3156" spans="21:21" s="5" customFormat="1" ht="15.15" customHeight="1">
      <c r="U3156" s="8"/>
    </row>
    <row r="3157" spans="21:21" s="5" customFormat="1" ht="15.15" customHeight="1">
      <c r="U3157" s="8"/>
    </row>
    <row r="3158" spans="21:21" s="5" customFormat="1" ht="15.15" customHeight="1">
      <c r="U3158" s="8"/>
    </row>
    <row r="3159" spans="21:21" s="5" customFormat="1" ht="15.15" customHeight="1">
      <c r="U3159" s="8"/>
    </row>
    <row r="3160" spans="21:21" s="5" customFormat="1" ht="15.15" customHeight="1">
      <c r="U3160" s="8"/>
    </row>
    <row r="3161" spans="21:21" s="5" customFormat="1" ht="15.15" customHeight="1">
      <c r="U3161" s="8"/>
    </row>
    <row r="3162" spans="21:21" s="5" customFormat="1" ht="15.15" customHeight="1">
      <c r="U3162" s="8"/>
    </row>
    <row r="3163" spans="21:21" s="5" customFormat="1" ht="15.15" customHeight="1">
      <c r="U3163" s="8"/>
    </row>
    <row r="3164" spans="21:21" s="5" customFormat="1" ht="15.15" customHeight="1">
      <c r="U3164" s="8"/>
    </row>
    <row r="3165" spans="21:21" s="5" customFormat="1" ht="15.15" customHeight="1">
      <c r="U3165" s="8"/>
    </row>
    <row r="3166" spans="21:21" s="5" customFormat="1" ht="15.15" customHeight="1">
      <c r="U3166" s="8"/>
    </row>
    <row r="3167" spans="21:21" s="5" customFormat="1" ht="15.15" customHeight="1">
      <c r="U3167" s="8"/>
    </row>
    <row r="3168" spans="21:21" s="5" customFormat="1" ht="15.15" customHeight="1">
      <c r="U3168" s="8"/>
    </row>
    <row r="3169" spans="21:21" s="5" customFormat="1" ht="15.15" customHeight="1">
      <c r="U3169" s="8"/>
    </row>
    <row r="3170" spans="21:21" s="5" customFormat="1" ht="15.15" customHeight="1">
      <c r="U3170" s="8"/>
    </row>
    <row r="3171" spans="21:21" s="5" customFormat="1" ht="15.15" customHeight="1">
      <c r="U3171" s="8"/>
    </row>
    <row r="3172" spans="21:21" s="5" customFormat="1" ht="15.15" customHeight="1">
      <c r="U3172" s="8"/>
    </row>
    <row r="3173" spans="21:21" s="5" customFormat="1" ht="15.15" customHeight="1">
      <c r="U3173" s="8"/>
    </row>
    <row r="3174" spans="21:21" s="5" customFormat="1" ht="15.15" customHeight="1">
      <c r="U3174" s="8"/>
    </row>
    <row r="3175" spans="21:21" s="5" customFormat="1" ht="15.15" customHeight="1">
      <c r="U3175" s="8"/>
    </row>
    <row r="3176" spans="21:21" s="5" customFormat="1" ht="15.15" customHeight="1">
      <c r="U3176" s="8"/>
    </row>
    <row r="3177" spans="21:21" s="5" customFormat="1" ht="15.15" customHeight="1">
      <c r="U3177" s="8"/>
    </row>
    <row r="3178" spans="21:21" s="5" customFormat="1" ht="15.15" customHeight="1">
      <c r="U3178" s="8"/>
    </row>
    <row r="3179" spans="21:21" s="5" customFormat="1" ht="15.15" customHeight="1">
      <c r="U3179" s="8"/>
    </row>
    <row r="3180" spans="21:21" s="5" customFormat="1" ht="15.15" customHeight="1">
      <c r="U3180" s="8"/>
    </row>
    <row r="3181" spans="21:21" s="5" customFormat="1" ht="15.15" customHeight="1">
      <c r="U3181" s="8"/>
    </row>
    <row r="3182" spans="21:21" s="5" customFormat="1" ht="15.15" customHeight="1">
      <c r="U3182" s="8"/>
    </row>
    <row r="3183" spans="21:21" s="5" customFormat="1" ht="15.15" customHeight="1">
      <c r="U3183" s="8"/>
    </row>
    <row r="3184" spans="21:21" s="5" customFormat="1" ht="15.15" customHeight="1">
      <c r="U3184" s="8"/>
    </row>
    <row r="3185" spans="21:21" s="5" customFormat="1" ht="15.15" customHeight="1">
      <c r="U3185" s="8"/>
    </row>
    <row r="3186" spans="21:21" s="5" customFormat="1" ht="15.15" customHeight="1">
      <c r="U3186" s="8"/>
    </row>
    <row r="3187" spans="21:21" s="5" customFormat="1" ht="15.15" customHeight="1">
      <c r="U3187" s="8"/>
    </row>
    <row r="3188" spans="21:21" s="5" customFormat="1" ht="15.15" customHeight="1">
      <c r="U3188" s="8"/>
    </row>
    <row r="3189" spans="21:21" s="5" customFormat="1" ht="15.15" customHeight="1">
      <c r="U3189" s="8"/>
    </row>
    <row r="3190" spans="21:21" s="5" customFormat="1" ht="15.15" customHeight="1">
      <c r="U3190" s="8"/>
    </row>
    <row r="3191" spans="21:21" s="5" customFormat="1" ht="15.15" customHeight="1">
      <c r="U3191" s="8"/>
    </row>
    <row r="3192" spans="21:21" s="5" customFormat="1" ht="15.15" customHeight="1">
      <c r="U3192" s="8"/>
    </row>
    <row r="3193" spans="21:21" s="5" customFormat="1" ht="15.15" customHeight="1">
      <c r="U3193" s="8"/>
    </row>
    <row r="3194" spans="21:21" s="5" customFormat="1" ht="15.15" customHeight="1">
      <c r="U3194" s="8"/>
    </row>
    <row r="3195" spans="21:21" s="5" customFormat="1" ht="15.15" customHeight="1">
      <c r="U3195" s="8"/>
    </row>
    <row r="3196" spans="21:21" s="5" customFormat="1" ht="15.15" customHeight="1">
      <c r="U3196" s="8"/>
    </row>
    <row r="3197" spans="21:21" s="5" customFormat="1" ht="15.15" customHeight="1">
      <c r="U3197" s="8"/>
    </row>
    <row r="3198" spans="21:21" s="5" customFormat="1" ht="15.15" customHeight="1">
      <c r="U3198" s="8"/>
    </row>
    <row r="3199" spans="21:21" s="5" customFormat="1" ht="15.15" customHeight="1">
      <c r="U3199" s="8"/>
    </row>
    <row r="3200" spans="21:21" s="5" customFormat="1" ht="15.15" customHeight="1">
      <c r="U3200" s="8"/>
    </row>
    <row r="3201" spans="21:21" s="5" customFormat="1" ht="15.15" customHeight="1">
      <c r="U3201" s="8"/>
    </row>
    <row r="3202" spans="21:21" s="5" customFormat="1" ht="15.15" customHeight="1">
      <c r="U3202" s="8"/>
    </row>
    <row r="3203" spans="21:21" s="5" customFormat="1" ht="15.15" customHeight="1">
      <c r="U3203" s="8"/>
    </row>
    <row r="3204" spans="21:21" s="5" customFormat="1" ht="15.15" customHeight="1">
      <c r="U3204" s="8"/>
    </row>
    <row r="3205" spans="21:21" s="5" customFormat="1" ht="15.15" customHeight="1">
      <c r="U3205" s="8"/>
    </row>
    <row r="3206" spans="21:21" s="5" customFormat="1" ht="15.15" customHeight="1">
      <c r="U3206" s="8"/>
    </row>
    <row r="3207" spans="21:21" s="5" customFormat="1" ht="15.15" customHeight="1">
      <c r="U3207" s="8"/>
    </row>
    <row r="3208" spans="21:21" s="5" customFormat="1" ht="15.15" customHeight="1">
      <c r="U3208" s="8"/>
    </row>
    <row r="3209" spans="21:21" s="5" customFormat="1" ht="15.15" customHeight="1">
      <c r="U3209" s="8"/>
    </row>
    <row r="3210" spans="21:21" s="5" customFormat="1" ht="15.15" customHeight="1">
      <c r="U3210" s="8"/>
    </row>
    <row r="3211" spans="21:21" s="5" customFormat="1" ht="15.15" customHeight="1">
      <c r="U3211" s="8"/>
    </row>
    <row r="3212" spans="21:21" s="5" customFormat="1" ht="15.15" customHeight="1">
      <c r="U3212" s="8"/>
    </row>
    <row r="3213" spans="21:21" s="5" customFormat="1" ht="15.15" customHeight="1">
      <c r="U3213" s="8"/>
    </row>
    <row r="3214" spans="21:21" s="5" customFormat="1" ht="15.15" customHeight="1">
      <c r="U3214" s="8"/>
    </row>
    <row r="3215" spans="21:21" s="5" customFormat="1" ht="15.15" customHeight="1">
      <c r="U3215" s="8"/>
    </row>
    <row r="3216" spans="21:21" s="5" customFormat="1" ht="15.15" customHeight="1">
      <c r="U3216" s="8"/>
    </row>
    <row r="3217" spans="21:21" s="5" customFormat="1" ht="15.15" customHeight="1">
      <c r="U3217" s="8"/>
    </row>
    <row r="3218" spans="21:21" s="5" customFormat="1" ht="15.15" customHeight="1">
      <c r="U3218" s="8"/>
    </row>
    <row r="3219" spans="21:21" s="5" customFormat="1" ht="15.15" customHeight="1">
      <c r="U3219" s="8"/>
    </row>
    <row r="3220" spans="21:21" s="5" customFormat="1" ht="15.15" customHeight="1">
      <c r="U3220" s="8"/>
    </row>
    <row r="3221" spans="21:21" s="5" customFormat="1" ht="15.15" customHeight="1">
      <c r="U3221" s="8"/>
    </row>
    <row r="3222" spans="21:21" s="5" customFormat="1" ht="15.15" customHeight="1">
      <c r="U3222" s="8"/>
    </row>
    <row r="3223" spans="21:21" s="5" customFormat="1" ht="15.15" customHeight="1">
      <c r="U3223" s="8"/>
    </row>
    <row r="3224" spans="21:21" s="5" customFormat="1" ht="15.15" customHeight="1">
      <c r="U3224" s="8"/>
    </row>
    <row r="3225" spans="21:21" s="5" customFormat="1" ht="15.15" customHeight="1">
      <c r="U3225" s="8"/>
    </row>
    <row r="3226" spans="21:21" s="5" customFormat="1" ht="15.15" customHeight="1">
      <c r="U3226" s="8"/>
    </row>
    <row r="3227" spans="21:21" s="5" customFormat="1" ht="15.15" customHeight="1">
      <c r="U3227" s="8"/>
    </row>
    <row r="3228" spans="21:21" s="5" customFormat="1" ht="15.15" customHeight="1">
      <c r="U3228" s="8"/>
    </row>
    <row r="3229" spans="21:21" s="5" customFormat="1" ht="15.15" customHeight="1">
      <c r="U3229" s="8"/>
    </row>
    <row r="3230" spans="21:21" s="5" customFormat="1" ht="15.15" customHeight="1">
      <c r="U3230" s="8"/>
    </row>
    <row r="3231" spans="21:21" s="5" customFormat="1" ht="15.15" customHeight="1">
      <c r="U3231" s="8"/>
    </row>
    <row r="3232" spans="21:21" s="5" customFormat="1" ht="15.15" customHeight="1">
      <c r="U3232" s="8"/>
    </row>
    <row r="3233" spans="21:21" s="5" customFormat="1" ht="15.15" customHeight="1">
      <c r="U3233" s="8"/>
    </row>
    <row r="3234" spans="21:21" s="5" customFormat="1" ht="15.15" customHeight="1">
      <c r="U3234" s="8"/>
    </row>
    <row r="3235" spans="21:21" s="5" customFormat="1" ht="15.15" customHeight="1">
      <c r="U3235" s="8"/>
    </row>
    <row r="3236" spans="21:21" s="5" customFormat="1" ht="15.15" customHeight="1">
      <c r="U3236" s="8"/>
    </row>
    <row r="3237" spans="21:21" s="5" customFormat="1" ht="15.15" customHeight="1">
      <c r="U3237" s="8"/>
    </row>
    <row r="3238" spans="21:21" s="5" customFormat="1" ht="15.15" customHeight="1">
      <c r="U3238" s="8"/>
    </row>
    <row r="3239" spans="21:21" s="5" customFormat="1" ht="15.15" customHeight="1">
      <c r="U3239" s="8"/>
    </row>
    <row r="3240" spans="21:21" s="5" customFormat="1" ht="15.15" customHeight="1">
      <c r="U3240" s="8"/>
    </row>
    <row r="3241" spans="21:21" s="5" customFormat="1" ht="15.15" customHeight="1">
      <c r="U3241" s="8"/>
    </row>
    <row r="3242" spans="21:21" s="5" customFormat="1" ht="15.15" customHeight="1">
      <c r="U3242" s="8"/>
    </row>
    <row r="3243" spans="21:21" s="5" customFormat="1" ht="15.15" customHeight="1">
      <c r="U3243" s="8"/>
    </row>
    <row r="3244" spans="21:21" s="5" customFormat="1" ht="15.15" customHeight="1">
      <c r="U3244" s="8"/>
    </row>
    <row r="3245" spans="21:21" s="5" customFormat="1" ht="15.15" customHeight="1">
      <c r="U3245" s="8"/>
    </row>
    <row r="3246" spans="21:21" s="5" customFormat="1" ht="15.15" customHeight="1">
      <c r="U3246" s="8"/>
    </row>
    <row r="3247" spans="21:21" s="5" customFormat="1" ht="15.15" customHeight="1">
      <c r="U3247" s="8"/>
    </row>
    <row r="3248" spans="21:21" s="5" customFormat="1" ht="15.15" customHeight="1">
      <c r="U3248" s="8"/>
    </row>
    <row r="3249" spans="21:21" s="5" customFormat="1" ht="15.15" customHeight="1">
      <c r="U3249" s="8"/>
    </row>
    <row r="3250" spans="21:21" s="5" customFormat="1" ht="15.15" customHeight="1">
      <c r="U3250" s="8"/>
    </row>
    <row r="3251" spans="21:21" s="5" customFormat="1" ht="15.15" customHeight="1">
      <c r="U3251" s="8"/>
    </row>
    <row r="3252" spans="21:21" s="5" customFormat="1" ht="15.15" customHeight="1">
      <c r="U3252" s="8"/>
    </row>
    <row r="3253" spans="21:21" s="5" customFormat="1" ht="15.15" customHeight="1">
      <c r="U3253" s="8"/>
    </row>
    <row r="3254" spans="21:21" s="5" customFormat="1" ht="15.15" customHeight="1">
      <c r="U3254" s="8"/>
    </row>
    <row r="3255" spans="21:21" s="5" customFormat="1" ht="15.15" customHeight="1">
      <c r="U3255" s="8"/>
    </row>
    <row r="3256" spans="21:21" s="5" customFormat="1" ht="15.15" customHeight="1">
      <c r="U3256" s="8"/>
    </row>
    <row r="3257" spans="21:21" s="5" customFormat="1" ht="15.15" customHeight="1">
      <c r="U3257" s="8"/>
    </row>
    <row r="3258" spans="21:21" s="5" customFormat="1" ht="15.15" customHeight="1">
      <c r="U3258" s="8"/>
    </row>
    <row r="3259" spans="21:21" s="5" customFormat="1" ht="15.15" customHeight="1">
      <c r="U3259" s="8"/>
    </row>
    <row r="3260" spans="21:21" s="5" customFormat="1" ht="15.15" customHeight="1">
      <c r="U3260" s="8"/>
    </row>
    <row r="3261" spans="21:21" s="5" customFormat="1" ht="15.15" customHeight="1">
      <c r="U3261" s="8"/>
    </row>
    <row r="3262" spans="21:21" s="5" customFormat="1" ht="15.15" customHeight="1">
      <c r="U3262" s="8"/>
    </row>
    <row r="3263" spans="21:21" s="5" customFormat="1" ht="15.15" customHeight="1">
      <c r="U3263" s="8"/>
    </row>
    <row r="3264" spans="21:21" s="5" customFormat="1" ht="15.15" customHeight="1">
      <c r="U3264" s="8"/>
    </row>
    <row r="3265" spans="21:21" s="5" customFormat="1" ht="15.15" customHeight="1">
      <c r="U3265" s="8"/>
    </row>
    <row r="3266" spans="21:21" s="5" customFormat="1" ht="15.15" customHeight="1">
      <c r="U3266" s="8"/>
    </row>
    <row r="3267" spans="21:21" s="5" customFormat="1" ht="15.15" customHeight="1">
      <c r="U3267" s="8"/>
    </row>
    <row r="3268" spans="21:21" s="5" customFormat="1" ht="15.15" customHeight="1">
      <c r="U3268" s="8"/>
    </row>
    <row r="3269" spans="21:21" s="5" customFormat="1" ht="15.15" customHeight="1">
      <c r="U3269" s="8"/>
    </row>
    <row r="3270" spans="21:21" s="5" customFormat="1" ht="15.15" customHeight="1">
      <c r="U3270" s="8"/>
    </row>
    <row r="3271" spans="21:21" s="5" customFormat="1" ht="15.15" customHeight="1">
      <c r="U3271" s="8"/>
    </row>
    <row r="3272" spans="21:21" s="5" customFormat="1" ht="15.15" customHeight="1">
      <c r="U3272" s="8"/>
    </row>
    <row r="3273" spans="21:21" s="5" customFormat="1" ht="15.15" customHeight="1">
      <c r="U3273" s="8"/>
    </row>
    <row r="3274" spans="21:21" s="5" customFormat="1" ht="15.15" customHeight="1">
      <c r="U3274" s="8"/>
    </row>
    <row r="3275" spans="21:21" s="5" customFormat="1" ht="15.15" customHeight="1">
      <c r="U3275" s="8"/>
    </row>
    <row r="3276" spans="21:21" s="5" customFormat="1" ht="15.15" customHeight="1">
      <c r="U3276" s="8"/>
    </row>
    <row r="3277" spans="21:21" s="5" customFormat="1" ht="15.15" customHeight="1">
      <c r="U3277" s="8"/>
    </row>
    <row r="3278" spans="21:21" s="5" customFormat="1" ht="15.15" customHeight="1">
      <c r="U3278" s="8"/>
    </row>
    <row r="3279" spans="21:21" s="5" customFormat="1" ht="15.15" customHeight="1">
      <c r="U3279" s="8"/>
    </row>
    <row r="3280" spans="21:21" s="5" customFormat="1" ht="15.15" customHeight="1">
      <c r="U3280" s="8"/>
    </row>
    <row r="3281" spans="21:21" s="5" customFormat="1" ht="15.15" customHeight="1">
      <c r="U3281" s="8"/>
    </row>
    <row r="3282" spans="21:21" s="5" customFormat="1" ht="15.15" customHeight="1">
      <c r="U3282" s="8"/>
    </row>
    <row r="3283" spans="21:21" s="5" customFormat="1" ht="15.15" customHeight="1">
      <c r="U3283" s="8"/>
    </row>
    <row r="3284" spans="21:21" s="5" customFormat="1" ht="15.15" customHeight="1">
      <c r="U3284" s="8"/>
    </row>
    <row r="3285" spans="21:21" s="5" customFormat="1" ht="15.15" customHeight="1">
      <c r="U3285" s="8"/>
    </row>
    <row r="3286" spans="21:21" s="5" customFormat="1" ht="15.15" customHeight="1">
      <c r="U3286" s="8"/>
    </row>
    <row r="3287" spans="21:21" s="5" customFormat="1" ht="15.15" customHeight="1">
      <c r="U3287" s="8"/>
    </row>
    <row r="3288" spans="21:21" s="5" customFormat="1" ht="15.15" customHeight="1">
      <c r="U3288" s="8"/>
    </row>
    <row r="3289" spans="21:21" s="5" customFormat="1" ht="15.15" customHeight="1">
      <c r="U3289" s="8"/>
    </row>
    <row r="3290" spans="21:21" s="5" customFormat="1" ht="15.15" customHeight="1">
      <c r="U3290" s="8"/>
    </row>
    <row r="3291" spans="21:21" s="5" customFormat="1" ht="15.15" customHeight="1">
      <c r="U3291" s="8"/>
    </row>
    <row r="3292" spans="21:21" s="5" customFormat="1" ht="15.15" customHeight="1">
      <c r="U3292" s="8"/>
    </row>
    <row r="3293" spans="21:21" s="5" customFormat="1" ht="15.15" customHeight="1">
      <c r="U3293" s="8"/>
    </row>
    <row r="3294" spans="21:21" s="5" customFormat="1" ht="15.15" customHeight="1">
      <c r="U3294" s="8"/>
    </row>
    <row r="3295" spans="21:21" s="5" customFormat="1" ht="15.15" customHeight="1">
      <c r="U3295" s="8"/>
    </row>
    <row r="3296" spans="21:21" s="5" customFormat="1" ht="15.15" customHeight="1">
      <c r="U3296" s="8"/>
    </row>
    <row r="3297" spans="21:21" s="5" customFormat="1" ht="15.15" customHeight="1">
      <c r="U3297" s="8"/>
    </row>
    <row r="3298" spans="21:21" s="5" customFormat="1" ht="15.15" customHeight="1">
      <c r="U3298" s="8"/>
    </row>
    <row r="3299" spans="21:21" s="5" customFormat="1" ht="15.15" customHeight="1">
      <c r="U3299" s="8"/>
    </row>
    <row r="3300" spans="21:21" s="5" customFormat="1" ht="15.15" customHeight="1">
      <c r="U3300" s="8"/>
    </row>
    <row r="3301" spans="21:21" s="5" customFormat="1" ht="15.15" customHeight="1">
      <c r="U3301" s="8"/>
    </row>
    <row r="3302" spans="21:21" s="5" customFormat="1" ht="15.15" customHeight="1">
      <c r="U3302" s="8"/>
    </row>
    <row r="3303" spans="21:21" s="5" customFormat="1" ht="15.15" customHeight="1">
      <c r="U3303" s="8"/>
    </row>
    <row r="3304" spans="21:21" s="5" customFormat="1" ht="15.15" customHeight="1">
      <c r="U3304" s="8"/>
    </row>
    <row r="3305" spans="21:21" s="5" customFormat="1" ht="15.15" customHeight="1">
      <c r="U3305" s="8"/>
    </row>
    <row r="3306" spans="21:21" s="5" customFormat="1" ht="15.15" customHeight="1">
      <c r="U3306" s="8"/>
    </row>
    <row r="3307" spans="21:21" s="5" customFormat="1" ht="15.15" customHeight="1">
      <c r="U3307" s="8"/>
    </row>
    <row r="3308" spans="21:21" s="5" customFormat="1" ht="15.15" customHeight="1">
      <c r="U3308" s="8"/>
    </row>
    <row r="3309" spans="21:21" s="5" customFormat="1" ht="15.15" customHeight="1">
      <c r="U3309" s="8"/>
    </row>
    <row r="3310" spans="21:21" s="5" customFormat="1" ht="15.15" customHeight="1">
      <c r="U3310" s="8"/>
    </row>
    <row r="3311" spans="21:21" s="5" customFormat="1" ht="15.15" customHeight="1">
      <c r="U3311" s="8"/>
    </row>
    <row r="3312" spans="21:21" s="5" customFormat="1" ht="15.15" customHeight="1">
      <c r="U3312" s="8"/>
    </row>
    <row r="3313" spans="21:21" s="5" customFormat="1" ht="15.15" customHeight="1">
      <c r="U3313" s="8"/>
    </row>
    <row r="3314" spans="21:21" s="5" customFormat="1" ht="15.15" customHeight="1">
      <c r="U3314" s="8"/>
    </row>
    <row r="3315" spans="21:21" s="5" customFormat="1" ht="15.15" customHeight="1">
      <c r="U3315" s="8"/>
    </row>
    <row r="3316" spans="21:21" s="5" customFormat="1" ht="15.15" customHeight="1">
      <c r="U3316" s="8"/>
    </row>
    <row r="3317" spans="21:21" s="5" customFormat="1" ht="15.15" customHeight="1">
      <c r="U3317" s="8"/>
    </row>
    <row r="3318" spans="21:21" s="5" customFormat="1" ht="15.15" customHeight="1">
      <c r="U3318" s="8"/>
    </row>
    <row r="3319" spans="21:21" s="5" customFormat="1" ht="15.15" customHeight="1">
      <c r="U3319" s="8"/>
    </row>
    <row r="3320" spans="21:21" s="5" customFormat="1" ht="15.15" customHeight="1">
      <c r="U3320" s="8"/>
    </row>
    <row r="3321" spans="21:21" s="5" customFormat="1" ht="15.15" customHeight="1">
      <c r="U3321" s="8"/>
    </row>
    <row r="3322" spans="21:21" s="5" customFormat="1" ht="15.15" customHeight="1">
      <c r="U3322" s="8"/>
    </row>
    <row r="3323" spans="21:21" s="5" customFormat="1" ht="15.15" customHeight="1">
      <c r="U3323" s="8"/>
    </row>
    <row r="3324" spans="21:21" s="5" customFormat="1" ht="15.15" customHeight="1">
      <c r="U3324" s="8"/>
    </row>
    <row r="3325" spans="21:21" s="5" customFormat="1" ht="15.15" customHeight="1">
      <c r="U3325" s="8"/>
    </row>
    <row r="3326" spans="21:21" s="5" customFormat="1" ht="15.15" customHeight="1">
      <c r="U3326" s="8"/>
    </row>
    <row r="3327" spans="21:21" s="5" customFormat="1" ht="15.15" customHeight="1">
      <c r="U3327" s="8"/>
    </row>
    <row r="3328" spans="21:21" s="5" customFormat="1" ht="15.15" customHeight="1">
      <c r="U3328" s="8"/>
    </row>
    <row r="3329" spans="21:21" s="5" customFormat="1" ht="15.15" customHeight="1">
      <c r="U3329" s="8"/>
    </row>
    <row r="3330" spans="21:21" s="5" customFormat="1" ht="15.15" customHeight="1">
      <c r="U3330" s="8"/>
    </row>
    <row r="3331" spans="21:21" s="5" customFormat="1" ht="15.15" customHeight="1">
      <c r="U3331" s="8"/>
    </row>
    <row r="3332" spans="21:21" s="5" customFormat="1" ht="15.15" customHeight="1">
      <c r="U3332" s="8"/>
    </row>
    <row r="3333" spans="21:21" s="5" customFormat="1" ht="15.15" customHeight="1">
      <c r="U3333" s="8"/>
    </row>
    <row r="3334" spans="21:21" s="5" customFormat="1" ht="15.15" customHeight="1">
      <c r="U3334" s="8"/>
    </row>
    <row r="3335" spans="21:21" s="5" customFormat="1" ht="15.15" customHeight="1">
      <c r="U3335" s="8"/>
    </row>
    <row r="3336" spans="21:21" s="5" customFormat="1" ht="15.15" customHeight="1">
      <c r="U3336" s="8"/>
    </row>
    <row r="3337" spans="21:21" s="5" customFormat="1" ht="15.15" customHeight="1">
      <c r="U3337" s="8"/>
    </row>
    <row r="3338" spans="21:21" s="5" customFormat="1" ht="15.15" customHeight="1">
      <c r="U3338" s="8"/>
    </row>
    <row r="3339" spans="21:21" s="5" customFormat="1" ht="15.15" customHeight="1">
      <c r="U3339" s="8"/>
    </row>
    <row r="3340" spans="21:21" s="5" customFormat="1" ht="15.15" customHeight="1">
      <c r="U3340" s="8"/>
    </row>
    <row r="3341" spans="21:21" s="5" customFormat="1" ht="15.15" customHeight="1">
      <c r="U3341" s="8"/>
    </row>
    <row r="3342" spans="21:21" s="5" customFormat="1" ht="15.15" customHeight="1">
      <c r="U3342" s="8"/>
    </row>
    <row r="3343" spans="21:21" s="5" customFormat="1" ht="15.15" customHeight="1">
      <c r="U3343" s="8"/>
    </row>
    <row r="3344" spans="21:21" s="5" customFormat="1" ht="15.15" customHeight="1">
      <c r="U3344" s="8"/>
    </row>
    <row r="3345" spans="21:21" s="5" customFormat="1" ht="15.15" customHeight="1">
      <c r="U3345" s="8"/>
    </row>
    <row r="3346" spans="21:21" s="5" customFormat="1" ht="15.15" customHeight="1">
      <c r="U3346" s="8"/>
    </row>
    <row r="3347" spans="21:21" s="5" customFormat="1" ht="15.15" customHeight="1">
      <c r="U3347" s="8"/>
    </row>
    <row r="3348" spans="21:21" s="5" customFormat="1" ht="15.15" customHeight="1">
      <c r="U3348" s="8"/>
    </row>
    <row r="3349" spans="21:21" s="5" customFormat="1" ht="15.15" customHeight="1">
      <c r="U3349" s="8"/>
    </row>
    <row r="3350" spans="21:21" s="5" customFormat="1" ht="15.15" customHeight="1">
      <c r="U3350" s="8"/>
    </row>
    <row r="3351" spans="21:21" s="5" customFormat="1" ht="15.15" customHeight="1">
      <c r="U3351" s="8"/>
    </row>
    <row r="3352" spans="21:21" s="5" customFormat="1" ht="15.15" customHeight="1">
      <c r="U3352" s="8"/>
    </row>
    <row r="3353" spans="21:21" s="5" customFormat="1" ht="15.15" customHeight="1">
      <c r="U3353" s="8"/>
    </row>
    <row r="3354" spans="21:21" s="5" customFormat="1" ht="15.15" customHeight="1">
      <c r="U3354" s="8"/>
    </row>
    <row r="3355" spans="21:21" s="5" customFormat="1" ht="15.15" customHeight="1">
      <c r="U3355" s="8"/>
    </row>
    <row r="3356" spans="21:21" s="5" customFormat="1" ht="15.15" customHeight="1">
      <c r="U3356" s="8"/>
    </row>
    <row r="3357" spans="21:21" s="5" customFormat="1" ht="15.15" customHeight="1">
      <c r="U3357" s="8"/>
    </row>
    <row r="3358" spans="21:21" s="5" customFormat="1" ht="15.15" customHeight="1">
      <c r="U3358" s="8"/>
    </row>
    <row r="3359" spans="21:21" s="5" customFormat="1" ht="15.15" customHeight="1">
      <c r="U3359" s="8"/>
    </row>
    <row r="3360" spans="21:21" s="5" customFormat="1" ht="15.15" customHeight="1">
      <c r="U3360" s="8"/>
    </row>
    <row r="3361" spans="21:21" s="5" customFormat="1" ht="15.15" customHeight="1">
      <c r="U3361" s="8"/>
    </row>
    <row r="3362" spans="21:21" s="5" customFormat="1" ht="15.15" customHeight="1">
      <c r="U3362" s="8"/>
    </row>
    <row r="3363" spans="21:21" s="5" customFormat="1" ht="15.15" customHeight="1">
      <c r="U3363" s="8"/>
    </row>
    <row r="3364" spans="21:21" s="5" customFormat="1" ht="15.15" customHeight="1">
      <c r="U3364" s="8"/>
    </row>
    <row r="3365" spans="21:21" s="5" customFormat="1" ht="15.15" customHeight="1">
      <c r="U3365" s="8"/>
    </row>
    <row r="3366" spans="21:21" s="5" customFormat="1" ht="15.15" customHeight="1">
      <c r="U3366" s="8"/>
    </row>
    <row r="3367" spans="21:21" s="5" customFormat="1" ht="15.15" customHeight="1">
      <c r="U3367" s="8"/>
    </row>
    <row r="3368" spans="21:21" s="5" customFormat="1" ht="15.15" customHeight="1">
      <c r="U3368" s="8"/>
    </row>
    <row r="3369" spans="21:21" s="5" customFormat="1" ht="15.15" customHeight="1">
      <c r="U3369" s="8"/>
    </row>
    <row r="3370" spans="21:21" s="5" customFormat="1" ht="15.15" customHeight="1">
      <c r="U3370" s="8"/>
    </row>
    <row r="3371" spans="21:21" s="5" customFormat="1" ht="15.15" customHeight="1">
      <c r="U3371" s="8"/>
    </row>
    <row r="3372" spans="21:21" s="5" customFormat="1" ht="15.15" customHeight="1">
      <c r="U3372" s="8"/>
    </row>
    <row r="3373" spans="21:21" s="5" customFormat="1" ht="15.15" customHeight="1">
      <c r="U3373" s="8"/>
    </row>
    <row r="3374" spans="21:21" s="5" customFormat="1" ht="15.15" customHeight="1">
      <c r="U3374" s="8"/>
    </row>
    <row r="3375" spans="21:21" s="5" customFormat="1" ht="15.15" customHeight="1">
      <c r="U3375" s="8"/>
    </row>
    <row r="3376" spans="21:21" s="5" customFormat="1" ht="15.15" customHeight="1">
      <c r="U3376" s="8"/>
    </row>
    <row r="3377" spans="21:21" s="5" customFormat="1" ht="15.15" customHeight="1">
      <c r="U3377" s="8"/>
    </row>
    <row r="3378" spans="21:21" s="5" customFormat="1" ht="15.15" customHeight="1">
      <c r="U3378" s="8"/>
    </row>
    <row r="3379" spans="21:21" s="5" customFormat="1" ht="15.15" customHeight="1">
      <c r="U3379" s="8"/>
    </row>
    <row r="3380" spans="21:21" s="5" customFormat="1" ht="15.15" customHeight="1">
      <c r="U3380" s="8"/>
    </row>
    <row r="3381" spans="21:21" s="5" customFormat="1" ht="15.15" customHeight="1">
      <c r="U3381" s="8"/>
    </row>
    <row r="3382" spans="21:21" s="5" customFormat="1" ht="15.15" customHeight="1">
      <c r="U3382" s="8"/>
    </row>
    <row r="3383" spans="21:21" s="5" customFormat="1" ht="15.15" customHeight="1">
      <c r="U3383" s="8"/>
    </row>
    <row r="3384" spans="21:21" s="5" customFormat="1" ht="15.15" customHeight="1">
      <c r="U3384" s="8"/>
    </row>
    <row r="3385" spans="21:21" s="5" customFormat="1" ht="15.15" customHeight="1">
      <c r="U3385" s="8"/>
    </row>
    <row r="3386" spans="21:21" s="5" customFormat="1" ht="15.15" customHeight="1">
      <c r="U3386" s="8"/>
    </row>
    <row r="3387" spans="21:21" s="5" customFormat="1" ht="15.15" customHeight="1">
      <c r="U3387" s="8"/>
    </row>
    <row r="3388" spans="21:21" s="5" customFormat="1" ht="15.15" customHeight="1">
      <c r="U3388" s="8"/>
    </row>
    <row r="3389" spans="21:21" s="5" customFormat="1" ht="15.15" customHeight="1">
      <c r="U3389" s="8"/>
    </row>
    <row r="3390" spans="21:21" s="5" customFormat="1" ht="15.15" customHeight="1">
      <c r="U3390" s="8"/>
    </row>
    <row r="3391" spans="21:21" s="5" customFormat="1" ht="15.15" customHeight="1">
      <c r="U3391" s="8"/>
    </row>
    <row r="3392" spans="21:21" s="5" customFormat="1" ht="15.15" customHeight="1">
      <c r="U3392" s="8"/>
    </row>
    <row r="3393" spans="21:21" s="5" customFormat="1" ht="15.15" customHeight="1">
      <c r="U3393" s="8"/>
    </row>
    <row r="3394" spans="21:21" s="5" customFormat="1" ht="15.15" customHeight="1">
      <c r="U3394" s="8"/>
    </row>
    <row r="3395" spans="21:21" s="5" customFormat="1" ht="15.15" customHeight="1">
      <c r="U3395" s="8"/>
    </row>
    <row r="3396" spans="21:21" s="5" customFormat="1" ht="15.15" customHeight="1">
      <c r="U3396" s="8"/>
    </row>
    <row r="3397" spans="21:21" s="5" customFormat="1" ht="15.15" customHeight="1">
      <c r="U3397" s="8"/>
    </row>
    <row r="3398" spans="21:21" s="5" customFormat="1" ht="15.15" customHeight="1">
      <c r="U3398" s="8"/>
    </row>
    <row r="3399" spans="21:21" s="5" customFormat="1" ht="15.15" customHeight="1">
      <c r="U3399" s="8"/>
    </row>
    <row r="3400" spans="21:21" s="5" customFormat="1" ht="15.15" customHeight="1">
      <c r="U3400" s="8"/>
    </row>
    <row r="3401" spans="21:21" s="5" customFormat="1" ht="15.15" customHeight="1">
      <c r="U3401" s="8"/>
    </row>
    <row r="3402" spans="21:21" s="5" customFormat="1" ht="15.15" customHeight="1">
      <c r="U3402" s="8"/>
    </row>
    <row r="3403" spans="21:21" s="5" customFormat="1" ht="15.15" customHeight="1">
      <c r="U3403" s="8"/>
    </row>
    <row r="3404" spans="21:21" s="5" customFormat="1" ht="15.15" customHeight="1">
      <c r="U3404" s="8"/>
    </row>
    <row r="3405" spans="21:21" s="5" customFormat="1" ht="15.15" customHeight="1">
      <c r="U3405" s="8"/>
    </row>
    <row r="3406" spans="21:21" s="5" customFormat="1" ht="15.15" customHeight="1">
      <c r="U3406" s="8"/>
    </row>
    <row r="3407" spans="21:21" s="5" customFormat="1" ht="15.15" customHeight="1">
      <c r="U3407" s="8"/>
    </row>
    <row r="3408" spans="21:21" s="5" customFormat="1" ht="15.15" customHeight="1">
      <c r="U3408" s="8"/>
    </row>
    <row r="3409" spans="21:21" s="5" customFormat="1" ht="15.15" customHeight="1">
      <c r="U3409" s="8"/>
    </row>
    <row r="3410" spans="21:21" s="5" customFormat="1" ht="15.15" customHeight="1">
      <c r="U3410" s="8"/>
    </row>
    <row r="3411" spans="21:21" s="5" customFormat="1" ht="15.15" customHeight="1">
      <c r="U3411" s="8"/>
    </row>
    <row r="3412" spans="21:21" s="5" customFormat="1" ht="15.15" customHeight="1">
      <c r="U3412" s="8"/>
    </row>
    <row r="3413" spans="21:21" s="5" customFormat="1" ht="15.15" customHeight="1">
      <c r="U3413" s="8"/>
    </row>
    <row r="3414" spans="21:21" s="5" customFormat="1" ht="15.15" customHeight="1">
      <c r="U3414" s="8"/>
    </row>
    <row r="3415" spans="21:21" s="5" customFormat="1" ht="15.15" customHeight="1">
      <c r="U3415" s="8"/>
    </row>
    <row r="3416" spans="21:21" s="5" customFormat="1" ht="15.15" customHeight="1">
      <c r="U3416" s="8"/>
    </row>
    <row r="3417" spans="21:21" s="5" customFormat="1" ht="15.15" customHeight="1">
      <c r="U3417" s="8"/>
    </row>
    <row r="3418" spans="21:21" s="5" customFormat="1" ht="15.15" customHeight="1">
      <c r="U3418" s="8"/>
    </row>
    <row r="3419" spans="21:21" s="5" customFormat="1" ht="15.15" customHeight="1">
      <c r="U3419" s="8"/>
    </row>
    <row r="3420" spans="21:21" s="5" customFormat="1" ht="15.15" customHeight="1">
      <c r="U3420" s="8"/>
    </row>
    <row r="3421" spans="21:21" s="5" customFormat="1" ht="15.15" customHeight="1">
      <c r="U3421" s="8"/>
    </row>
    <row r="3422" spans="21:21" s="5" customFormat="1" ht="15.15" customHeight="1">
      <c r="U3422" s="8"/>
    </row>
    <row r="3423" spans="21:21" s="5" customFormat="1" ht="15.15" customHeight="1">
      <c r="U3423" s="8"/>
    </row>
    <row r="3424" spans="21:21" s="5" customFormat="1" ht="15.15" customHeight="1">
      <c r="U3424" s="8"/>
    </row>
    <row r="3425" spans="21:21" s="5" customFormat="1" ht="15.15" customHeight="1">
      <c r="U3425" s="8"/>
    </row>
    <row r="3426" spans="21:21" s="5" customFormat="1" ht="15.15" customHeight="1">
      <c r="U3426" s="8"/>
    </row>
    <row r="3427" spans="21:21" s="5" customFormat="1" ht="15.15" customHeight="1">
      <c r="U3427" s="8"/>
    </row>
    <row r="3428" spans="21:21" s="5" customFormat="1" ht="15.15" customHeight="1">
      <c r="U3428" s="8"/>
    </row>
    <row r="3429" spans="21:21" s="5" customFormat="1" ht="15.15" customHeight="1">
      <c r="U3429" s="8"/>
    </row>
    <row r="3430" spans="21:21" s="5" customFormat="1" ht="15.15" customHeight="1">
      <c r="U3430" s="8"/>
    </row>
    <row r="3431" spans="21:21" s="5" customFormat="1" ht="15.15" customHeight="1">
      <c r="U3431" s="8"/>
    </row>
    <row r="3432" spans="21:21" s="5" customFormat="1" ht="15.15" customHeight="1">
      <c r="U3432" s="8"/>
    </row>
    <row r="3433" spans="21:21" s="5" customFormat="1" ht="15.15" customHeight="1">
      <c r="U3433" s="8"/>
    </row>
    <row r="3434" spans="21:21" s="5" customFormat="1" ht="15.15" customHeight="1">
      <c r="U3434" s="8"/>
    </row>
    <row r="3435" spans="21:21" s="5" customFormat="1" ht="15.15" customHeight="1">
      <c r="U3435" s="8"/>
    </row>
    <row r="3436" spans="21:21" s="5" customFormat="1" ht="15.15" customHeight="1">
      <c r="U3436" s="8"/>
    </row>
    <row r="3437" spans="21:21" s="5" customFormat="1" ht="15.15" customHeight="1">
      <c r="U3437" s="8"/>
    </row>
    <row r="3438" spans="21:21" s="5" customFormat="1" ht="15.15" customHeight="1">
      <c r="U3438" s="8"/>
    </row>
    <row r="3439" spans="21:21" s="5" customFormat="1" ht="15.15" customHeight="1">
      <c r="U3439" s="8"/>
    </row>
    <row r="3440" spans="21:21" s="5" customFormat="1" ht="15.15" customHeight="1">
      <c r="U3440" s="8"/>
    </row>
    <row r="3441" spans="21:21" s="5" customFormat="1" ht="15.15" customHeight="1">
      <c r="U3441" s="8"/>
    </row>
    <row r="3442" spans="21:21" s="5" customFormat="1" ht="15.15" customHeight="1">
      <c r="U3442" s="8"/>
    </row>
    <row r="3443" spans="21:21" s="5" customFormat="1" ht="15.15" customHeight="1">
      <c r="U3443" s="8"/>
    </row>
    <row r="3444" spans="21:21" s="5" customFormat="1" ht="15.15" customHeight="1">
      <c r="U3444" s="8"/>
    </row>
    <row r="3445" spans="21:21" s="5" customFormat="1" ht="15.15" customHeight="1">
      <c r="U3445" s="8"/>
    </row>
    <row r="3446" spans="21:21" s="5" customFormat="1" ht="15.15" customHeight="1">
      <c r="U3446" s="8"/>
    </row>
    <row r="3447" spans="21:21" s="5" customFormat="1" ht="15.15" customHeight="1">
      <c r="U3447" s="8"/>
    </row>
    <row r="3448" spans="21:21" s="5" customFormat="1" ht="15.15" customHeight="1">
      <c r="U3448" s="8"/>
    </row>
    <row r="3449" spans="21:21" s="5" customFormat="1" ht="15.15" customHeight="1">
      <c r="U3449" s="8"/>
    </row>
    <row r="3450" spans="21:21" s="5" customFormat="1" ht="15.15" customHeight="1">
      <c r="U3450" s="8"/>
    </row>
    <row r="3451" spans="21:21" s="5" customFormat="1" ht="15.15" customHeight="1">
      <c r="U3451" s="8"/>
    </row>
    <row r="3452" spans="21:21" s="5" customFormat="1" ht="15.15" customHeight="1">
      <c r="U3452" s="8"/>
    </row>
    <row r="3453" spans="21:21" s="5" customFormat="1" ht="15.15" customHeight="1">
      <c r="U3453" s="8"/>
    </row>
    <row r="3454" spans="21:21" s="5" customFormat="1" ht="15.15" customHeight="1">
      <c r="U3454" s="8"/>
    </row>
    <row r="3455" spans="21:21" s="5" customFormat="1" ht="15.15" customHeight="1">
      <c r="U3455" s="8"/>
    </row>
    <row r="3456" spans="21:21" s="5" customFormat="1" ht="15.15" customHeight="1">
      <c r="U3456" s="8"/>
    </row>
    <row r="3457" spans="21:21" s="5" customFormat="1" ht="15.15" customHeight="1">
      <c r="U3457" s="8"/>
    </row>
    <row r="3458" spans="21:21" s="5" customFormat="1" ht="15.15" customHeight="1">
      <c r="U3458" s="8"/>
    </row>
    <row r="3459" spans="21:21" s="5" customFormat="1" ht="15.15" customHeight="1">
      <c r="U3459" s="8"/>
    </row>
    <row r="3460" spans="21:21" s="5" customFormat="1" ht="15.15" customHeight="1">
      <c r="U3460" s="8"/>
    </row>
    <row r="3461" spans="21:21" s="5" customFormat="1" ht="15.15" customHeight="1">
      <c r="U3461" s="8"/>
    </row>
    <row r="3462" spans="21:21" s="5" customFormat="1" ht="15.15" customHeight="1">
      <c r="U3462" s="8"/>
    </row>
    <row r="3463" spans="21:21" s="5" customFormat="1" ht="15.15" customHeight="1">
      <c r="U3463" s="8"/>
    </row>
    <row r="3464" spans="21:21" s="5" customFormat="1" ht="15.15" customHeight="1">
      <c r="U3464" s="8"/>
    </row>
    <row r="3465" spans="21:21" s="5" customFormat="1" ht="15.15" customHeight="1">
      <c r="U3465" s="8"/>
    </row>
    <row r="3466" spans="21:21" s="5" customFormat="1" ht="15.15" customHeight="1">
      <c r="U3466" s="8"/>
    </row>
    <row r="3467" spans="21:21" s="5" customFormat="1" ht="15.15" customHeight="1">
      <c r="U3467" s="8"/>
    </row>
    <row r="3468" spans="21:21" s="5" customFormat="1" ht="15.15" customHeight="1">
      <c r="U3468" s="8"/>
    </row>
    <row r="3469" spans="21:21" s="5" customFormat="1" ht="15.15" customHeight="1">
      <c r="U3469" s="8"/>
    </row>
    <row r="3470" spans="21:21" s="5" customFormat="1" ht="15.15" customHeight="1">
      <c r="U3470" s="8"/>
    </row>
    <row r="3471" spans="21:21" s="5" customFormat="1" ht="15.15" customHeight="1">
      <c r="U3471" s="8"/>
    </row>
    <row r="3472" spans="21:21" s="5" customFormat="1" ht="15.15" customHeight="1">
      <c r="U3472" s="8"/>
    </row>
    <row r="3473" spans="21:21" s="5" customFormat="1" ht="15.15" customHeight="1">
      <c r="U3473" s="8"/>
    </row>
    <row r="3474" spans="21:21" s="5" customFormat="1" ht="15.15" customHeight="1">
      <c r="U3474" s="8"/>
    </row>
    <row r="3475" spans="21:21" s="5" customFormat="1" ht="15.15" customHeight="1">
      <c r="U3475" s="8"/>
    </row>
    <row r="3476" spans="21:21" s="5" customFormat="1" ht="15.15" customHeight="1">
      <c r="U3476" s="8"/>
    </row>
    <row r="3477" spans="21:21" s="5" customFormat="1" ht="15.15" customHeight="1">
      <c r="U3477" s="8"/>
    </row>
    <row r="3478" spans="21:21" s="5" customFormat="1" ht="15.15" customHeight="1">
      <c r="U3478" s="8"/>
    </row>
    <row r="3479" spans="21:21" s="5" customFormat="1" ht="15.15" customHeight="1">
      <c r="U3479" s="8"/>
    </row>
    <row r="3480" spans="21:21" s="5" customFormat="1" ht="15.15" customHeight="1">
      <c r="U3480" s="8"/>
    </row>
    <row r="3481" spans="21:21" s="5" customFormat="1" ht="15.15" customHeight="1">
      <c r="U3481" s="8"/>
    </row>
    <row r="3482" spans="21:21" s="5" customFormat="1" ht="15.15" customHeight="1">
      <c r="U3482" s="8"/>
    </row>
    <row r="3483" spans="21:21" s="5" customFormat="1" ht="15.15" customHeight="1">
      <c r="U3483" s="8"/>
    </row>
    <row r="3484" spans="21:21" s="5" customFormat="1" ht="15.15" customHeight="1">
      <c r="U3484" s="8"/>
    </row>
    <row r="3485" spans="21:21" s="5" customFormat="1" ht="15.15" customHeight="1">
      <c r="U3485" s="8"/>
    </row>
    <row r="3486" spans="21:21" s="5" customFormat="1" ht="15.15" customHeight="1">
      <c r="U3486" s="8"/>
    </row>
    <row r="3487" spans="21:21" s="5" customFormat="1" ht="15.15" customHeight="1">
      <c r="U3487" s="8"/>
    </row>
    <row r="3488" spans="21:21" s="5" customFormat="1" ht="15.15" customHeight="1">
      <c r="U3488" s="8"/>
    </row>
    <row r="3489" spans="21:21" s="5" customFormat="1" ht="15.15" customHeight="1">
      <c r="U3489" s="8"/>
    </row>
    <row r="3490" spans="21:21" s="5" customFormat="1" ht="15.15" customHeight="1">
      <c r="U3490" s="8"/>
    </row>
    <row r="3491" spans="21:21" s="5" customFormat="1" ht="15.15" customHeight="1">
      <c r="U3491" s="8"/>
    </row>
    <row r="3492" spans="21:21" s="5" customFormat="1" ht="15.15" customHeight="1">
      <c r="U3492" s="8"/>
    </row>
    <row r="3493" spans="21:21" s="5" customFormat="1" ht="15.15" customHeight="1">
      <c r="U3493" s="8"/>
    </row>
    <row r="3494" spans="21:21" s="5" customFormat="1" ht="15.15" customHeight="1">
      <c r="U3494" s="8"/>
    </row>
    <row r="3495" spans="21:21" s="5" customFormat="1" ht="15.15" customHeight="1">
      <c r="U3495" s="8"/>
    </row>
    <row r="3496" spans="21:21" s="5" customFormat="1" ht="15.15" customHeight="1">
      <c r="U3496" s="8"/>
    </row>
    <row r="3497" spans="21:21" s="5" customFormat="1" ht="15.15" customHeight="1">
      <c r="U3497" s="8"/>
    </row>
    <row r="3498" spans="21:21" s="5" customFormat="1" ht="15.15" customHeight="1">
      <c r="U3498" s="8"/>
    </row>
    <row r="3499" spans="21:21" s="5" customFormat="1" ht="15.15" customHeight="1">
      <c r="U3499" s="8"/>
    </row>
    <row r="3500" spans="21:21" s="5" customFormat="1" ht="15.15" customHeight="1">
      <c r="U3500" s="8"/>
    </row>
    <row r="3501" spans="21:21" s="5" customFormat="1" ht="15.15" customHeight="1">
      <c r="U3501" s="8"/>
    </row>
    <row r="3502" spans="21:21" s="5" customFormat="1" ht="15.15" customHeight="1">
      <c r="U3502" s="8"/>
    </row>
    <row r="3503" spans="21:21" s="5" customFormat="1" ht="15.15" customHeight="1">
      <c r="U3503" s="8"/>
    </row>
    <row r="3504" spans="21:21" s="5" customFormat="1" ht="15.15" customHeight="1">
      <c r="U3504" s="8"/>
    </row>
    <row r="3505" spans="21:21" s="5" customFormat="1" ht="15.15" customHeight="1">
      <c r="U3505" s="8"/>
    </row>
    <row r="3506" spans="21:21" s="5" customFormat="1" ht="15.15" customHeight="1">
      <c r="U3506" s="8"/>
    </row>
    <row r="3507" spans="21:21" s="5" customFormat="1" ht="15.15" customHeight="1">
      <c r="U3507" s="8"/>
    </row>
    <row r="3508" spans="21:21" s="5" customFormat="1" ht="15.15" customHeight="1">
      <c r="U3508" s="8"/>
    </row>
    <row r="3509" spans="21:21" s="5" customFormat="1" ht="15.15" customHeight="1">
      <c r="U3509" s="8"/>
    </row>
    <row r="3510" spans="21:21" s="5" customFormat="1" ht="15.15" customHeight="1">
      <c r="U3510" s="8"/>
    </row>
    <row r="3511" spans="21:21" s="5" customFormat="1" ht="15.15" customHeight="1">
      <c r="U3511" s="8"/>
    </row>
    <row r="3512" spans="21:21" s="5" customFormat="1" ht="15.15" customHeight="1">
      <c r="U3512" s="8"/>
    </row>
    <row r="3513" spans="21:21" s="5" customFormat="1" ht="15.15" customHeight="1">
      <c r="U3513" s="8"/>
    </row>
    <row r="3514" spans="21:21" s="5" customFormat="1" ht="15.15" customHeight="1">
      <c r="U3514" s="8"/>
    </row>
    <row r="3515" spans="21:21" s="5" customFormat="1" ht="15.15" customHeight="1">
      <c r="U3515" s="8"/>
    </row>
    <row r="3516" spans="21:21" s="5" customFormat="1" ht="15.15" customHeight="1">
      <c r="U3516" s="8"/>
    </row>
    <row r="3517" spans="21:21" s="5" customFormat="1" ht="15.15" customHeight="1">
      <c r="U3517" s="8"/>
    </row>
    <row r="3518" spans="21:21" s="5" customFormat="1" ht="15.15" customHeight="1">
      <c r="U3518" s="8"/>
    </row>
    <row r="3519" spans="21:21" s="5" customFormat="1" ht="15.15" customHeight="1">
      <c r="U3519" s="8"/>
    </row>
    <row r="3520" spans="21:21" s="5" customFormat="1" ht="15.15" customHeight="1">
      <c r="U3520" s="8"/>
    </row>
    <row r="3521" spans="21:21" s="5" customFormat="1" ht="15.15" customHeight="1">
      <c r="U3521" s="8"/>
    </row>
    <row r="3522" spans="21:21" s="5" customFormat="1" ht="15.15" customHeight="1">
      <c r="U3522" s="8"/>
    </row>
    <row r="3523" spans="21:21" s="5" customFormat="1" ht="15.15" customHeight="1">
      <c r="U3523" s="8"/>
    </row>
    <row r="3524" spans="21:21" s="5" customFormat="1" ht="15.15" customHeight="1">
      <c r="U3524" s="8"/>
    </row>
    <row r="3525" spans="21:21" s="5" customFormat="1" ht="15.15" customHeight="1">
      <c r="U3525" s="8"/>
    </row>
    <row r="3526" spans="21:21" s="5" customFormat="1" ht="15.15" customHeight="1">
      <c r="U3526" s="8"/>
    </row>
    <row r="3527" spans="21:21" s="5" customFormat="1" ht="15.15" customHeight="1">
      <c r="U3527" s="8"/>
    </row>
    <row r="3528" spans="21:21" s="5" customFormat="1" ht="15.15" customHeight="1">
      <c r="U3528" s="8"/>
    </row>
    <row r="3529" spans="21:21" s="5" customFormat="1" ht="15.15" customHeight="1">
      <c r="U3529" s="8"/>
    </row>
    <row r="3530" spans="21:21" s="5" customFormat="1" ht="15.15" customHeight="1">
      <c r="U3530" s="8"/>
    </row>
    <row r="3531" spans="21:21" s="5" customFormat="1" ht="15.15" customHeight="1">
      <c r="U3531" s="8"/>
    </row>
    <row r="3532" spans="21:21" s="5" customFormat="1" ht="15.15" customHeight="1">
      <c r="U3532" s="8"/>
    </row>
    <row r="3533" spans="21:21" s="5" customFormat="1" ht="15.15" customHeight="1">
      <c r="U3533" s="8"/>
    </row>
    <row r="3534" spans="21:21" s="5" customFormat="1" ht="15.15" customHeight="1">
      <c r="U3534" s="8"/>
    </row>
    <row r="3535" spans="21:21" s="5" customFormat="1" ht="15.15" customHeight="1">
      <c r="U3535" s="8"/>
    </row>
    <row r="3536" spans="21:21" s="5" customFormat="1" ht="15.15" customHeight="1">
      <c r="U3536" s="8"/>
    </row>
    <row r="3537" spans="21:21" s="5" customFormat="1" ht="15.15" customHeight="1">
      <c r="U3537" s="8"/>
    </row>
    <row r="3538" spans="21:21" s="5" customFormat="1" ht="15.15" customHeight="1">
      <c r="U3538" s="8"/>
    </row>
    <row r="3539" spans="21:21" s="5" customFormat="1" ht="15.15" customHeight="1">
      <c r="U3539" s="8"/>
    </row>
    <row r="3540" spans="21:21" s="5" customFormat="1" ht="15.15" customHeight="1">
      <c r="U3540" s="8"/>
    </row>
    <row r="3541" spans="21:21" s="5" customFormat="1" ht="15.15" customHeight="1">
      <c r="U3541" s="8"/>
    </row>
    <row r="3542" spans="21:21" s="5" customFormat="1" ht="15.15" customHeight="1">
      <c r="U3542" s="8"/>
    </row>
    <row r="3543" spans="21:21" s="5" customFormat="1" ht="15.15" customHeight="1">
      <c r="U3543" s="8"/>
    </row>
    <row r="3544" spans="21:21" s="5" customFormat="1" ht="15.15" customHeight="1">
      <c r="U3544" s="8"/>
    </row>
    <row r="3545" spans="21:21" s="5" customFormat="1" ht="15.15" customHeight="1">
      <c r="U3545" s="8"/>
    </row>
    <row r="3546" spans="21:21" s="5" customFormat="1" ht="15.15" customHeight="1">
      <c r="U3546" s="8"/>
    </row>
    <row r="3547" spans="21:21" s="5" customFormat="1" ht="15.15" customHeight="1">
      <c r="U3547" s="8"/>
    </row>
    <row r="3548" spans="21:21" s="5" customFormat="1" ht="15.15" customHeight="1">
      <c r="U3548" s="8"/>
    </row>
    <row r="3549" spans="21:21" s="5" customFormat="1" ht="15.15" customHeight="1">
      <c r="U3549" s="8"/>
    </row>
    <row r="3550" spans="21:21" s="5" customFormat="1" ht="15.15" customHeight="1">
      <c r="U3550" s="8"/>
    </row>
    <row r="3551" spans="21:21" s="5" customFormat="1" ht="15.15" customHeight="1">
      <c r="U3551" s="8"/>
    </row>
    <row r="3552" spans="21:21" s="5" customFormat="1" ht="15.15" customHeight="1">
      <c r="U3552" s="8"/>
    </row>
    <row r="3553" spans="21:21" s="5" customFormat="1" ht="15.15" customHeight="1">
      <c r="U3553" s="8"/>
    </row>
    <row r="3554" spans="21:21" s="5" customFormat="1" ht="15.15" customHeight="1">
      <c r="U3554" s="8"/>
    </row>
    <row r="3555" spans="21:21" s="5" customFormat="1" ht="15.15" customHeight="1">
      <c r="U3555" s="8"/>
    </row>
    <row r="3556" spans="21:21" s="5" customFormat="1" ht="15.15" customHeight="1">
      <c r="U3556" s="8"/>
    </row>
    <row r="3557" spans="21:21" s="5" customFormat="1" ht="15.15" customHeight="1">
      <c r="U3557" s="8"/>
    </row>
    <row r="3558" spans="21:21" s="5" customFormat="1" ht="15.15" customHeight="1">
      <c r="U3558" s="8"/>
    </row>
    <row r="3559" spans="21:21" s="5" customFormat="1" ht="15.15" customHeight="1">
      <c r="U3559" s="8"/>
    </row>
    <row r="3560" spans="21:21" s="5" customFormat="1" ht="15.15" customHeight="1">
      <c r="U3560" s="8"/>
    </row>
    <row r="3561" spans="21:21" s="5" customFormat="1" ht="15.15" customHeight="1">
      <c r="U3561" s="8"/>
    </row>
    <row r="3562" spans="21:21" s="5" customFormat="1" ht="15.15" customHeight="1">
      <c r="U3562" s="8"/>
    </row>
    <row r="3563" spans="21:21" s="5" customFormat="1" ht="15.15" customHeight="1">
      <c r="U3563" s="8"/>
    </row>
    <row r="3564" spans="21:21" s="5" customFormat="1" ht="15.15" customHeight="1">
      <c r="U3564" s="8"/>
    </row>
    <row r="3565" spans="21:21" s="5" customFormat="1" ht="15.15" customHeight="1">
      <c r="U3565" s="8"/>
    </row>
    <row r="3566" spans="21:21" s="5" customFormat="1" ht="15.15" customHeight="1">
      <c r="U3566" s="8"/>
    </row>
    <row r="3567" spans="21:21" s="5" customFormat="1" ht="15.15" customHeight="1">
      <c r="U3567" s="8"/>
    </row>
    <row r="3568" spans="21:21" s="5" customFormat="1" ht="15.15" customHeight="1">
      <c r="U3568" s="8"/>
    </row>
    <row r="3569" spans="21:21" s="5" customFormat="1" ht="15.15" customHeight="1">
      <c r="U3569" s="8"/>
    </row>
    <row r="3570" spans="21:21" s="5" customFormat="1" ht="15.15" customHeight="1">
      <c r="U3570" s="8"/>
    </row>
    <row r="3571" spans="21:21" s="5" customFormat="1" ht="15.15" customHeight="1">
      <c r="U3571" s="8"/>
    </row>
    <row r="3572" spans="21:21" s="5" customFormat="1" ht="15.15" customHeight="1">
      <c r="U3572" s="8"/>
    </row>
    <row r="3573" spans="21:21" s="5" customFormat="1" ht="15.15" customHeight="1">
      <c r="U3573" s="8"/>
    </row>
    <row r="3574" spans="21:21" s="5" customFormat="1" ht="15.15" customHeight="1">
      <c r="U3574" s="8"/>
    </row>
    <row r="3575" spans="21:21" s="5" customFormat="1" ht="15.15" customHeight="1">
      <c r="U3575" s="8"/>
    </row>
    <row r="3576" spans="21:21" s="5" customFormat="1" ht="15.15" customHeight="1">
      <c r="U3576" s="8"/>
    </row>
    <row r="3577" spans="21:21" s="5" customFormat="1" ht="15.15" customHeight="1">
      <c r="U3577" s="8"/>
    </row>
    <row r="3578" spans="21:21" s="5" customFormat="1" ht="15.15" customHeight="1">
      <c r="U3578" s="8"/>
    </row>
    <row r="3579" spans="21:21" s="5" customFormat="1" ht="15.15" customHeight="1">
      <c r="U3579" s="8"/>
    </row>
    <row r="3580" spans="21:21" s="5" customFormat="1" ht="15.15" customHeight="1">
      <c r="U3580" s="8"/>
    </row>
    <row r="3581" spans="21:21" s="5" customFormat="1" ht="15.15" customHeight="1">
      <c r="U3581" s="8"/>
    </row>
    <row r="3582" spans="21:21" s="5" customFormat="1" ht="15.15" customHeight="1">
      <c r="U3582" s="8"/>
    </row>
    <row r="3583" spans="21:21" s="5" customFormat="1" ht="15.15" customHeight="1">
      <c r="U3583" s="8"/>
    </row>
    <row r="3584" spans="21:21" s="5" customFormat="1" ht="15.15" customHeight="1">
      <c r="U3584" s="8"/>
    </row>
    <row r="3585" spans="21:21" s="5" customFormat="1" ht="15.15" customHeight="1">
      <c r="U3585" s="8"/>
    </row>
    <row r="3586" spans="21:21" s="5" customFormat="1" ht="15.15" customHeight="1">
      <c r="U3586" s="8"/>
    </row>
    <row r="3587" spans="21:21" s="5" customFormat="1" ht="15.15" customHeight="1">
      <c r="U3587" s="8"/>
    </row>
    <row r="3588" spans="21:21" s="5" customFormat="1" ht="15.15" customHeight="1">
      <c r="U3588" s="8"/>
    </row>
    <row r="3589" spans="21:21" s="5" customFormat="1" ht="15.15" customHeight="1">
      <c r="U3589" s="8"/>
    </row>
    <row r="3590" spans="21:21" s="5" customFormat="1" ht="15.15" customHeight="1">
      <c r="U3590" s="8"/>
    </row>
    <row r="3591" spans="21:21" s="5" customFormat="1" ht="15.15" customHeight="1">
      <c r="U3591" s="8"/>
    </row>
    <row r="3592" spans="21:21" s="5" customFormat="1" ht="15.15" customHeight="1">
      <c r="U3592" s="8"/>
    </row>
    <row r="3593" spans="21:21" s="5" customFormat="1" ht="15.15" customHeight="1">
      <c r="U3593" s="8"/>
    </row>
    <row r="3594" spans="21:21" s="5" customFormat="1" ht="15.15" customHeight="1">
      <c r="U3594" s="8"/>
    </row>
    <row r="3595" spans="21:21" s="5" customFormat="1" ht="15.15" customHeight="1">
      <c r="U3595" s="8"/>
    </row>
    <row r="3596" spans="21:21" s="5" customFormat="1" ht="15.15" customHeight="1">
      <c r="U3596" s="8"/>
    </row>
    <row r="3597" spans="21:21" s="5" customFormat="1" ht="15.15" customHeight="1">
      <c r="U3597" s="8"/>
    </row>
    <row r="3598" spans="21:21" s="5" customFormat="1" ht="15.15" customHeight="1">
      <c r="U3598" s="8"/>
    </row>
    <row r="3599" spans="21:21" s="5" customFormat="1" ht="15.15" customHeight="1">
      <c r="U3599" s="8"/>
    </row>
    <row r="3600" spans="21:21" s="5" customFormat="1" ht="15.15" customHeight="1">
      <c r="U3600" s="8"/>
    </row>
    <row r="3601" spans="21:21" s="5" customFormat="1" ht="15.15" customHeight="1">
      <c r="U3601" s="8"/>
    </row>
    <row r="3602" spans="21:21" s="5" customFormat="1" ht="15.15" customHeight="1">
      <c r="U3602" s="8"/>
    </row>
    <row r="3603" spans="21:21" s="5" customFormat="1" ht="15.15" customHeight="1">
      <c r="U3603" s="8"/>
    </row>
    <row r="3604" spans="21:21" s="5" customFormat="1" ht="15.15" customHeight="1">
      <c r="U3604" s="8"/>
    </row>
    <row r="3605" spans="21:21" s="5" customFormat="1" ht="15.15" customHeight="1">
      <c r="U3605" s="8"/>
    </row>
    <row r="3606" spans="21:21" s="5" customFormat="1" ht="15.15" customHeight="1">
      <c r="U3606" s="8"/>
    </row>
    <row r="3607" spans="21:21" s="5" customFormat="1" ht="15.15" customHeight="1">
      <c r="U3607" s="8"/>
    </row>
    <row r="3608" spans="21:21" s="5" customFormat="1" ht="15.15" customHeight="1">
      <c r="U3608" s="8"/>
    </row>
    <row r="3609" spans="21:21" s="5" customFormat="1" ht="15.15" customHeight="1">
      <c r="U3609" s="8"/>
    </row>
    <row r="3610" spans="21:21" s="5" customFormat="1" ht="15.15" customHeight="1">
      <c r="U3610" s="8"/>
    </row>
    <row r="3611" spans="21:21" s="5" customFormat="1" ht="15.15" customHeight="1">
      <c r="U3611" s="8"/>
    </row>
    <row r="3612" spans="21:21" s="5" customFormat="1" ht="15.15" customHeight="1">
      <c r="U3612" s="8"/>
    </row>
    <row r="3613" spans="21:21" s="5" customFormat="1" ht="15.15" customHeight="1">
      <c r="U3613" s="8"/>
    </row>
    <row r="3614" spans="21:21" s="5" customFormat="1" ht="15.15" customHeight="1">
      <c r="U3614" s="8"/>
    </row>
    <row r="3615" spans="21:21" s="5" customFormat="1" ht="15.15" customHeight="1">
      <c r="U3615" s="8"/>
    </row>
    <row r="3616" spans="21:21" s="5" customFormat="1" ht="15.15" customHeight="1">
      <c r="U3616" s="8"/>
    </row>
    <row r="3617" spans="21:21" s="5" customFormat="1" ht="15.15" customHeight="1">
      <c r="U3617" s="8"/>
    </row>
    <row r="3618" spans="21:21" s="5" customFormat="1" ht="15.15" customHeight="1">
      <c r="U3618" s="8"/>
    </row>
    <row r="3619" spans="21:21" s="5" customFormat="1" ht="15.15" customHeight="1">
      <c r="U3619" s="8"/>
    </row>
    <row r="3620" spans="21:21" s="5" customFormat="1" ht="15.15" customHeight="1">
      <c r="U3620" s="8"/>
    </row>
    <row r="3621" spans="21:21" s="5" customFormat="1" ht="15.15" customHeight="1">
      <c r="U3621" s="8"/>
    </row>
    <row r="3622" spans="21:21" s="5" customFormat="1" ht="15.15" customHeight="1">
      <c r="U3622" s="8"/>
    </row>
    <row r="3623" spans="21:21" s="5" customFormat="1" ht="15.15" customHeight="1">
      <c r="U3623" s="8"/>
    </row>
    <row r="3624" spans="21:21" s="5" customFormat="1" ht="15.15" customHeight="1">
      <c r="U3624" s="8"/>
    </row>
    <row r="3625" spans="21:21" s="5" customFormat="1" ht="15.15" customHeight="1">
      <c r="U3625" s="8"/>
    </row>
    <row r="3626" spans="21:21" s="5" customFormat="1" ht="15.15" customHeight="1">
      <c r="U3626" s="8"/>
    </row>
    <row r="3627" spans="21:21" s="5" customFormat="1" ht="15.15" customHeight="1">
      <c r="U3627" s="8"/>
    </row>
    <row r="3628" spans="21:21" s="5" customFormat="1" ht="15.15" customHeight="1">
      <c r="U3628" s="8"/>
    </row>
    <row r="3629" spans="21:21" s="5" customFormat="1" ht="15.15" customHeight="1">
      <c r="U3629" s="8"/>
    </row>
    <row r="3630" spans="21:21" s="5" customFormat="1" ht="15.15" customHeight="1">
      <c r="U3630" s="8"/>
    </row>
    <row r="3631" spans="21:21" s="5" customFormat="1" ht="15.15" customHeight="1">
      <c r="U3631" s="8"/>
    </row>
    <row r="3632" spans="21:21" s="5" customFormat="1" ht="15.15" customHeight="1">
      <c r="U3632" s="8"/>
    </row>
    <row r="3633" spans="21:21" s="5" customFormat="1" ht="15.15" customHeight="1">
      <c r="U3633" s="8"/>
    </row>
    <row r="3634" spans="21:21" s="5" customFormat="1" ht="15.15" customHeight="1">
      <c r="U3634" s="8"/>
    </row>
    <row r="3635" spans="21:21" s="5" customFormat="1" ht="15.15" customHeight="1">
      <c r="U3635" s="8"/>
    </row>
    <row r="3636" spans="21:21" s="5" customFormat="1" ht="15.15" customHeight="1">
      <c r="U3636" s="8"/>
    </row>
    <row r="3637" spans="21:21" s="5" customFormat="1" ht="15.15" customHeight="1">
      <c r="U3637" s="8"/>
    </row>
    <row r="3638" spans="21:21" s="5" customFormat="1" ht="15.15" customHeight="1">
      <c r="U3638" s="8"/>
    </row>
    <row r="3639" spans="21:21" s="5" customFormat="1" ht="15.15" customHeight="1">
      <c r="U3639" s="8"/>
    </row>
    <row r="3640" spans="21:21" s="5" customFormat="1" ht="15.15" customHeight="1">
      <c r="U3640" s="8"/>
    </row>
    <row r="3641" spans="21:21" s="5" customFormat="1" ht="15.15" customHeight="1">
      <c r="U3641" s="8"/>
    </row>
    <row r="3642" spans="21:21" s="5" customFormat="1" ht="15.15" customHeight="1">
      <c r="U3642" s="8"/>
    </row>
    <row r="3643" spans="21:21" s="5" customFormat="1" ht="15.15" customHeight="1">
      <c r="U3643" s="8"/>
    </row>
    <row r="3644" spans="21:21" s="5" customFormat="1" ht="15.15" customHeight="1">
      <c r="U3644" s="8"/>
    </row>
    <row r="3645" spans="21:21" s="5" customFormat="1" ht="15.15" customHeight="1">
      <c r="U3645" s="8"/>
    </row>
    <row r="3646" spans="21:21" s="5" customFormat="1" ht="15.15" customHeight="1">
      <c r="U3646" s="8"/>
    </row>
    <row r="3647" spans="21:21" s="5" customFormat="1" ht="15.15" customHeight="1">
      <c r="U3647" s="8"/>
    </row>
    <row r="3648" spans="21:21" s="5" customFormat="1" ht="15.15" customHeight="1">
      <c r="U3648" s="8"/>
    </row>
    <row r="3649" spans="21:21" s="5" customFormat="1" ht="15.15" customHeight="1">
      <c r="U3649" s="8"/>
    </row>
    <row r="3650" spans="21:21" s="5" customFormat="1" ht="15.15" customHeight="1">
      <c r="U3650" s="8"/>
    </row>
    <row r="3651" spans="21:21" s="5" customFormat="1" ht="15.15" customHeight="1">
      <c r="U3651" s="8"/>
    </row>
    <row r="3652" spans="21:21" s="5" customFormat="1" ht="15.15" customHeight="1">
      <c r="U3652" s="8"/>
    </row>
    <row r="3653" spans="21:21" s="5" customFormat="1" ht="15.15" customHeight="1">
      <c r="U3653" s="8"/>
    </row>
    <row r="3654" spans="21:21" s="5" customFormat="1" ht="15.15" customHeight="1">
      <c r="U3654" s="8"/>
    </row>
    <row r="3655" spans="21:21" s="5" customFormat="1" ht="15.15" customHeight="1">
      <c r="U3655" s="8"/>
    </row>
    <row r="3656" spans="21:21" s="5" customFormat="1" ht="15.15" customHeight="1">
      <c r="U3656" s="8"/>
    </row>
    <row r="3657" spans="21:21" s="5" customFormat="1" ht="15.15" customHeight="1">
      <c r="U3657" s="8"/>
    </row>
    <row r="3658" spans="21:21" s="5" customFormat="1" ht="15.15" customHeight="1">
      <c r="U3658" s="8"/>
    </row>
    <row r="3659" spans="21:21" s="5" customFormat="1" ht="15.15" customHeight="1">
      <c r="U3659" s="8"/>
    </row>
    <row r="3660" spans="21:21" s="5" customFormat="1" ht="15.15" customHeight="1">
      <c r="U3660" s="8"/>
    </row>
    <row r="3661" spans="21:21" s="5" customFormat="1" ht="15.15" customHeight="1">
      <c r="U3661" s="8"/>
    </row>
    <row r="3662" spans="21:21" s="5" customFormat="1" ht="15.15" customHeight="1">
      <c r="U3662" s="8"/>
    </row>
    <row r="3663" spans="21:21" s="5" customFormat="1" ht="15.15" customHeight="1">
      <c r="U3663" s="8"/>
    </row>
    <row r="3664" spans="21:21" s="5" customFormat="1" ht="15.15" customHeight="1">
      <c r="U3664" s="8"/>
    </row>
    <row r="3665" spans="21:21" s="5" customFormat="1" ht="15.15" customHeight="1">
      <c r="U3665" s="8"/>
    </row>
    <row r="3666" spans="21:21" s="5" customFormat="1" ht="15.15" customHeight="1">
      <c r="U3666" s="8"/>
    </row>
    <row r="3667" spans="21:21" s="5" customFormat="1" ht="15.15" customHeight="1">
      <c r="U3667" s="8"/>
    </row>
    <row r="3668" spans="21:21" s="5" customFormat="1" ht="15.15" customHeight="1">
      <c r="U3668" s="8"/>
    </row>
    <row r="3669" spans="21:21" s="5" customFormat="1" ht="15.15" customHeight="1">
      <c r="U3669" s="8"/>
    </row>
    <row r="3670" spans="21:21" s="5" customFormat="1" ht="15.15" customHeight="1">
      <c r="U3670" s="8"/>
    </row>
    <row r="3671" spans="21:21" s="5" customFormat="1" ht="15.15" customHeight="1">
      <c r="U3671" s="8"/>
    </row>
    <row r="3672" spans="21:21" s="5" customFormat="1" ht="15.15" customHeight="1">
      <c r="U3672" s="8"/>
    </row>
    <row r="3673" spans="21:21" s="5" customFormat="1" ht="15.15" customHeight="1">
      <c r="U3673" s="8"/>
    </row>
    <row r="3674" spans="21:21" s="5" customFormat="1" ht="15.15" customHeight="1">
      <c r="U3674" s="8"/>
    </row>
    <row r="3675" spans="21:21" s="5" customFormat="1" ht="15.15" customHeight="1">
      <c r="U3675" s="8"/>
    </row>
    <row r="3676" spans="21:21" s="5" customFormat="1" ht="15.15" customHeight="1">
      <c r="U3676" s="8"/>
    </row>
    <row r="3677" spans="21:21" s="5" customFormat="1" ht="15.15" customHeight="1">
      <c r="U3677" s="8"/>
    </row>
    <row r="3678" spans="21:21" s="5" customFormat="1" ht="15.15" customHeight="1">
      <c r="U3678" s="8"/>
    </row>
    <row r="3679" spans="21:21" s="5" customFormat="1" ht="15.15" customHeight="1">
      <c r="U3679" s="8"/>
    </row>
    <row r="3680" spans="21:21" s="5" customFormat="1" ht="15.15" customHeight="1">
      <c r="U3680" s="8"/>
    </row>
    <row r="3681" spans="21:21" s="5" customFormat="1" ht="15.15" customHeight="1">
      <c r="U3681" s="8"/>
    </row>
    <row r="3682" spans="21:21" s="5" customFormat="1" ht="15.15" customHeight="1">
      <c r="U3682" s="8"/>
    </row>
    <row r="3683" spans="21:21" s="5" customFormat="1" ht="15.15" customHeight="1">
      <c r="U3683" s="8"/>
    </row>
    <row r="3684" spans="21:21" s="5" customFormat="1" ht="15.15" customHeight="1">
      <c r="U3684" s="8"/>
    </row>
    <row r="3685" spans="21:21" s="5" customFormat="1" ht="15.15" customHeight="1">
      <c r="U3685" s="8"/>
    </row>
    <row r="3686" spans="21:21" s="5" customFormat="1" ht="15.15" customHeight="1">
      <c r="U3686" s="8"/>
    </row>
    <row r="3687" spans="21:21" s="5" customFormat="1" ht="15.15" customHeight="1">
      <c r="U3687" s="8"/>
    </row>
    <row r="3688" spans="21:21" s="5" customFormat="1" ht="15.15" customHeight="1">
      <c r="U3688" s="8"/>
    </row>
    <row r="3689" spans="21:21" s="5" customFormat="1" ht="15.15" customHeight="1">
      <c r="U3689" s="8"/>
    </row>
    <row r="3690" spans="21:21" s="5" customFormat="1" ht="15.15" customHeight="1">
      <c r="U3690" s="8"/>
    </row>
    <row r="3691" spans="21:21" s="5" customFormat="1" ht="15.15" customHeight="1">
      <c r="U3691" s="8"/>
    </row>
    <row r="3692" spans="21:21" s="5" customFormat="1" ht="15.15" customHeight="1">
      <c r="U3692" s="8"/>
    </row>
    <row r="3693" spans="21:21" s="5" customFormat="1" ht="15.15" customHeight="1">
      <c r="U3693" s="8"/>
    </row>
    <row r="3694" spans="21:21" s="5" customFormat="1" ht="15.15" customHeight="1">
      <c r="U3694" s="8"/>
    </row>
    <row r="3695" spans="21:21" s="5" customFormat="1" ht="15.15" customHeight="1">
      <c r="U3695" s="8"/>
    </row>
    <row r="3696" spans="21:21" s="5" customFormat="1" ht="15.15" customHeight="1">
      <c r="U3696" s="8"/>
    </row>
    <row r="3697" spans="21:21" s="5" customFormat="1" ht="15.15" customHeight="1">
      <c r="U3697" s="8"/>
    </row>
    <row r="3698" spans="21:21" s="5" customFormat="1" ht="15.15" customHeight="1">
      <c r="U3698" s="8"/>
    </row>
    <row r="3699" spans="21:21" s="5" customFormat="1" ht="15.15" customHeight="1">
      <c r="U3699" s="8"/>
    </row>
    <row r="3700" spans="21:21" s="5" customFormat="1" ht="15.15" customHeight="1">
      <c r="U3700" s="8"/>
    </row>
    <row r="3701" spans="21:21" s="5" customFormat="1" ht="15.15" customHeight="1">
      <c r="U3701" s="8"/>
    </row>
    <row r="3702" spans="21:21" s="5" customFormat="1" ht="15.15" customHeight="1">
      <c r="U3702" s="8"/>
    </row>
    <row r="3703" spans="21:21" s="5" customFormat="1" ht="15.15" customHeight="1">
      <c r="U3703" s="8"/>
    </row>
    <row r="3704" spans="21:21" s="5" customFormat="1" ht="15.15" customHeight="1">
      <c r="U3704" s="8"/>
    </row>
    <row r="3705" spans="21:21" s="5" customFormat="1" ht="15.15" customHeight="1">
      <c r="U3705" s="8"/>
    </row>
    <row r="3706" spans="21:21" s="5" customFormat="1" ht="15.15" customHeight="1">
      <c r="U3706" s="8"/>
    </row>
    <row r="3707" spans="21:21" s="5" customFormat="1" ht="15.15" customHeight="1">
      <c r="U3707" s="8"/>
    </row>
    <row r="3708" spans="21:21" s="5" customFormat="1" ht="15.15" customHeight="1">
      <c r="U3708" s="8"/>
    </row>
    <row r="3709" spans="21:21" s="5" customFormat="1" ht="15.15" customHeight="1">
      <c r="U3709" s="8"/>
    </row>
    <row r="3710" spans="21:21" s="5" customFormat="1" ht="15.15" customHeight="1">
      <c r="U3710" s="8"/>
    </row>
    <row r="3711" spans="21:21" s="5" customFormat="1" ht="15.15" customHeight="1">
      <c r="U3711" s="8"/>
    </row>
    <row r="3712" spans="21:21" s="5" customFormat="1" ht="15.15" customHeight="1">
      <c r="U3712" s="8"/>
    </row>
    <row r="3713" spans="21:21" s="5" customFormat="1" ht="15.15" customHeight="1">
      <c r="U3713" s="8"/>
    </row>
    <row r="3714" spans="21:21" s="5" customFormat="1" ht="15.15" customHeight="1">
      <c r="U3714" s="8"/>
    </row>
    <row r="3715" spans="21:21" s="5" customFormat="1" ht="15.15" customHeight="1">
      <c r="U3715" s="8"/>
    </row>
    <row r="3716" spans="21:21" s="5" customFormat="1" ht="15.15" customHeight="1">
      <c r="U3716" s="8"/>
    </row>
    <row r="3717" spans="21:21" s="5" customFormat="1" ht="15.15" customHeight="1">
      <c r="U3717" s="8"/>
    </row>
    <row r="3718" spans="21:21" s="5" customFormat="1" ht="15.15" customHeight="1">
      <c r="U3718" s="8"/>
    </row>
    <row r="3719" spans="21:21" s="5" customFormat="1" ht="15.15" customHeight="1">
      <c r="U3719" s="8"/>
    </row>
    <row r="3720" spans="21:21" s="5" customFormat="1" ht="15.15" customHeight="1">
      <c r="U3720" s="8"/>
    </row>
    <row r="3721" spans="21:21" s="5" customFormat="1" ht="15.15" customHeight="1">
      <c r="U3721" s="8"/>
    </row>
    <row r="3722" spans="21:21" s="5" customFormat="1" ht="15.15" customHeight="1">
      <c r="U3722" s="8"/>
    </row>
    <row r="3723" spans="21:21" s="5" customFormat="1" ht="15.15" customHeight="1">
      <c r="U3723" s="8"/>
    </row>
    <row r="3724" spans="21:21" s="5" customFormat="1" ht="15.15" customHeight="1">
      <c r="U3724" s="8"/>
    </row>
    <row r="3725" spans="21:21" s="5" customFormat="1" ht="15.15" customHeight="1">
      <c r="U3725" s="8"/>
    </row>
    <row r="3726" spans="21:21" s="5" customFormat="1" ht="15.15" customHeight="1">
      <c r="U3726" s="8"/>
    </row>
    <row r="3727" spans="21:21" s="5" customFormat="1" ht="15.15" customHeight="1">
      <c r="U3727" s="8"/>
    </row>
    <row r="3728" spans="21:21" s="5" customFormat="1" ht="15.15" customHeight="1">
      <c r="U3728" s="8"/>
    </row>
    <row r="3729" spans="21:21" s="5" customFormat="1" ht="15.15" customHeight="1">
      <c r="U3729" s="8"/>
    </row>
    <row r="3730" spans="21:21" s="5" customFormat="1" ht="15.15" customHeight="1">
      <c r="U3730" s="8"/>
    </row>
    <row r="3731" spans="21:21" s="5" customFormat="1" ht="15.15" customHeight="1">
      <c r="U3731" s="8"/>
    </row>
    <row r="3732" spans="21:21" s="5" customFormat="1" ht="15.15" customHeight="1">
      <c r="U3732" s="8"/>
    </row>
    <row r="3733" spans="21:21" s="5" customFormat="1" ht="15.15" customHeight="1">
      <c r="U3733" s="8"/>
    </row>
    <row r="3734" spans="21:21" s="5" customFormat="1" ht="15.15" customHeight="1">
      <c r="U3734" s="8"/>
    </row>
    <row r="3735" spans="21:21" s="5" customFormat="1" ht="15.15" customHeight="1">
      <c r="U3735" s="8"/>
    </row>
    <row r="3736" spans="21:21" s="5" customFormat="1" ht="15.15" customHeight="1">
      <c r="U3736" s="8"/>
    </row>
    <row r="3737" spans="21:21" s="5" customFormat="1" ht="15.15" customHeight="1">
      <c r="U3737" s="8"/>
    </row>
    <row r="3738" spans="21:21" s="5" customFormat="1" ht="15.15" customHeight="1">
      <c r="U3738" s="8"/>
    </row>
    <row r="3739" spans="21:21" s="5" customFormat="1" ht="15.15" customHeight="1">
      <c r="U3739" s="8"/>
    </row>
    <row r="3740" spans="21:21" s="5" customFormat="1" ht="15.15" customHeight="1">
      <c r="U3740" s="8"/>
    </row>
    <row r="3741" spans="21:21" s="5" customFormat="1" ht="15.15" customHeight="1">
      <c r="U3741" s="8"/>
    </row>
    <row r="3742" spans="21:21" s="5" customFormat="1" ht="15.15" customHeight="1">
      <c r="U3742" s="8"/>
    </row>
    <row r="3743" spans="21:21" s="5" customFormat="1" ht="15.15" customHeight="1">
      <c r="U3743" s="8"/>
    </row>
    <row r="3744" spans="21:21" s="5" customFormat="1" ht="15.15" customHeight="1">
      <c r="U3744" s="8"/>
    </row>
    <row r="3745" spans="21:21" s="5" customFormat="1" ht="15.15" customHeight="1">
      <c r="U3745" s="8"/>
    </row>
    <row r="3746" spans="21:21" s="5" customFormat="1" ht="15.15" customHeight="1">
      <c r="U3746" s="8"/>
    </row>
    <row r="3747" spans="21:21" s="5" customFormat="1" ht="15.15" customHeight="1">
      <c r="U3747" s="8"/>
    </row>
    <row r="3748" spans="21:21" s="5" customFormat="1" ht="15.15" customHeight="1">
      <c r="U3748" s="8"/>
    </row>
    <row r="3749" spans="21:21" s="5" customFormat="1" ht="15.15" customHeight="1">
      <c r="U3749" s="8"/>
    </row>
    <row r="3750" spans="21:21" s="5" customFormat="1" ht="15.15" customHeight="1">
      <c r="U3750" s="8"/>
    </row>
    <row r="3751" spans="21:21" s="5" customFormat="1" ht="15.15" customHeight="1">
      <c r="U3751" s="8"/>
    </row>
    <row r="3752" spans="21:21" s="5" customFormat="1" ht="15.15" customHeight="1">
      <c r="U3752" s="8"/>
    </row>
    <row r="3753" spans="21:21" s="5" customFormat="1" ht="15.15" customHeight="1">
      <c r="U3753" s="8"/>
    </row>
    <row r="3754" spans="21:21" s="5" customFormat="1" ht="15.15" customHeight="1">
      <c r="U3754" s="8"/>
    </row>
    <row r="3755" spans="21:21" s="5" customFormat="1" ht="15.15" customHeight="1">
      <c r="U3755" s="8"/>
    </row>
    <row r="3756" spans="21:21" s="5" customFormat="1" ht="15.15" customHeight="1">
      <c r="U3756" s="8"/>
    </row>
    <row r="3757" spans="21:21" s="5" customFormat="1" ht="15.15" customHeight="1">
      <c r="U3757" s="8"/>
    </row>
    <row r="3758" spans="21:21" s="5" customFormat="1" ht="15.15" customHeight="1">
      <c r="U3758" s="8"/>
    </row>
    <row r="3759" spans="21:21" s="5" customFormat="1" ht="15.15" customHeight="1">
      <c r="U3759" s="8"/>
    </row>
    <row r="3760" spans="21:21" s="5" customFormat="1" ht="15.15" customHeight="1">
      <c r="U3760" s="8"/>
    </row>
    <row r="3761" spans="21:21" s="5" customFormat="1" ht="15.15" customHeight="1">
      <c r="U3761" s="8"/>
    </row>
    <row r="3762" spans="21:21" s="5" customFormat="1" ht="15.15" customHeight="1">
      <c r="U3762" s="8"/>
    </row>
    <row r="3763" spans="21:21" s="5" customFormat="1" ht="15.15" customHeight="1">
      <c r="U3763" s="8"/>
    </row>
    <row r="3764" spans="21:21" s="5" customFormat="1" ht="15.15" customHeight="1">
      <c r="U3764" s="8"/>
    </row>
    <row r="3765" spans="21:21" s="5" customFormat="1" ht="15.15" customHeight="1">
      <c r="U3765" s="8"/>
    </row>
    <row r="3766" spans="21:21" s="5" customFormat="1" ht="15.15" customHeight="1">
      <c r="U3766" s="8"/>
    </row>
    <row r="3767" spans="21:21" s="5" customFormat="1" ht="15.15" customHeight="1">
      <c r="U3767" s="8"/>
    </row>
    <row r="3768" spans="21:21" s="5" customFormat="1" ht="15.15" customHeight="1">
      <c r="U3768" s="8"/>
    </row>
    <row r="3769" spans="21:21" s="5" customFormat="1" ht="15.15" customHeight="1">
      <c r="U3769" s="8"/>
    </row>
    <row r="3770" spans="21:21" s="5" customFormat="1" ht="15.15" customHeight="1">
      <c r="U3770" s="8"/>
    </row>
    <row r="3771" spans="21:21" s="5" customFormat="1" ht="15.15" customHeight="1">
      <c r="U3771" s="8"/>
    </row>
    <row r="3772" spans="21:21" s="5" customFormat="1" ht="15.15" customHeight="1">
      <c r="U3772" s="8"/>
    </row>
    <row r="3773" spans="21:21" s="5" customFormat="1" ht="15.15" customHeight="1">
      <c r="U3773" s="8"/>
    </row>
    <row r="3774" spans="21:21" s="5" customFormat="1" ht="15.15" customHeight="1">
      <c r="U3774" s="8"/>
    </row>
    <row r="3775" spans="21:21" s="5" customFormat="1" ht="15.15" customHeight="1">
      <c r="U3775" s="8"/>
    </row>
    <row r="3776" spans="21:21" s="5" customFormat="1" ht="15.15" customHeight="1">
      <c r="U3776" s="8"/>
    </row>
    <row r="3777" spans="21:21" s="5" customFormat="1" ht="15.15" customHeight="1">
      <c r="U3777" s="8"/>
    </row>
    <row r="3778" spans="21:21" s="5" customFormat="1" ht="15.15" customHeight="1">
      <c r="U3778" s="8"/>
    </row>
    <row r="3779" spans="21:21" s="5" customFormat="1" ht="15.15" customHeight="1">
      <c r="U3779" s="8"/>
    </row>
    <row r="3780" spans="21:21" s="5" customFormat="1" ht="15.15" customHeight="1">
      <c r="U3780" s="8"/>
    </row>
    <row r="3781" spans="21:21" s="5" customFormat="1" ht="15.15" customHeight="1">
      <c r="U3781" s="8"/>
    </row>
    <row r="3782" spans="21:21" s="5" customFormat="1" ht="15.15" customHeight="1">
      <c r="U3782" s="8"/>
    </row>
    <row r="3783" spans="21:21" s="5" customFormat="1" ht="15.15" customHeight="1">
      <c r="U3783" s="8"/>
    </row>
    <row r="3784" spans="21:21" s="5" customFormat="1" ht="15.15" customHeight="1">
      <c r="U3784" s="8"/>
    </row>
    <row r="3785" spans="21:21" s="5" customFormat="1" ht="15.15" customHeight="1">
      <c r="U3785" s="8"/>
    </row>
    <row r="3786" spans="21:21" s="5" customFormat="1" ht="15.15" customHeight="1">
      <c r="U3786" s="8"/>
    </row>
    <row r="3787" spans="21:21" s="5" customFormat="1" ht="15.15" customHeight="1">
      <c r="U3787" s="8"/>
    </row>
    <row r="3788" spans="21:21" s="5" customFormat="1" ht="15.15" customHeight="1">
      <c r="U3788" s="8"/>
    </row>
    <row r="3789" spans="21:21" s="5" customFormat="1" ht="15.15" customHeight="1">
      <c r="U3789" s="8"/>
    </row>
    <row r="3790" spans="21:21" s="5" customFormat="1" ht="15.15" customHeight="1">
      <c r="U3790" s="8"/>
    </row>
    <row r="3791" spans="21:21" s="5" customFormat="1" ht="15.15" customHeight="1">
      <c r="U3791" s="8"/>
    </row>
    <row r="3792" spans="21:21" s="5" customFormat="1" ht="15.15" customHeight="1">
      <c r="U3792" s="8"/>
    </row>
    <row r="3793" spans="21:21" s="5" customFormat="1" ht="15.15" customHeight="1">
      <c r="U3793" s="8"/>
    </row>
    <row r="3794" spans="21:21" s="5" customFormat="1" ht="15.15" customHeight="1">
      <c r="U3794" s="8"/>
    </row>
    <row r="3795" spans="21:21" s="5" customFormat="1" ht="15.15" customHeight="1">
      <c r="U3795" s="8"/>
    </row>
    <row r="3796" spans="21:21" s="5" customFormat="1" ht="15.15" customHeight="1">
      <c r="U3796" s="8"/>
    </row>
    <row r="3797" spans="21:21" s="5" customFormat="1" ht="15.15" customHeight="1">
      <c r="U3797" s="8"/>
    </row>
    <row r="3798" spans="21:21" s="5" customFormat="1" ht="15.15" customHeight="1">
      <c r="U3798" s="8"/>
    </row>
    <row r="3799" spans="21:21" s="5" customFormat="1" ht="15.15" customHeight="1">
      <c r="U3799" s="8"/>
    </row>
    <row r="3800" spans="21:21" s="5" customFormat="1" ht="15.15" customHeight="1">
      <c r="U3800" s="8"/>
    </row>
    <row r="3801" spans="21:21" s="5" customFormat="1" ht="15.15" customHeight="1">
      <c r="U3801" s="8"/>
    </row>
    <row r="3802" spans="21:21" s="5" customFormat="1" ht="15.15" customHeight="1">
      <c r="U3802" s="8"/>
    </row>
    <row r="3803" spans="21:21" s="5" customFormat="1" ht="15.15" customHeight="1">
      <c r="U3803" s="8"/>
    </row>
    <row r="3804" spans="21:21" s="5" customFormat="1" ht="15.15" customHeight="1">
      <c r="U3804" s="8"/>
    </row>
    <row r="3805" spans="21:21" s="5" customFormat="1" ht="15.15" customHeight="1">
      <c r="U3805" s="8"/>
    </row>
    <row r="3806" spans="21:21" s="5" customFormat="1" ht="15.15" customHeight="1">
      <c r="U3806" s="8"/>
    </row>
    <row r="3807" spans="21:21" s="5" customFormat="1" ht="15.15" customHeight="1">
      <c r="U3807" s="8"/>
    </row>
    <row r="3808" spans="21:21" s="5" customFormat="1" ht="15.15" customHeight="1">
      <c r="U3808" s="8"/>
    </row>
    <row r="3809" spans="21:21" s="5" customFormat="1" ht="15.15" customHeight="1">
      <c r="U3809" s="8"/>
    </row>
    <row r="3810" spans="21:21" s="5" customFormat="1" ht="15.15" customHeight="1">
      <c r="U3810" s="8"/>
    </row>
    <row r="3811" spans="21:21" s="5" customFormat="1" ht="15.15" customHeight="1">
      <c r="U3811" s="8"/>
    </row>
    <row r="3812" spans="21:21" s="5" customFormat="1" ht="15.15" customHeight="1">
      <c r="U3812" s="8"/>
    </row>
    <row r="3813" spans="21:21" s="5" customFormat="1" ht="15.15" customHeight="1">
      <c r="U3813" s="8"/>
    </row>
    <row r="3814" spans="21:21" s="5" customFormat="1" ht="15.15" customHeight="1">
      <c r="U3814" s="8"/>
    </row>
    <row r="3815" spans="21:21" s="5" customFormat="1" ht="15.15" customHeight="1">
      <c r="U3815" s="8"/>
    </row>
    <row r="3816" spans="21:21" s="5" customFormat="1" ht="15.15" customHeight="1">
      <c r="U3816" s="8"/>
    </row>
    <row r="3817" spans="21:21" s="5" customFormat="1" ht="15.15" customHeight="1">
      <c r="U3817" s="8"/>
    </row>
    <row r="3818" spans="21:21" s="5" customFormat="1" ht="15.15" customHeight="1">
      <c r="U3818" s="8"/>
    </row>
    <row r="3819" spans="21:21" s="5" customFormat="1" ht="15.15" customHeight="1">
      <c r="U3819" s="8"/>
    </row>
    <row r="3820" spans="21:21" s="5" customFormat="1" ht="15.15" customHeight="1">
      <c r="U3820" s="8"/>
    </row>
    <row r="3821" spans="21:21" s="5" customFormat="1" ht="15.15" customHeight="1">
      <c r="U3821" s="8"/>
    </row>
    <row r="3822" spans="21:21" s="5" customFormat="1" ht="15.15" customHeight="1">
      <c r="U3822" s="8"/>
    </row>
    <row r="3823" spans="21:21" s="5" customFormat="1" ht="15.15" customHeight="1">
      <c r="U3823" s="8"/>
    </row>
    <row r="3824" spans="21:21" s="5" customFormat="1" ht="15.15" customHeight="1">
      <c r="U3824" s="8"/>
    </row>
    <row r="3825" spans="21:21" s="5" customFormat="1" ht="15.15" customHeight="1">
      <c r="U3825" s="8"/>
    </row>
    <row r="3826" spans="21:21" s="5" customFormat="1" ht="15.15" customHeight="1">
      <c r="U3826" s="8"/>
    </row>
    <row r="3827" spans="21:21" s="5" customFormat="1" ht="15.15" customHeight="1">
      <c r="U3827" s="8"/>
    </row>
    <row r="3828" spans="21:21" s="5" customFormat="1" ht="15.15" customHeight="1">
      <c r="U3828" s="8"/>
    </row>
    <row r="3829" spans="21:21" s="5" customFormat="1" ht="15.15" customHeight="1">
      <c r="U3829" s="8"/>
    </row>
    <row r="3830" spans="21:21" s="5" customFormat="1" ht="15.15" customHeight="1">
      <c r="U3830" s="8"/>
    </row>
    <row r="3831" spans="21:21" s="5" customFormat="1" ht="15.15" customHeight="1">
      <c r="U3831" s="8"/>
    </row>
    <row r="3832" spans="21:21" s="5" customFormat="1" ht="15.15" customHeight="1">
      <c r="U3832" s="8"/>
    </row>
    <row r="3833" spans="21:21" s="5" customFormat="1" ht="15.15" customHeight="1">
      <c r="U3833" s="8"/>
    </row>
    <row r="3834" spans="21:21" s="5" customFormat="1" ht="15.15" customHeight="1">
      <c r="U3834" s="8"/>
    </row>
    <row r="3835" spans="21:21" s="5" customFormat="1" ht="15.15" customHeight="1">
      <c r="U3835" s="8"/>
    </row>
    <row r="3836" spans="21:21" s="5" customFormat="1" ht="15.15" customHeight="1">
      <c r="U3836" s="8"/>
    </row>
    <row r="3837" spans="21:21" s="5" customFormat="1" ht="15.15" customHeight="1">
      <c r="U3837" s="8"/>
    </row>
    <row r="3838" spans="21:21" s="5" customFormat="1" ht="15.15" customHeight="1">
      <c r="U3838" s="8"/>
    </row>
    <row r="3839" spans="21:21" s="5" customFormat="1" ht="15.15" customHeight="1">
      <c r="U3839" s="8"/>
    </row>
    <row r="3840" spans="21:21" s="5" customFormat="1" ht="15.15" customHeight="1">
      <c r="U3840" s="8"/>
    </row>
    <row r="3841" spans="21:21" s="5" customFormat="1" ht="15.15" customHeight="1">
      <c r="U3841" s="8"/>
    </row>
    <row r="3842" spans="21:21" s="5" customFormat="1" ht="15.15" customHeight="1">
      <c r="U3842" s="8"/>
    </row>
    <row r="3843" spans="21:21" s="5" customFormat="1" ht="15.15" customHeight="1">
      <c r="U3843" s="8"/>
    </row>
    <row r="3844" spans="21:21" s="5" customFormat="1" ht="15.15" customHeight="1">
      <c r="U3844" s="8"/>
    </row>
    <row r="3845" spans="21:21" s="5" customFormat="1" ht="15.15" customHeight="1">
      <c r="U3845" s="8"/>
    </row>
    <row r="3846" spans="21:21" s="5" customFormat="1" ht="15.15" customHeight="1">
      <c r="U3846" s="8"/>
    </row>
    <row r="3847" spans="21:21" s="5" customFormat="1" ht="15.15" customHeight="1">
      <c r="U3847" s="8"/>
    </row>
    <row r="3848" spans="21:21" s="5" customFormat="1" ht="15.15" customHeight="1">
      <c r="U3848" s="8"/>
    </row>
    <row r="3849" spans="21:21" s="5" customFormat="1" ht="15.15" customHeight="1">
      <c r="U3849" s="8"/>
    </row>
    <row r="3850" spans="21:21" s="5" customFormat="1" ht="15.15" customHeight="1">
      <c r="U3850" s="8"/>
    </row>
    <row r="3851" spans="21:21" s="5" customFormat="1" ht="15.15" customHeight="1">
      <c r="U3851" s="8"/>
    </row>
    <row r="3852" spans="21:21" s="5" customFormat="1" ht="15.15" customHeight="1">
      <c r="U3852" s="8"/>
    </row>
    <row r="3853" spans="21:21" s="5" customFormat="1" ht="15.15" customHeight="1">
      <c r="U3853" s="8"/>
    </row>
    <row r="3854" spans="21:21" s="5" customFormat="1" ht="15.15" customHeight="1">
      <c r="U3854" s="8"/>
    </row>
    <row r="3855" spans="21:21" s="5" customFormat="1" ht="15.15" customHeight="1">
      <c r="U3855" s="8"/>
    </row>
    <row r="3856" spans="21:21" s="5" customFormat="1" ht="15.15" customHeight="1">
      <c r="U3856" s="8"/>
    </row>
    <row r="3857" spans="21:21" s="5" customFormat="1" ht="15.15" customHeight="1">
      <c r="U3857" s="8"/>
    </row>
    <row r="3858" spans="21:21" s="5" customFormat="1" ht="15.15" customHeight="1">
      <c r="U3858" s="8"/>
    </row>
    <row r="3859" spans="21:21" s="5" customFormat="1" ht="15.15" customHeight="1">
      <c r="U3859" s="8"/>
    </row>
    <row r="3860" spans="21:21" s="5" customFormat="1" ht="15.15" customHeight="1">
      <c r="U3860" s="8"/>
    </row>
    <row r="3861" spans="21:21" s="5" customFormat="1" ht="15.15" customHeight="1">
      <c r="U3861" s="8"/>
    </row>
    <row r="3862" spans="21:21" s="5" customFormat="1" ht="15.15" customHeight="1">
      <c r="U3862" s="8"/>
    </row>
    <row r="3863" spans="21:21" s="5" customFormat="1" ht="15.15" customHeight="1">
      <c r="U3863" s="8"/>
    </row>
    <row r="3864" spans="21:21" s="5" customFormat="1" ht="15.15" customHeight="1">
      <c r="U3864" s="8"/>
    </row>
    <row r="3865" spans="21:21" s="5" customFormat="1" ht="15.15" customHeight="1">
      <c r="U3865" s="8"/>
    </row>
    <row r="3866" spans="21:21" s="5" customFormat="1" ht="15.15" customHeight="1">
      <c r="U3866" s="8"/>
    </row>
    <row r="3867" spans="21:21" s="5" customFormat="1" ht="15.15" customHeight="1">
      <c r="U3867" s="8"/>
    </row>
    <row r="3868" spans="21:21" s="5" customFormat="1" ht="15.15" customHeight="1">
      <c r="U3868" s="8"/>
    </row>
    <row r="3869" spans="21:21" s="5" customFormat="1" ht="15.15" customHeight="1">
      <c r="U3869" s="8"/>
    </row>
    <row r="3870" spans="21:21" s="5" customFormat="1" ht="15.15" customHeight="1">
      <c r="U3870" s="8"/>
    </row>
    <row r="3871" spans="21:21" s="5" customFormat="1" ht="15.15" customHeight="1">
      <c r="U3871" s="8"/>
    </row>
    <row r="3872" spans="21:21" s="5" customFormat="1" ht="15.15" customHeight="1">
      <c r="U3872" s="8"/>
    </row>
    <row r="3873" spans="21:21" s="5" customFormat="1" ht="15.15" customHeight="1">
      <c r="U3873" s="8"/>
    </row>
    <row r="3874" spans="21:21" s="5" customFormat="1" ht="15.15" customHeight="1">
      <c r="U3874" s="8"/>
    </row>
    <row r="3875" spans="21:21" s="5" customFormat="1" ht="15.15" customHeight="1">
      <c r="U3875" s="8"/>
    </row>
    <row r="3876" spans="21:21" s="5" customFormat="1" ht="15.15" customHeight="1">
      <c r="U3876" s="8"/>
    </row>
    <row r="3877" spans="21:21" s="5" customFormat="1" ht="15.15" customHeight="1">
      <c r="U3877" s="8"/>
    </row>
    <row r="3878" spans="21:21" s="5" customFormat="1" ht="15.15" customHeight="1">
      <c r="U3878" s="8"/>
    </row>
    <row r="3879" spans="21:21" s="5" customFormat="1" ht="15.15" customHeight="1">
      <c r="U3879" s="8"/>
    </row>
    <row r="3880" spans="21:21" s="5" customFormat="1" ht="15.15" customHeight="1">
      <c r="U3880" s="8"/>
    </row>
    <row r="3881" spans="21:21" s="5" customFormat="1" ht="15.15" customHeight="1">
      <c r="U3881" s="8"/>
    </row>
    <row r="3882" spans="21:21" s="5" customFormat="1" ht="15.15" customHeight="1">
      <c r="U3882" s="8"/>
    </row>
    <row r="3883" spans="21:21" s="5" customFormat="1" ht="15.15" customHeight="1">
      <c r="U3883" s="8"/>
    </row>
    <row r="3884" spans="21:21" s="5" customFormat="1" ht="15.15" customHeight="1">
      <c r="U3884" s="8"/>
    </row>
    <row r="3885" spans="21:21" s="5" customFormat="1" ht="15.15" customHeight="1">
      <c r="U3885" s="8"/>
    </row>
    <row r="3886" spans="21:21" s="5" customFormat="1" ht="15.15" customHeight="1">
      <c r="U3886" s="8"/>
    </row>
    <row r="3887" spans="21:21" s="5" customFormat="1" ht="15.15" customHeight="1">
      <c r="U3887" s="8"/>
    </row>
    <row r="3888" spans="21:21" s="5" customFormat="1" ht="15.15" customHeight="1">
      <c r="U3888" s="8"/>
    </row>
    <row r="3889" spans="21:21" s="5" customFormat="1" ht="15.15" customHeight="1">
      <c r="U3889" s="8"/>
    </row>
    <row r="3890" spans="21:21" s="5" customFormat="1" ht="15.15" customHeight="1">
      <c r="U3890" s="8"/>
    </row>
    <row r="3891" spans="21:21" s="5" customFormat="1" ht="15.15" customHeight="1">
      <c r="U3891" s="8"/>
    </row>
    <row r="3892" spans="21:21" s="5" customFormat="1" ht="15.15" customHeight="1">
      <c r="U3892" s="8"/>
    </row>
    <row r="3893" spans="21:21" s="5" customFormat="1" ht="15.15" customHeight="1">
      <c r="U3893" s="8"/>
    </row>
    <row r="3894" spans="21:21" s="5" customFormat="1" ht="15.15" customHeight="1">
      <c r="U3894" s="8"/>
    </row>
    <row r="3895" spans="21:21" s="5" customFormat="1" ht="15.15" customHeight="1">
      <c r="U3895" s="8"/>
    </row>
    <row r="3896" spans="21:21" s="5" customFormat="1" ht="15.15" customHeight="1">
      <c r="U3896" s="8"/>
    </row>
    <row r="3897" spans="21:21" s="5" customFormat="1" ht="15.15" customHeight="1">
      <c r="U3897" s="8"/>
    </row>
    <row r="3898" spans="21:21" s="5" customFormat="1" ht="15.15" customHeight="1">
      <c r="U3898" s="8"/>
    </row>
    <row r="3899" spans="21:21" s="5" customFormat="1" ht="15.15" customHeight="1">
      <c r="U3899" s="8"/>
    </row>
    <row r="3900" spans="21:21" s="5" customFormat="1" ht="15.15" customHeight="1">
      <c r="U3900" s="8"/>
    </row>
    <row r="3901" spans="21:21" s="5" customFormat="1" ht="15.15" customHeight="1">
      <c r="U3901" s="8"/>
    </row>
    <row r="3902" spans="21:21" s="5" customFormat="1" ht="15.15" customHeight="1">
      <c r="U3902" s="8"/>
    </row>
    <row r="3903" spans="21:21" s="5" customFormat="1" ht="15.15" customHeight="1">
      <c r="U3903" s="8"/>
    </row>
    <row r="3904" spans="21:21" s="5" customFormat="1" ht="15.15" customHeight="1">
      <c r="U3904" s="8"/>
    </row>
    <row r="3905" spans="21:21" s="5" customFormat="1" ht="15.15" customHeight="1">
      <c r="U3905" s="8"/>
    </row>
    <row r="3906" spans="21:21" s="5" customFormat="1" ht="15.15" customHeight="1">
      <c r="U3906" s="8"/>
    </row>
    <row r="3907" spans="21:21" s="5" customFormat="1" ht="15.15" customHeight="1">
      <c r="U3907" s="8"/>
    </row>
    <row r="3908" spans="21:21" s="5" customFormat="1" ht="15.15" customHeight="1">
      <c r="U3908" s="8"/>
    </row>
    <row r="3909" spans="21:21" s="5" customFormat="1" ht="15.15" customHeight="1">
      <c r="U3909" s="8"/>
    </row>
    <row r="3910" spans="21:21" s="5" customFormat="1" ht="15.15" customHeight="1">
      <c r="U3910" s="8"/>
    </row>
    <row r="3911" spans="21:21" s="5" customFormat="1" ht="15.15" customHeight="1">
      <c r="U3911" s="8"/>
    </row>
    <row r="3912" spans="21:21" s="5" customFormat="1" ht="15.15" customHeight="1">
      <c r="U3912" s="8"/>
    </row>
    <row r="3913" spans="21:21" s="5" customFormat="1" ht="15.15" customHeight="1">
      <c r="U3913" s="8"/>
    </row>
    <row r="3914" spans="21:21" s="5" customFormat="1" ht="15.15" customHeight="1">
      <c r="U3914" s="8"/>
    </row>
    <row r="3915" spans="21:21" s="5" customFormat="1" ht="15.15" customHeight="1">
      <c r="U3915" s="8"/>
    </row>
    <row r="3916" spans="21:21" s="5" customFormat="1" ht="15.15" customHeight="1">
      <c r="U3916" s="8"/>
    </row>
    <row r="3917" spans="21:21" s="5" customFormat="1" ht="15.15" customHeight="1">
      <c r="U3917" s="8"/>
    </row>
    <row r="3918" spans="21:21" s="5" customFormat="1" ht="15.15" customHeight="1">
      <c r="U3918" s="8"/>
    </row>
    <row r="3919" spans="21:21" s="5" customFormat="1" ht="15.15" customHeight="1">
      <c r="U3919" s="8"/>
    </row>
    <row r="3920" spans="21:21" s="5" customFormat="1" ht="15.15" customHeight="1">
      <c r="U3920" s="8"/>
    </row>
    <row r="3921" spans="21:21" s="5" customFormat="1" ht="15.15" customHeight="1">
      <c r="U3921" s="8"/>
    </row>
    <row r="3922" spans="21:21" s="5" customFormat="1" ht="15.15" customHeight="1">
      <c r="U3922" s="8"/>
    </row>
    <row r="3923" spans="21:21" s="5" customFormat="1" ht="15.15" customHeight="1">
      <c r="U3923" s="8"/>
    </row>
    <row r="3924" spans="21:21" s="5" customFormat="1" ht="15.15" customHeight="1">
      <c r="U3924" s="8"/>
    </row>
    <row r="3925" spans="21:21" s="5" customFormat="1" ht="15.15" customHeight="1">
      <c r="U3925" s="8"/>
    </row>
    <row r="3926" spans="21:21" s="5" customFormat="1" ht="15.15" customHeight="1">
      <c r="U3926" s="8"/>
    </row>
    <row r="3927" spans="21:21" s="5" customFormat="1" ht="15.15" customHeight="1">
      <c r="U3927" s="8"/>
    </row>
    <row r="3928" spans="21:21" s="5" customFormat="1" ht="15.15" customHeight="1">
      <c r="U3928" s="8"/>
    </row>
    <row r="3929" spans="21:21" s="5" customFormat="1" ht="15.15" customHeight="1">
      <c r="U3929" s="8"/>
    </row>
    <row r="3930" spans="21:21" s="5" customFormat="1" ht="15.15" customHeight="1">
      <c r="U3930" s="8"/>
    </row>
    <row r="3931" spans="21:21" s="5" customFormat="1" ht="15.15" customHeight="1">
      <c r="U3931" s="8"/>
    </row>
    <row r="3932" spans="21:21" s="5" customFormat="1" ht="15.15" customHeight="1">
      <c r="U3932" s="8"/>
    </row>
    <row r="3933" spans="21:21" s="5" customFormat="1" ht="15.15" customHeight="1">
      <c r="U3933" s="8"/>
    </row>
    <row r="3934" spans="21:21" s="5" customFormat="1" ht="15.15" customHeight="1">
      <c r="U3934" s="8"/>
    </row>
    <row r="3935" spans="21:21" s="5" customFormat="1" ht="15.15" customHeight="1">
      <c r="U3935" s="8"/>
    </row>
    <row r="3936" spans="21:21" s="5" customFormat="1" ht="15.15" customHeight="1">
      <c r="U3936" s="8"/>
    </row>
    <row r="3937" spans="21:21" s="5" customFormat="1" ht="15.15" customHeight="1">
      <c r="U3937" s="8"/>
    </row>
    <row r="3938" spans="21:21" s="5" customFormat="1" ht="15.15" customHeight="1">
      <c r="U3938" s="8"/>
    </row>
    <row r="3939" spans="21:21" s="5" customFormat="1" ht="15.15" customHeight="1">
      <c r="U3939" s="8"/>
    </row>
    <row r="3940" spans="21:21" s="5" customFormat="1" ht="15.15" customHeight="1">
      <c r="U3940" s="8"/>
    </row>
    <row r="3941" spans="21:21" s="5" customFormat="1" ht="15.15" customHeight="1">
      <c r="U3941" s="8"/>
    </row>
    <row r="3942" spans="21:21" s="5" customFormat="1" ht="15.15" customHeight="1">
      <c r="U3942" s="8"/>
    </row>
    <row r="3943" spans="21:21" s="5" customFormat="1" ht="15.15" customHeight="1">
      <c r="U3943" s="8"/>
    </row>
    <row r="3944" spans="21:21" s="5" customFormat="1" ht="15.15" customHeight="1">
      <c r="U3944" s="8"/>
    </row>
    <row r="3945" spans="21:21" s="5" customFormat="1" ht="15.15" customHeight="1">
      <c r="U3945" s="8"/>
    </row>
    <row r="3946" spans="21:21" s="5" customFormat="1" ht="15.15" customHeight="1">
      <c r="U3946" s="8"/>
    </row>
    <row r="3947" spans="21:21" s="5" customFormat="1" ht="15.15" customHeight="1">
      <c r="U3947" s="8"/>
    </row>
    <row r="3948" spans="21:21" s="5" customFormat="1" ht="15.15" customHeight="1">
      <c r="U3948" s="8"/>
    </row>
    <row r="3949" spans="21:21" s="5" customFormat="1" ht="15.15" customHeight="1">
      <c r="U3949" s="8"/>
    </row>
    <row r="3950" spans="21:21" s="5" customFormat="1" ht="15.15" customHeight="1">
      <c r="U3950" s="8"/>
    </row>
    <row r="3951" spans="21:21" s="5" customFormat="1" ht="15.15" customHeight="1">
      <c r="U3951" s="8"/>
    </row>
    <row r="3952" spans="21:21" s="5" customFormat="1" ht="15.15" customHeight="1">
      <c r="U3952" s="8"/>
    </row>
    <row r="3953" spans="21:21" s="5" customFormat="1" ht="15.15" customHeight="1">
      <c r="U3953" s="8"/>
    </row>
    <row r="3954" spans="21:21" s="5" customFormat="1" ht="15.15" customHeight="1">
      <c r="U3954" s="8"/>
    </row>
    <row r="3955" spans="21:21" s="5" customFormat="1" ht="15.15" customHeight="1">
      <c r="U3955" s="8"/>
    </row>
    <row r="3956" spans="21:21" s="5" customFormat="1" ht="15.15" customHeight="1">
      <c r="U3956" s="8"/>
    </row>
    <row r="3957" spans="21:21" s="5" customFormat="1" ht="15.15" customHeight="1">
      <c r="U3957" s="8"/>
    </row>
    <row r="3958" spans="21:21" s="5" customFormat="1" ht="15.15" customHeight="1">
      <c r="U3958" s="8"/>
    </row>
    <row r="3959" spans="21:21" s="5" customFormat="1" ht="15.15" customHeight="1">
      <c r="U3959" s="8"/>
    </row>
    <row r="3960" spans="21:21" s="5" customFormat="1" ht="15.15" customHeight="1">
      <c r="U3960" s="8"/>
    </row>
    <row r="3961" spans="21:21" s="5" customFormat="1" ht="15.15" customHeight="1">
      <c r="U3961" s="8"/>
    </row>
    <row r="3962" spans="21:21" s="5" customFormat="1" ht="15.15" customHeight="1">
      <c r="U3962" s="8"/>
    </row>
    <row r="3963" spans="21:21" s="5" customFormat="1" ht="15.15" customHeight="1">
      <c r="U3963" s="8"/>
    </row>
    <row r="3964" spans="21:21" s="5" customFormat="1" ht="15.15" customHeight="1">
      <c r="U3964" s="8"/>
    </row>
    <row r="3965" spans="21:21" s="5" customFormat="1" ht="15.15" customHeight="1">
      <c r="U3965" s="8"/>
    </row>
    <row r="3966" spans="21:21" s="5" customFormat="1" ht="15.15" customHeight="1">
      <c r="U3966" s="8"/>
    </row>
    <row r="3967" spans="21:21" s="5" customFormat="1" ht="15.15" customHeight="1">
      <c r="U3967" s="8"/>
    </row>
    <row r="3968" spans="21:21" s="5" customFormat="1" ht="15.15" customHeight="1">
      <c r="U3968" s="8"/>
    </row>
    <row r="3969" spans="21:21" s="5" customFormat="1" ht="15.15" customHeight="1">
      <c r="U3969" s="8"/>
    </row>
    <row r="3970" spans="21:21" s="5" customFormat="1" ht="15.15" customHeight="1">
      <c r="U3970" s="8"/>
    </row>
    <row r="3971" spans="21:21" s="5" customFormat="1" ht="15.15" customHeight="1">
      <c r="U3971" s="8"/>
    </row>
    <row r="3972" spans="21:21" s="5" customFormat="1" ht="15.15" customHeight="1">
      <c r="U3972" s="8"/>
    </row>
    <row r="3973" spans="21:21" s="5" customFormat="1" ht="15.15" customHeight="1">
      <c r="U3973" s="8"/>
    </row>
    <row r="3974" spans="21:21" s="5" customFormat="1" ht="15.15" customHeight="1">
      <c r="U3974" s="8"/>
    </row>
    <row r="3975" spans="21:21" s="5" customFormat="1" ht="15.15" customHeight="1">
      <c r="U3975" s="8"/>
    </row>
    <row r="3976" spans="21:21" s="5" customFormat="1" ht="15.15" customHeight="1">
      <c r="U3976" s="8"/>
    </row>
    <row r="3977" spans="21:21" s="5" customFormat="1" ht="15.15" customHeight="1">
      <c r="U3977" s="8"/>
    </row>
    <row r="3978" spans="21:21" s="5" customFormat="1" ht="15.15" customHeight="1">
      <c r="U3978" s="8"/>
    </row>
    <row r="3979" spans="21:21" s="5" customFormat="1" ht="15.15" customHeight="1">
      <c r="U3979" s="8"/>
    </row>
    <row r="3980" spans="21:21" s="5" customFormat="1" ht="15.15" customHeight="1">
      <c r="U3980" s="8"/>
    </row>
    <row r="3981" spans="21:21" s="5" customFormat="1" ht="15.15" customHeight="1">
      <c r="U3981" s="8"/>
    </row>
    <row r="3982" spans="21:21" s="5" customFormat="1" ht="15.15" customHeight="1">
      <c r="U3982" s="8"/>
    </row>
    <row r="3983" spans="21:21" s="5" customFormat="1" ht="15.15" customHeight="1">
      <c r="U3983" s="8"/>
    </row>
    <row r="3984" spans="21:21" s="5" customFormat="1" ht="15.15" customHeight="1">
      <c r="U3984" s="8"/>
    </row>
    <row r="3985" spans="21:21" s="5" customFormat="1" ht="15.15" customHeight="1">
      <c r="U3985" s="8"/>
    </row>
    <row r="3986" spans="21:21" s="5" customFormat="1" ht="15.15" customHeight="1">
      <c r="U3986" s="8"/>
    </row>
    <row r="3987" spans="21:21" s="5" customFormat="1" ht="15.15" customHeight="1">
      <c r="U3987" s="8"/>
    </row>
    <row r="3988" spans="21:21" s="5" customFormat="1" ht="15.15" customHeight="1">
      <c r="U3988" s="8"/>
    </row>
    <row r="3989" spans="21:21" s="5" customFormat="1" ht="15.15" customHeight="1">
      <c r="U3989" s="8"/>
    </row>
    <row r="3990" spans="21:21" s="5" customFormat="1" ht="15.15" customHeight="1">
      <c r="U3990" s="8"/>
    </row>
    <row r="3991" spans="21:21" s="5" customFormat="1" ht="15.15" customHeight="1">
      <c r="U3991" s="8"/>
    </row>
    <row r="3992" spans="21:21" s="5" customFormat="1" ht="15.15" customHeight="1">
      <c r="U3992" s="8"/>
    </row>
    <row r="3993" spans="21:21" s="5" customFormat="1" ht="15.15" customHeight="1">
      <c r="U3993" s="8"/>
    </row>
    <row r="3994" spans="21:21" s="5" customFormat="1" ht="15.15" customHeight="1">
      <c r="U3994" s="8"/>
    </row>
    <row r="3995" spans="21:21" s="5" customFormat="1" ht="15.15" customHeight="1">
      <c r="U3995" s="8"/>
    </row>
    <row r="3996" spans="21:21" s="5" customFormat="1" ht="15.15" customHeight="1">
      <c r="U3996" s="8"/>
    </row>
    <row r="3997" spans="21:21" s="5" customFormat="1" ht="15.15" customHeight="1">
      <c r="U3997" s="8"/>
    </row>
    <row r="3998" spans="21:21" s="5" customFormat="1" ht="15.15" customHeight="1">
      <c r="U3998" s="8"/>
    </row>
    <row r="3999" spans="21:21" s="5" customFormat="1" ht="15.15" customHeight="1">
      <c r="U3999" s="8"/>
    </row>
    <row r="4000" spans="21:21" s="5" customFormat="1" ht="15.15" customHeight="1">
      <c r="U4000" s="8"/>
    </row>
    <row r="4001" spans="21:21" s="5" customFormat="1" ht="15.15" customHeight="1">
      <c r="U4001" s="8"/>
    </row>
    <row r="4002" spans="21:21" s="5" customFormat="1" ht="15.15" customHeight="1">
      <c r="U4002" s="8"/>
    </row>
    <row r="4003" spans="21:21" s="5" customFormat="1" ht="15.15" customHeight="1">
      <c r="U4003" s="8"/>
    </row>
    <row r="4004" spans="21:21" s="5" customFormat="1" ht="15.15" customHeight="1">
      <c r="U4004" s="8"/>
    </row>
    <row r="4005" spans="21:21" s="5" customFormat="1" ht="15.15" customHeight="1">
      <c r="U4005" s="8"/>
    </row>
    <row r="4006" spans="21:21" s="5" customFormat="1" ht="15.15" customHeight="1">
      <c r="U4006" s="8"/>
    </row>
    <row r="4007" spans="21:21" s="5" customFormat="1" ht="15.15" customHeight="1">
      <c r="U4007" s="8"/>
    </row>
    <row r="4008" spans="21:21" s="5" customFormat="1" ht="15.15" customHeight="1">
      <c r="U4008" s="8"/>
    </row>
    <row r="4009" spans="21:21" s="5" customFormat="1" ht="15.15" customHeight="1">
      <c r="U4009" s="8"/>
    </row>
    <row r="4010" spans="21:21" s="5" customFormat="1" ht="15.15" customHeight="1">
      <c r="U4010" s="8"/>
    </row>
    <row r="4011" spans="21:21" s="5" customFormat="1" ht="15.15" customHeight="1">
      <c r="U4011" s="8"/>
    </row>
    <row r="4012" spans="21:21" s="5" customFormat="1" ht="15.15" customHeight="1">
      <c r="U4012" s="8"/>
    </row>
    <row r="4013" spans="21:21" s="5" customFormat="1" ht="15.15" customHeight="1">
      <c r="U4013" s="8"/>
    </row>
    <row r="4014" spans="21:21" s="5" customFormat="1" ht="15.15" customHeight="1">
      <c r="U4014" s="8"/>
    </row>
    <row r="4015" spans="21:21" s="5" customFormat="1" ht="15.15" customHeight="1">
      <c r="U4015" s="8"/>
    </row>
    <row r="4016" spans="21:21" s="5" customFormat="1" ht="15.15" customHeight="1">
      <c r="U4016" s="8"/>
    </row>
    <row r="4017" spans="21:21" s="5" customFormat="1" ht="15.15" customHeight="1">
      <c r="U4017" s="8"/>
    </row>
    <row r="4018" spans="21:21" s="5" customFormat="1" ht="15.15" customHeight="1">
      <c r="U4018" s="8"/>
    </row>
    <row r="4019" spans="21:21" s="5" customFormat="1" ht="15.15" customHeight="1">
      <c r="U4019" s="8"/>
    </row>
    <row r="4020" spans="21:21" s="5" customFormat="1" ht="15.15" customHeight="1">
      <c r="U4020" s="8"/>
    </row>
    <row r="4021" spans="21:21" s="5" customFormat="1" ht="15.15" customHeight="1">
      <c r="U4021" s="8"/>
    </row>
    <row r="4022" spans="21:21" s="5" customFormat="1" ht="15.15" customHeight="1">
      <c r="U4022" s="8"/>
    </row>
    <row r="4023" spans="21:21" s="5" customFormat="1" ht="15.15" customHeight="1">
      <c r="U4023" s="8"/>
    </row>
    <row r="4024" spans="21:21" s="5" customFormat="1" ht="15.15" customHeight="1">
      <c r="U4024" s="8"/>
    </row>
    <row r="4025" spans="21:21" s="5" customFormat="1" ht="15.15" customHeight="1">
      <c r="U4025" s="8"/>
    </row>
    <row r="4026" spans="21:21" s="5" customFormat="1" ht="15.15" customHeight="1">
      <c r="U4026" s="8"/>
    </row>
    <row r="4027" spans="21:21" s="5" customFormat="1" ht="15.15" customHeight="1">
      <c r="U4027" s="8"/>
    </row>
    <row r="4028" spans="21:21" s="5" customFormat="1" ht="15.15" customHeight="1">
      <c r="U4028" s="8"/>
    </row>
    <row r="4029" spans="21:21" s="5" customFormat="1" ht="15.15" customHeight="1">
      <c r="U4029" s="8"/>
    </row>
    <row r="4030" spans="21:21" s="5" customFormat="1" ht="15.15" customHeight="1">
      <c r="U4030" s="8"/>
    </row>
    <row r="4031" spans="21:21" s="5" customFormat="1" ht="15.15" customHeight="1">
      <c r="U4031" s="8"/>
    </row>
    <row r="4032" spans="21:21" s="5" customFormat="1" ht="15.15" customHeight="1">
      <c r="U4032" s="8"/>
    </row>
    <row r="4033" spans="21:21" s="5" customFormat="1" ht="15.15" customHeight="1">
      <c r="U4033" s="8"/>
    </row>
    <row r="4034" spans="21:21" s="5" customFormat="1" ht="15.15" customHeight="1">
      <c r="U4034" s="8"/>
    </row>
    <row r="4035" spans="21:21" s="5" customFormat="1" ht="15.15" customHeight="1">
      <c r="U4035" s="8"/>
    </row>
    <row r="4036" spans="21:21" s="5" customFormat="1" ht="15.15" customHeight="1">
      <c r="U4036" s="8"/>
    </row>
    <row r="4037" spans="21:21" s="5" customFormat="1" ht="15.15" customHeight="1">
      <c r="U4037" s="8"/>
    </row>
    <row r="4038" spans="21:21" s="5" customFormat="1" ht="15.15" customHeight="1">
      <c r="U4038" s="8"/>
    </row>
    <row r="4039" spans="21:21" s="5" customFormat="1" ht="15.15" customHeight="1">
      <c r="U4039" s="8"/>
    </row>
    <row r="4040" spans="21:21" s="5" customFormat="1" ht="15.15" customHeight="1">
      <c r="U4040" s="8"/>
    </row>
    <row r="4041" spans="21:21" s="5" customFormat="1" ht="15.15" customHeight="1">
      <c r="U4041" s="8"/>
    </row>
    <row r="4042" spans="21:21" s="5" customFormat="1" ht="15.15" customHeight="1">
      <c r="U4042" s="8"/>
    </row>
    <row r="4043" spans="21:21" s="5" customFormat="1" ht="15.15" customHeight="1">
      <c r="U4043" s="8"/>
    </row>
    <row r="4044" spans="21:21" s="5" customFormat="1" ht="15.15" customHeight="1">
      <c r="U4044" s="8"/>
    </row>
    <row r="4045" spans="21:21" s="5" customFormat="1" ht="15.15" customHeight="1">
      <c r="U4045" s="8"/>
    </row>
    <row r="4046" spans="21:21" s="5" customFormat="1" ht="15.15" customHeight="1">
      <c r="U4046" s="8"/>
    </row>
    <row r="4047" spans="21:21" s="5" customFormat="1" ht="15.15" customHeight="1">
      <c r="U4047" s="8"/>
    </row>
    <row r="4048" spans="21:21" s="5" customFormat="1" ht="15.15" customHeight="1">
      <c r="U4048" s="8"/>
    </row>
    <row r="4049" spans="21:21" s="5" customFormat="1" ht="15.15" customHeight="1">
      <c r="U4049" s="8"/>
    </row>
    <row r="4050" spans="21:21" s="5" customFormat="1" ht="15.15" customHeight="1">
      <c r="U4050" s="8"/>
    </row>
    <row r="4051" spans="21:21" s="5" customFormat="1" ht="15.15" customHeight="1">
      <c r="U4051" s="8"/>
    </row>
    <row r="4052" spans="21:21" s="5" customFormat="1" ht="15.15" customHeight="1">
      <c r="U4052" s="8"/>
    </row>
    <row r="4053" spans="21:21" s="5" customFormat="1" ht="15.15" customHeight="1">
      <c r="U4053" s="8"/>
    </row>
    <row r="4054" spans="21:21" s="5" customFormat="1" ht="15.15" customHeight="1">
      <c r="U4054" s="8"/>
    </row>
    <row r="4055" spans="21:21" s="5" customFormat="1" ht="15.15" customHeight="1">
      <c r="U4055" s="8"/>
    </row>
    <row r="4056" spans="21:21" s="5" customFormat="1" ht="15.15" customHeight="1">
      <c r="U4056" s="8"/>
    </row>
    <row r="4057" spans="21:21" s="5" customFormat="1" ht="15.15" customHeight="1">
      <c r="U4057" s="8"/>
    </row>
    <row r="4058" spans="21:21" s="5" customFormat="1" ht="15.15" customHeight="1">
      <c r="U4058" s="8"/>
    </row>
    <row r="4059" spans="21:21" s="5" customFormat="1" ht="15.15" customHeight="1">
      <c r="U4059" s="8"/>
    </row>
    <row r="4060" spans="21:21" s="5" customFormat="1" ht="15.15" customHeight="1">
      <c r="U4060" s="8"/>
    </row>
    <row r="4061" spans="21:21" s="5" customFormat="1" ht="15.15" customHeight="1">
      <c r="U4061" s="8"/>
    </row>
    <row r="4062" spans="21:21" s="5" customFormat="1" ht="15.15" customHeight="1">
      <c r="U4062" s="8"/>
    </row>
    <row r="4063" spans="21:21" s="5" customFormat="1" ht="15.15" customHeight="1">
      <c r="U4063" s="8"/>
    </row>
    <row r="4064" spans="21:21" s="5" customFormat="1" ht="15.15" customHeight="1">
      <c r="U4064" s="8"/>
    </row>
    <row r="4065" spans="21:21" s="5" customFormat="1" ht="15.15" customHeight="1">
      <c r="U4065" s="8"/>
    </row>
    <row r="4066" spans="21:21" s="5" customFormat="1" ht="15.15" customHeight="1">
      <c r="U4066" s="8"/>
    </row>
    <row r="4067" spans="21:21" s="5" customFormat="1" ht="15.15" customHeight="1">
      <c r="U4067" s="8"/>
    </row>
    <row r="4068" spans="21:21" s="5" customFormat="1" ht="15.15" customHeight="1">
      <c r="U4068" s="8"/>
    </row>
    <row r="4069" spans="21:21" s="5" customFormat="1" ht="15.15" customHeight="1">
      <c r="U4069" s="8"/>
    </row>
    <row r="4070" spans="21:21" s="5" customFormat="1" ht="15.15" customHeight="1">
      <c r="U4070" s="8"/>
    </row>
    <row r="4071" spans="21:21" s="5" customFormat="1" ht="15.15" customHeight="1">
      <c r="U4071" s="8"/>
    </row>
    <row r="4072" spans="21:21" s="5" customFormat="1" ht="15.15" customHeight="1">
      <c r="U4072" s="8"/>
    </row>
    <row r="4073" spans="21:21" s="5" customFormat="1" ht="15.15" customHeight="1">
      <c r="U4073" s="8"/>
    </row>
    <row r="4074" spans="21:21" s="5" customFormat="1" ht="15.15" customHeight="1">
      <c r="U4074" s="8"/>
    </row>
    <row r="4075" spans="21:21" s="5" customFormat="1" ht="15.15" customHeight="1">
      <c r="U4075" s="8"/>
    </row>
    <row r="4076" spans="21:21" s="5" customFormat="1" ht="15.15" customHeight="1">
      <c r="U4076" s="8"/>
    </row>
    <row r="4077" spans="21:21" s="5" customFormat="1" ht="15.15" customHeight="1">
      <c r="U4077" s="8"/>
    </row>
    <row r="4078" spans="21:21" s="5" customFormat="1" ht="15.15" customHeight="1">
      <c r="U4078" s="8"/>
    </row>
    <row r="4079" spans="21:21" s="5" customFormat="1" ht="15.15" customHeight="1">
      <c r="U4079" s="8"/>
    </row>
  </sheetData>
  <sheetProtection algorithmName="SHA-512" hashValue="7rr2ZiQEZ+ZidWHQCZAYNfrfT3n37Pm16ISVL2y4N4k40S5lzUBcI6dhEPmeOhuVUYxHGWt5QAHor94VyucIlg==" saltValue="xeh7chpDD+nNbWjQZ9P7Zg==" spinCount="100000" sheet="1" selectLockedCells="1"/>
  <protectedRanges>
    <protectedRange algorithmName="SHA-512" hashValue="G9Twk02+x/g9XBIrxJgsSWnhD7+icq095OrpDxFw7xwge823rIyIUY0sPHg9XmA8XZ/ZYDRnfNASCkt6olqVWA==" saltValue="VYKpiTSj1nL0l92/70/3Xw==" spinCount="100000" sqref="E8:E17 G8:G17 J8:J17 L8:L17 O8:O17 Q8:Q17 E20:E29 G20:G29 J20:J29 L20:L29 O20:O29 Q20:Q29 E32:E41 G32:G41 J32:J41 L32:L41 O32:O41 Q32:Q41 E44:E53 G44:G53 J44:J53" name="Benotung"/>
  </protectedRanges>
  <mergeCells count="5">
    <mergeCell ref="A1:S1"/>
    <mergeCell ref="T5:T6"/>
    <mergeCell ref="D3:R3"/>
    <mergeCell ref="D4:R4"/>
    <mergeCell ref="A5:C5"/>
  </mergeCells>
  <pageMargins left="0.7" right="0.7" top="0.78740157499999996" bottom="0.78740157499999996" header="0.3" footer="0.3"/>
  <pageSetup paperSize="9" scale="45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5"/>
  <dimension ref="A1:JH4079"/>
  <sheetViews>
    <sheetView zoomScaleNormal="100" workbookViewId="0">
      <selection activeCell="B11" sqref="B11"/>
    </sheetView>
  </sheetViews>
  <sheetFormatPr baseColWidth="10" defaultColWidth="11.44140625" defaultRowHeight="18"/>
  <cols>
    <col min="1" max="1" width="5.33203125" style="5" bestFit="1" customWidth="1"/>
    <col min="2" max="2" width="70" style="5" bestFit="1" customWidth="1"/>
    <col min="3" max="3" width="25.6640625" style="5" bestFit="1" customWidth="1"/>
    <col min="4" max="18" width="2.6640625" style="5" customWidth="1"/>
    <col min="19" max="19" width="12.109375" style="5" customWidth="1"/>
    <col min="20" max="20" width="36.88671875" style="5" customWidth="1"/>
    <col min="21" max="21" width="13.88671875" style="8" customWidth="1"/>
    <col min="22" max="27" width="12.109375" style="5" customWidth="1"/>
    <col min="28" max="268" width="12.109375" style="7" customWidth="1"/>
    <col min="269" max="16384" width="11.44140625" style="5"/>
  </cols>
  <sheetData>
    <row r="1" spans="1:268" ht="51.75" customHeight="1" thickBot="1">
      <c r="A1" s="114" t="str">
        <f>+Vorlage!A1</f>
        <v>Anwenderbewertung - Anästhesie und Narkose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2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  <c r="GQ1" s="5"/>
      <c r="GR1" s="5"/>
      <c r="GS1" s="5"/>
      <c r="GT1" s="5"/>
      <c r="GU1" s="5"/>
      <c r="GV1" s="5"/>
      <c r="GW1" s="5"/>
      <c r="GX1" s="5"/>
      <c r="GY1" s="5"/>
      <c r="GZ1" s="5"/>
      <c r="HA1" s="5"/>
      <c r="HB1" s="5"/>
      <c r="HC1" s="5"/>
      <c r="HD1" s="5"/>
      <c r="HE1" s="5"/>
      <c r="HF1" s="5"/>
      <c r="HG1" s="5"/>
      <c r="HH1" s="5"/>
      <c r="HI1" s="5"/>
      <c r="HJ1" s="5"/>
      <c r="HK1" s="5"/>
      <c r="HL1" s="5"/>
      <c r="HM1" s="5"/>
      <c r="HN1" s="5"/>
      <c r="HO1" s="5"/>
      <c r="HP1" s="5"/>
      <c r="HQ1" s="5"/>
      <c r="HR1" s="5"/>
      <c r="HS1" s="5"/>
      <c r="HT1" s="5"/>
      <c r="HU1" s="5"/>
      <c r="HV1" s="5"/>
      <c r="HW1" s="5"/>
      <c r="HX1" s="5"/>
      <c r="HY1" s="5"/>
      <c r="HZ1" s="5"/>
      <c r="IA1" s="5"/>
      <c r="IB1" s="5"/>
      <c r="IC1" s="5"/>
      <c r="ID1" s="5"/>
      <c r="IE1" s="5"/>
      <c r="IF1" s="5"/>
      <c r="IG1" s="5"/>
      <c r="IH1" s="5"/>
      <c r="II1" s="5"/>
      <c r="IJ1" s="5"/>
      <c r="IK1" s="5"/>
      <c r="IL1" s="5"/>
      <c r="IM1" s="5"/>
      <c r="IN1" s="5"/>
      <c r="IO1" s="5"/>
      <c r="IP1" s="5"/>
      <c r="IQ1" s="5"/>
      <c r="IR1" s="5"/>
      <c r="IS1" s="5"/>
      <c r="IT1" s="5"/>
      <c r="IU1" s="5"/>
      <c r="IV1" s="5"/>
      <c r="IW1" s="5"/>
      <c r="IX1" s="5"/>
      <c r="IY1" s="5"/>
      <c r="IZ1" s="5"/>
      <c r="JA1" s="5"/>
      <c r="JB1" s="5"/>
      <c r="JC1" s="5"/>
      <c r="JD1" s="5"/>
      <c r="JE1" s="5"/>
      <c r="JF1" s="5"/>
      <c r="JG1" s="5"/>
      <c r="JH1" s="5"/>
    </row>
    <row r="2" spans="1:268" ht="15.15" customHeight="1">
      <c r="A2" s="25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5"/>
      <c r="T2" s="33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  <c r="IM2" s="5"/>
      <c r="IN2" s="5"/>
      <c r="IO2" s="5"/>
      <c r="IP2" s="5"/>
      <c r="IQ2" s="5"/>
      <c r="IR2" s="5"/>
      <c r="IS2" s="5"/>
      <c r="IT2" s="5"/>
      <c r="IU2" s="5"/>
      <c r="IV2" s="5"/>
      <c r="IW2" s="5"/>
      <c r="IX2" s="5"/>
      <c r="IY2" s="5"/>
      <c r="IZ2" s="5"/>
      <c r="JA2" s="5"/>
      <c r="JB2" s="5"/>
      <c r="JC2" s="5"/>
      <c r="JD2" s="5"/>
      <c r="JE2" s="5"/>
      <c r="JF2" s="5"/>
      <c r="JG2" s="5"/>
      <c r="JH2" s="5"/>
    </row>
    <row r="3" spans="1:268" ht="15.15" customHeight="1">
      <c r="A3" s="27"/>
      <c r="B3" s="29" t="str">
        <f>IF(Vorlage!B3&lt;&gt;"",Vorlage!B3,"")</f>
        <v>Ausschreibungsnummer: EU-AUS-029/2026</v>
      </c>
      <c r="C3" s="102" t="s">
        <v>10</v>
      </c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118"/>
      <c r="Q3" s="118"/>
      <c r="R3" s="119"/>
      <c r="S3" s="36" t="s">
        <v>0</v>
      </c>
      <c r="T3" s="71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  <c r="HK3" s="5"/>
      <c r="HL3" s="5"/>
      <c r="HM3" s="5"/>
      <c r="HN3" s="5"/>
      <c r="HO3" s="5"/>
      <c r="HP3" s="5"/>
      <c r="HQ3" s="5"/>
      <c r="HR3" s="5"/>
      <c r="HS3" s="5"/>
      <c r="HT3" s="5"/>
      <c r="HU3" s="5"/>
      <c r="HV3" s="5"/>
      <c r="HW3" s="5"/>
      <c r="HX3" s="5"/>
      <c r="HY3" s="5"/>
      <c r="HZ3" s="5"/>
      <c r="IA3" s="5"/>
      <c r="IB3" s="5"/>
      <c r="IC3" s="5"/>
      <c r="ID3" s="5"/>
      <c r="IE3" s="5"/>
      <c r="IF3" s="5"/>
      <c r="IG3" s="5"/>
      <c r="IH3" s="5"/>
      <c r="II3" s="5"/>
      <c r="IJ3" s="5"/>
      <c r="IK3" s="5"/>
      <c r="IL3" s="5"/>
      <c r="IM3" s="5"/>
      <c r="IN3" s="5"/>
      <c r="IO3" s="5"/>
      <c r="IP3" s="5"/>
      <c r="IQ3" s="5"/>
      <c r="IR3" s="5"/>
      <c r="IS3" s="5"/>
      <c r="IT3" s="5"/>
      <c r="IU3" s="5"/>
      <c r="IV3" s="5"/>
      <c r="IW3" s="5"/>
      <c r="IX3" s="5"/>
      <c r="IY3" s="5"/>
      <c r="IZ3" s="5"/>
      <c r="JA3" s="5"/>
      <c r="JB3" s="5"/>
      <c r="JC3" s="5"/>
      <c r="JD3" s="5"/>
      <c r="JE3" s="5"/>
      <c r="JF3" s="5"/>
      <c r="JG3" s="5"/>
      <c r="JH3" s="5"/>
    </row>
    <row r="4" spans="1:268" ht="16.5" customHeight="1" thickBot="1">
      <c r="A4" s="103"/>
      <c r="B4" s="28"/>
      <c r="C4" s="28" t="s">
        <v>11</v>
      </c>
      <c r="D4" s="120"/>
      <c r="E4" s="120"/>
      <c r="F4" s="120"/>
      <c r="G4" s="120"/>
      <c r="H4" s="120"/>
      <c r="I4" s="120"/>
      <c r="J4" s="120"/>
      <c r="K4" s="120"/>
      <c r="L4" s="120"/>
      <c r="M4" s="120"/>
      <c r="N4" s="120"/>
      <c r="O4" s="120"/>
      <c r="P4" s="120"/>
      <c r="Q4" s="120"/>
      <c r="R4" s="121"/>
      <c r="S4" s="37" t="s">
        <v>1</v>
      </c>
      <c r="T4" s="72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  <c r="GD4" s="5"/>
      <c r="GE4" s="5"/>
      <c r="GF4" s="5"/>
      <c r="GG4" s="5"/>
      <c r="GH4" s="5"/>
      <c r="GI4" s="5"/>
      <c r="GJ4" s="5"/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  <c r="HB4" s="5"/>
      <c r="HC4" s="5"/>
      <c r="HD4" s="5"/>
      <c r="HE4" s="5"/>
      <c r="HF4" s="5"/>
      <c r="HG4" s="5"/>
      <c r="HH4" s="5"/>
      <c r="HI4" s="5"/>
      <c r="HJ4" s="5"/>
      <c r="HK4" s="5"/>
      <c r="HL4" s="5"/>
      <c r="HM4" s="5"/>
      <c r="HN4" s="5"/>
      <c r="HO4" s="5"/>
      <c r="HP4" s="5"/>
      <c r="HQ4" s="5"/>
      <c r="HR4" s="5"/>
      <c r="HS4" s="5"/>
      <c r="HT4" s="5"/>
      <c r="HU4" s="5"/>
      <c r="HV4" s="5"/>
      <c r="HW4" s="5"/>
      <c r="HX4" s="5"/>
      <c r="HY4" s="5"/>
      <c r="HZ4" s="5"/>
      <c r="IA4" s="5"/>
      <c r="IB4" s="5"/>
      <c r="IC4" s="5"/>
      <c r="ID4" s="5"/>
      <c r="IE4" s="5"/>
      <c r="IF4" s="5"/>
      <c r="IG4" s="5"/>
      <c r="IH4" s="5"/>
      <c r="II4" s="5"/>
      <c r="IJ4" s="5"/>
      <c r="IK4" s="5"/>
      <c r="IL4" s="5"/>
      <c r="IM4" s="5"/>
      <c r="IN4" s="5"/>
      <c r="IO4" s="5"/>
      <c r="IP4" s="5"/>
      <c r="IQ4" s="5"/>
      <c r="IR4" s="5"/>
      <c r="IS4" s="5"/>
      <c r="IT4" s="5"/>
      <c r="IU4" s="5"/>
      <c r="IV4" s="5"/>
      <c r="IW4" s="5"/>
      <c r="IX4" s="5"/>
      <c r="IY4" s="5"/>
      <c r="IZ4" s="5"/>
      <c r="JA4" s="5"/>
      <c r="JB4" s="5"/>
      <c r="JC4" s="5"/>
      <c r="JD4" s="5"/>
      <c r="JE4" s="5"/>
      <c r="JF4" s="5"/>
      <c r="JG4" s="5"/>
      <c r="JH4" s="5"/>
    </row>
    <row r="5" spans="1:268" ht="73.95" customHeight="1" thickBot="1">
      <c r="A5" s="122" t="s">
        <v>14</v>
      </c>
      <c r="B5" s="123"/>
      <c r="C5" s="124"/>
      <c r="D5" s="90"/>
      <c r="E5" s="99" t="s">
        <v>7</v>
      </c>
      <c r="F5" s="99"/>
      <c r="G5" s="99" t="s">
        <v>8</v>
      </c>
      <c r="H5" s="100"/>
      <c r="I5" s="101"/>
      <c r="J5" s="99" t="s">
        <v>28</v>
      </c>
      <c r="K5" s="99"/>
      <c r="L5" s="99" t="s">
        <v>29</v>
      </c>
      <c r="M5" s="100"/>
      <c r="N5" s="101"/>
      <c r="O5" s="99" t="s">
        <v>30</v>
      </c>
      <c r="P5" s="99"/>
      <c r="Q5" s="99" t="s">
        <v>9</v>
      </c>
      <c r="R5" s="91"/>
      <c r="S5" s="70"/>
      <c r="T5" s="116" t="s">
        <v>3</v>
      </c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  <c r="HK5" s="5"/>
      <c r="HL5" s="5"/>
      <c r="HM5" s="5"/>
      <c r="HN5" s="5"/>
      <c r="HO5" s="5"/>
      <c r="HP5" s="5"/>
      <c r="HQ5" s="5"/>
      <c r="HR5" s="5"/>
      <c r="HS5" s="5"/>
      <c r="HT5" s="5"/>
      <c r="HU5" s="5"/>
      <c r="HV5" s="5"/>
      <c r="HW5" s="5"/>
      <c r="HX5" s="5"/>
      <c r="HY5" s="5"/>
      <c r="HZ5" s="5"/>
      <c r="IA5" s="5"/>
      <c r="IB5" s="5"/>
      <c r="IC5" s="5"/>
      <c r="ID5" s="5"/>
      <c r="IE5" s="5"/>
      <c r="IF5" s="5"/>
      <c r="IG5" s="5"/>
      <c r="IH5" s="5"/>
      <c r="II5" s="5"/>
      <c r="IJ5" s="5"/>
      <c r="IK5" s="5"/>
      <c r="IL5" s="5"/>
      <c r="IM5" s="5"/>
      <c r="IN5" s="5"/>
      <c r="IO5" s="5"/>
      <c r="IP5" s="5"/>
      <c r="IQ5" s="5"/>
      <c r="IR5" s="5"/>
      <c r="IS5" s="5"/>
      <c r="IT5" s="5"/>
      <c r="IU5" s="5"/>
      <c r="IV5" s="5"/>
      <c r="IW5" s="5"/>
      <c r="IX5" s="5"/>
      <c r="IY5" s="5"/>
      <c r="IZ5" s="5"/>
      <c r="JA5" s="5"/>
      <c r="JB5" s="5"/>
      <c r="JC5" s="5"/>
      <c r="JD5" s="5"/>
      <c r="JE5" s="5"/>
      <c r="JF5" s="5"/>
      <c r="JG5" s="5"/>
      <c r="JH5" s="5"/>
    </row>
    <row r="6" spans="1:268" ht="18.600000000000001" thickBot="1">
      <c r="A6" s="34" t="s">
        <v>2</v>
      </c>
      <c r="B6" s="24"/>
      <c r="C6" s="23"/>
      <c r="D6" s="18"/>
      <c r="E6" s="18">
        <v>1</v>
      </c>
      <c r="F6" s="18"/>
      <c r="G6" s="18">
        <v>2</v>
      </c>
      <c r="H6" s="18"/>
      <c r="I6" s="19"/>
      <c r="J6" s="18">
        <v>3</v>
      </c>
      <c r="K6" s="18"/>
      <c r="L6" s="18">
        <v>4</v>
      </c>
      <c r="M6" s="18"/>
      <c r="N6" s="19"/>
      <c r="O6" s="18">
        <v>5</v>
      </c>
      <c r="P6" s="18"/>
      <c r="Q6" s="18">
        <v>6</v>
      </c>
      <c r="R6" s="18"/>
      <c r="S6" s="39"/>
      <c r="T6" s="117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5"/>
      <c r="GZ6" s="5"/>
      <c r="HA6" s="5"/>
      <c r="HB6" s="5"/>
      <c r="HC6" s="5"/>
      <c r="HD6" s="5"/>
      <c r="HE6" s="5"/>
      <c r="HF6" s="5"/>
      <c r="HG6" s="5"/>
      <c r="HH6" s="5"/>
      <c r="HI6" s="5"/>
      <c r="HJ6" s="5"/>
      <c r="HK6" s="5"/>
      <c r="HL6" s="5"/>
      <c r="HM6" s="5"/>
      <c r="HN6" s="5"/>
      <c r="HO6" s="5"/>
      <c r="HP6" s="5"/>
      <c r="HQ6" s="5"/>
      <c r="HR6" s="5"/>
      <c r="HS6" s="5"/>
      <c r="HT6" s="5"/>
      <c r="HU6" s="5"/>
      <c r="HV6" s="5"/>
      <c r="HW6" s="5"/>
      <c r="HX6" s="5"/>
      <c r="HY6" s="5"/>
      <c r="HZ6" s="5"/>
      <c r="IA6" s="5"/>
      <c r="IB6" s="5"/>
      <c r="IC6" s="5"/>
      <c r="ID6" s="5"/>
      <c r="IE6" s="5"/>
      <c r="IF6" s="5"/>
      <c r="IG6" s="5"/>
      <c r="IH6" s="5"/>
      <c r="II6" s="5"/>
      <c r="IJ6" s="5"/>
      <c r="IK6" s="5"/>
      <c r="IL6" s="5"/>
      <c r="IM6" s="5"/>
      <c r="IN6" s="5"/>
      <c r="IO6" s="5"/>
      <c r="IP6" s="5"/>
      <c r="IQ6" s="5"/>
      <c r="IR6" s="5"/>
      <c r="IS6" s="5"/>
      <c r="IT6" s="5"/>
      <c r="IU6" s="5"/>
      <c r="IV6" s="5"/>
      <c r="IW6" s="5"/>
      <c r="IX6" s="5"/>
      <c r="IY6" s="5"/>
      <c r="IZ6" s="5"/>
      <c r="JA6" s="5"/>
      <c r="JB6" s="5"/>
      <c r="JC6" s="5"/>
      <c r="JD6" s="5"/>
      <c r="JE6" s="5"/>
      <c r="JF6" s="5"/>
      <c r="JG6" s="5"/>
      <c r="JH6" s="5"/>
    </row>
    <row r="7" spans="1:268" s="6" customFormat="1">
      <c r="A7" s="35" t="str">
        <f>+Vorlage!A7</f>
        <v>Gesamt-System</v>
      </c>
      <c r="B7" s="26"/>
      <c r="C7" s="26"/>
      <c r="D7" s="58"/>
      <c r="E7" s="59"/>
      <c r="F7" s="59"/>
      <c r="G7" s="59"/>
      <c r="H7" s="59"/>
      <c r="I7" s="47"/>
      <c r="J7" s="48"/>
      <c r="K7" s="48"/>
      <c r="L7" s="48"/>
      <c r="M7" s="49"/>
      <c r="N7" s="66"/>
      <c r="O7" s="59"/>
      <c r="P7" s="59"/>
      <c r="Q7" s="59"/>
      <c r="R7" s="67"/>
      <c r="S7" s="26"/>
      <c r="T7" s="33"/>
      <c r="U7" s="9"/>
    </row>
    <row r="8" spans="1:268" ht="15.15" customHeight="1">
      <c r="A8" s="36"/>
      <c r="B8" s="29" t="str">
        <f>IF(Vorlage!B8&lt;&gt;"",Vorlage!B8,"")</f>
        <v>Optische Verarbeitung</v>
      </c>
      <c r="C8" s="29"/>
      <c r="D8" s="60"/>
      <c r="E8" s="61"/>
      <c r="F8" s="62"/>
      <c r="G8" s="61"/>
      <c r="H8" s="62"/>
      <c r="I8" s="50"/>
      <c r="J8" s="51"/>
      <c r="K8" s="52"/>
      <c r="L8" s="51"/>
      <c r="M8" s="53"/>
      <c r="N8" s="62"/>
      <c r="O8" s="61"/>
      <c r="P8" s="62"/>
      <c r="Q8" s="61"/>
      <c r="R8" s="68"/>
      <c r="S8" s="29" t="str">
        <f>IF(Vorlage!S8&lt;&gt;0,Vorlage!S8,"")</f>
        <v/>
      </c>
      <c r="T8" s="30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  <c r="FS8" s="5"/>
      <c r="FT8" s="5"/>
      <c r="FU8" s="5"/>
      <c r="FV8" s="5"/>
      <c r="FW8" s="5"/>
      <c r="FX8" s="5"/>
      <c r="FY8" s="5"/>
      <c r="FZ8" s="5"/>
      <c r="GA8" s="5"/>
      <c r="GB8" s="5"/>
      <c r="GC8" s="5"/>
      <c r="GD8" s="5"/>
      <c r="GE8" s="5"/>
      <c r="GF8" s="5"/>
      <c r="GG8" s="5"/>
      <c r="GH8" s="5"/>
      <c r="GI8" s="5"/>
      <c r="GJ8" s="5"/>
      <c r="GK8" s="5"/>
      <c r="GL8" s="5"/>
      <c r="GM8" s="5"/>
      <c r="GN8" s="5"/>
      <c r="GO8" s="5"/>
      <c r="GP8" s="5"/>
      <c r="GQ8" s="5"/>
      <c r="GR8" s="5"/>
      <c r="GS8" s="5"/>
      <c r="GT8" s="5"/>
      <c r="GU8" s="5"/>
      <c r="GV8" s="5"/>
      <c r="GW8" s="5"/>
      <c r="GX8" s="5"/>
      <c r="GY8" s="5"/>
      <c r="GZ8" s="5"/>
      <c r="HA8" s="5"/>
      <c r="HB8" s="5"/>
      <c r="HC8" s="5"/>
      <c r="HD8" s="5"/>
      <c r="HE8" s="5"/>
      <c r="HF8" s="5"/>
      <c r="HG8" s="5"/>
      <c r="HH8" s="5"/>
      <c r="HI8" s="5"/>
      <c r="HJ8" s="5"/>
      <c r="HK8" s="5"/>
      <c r="HL8" s="5"/>
      <c r="HM8" s="5"/>
      <c r="HN8" s="5"/>
      <c r="HO8" s="5"/>
      <c r="HP8" s="5"/>
      <c r="HQ8" s="5"/>
      <c r="HR8" s="5"/>
      <c r="HS8" s="5"/>
      <c r="HT8" s="5"/>
      <c r="HU8" s="5"/>
      <c r="HV8" s="5"/>
      <c r="HW8" s="5"/>
      <c r="HX8" s="5"/>
      <c r="HY8" s="5"/>
      <c r="HZ8" s="5"/>
      <c r="IA8" s="5"/>
      <c r="IB8" s="5"/>
      <c r="IC8" s="5"/>
      <c r="ID8" s="5"/>
      <c r="IE8" s="5"/>
      <c r="IF8" s="5"/>
      <c r="IG8" s="5"/>
      <c r="IH8" s="5"/>
      <c r="II8" s="5"/>
      <c r="IJ8" s="5"/>
      <c r="IK8" s="5"/>
      <c r="IL8" s="5"/>
      <c r="IM8" s="5"/>
      <c r="IN8" s="5"/>
      <c r="IO8" s="5"/>
      <c r="IP8" s="5"/>
      <c r="IQ8" s="5"/>
      <c r="IR8" s="5"/>
      <c r="IS8" s="5"/>
      <c r="IT8" s="5"/>
      <c r="IU8" s="5"/>
      <c r="IV8" s="5"/>
      <c r="IW8" s="5"/>
      <c r="IX8" s="5"/>
      <c r="IY8" s="5"/>
      <c r="IZ8" s="5"/>
      <c r="JA8" s="5"/>
      <c r="JB8" s="5"/>
      <c r="JC8" s="5"/>
      <c r="JD8" s="5"/>
      <c r="JE8" s="5"/>
      <c r="JF8" s="5"/>
      <c r="JG8" s="5"/>
      <c r="JH8" s="5"/>
    </row>
    <row r="9" spans="1:268" ht="15.15" customHeight="1">
      <c r="A9" s="36"/>
      <c r="B9" s="29" t="str">
        <f>IF(Vorlage!B9&lt;&gt;"",Vorlage!B9,"")</f>
        <v>Verwendete Materialien</v>
      </c>
      <c r="C9" s="29"/>
      <c r="D9" s="60"/>
      <c r="E9" s="61"/>
      <c r="F9" s="62"/>
      <c r="G9" s="61"/>
      <c r="H9" s="62"/>
      <c r="I9" s="50"/>
      <c r="J9" s="51"/>
      <c r="K9" s="52"/>
      <c r="L9" s="51"/>
      <c r="M9" s="53"/>
      <c r="N9" s="62"/>
      <c r="O9" s="61"/>
      <c r="P9" s="62"/>
      <c r="Q9" s="61"/>
      <c r="R9" s="68"/>
      <c r="S9" s="29" t="str">
        <f>IF(Vorlage!S9&lt;&gt;0,Vorlage!S9,"")</f>
        <v/>
      </c>
      <c r="T9" s="30"/>
      <c r="U9" s="10" t="str">
        <f>IF(COUNTIF((E8:Q8),"x")&gt;1,"Bitte nur ein Kreuz setzen!","")</f>
        <v/>
      </c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5"/>
      <c r="EK9" s="5"/>
      <c r="EL9" s="5"/>
      <c r="EM9" s="5"/>
      <c r="EN9" s="5"/>
      <c r="EO9" s="5"/>
      <c r="EP9" s="5"/>
      <c r="EQ9" s="5"/>
      <c r="ER9" s="5"/>
      <c r="ES9" s="5"/>
      <c r="ET9" s="5"/>
      <c r="EU9" s="5"/>
      <c r="EV9" s="5"/>
      <c r="EW9" s="5"/>
      <c r="EX9" s="5"/>
      <c r="EY9" s="5"/>
      <c r="EZ9" s="5"/>
      <c r="FA9" s="5"/>
      <c r="FB9" s="5"/>
      <c r="FC9" s="5"/>
      <c r="FD9" s="5"/>
      <c r="FE9" s="5"/>
      <c r="FF9" s="5"/>
      <c r="FG9" s="5"/>
      <c r="FH9" s="5"/>
      <c r="FI9" s="5"/>
      <c r="FJ9" s="5"/>
      <c r="FK9" s="5"/>
      <c r="FL9" s="5"/>
      <c r="FM9" s="5"/>
      <c r="FN9" s="5"/>
      <c r="FO9" s="5"/>
      <c r="FP9" s="5"/>
      <c r="FQ9" s="5"/>
      <c r="FR9" s="5"/>
      <c r="FS9" s="5"/>
      <c r="FT9" s="5"/>
      <c r="FU9" s="5"/>
      <c r="FV9" s="5"/>
      <c r="FW9" s="5"/>
      <c r="FX9" s="5"/>
      <c r="FY9" s="5"/>
      <c r="FZ9" s="5"/>
      <c r="GA9" s="5"/>
      <c r="GB9" s="5"/>
      <c r="GC9" s="5"/>
      <c r="GD9" s="5"/>
      <c r="GE9" s="5"/>
      <c r="GF9" s="5"/>
      <c r="GG9" s="5"/>
      <c r="GH9" s="5"/>
      <c r="GI9" s="5"/>
      <c r="GJ9" s="5"/>
      <c r="GK9" s="5"/>
      <c r="GL9" s="5"/>
      <c r="GM9" s="5"/>
      <c r="GN9" s="5"/>
      <c r="GO9" s="5"/>
      <c r="GP9" s="5"/>
      <c r="GQ9" s="5"/>
      <c r="GR9" s="5"/>
      <c r="GS9" s="5"/>
      <c r="GT9" s="5"/>
      <c r="GU9" s="5"/>
      <c r="GV9" s="5"/>
      <c r="GW9" s="5"/>
      <c r="GX9" s="5"/>
      <c r="GY9" s="5"/>
      <c r="GZ9" s="5"/>
      <c r="HA9" s="5"/>
      <c r="HB9" s="5"/>
      <c r="HC9" s="5"/>
      <c r="HD9" s="5"/>
      <c r="HE9" s="5"/>
      <c r="HF9" s="5"/>
      <c r="HG9" s="5"/>
      <c r="HH9" s="5"/>
      <c r="HI9" s="5"/>
      <c r="HJ9" s="5"/>
      <c r="HK9" s="5"/>
      <c r="HL9" s="5"/>
      <c r="HM9" s="5"/>
      <c r="HN9" s="5"/>
      <c r="HO9" s="5"/>
      <c r="HP9" s="5"/>
      <c r="HQ9" s="5"/>
      <c r="HR9" s="5"/>
      <c r="HS9" s="5"/>
      <c r="HT9" s="5"/>
      <c r="HU9" s="5"/>
      <c r="HV9" s="5"/>
      <c r="HW9" s="5"/>
      <c r="HX9" s="5"/>
      <c r="HY9" s="5"/>
      <c r="HZ9" s="5"/>
      <c r="IA9" s="5"/>
      <c r="IB9" s="5"/>
      <c r="IC9" s="5"/>
      <c r="ID9" s="5"/>
      <c r="IE9" s="5"/>
      <c r="IF9" s="5"/>
      <c r="IG9" s="5"/>
      <c r="IH9" s="5"/>
      <c r="II9" s="5"/>
      <c r="IJ9" s="5"/>
      <c r="IK9" s="5"/>
      <c r="IL9" s="5"/>
      <c r="IM9" s="5"/>
      <c r="IN9" s="5"/>
      <c r="IO9" s="5"/>
      <c r="IP9" s="5"/>
      <c r="IQ9" s="5"/>
      <c r="IR9" s="5"/>
      <c r="IS9" s="5"/>
      <c r="IT9" s="5"/>
      <c r="IU9" s="5"/>
      <c r="IV9" s="5"/>
      <c r="IW9" s="5"/>
      <c r="IX9" s="5"/>
      <c r="IY9" s="5"/>
      <c r="IZ9" s="5"/>
      <c r="JA9" s="5"/>
      <c r="JB9" s="5"/>
      <c r="JC9" s="5"/>
      <c r="JD9" s="5"/>
      <c r="JE9" s="5"/>
      <c r="JF9" s="5"/>
      <c r="JG9" s="5"/>
      <c r="JH9" s="5"/>
    </row>
    <row r="10" spans="1:268" ht="15.15" customHeight="1">
      <c r="A10" s="36"/>
      <c r="B10" s="29" t="str">
        <f>IF(Vorlage!B10&lt;&gt;"",Vorlage!B10,"")</f>
        <v>Geräuschentwicklung</v>
      </c>
      <c r="C10" s="29"/>
      <c r="D10" s="60"/>
      <c r="E10" s="61"/>
      <c r="F10" s="62"/>
      <c r="G10" s="61"/>
      <c r="H10" s="62"/>
      <c r="I10" s="50"/>
      <c r="J10" s="51"/>
      <c r="K10" s="52"/>
      <c r="L10" s="51"/>
      <c r="M10" s="53"/>
      <c r="N10" s="62"/>
      <c r="O10" s="61"/>
      <c r="P10" s="62"/>
      <c r="Q10" s="61"/>
      <c r="R10" s="68"/>
      <c r="S10" s="29" t="str">
        <f>IF(Vorlage!S10&lt;&gt;0,Vorlage!S10,"")</f>
        <v/>
      </c>
      <c r="T10" s="30"/>
      <c r="U10" s="10" t="str">
        <f t="shared" ref="U10:U18" si="0">IF(COUNTIF((E9:Q9),"x")&gt;1,"Bitte nur ein Kreuz setzen!","")</f>
        <v/>
      </c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5"/>
      <c r="EK10" s="5"/>
      <c r="EL10" s="5"/>
      <c r="EM10" s="5"/>
      <c r="EN10" s="5"/>
      <c r="EO10" s="5"/>
      <c r="EP10" s="5"/>
      <c r="EQ10" s="5"/>
      <c r="ER10" s="5"/>
      <c r="ES10" s="5"/>
      <c r="ET10" s="5"/>
      <c r="EU10" s="5"/>
      <c r="EV10" s="5"/>
      <c r="EW10" s="5"/>
      <c r="EX10" s="5"/>
      <c r="EY10" s="5"/>
      <c r="EZ10" s="5"/>
      <c r="FA10" s="5"/>
      <c r="FB10" s="5"/>
      <c r="FC10" s="5"/>
      <c r="FD10" s="5"/>
      <c r="FE10" s="5"/>
      <c r="FF10" s="5"/>
      <c r="FG10" s="5"/>
      <c r="FH10" s="5"/>
      <c r="FI10" s="5"/>
      <c r="FJ10" s="5"/>
      <c r="FK10" s="5"/>
      <c r="FL10" s="5"/>
      <c r="FM10" s="5"/>
      <c r="FN10" s="5"/>
      <c r="FO10" s="5"/>
      <c r="FP10" s="5"/>
      <c r="FQ10" s="5"/>
      <c r="FR10" s="5"/>
      <c r="FS10" s="5"/>
      <c r="FT10" s="5"/>
      <c r="FU10" s="5"/>
      <c r="FV10" s="5"/>
      <c r="FW10" s="5"/>
      <c r="FX10" s="5"/>
      <c r="FY10" s="5"/>
      <c r="FZ10" s="5"/>
      <c r="GA10" s="5"/>
      <c r="GB10" s="5"/>
      <c r="GC10" s="5"/>
      <c r="GD10" s="5"/>
      <c r="GE10" s="5"/>
      <c r="GF10" s="5"/>
      <c r="GG10" s="5"/>
      <c r="GH10" s="5"/>
      <c r="GI10" s="5"/>
      <c r="GJ10" s="5"/>
      <c r="GK10" s="5"/>
      <c r="GL10" s="5"/>
      <c r="GM10" s="5"/>
      <c r="GN10" s="5"/>
      <c r="GO10" s="5"/>
      <c r="GP10" s="5"/>
      <c r="GQ10" s="5"/>
      <c r="GR10" s="5"/>
      <c r="GS10" s="5"/>
      <c r="GT10" s="5"/>
      <c r="GU10" s="5"/>
      <c r="GV10" s="5"/>
      <c r="GW10" s="5"/>
      <c r="GX10" s="5"/>
      <c r="GY10" s="5"/>
      <c r="GZ10" s="5"/>
      <c r="HA10" s="5"/>
      <c r="HB10" s="5"/>
      <c r="HC10" s="5"/>
      <c r="HD10" s="5"/>
      <c r="HE10" s="5"/>
      <c r="HF10" s="5"/>
      <c r="HG10" s="5"/>
      <c r="HH10" s="5"/>
      <c r="HI10" s="5"/>
      <c r="HJ10" s="5"/>
      <c r="HK10" s="5"/>
      <c r="HL10" s="5"/>
      <c r="HM10" s="5"/>
      <c r="HN10" s="5"/>
      <c r="HO10" s="5"/>
      <c r="HP10" s="5"/>
      <c r="HQ10" s="5"/>
      <c r="HR10" s="5"/>
      <c r="HS10" s="5"/>
      <c r="HT10" s="5"/>
      <c r="HU10" s="5"/>
      <c r="HV10" s="5"/>
      <c r="HW10" s="5"/>
      <c r="HX10" s="5"/>
      <c r="HY10" s="5"/>
      <c r="HZ10" s="5"/>
      <c r="IA10" s="5"/>
      <c r="IB10" s="5"/>
      <c r="IC10" s="5"/>
      <c r="ID10" s="5"/>
      <c r="IE10" s="5"/>
      <c r="IF10" s="5"/>
      <c r="IG10" s="5"/>
      <c r="IH10" s="5"/>
      <c r="II10" s="5"/>
      <c r="IJ10" s="5"/>
      <c r="IK10" s="5"/>
      <c r="IL10" s="5"/>
      <c r="IM10" s="5"/>
      <c r="IN10" s="5"/>
      <c r="IO10" s="5"/>
      <c r="IP10" s="5"/>
      <c r="IQ10" s="5"/>
      <c r="IR10" s="5"/>
      <c r="IS10" s="5"/>
      <c r="IT10" s="5"/>
      <c r="IU10" s="5"/>
      <c r="IV10" s="5"/>
      <c r="IW10" s="5"/>
      <c r="IX10" s="5"/>
      <c r="IY10" s="5"/>
      <c r="IZ10" s="5"/>
      <c r="JA10" s="5"/>
      <c r="JB10" s="5"/>
      <c r="JC10" s="5"/>
      <c r="JD10" s="5"/>
      <c r="JE10" s="5"/>
      <c r="JF10" s="5"/>
      <c r="JG10" s="5"/>
      <c r="JH10" s="5"/>
    </row>
    <row r="11" spans="1:268" ht="15.15" customHeight="1">
      <c r="A11" s="36"/>
      <c r="B11" s="29" t="str">
        <f>IF(Vorlage!B11&lt;&gt;"",Vorlage!B11,"")</f>
        <v>Übersichtlichkeit</v>
      </c>
      <c r="C11" s="29"/>
      <c r="D11" s="60"/>
      <c r="E11" s="61"/>
      <c r="F11" s="62"/>
      <c r="G11" s="61"/>
      <c r="H11" s="62"/>
      <c r="I11" s="50"/>
      <c r="J11" s="51"/>
      <c r="K11" s="52"/>
      <c r="L11" s="51"/>
      <c r="M11" s="53"/>
      <c r="N11" s="62"/>
      <c r="O11" s="61"/>
      <c r="P11" s="62"/>
      <c r="Q11" s="61"/>
      <c r="R11" s="68"/>
      <c r="S11" s="29" t="str">
        <f>IF(Vorlage!S11&lt;&gt;0,Vorlage!S11,"")</f>
        <v/>
      </c>
      <c r="T11" s="30"/>
      <c r="U11" s="10" t="str">
        <f t="shared" si="0"/>
        <v/>
      </c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  <c r="EG11" s="5"/>
      <c r="EH11" s="5"/>
      <c r="EI11" s="5"/>
      <c r="EJ11" s="5"/>
      <c r="EK11" s="5"/>
      <c r="EL11" s="5"/>
      <c r="EM11" s="5"/>
      <c r="EN11" s="5"/>
      <c r="EO11" s="5"/>
      <c r="EP11" s="5"/>
      <c r="EQ11" s="5"/>
      <c r="ER11" s="5"/>
      <c r="ES11" s="5"/>
      <c r="ET11" s="5"/>
      <c r="EU11" s="5"/>
      <c r="EV11" s="5"/>
      <c r="EW11" s="5"/>
      <c r="EX11" s="5"/>
      <c r="EY11" s="5"/>
      <c r="EZ11" s="5"/>
      <c r="FA11" s="5"/>
      <c r="FB11" s="5"/>
      <c r="FC11" s="5"/>
      <c r="FD11" s="5"/>
      <c r="FE11" s="5"/>
      <c r="FF11" s="5"/>
      <c r="FG11" s="5"/>
      <c r="FH11" s="5"/>
      <c r="FI11" s="5"/>
      <c r="FJ11" s="5"/>
      <c r="FK11" s="5"/>
      <c r="FL11" s="5"/>
      <c r="FM11" s="5"/>
      <c r="FN11" s="5"/>
      <c r="FO11" s="5"/>
      <c r="FP11" s="5"/>
      <c r="FQ11" s="5"/>
      <c r="FR11" s="5"/>
      <c r="FS11" s="5"/>
      <c r="FT11" s="5"/>
      <c r="FU11" s="5"/>
      <c r="FV11" s="5"/>
      <c r="FW11" s="5"/>
      <c r="FX11" s="5"/>
      <c r="FY11" s="5"/>
      <c r="FZ11" s="5"/>
      <c r="GA11" s="5"/>
      <c r="GB11" s="5"/>
      <c r="GC11" s="5"/>
      <c r="GD11" s="5"/>
      <c r="GE11" s="5"/>
      <c r="GF11" s="5"/>
      <c r="GG11" s="5"/>
      <c r="GH11" s="5"/>
      <c r="GI11" s="5"/>
      <c r="GJ11" s="5"/>
      <c r="GK11" s="5"/>
      <c r="GL11" s="5"/>
      <c r="GM11" s="5"/>
      <c r="GN11" s="5"/>
      <c r="GO11" s="5"/>
      <c r="GP11" s="5"/>
      <c r="GQ11" s="5"/>
      <c r="GR11" s="5"/>
      <c r="GS11" s="5"/>
      <c r="GT11" s="5"/>
      <c r="GU11" s="5"/>
      <c r="GV11" s="5"/>
      <c r="GW11" s="5"/>
      <c r="GX11" s="5"/>
      <c r="GY11" s="5"/>
      <c r="GZ11" s="5"/>
      <c r="HA11" s="5"/>
      <c r="HB11" s="5"/>
      <c r="HC11" s="5"/>
      <c r="HD11" s="5"/>
      <c r="HE11" s="5"/>
      <c r="HF11" s="5"/>
      <c r="HG11" s="5"/>
      <c r="HH11" s="5"/>
      <c r="HI11" s="5"/>
      <c r="HJ11" s="5"/>
      <c r="HK11" s="5"/>
      <c r="HL11" s="5"/>
      <c r="HM11" s="5"/>
      <c r="HN11" s="5"/>
      <c r="HO11" s="5"/>
      <c r="HP11" s="5"/>
      <c r="HQ11" s="5"/>
      <c r="HR11" s="5"/>
      <c r="HS11" s="5"/>
      <c r="HT11" s="5"/>
      <c r="HU11" s="5"/>
      <c r="HV11" s="5"/>
      <c r="HW11" s="5"/>
      <c r="HX11" s="5"/>
      <c r="HY11" s="5"/>
      <c r="HZ11" s="5"/>
      <c r="IA11" s="5"/>
      <c r="IB11" s="5"/>
      <c r="IC11" s="5"/>
      <c r="ID11" s="5"/>
      <c r="IE11" s="5"/>
      <c r="IF11" s="5"/>
      <c r="IG11" s="5"/>
      <c r="IH11" s="5"/>
      <c r="II11" s="5"/>
      <c r="IJ11" s="5"/>
      <c r="IK11" s="5"/>
      <c r="IL11" s="5"/>
      <c r="IM11" s="5"/>
      <c r="IN11" s="5"/>
      <c r="IO11" s="5"/>
      <c r="IP11" s="5"/>
      <c r="IQ11" s="5"/>
      <c r="IR11" s="5"/>
      <c r="IS11" s="5"/>
      <c r="IT11" s="5"/>
      <c r="IU11" s="5"/>
      <c r="IV11" s="5"/>
      <c r="IW11" s="5"/>
      <c r="IX11" s="5"/>
      <c r="IY11" s="5"/>
      <c r="IZ11" s="5"/>
      <c r="JA11" s="5"/>
      <c r="JB11" s="5"/>
      <c r="JC11" s="5"/>
      <c r="JD11" s="5"/>
      <c r="JE11" s="5"/>
      <c r="JF11" s="5"/>
      <c r="JG11" s="5"/>
      <c r="JH11" s="5"/>
    </row>
    <row r="12" spans="1:268" ht="15.15" customHeight="1">
      <c r="A12" s="36"/>
      <c r="B12" s="29" t="str">
        <f>IF(Vorlage!B12&lt;&gt;"",Vorlage!B12,"")</f>
        <v>Eindruck des Gesamtbedienkonzeptes</v>
      </c>
      <c r="C12" s="29"/>
      <c r="D12" s="60"/>
      <c r="E12" s="61"/>
      <c r="F12" s="62"/>
      <c r="G12" s="61"/>
      <c r="H12" s="62"/>
      <c r="I12" s="50"/>
      <c r="J12" s="51"/>
      <c r="K12" s="52"/>
      <c r="L12" s="51"/>
      <c r="M12" s="53"/>
      <c r="N12" s="62"/>
      <c r="O12" s="61"/>
      <c r="P12" s="62"/>
      <c r="Q12" s="61"/>
      <c r="R12" s="68"/>
      <c r="S12" s="29" t="str">
        <f>IF(Vorlage!S12&lt;&gt;0,Vorlage!S12,"")</f>
        <v/>
      </c>
      <c r="T12" s="30"/>
      <c r="U12" s="10" t="str">
        <f t="shared" si="0"/>
        <v/>
      </c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5"/>
      <c r="EK12" s="5"/>
      <c r="EL12" s="5"/>
      <c r="EM12" s="5"/>
      <c r="EN12" s="5"/>
      <c r="EO12" s="5"/>
      <c r="EP12" s="5"/>
      <c r="EQ12" s="5"/>
      <c r="ER12" s="5"/>
      <c r="ES12" s="5"/>
      <c r="ET12" s="5"/>
      <c r="EU12" s="5"/>
      <c r="EV12" s="5"/>
      <c r="EW12" s="5"/>
      <c r="EX12" s="5"/>
      <c r="EY12" s="5"/>
      <c r="EZ12" s="5"/>
      <c r="FA12" s="5"/>
      <c r="FB12" s="5"/>
      <c r="FC12" s="5"/>
      <c r="FD12" s="5"/>
      <c r="FE12" s="5"/>
      <c r="FF12" s="5"/>
      <c r="FG12" s="5"/>
      <c r="FH12" s="5"/>
      <c r="FI12" s="5"/>
      <c r="FJ12" s="5"/>
      <c r="FK12" s="5"/>
      <c r="FL12" s="5"/>
      <c r="FM12" s="5"/>
      <c r="FN12" s="5"/>
      <c r="FO12" s="5"/>
      <c r="FP12" s="5"/>
      <c r="FQ12" s="5"/>
      <c r="FR12" s="5"/>
      <c r="FS12" s="5"/>
      <c r="FT12" s="5"/>
      <c r="FU12" s="5"/>
      <c r="FV12" s="5"/>
      <c r="FW12" s="5"/>
      <c r="FX12" s="5"/>
      <c r="FY12" s="5"/>
      <c r="FZ12" s="5"/>
      <c r="GA12" s="5"/>
      <c r="GB12" s="5"/>
      <c r="GC12" s="5"/>
      <c r="GD12" s="5"/>
      <c r="GE12" s="5"/>
      <c r="GF12" s="5"/>
      <c r="GG12" s="5"/>
      <c r="GH12" s="5"/>
      <c r="GI12" s="5"/>
      <c r="GJ12" s="5"/>
      <c r="GK12" s="5"/>
      <c r="GL12" s="5"/>
      <c r="GM12" s="5"/>
      <c r="GN12" s="5"/>
      <c r="GO12" s="5"/>
      <c r="GP12" s="5"/>
      <c r="GQ12" s="5"/>
      <c r="GR12" s="5"/>
      <c r="GS12" s="5"/>
      <c r="GT12" s="5"/>
      <c r="GU12" s="5"/>
      <c r="GV12" s="5"/>
      <c r="GW12" s="5"/>
      <c r="GX12" s="5"/>
      <c r="GY12" s="5"/>
      <c r="GZ12" s="5"/>
      <c r="HA12" s="5"/>
      <c r="HB12" s="5"/>
      <c r="HC12" s="5"/>
      <c r="HD12" s="5"/>
      <c r="HE12" s="5"/>
      <c r="HF12" s="5"/>
      <c r="HG12" s="5"/>
      <c r="HH12" s="5"/>
      <c r="HI12" s="5"/>
      <c r="HJ12" s="5"/>
      <c r="HK12" s="5"/>
      <c r="HL12" s="5"/>
      <c r="HM12" s="5"/>
      <c r="HN12" s="5"/>
      <c r="HO12" s="5"/>
      <c r="HP12" s="5"/>
      <c r="HQ12" s="5"/>
      <c r="HR12" s="5"/>
      <c r="HS12" s="5"/>
      <c r="HT12" s="5"/>
      <c r="HU12" s="5"/>
      <c r="HV12" s="5"/>
      <c r="HW12" s="5"/>
      <c r="HX12" s="5"/>
      <c r="HY12" s="5"/>
      <c r="HZ12" s="5"/>
      <c r="IA12" s="5"/>
      <c r="IB12" s="5"/>
      <c r="IC12" s="5"/>
      <c r="ID12" s="5"/>
      <c r="IE12" s="5"/>
      <c r="IF12" s="5"/>
      <c r="IG12" s="5"/>
      <c r="IH12" s="5"/>
      <c r="II12" s="5"/>
      <c r="IJ12" s="5"/>
      <c r="IK12" s="5"/>
      <c r="IL12" s="5"/>
      <c r="IM12" s="5"/>
      <c r="IN12" s="5"/>
      <c r="IO12" s="5"/>
      <c r="IP12" s="5"/>
      <c r="IQ12" s="5"/>
      <c r="IR12" s="5"/>
      <c r="IS12" s="5"/>
      <c r="IT12" s="5"/>
      <c r="IU12" s="5"/>
      <c r="IV12" s="5"/>
      <c r="IW12" s="5"/>
      <c r="IX12" s="5"/>
      <c r="IY12" s="5"/>
      <c r="IZ12" s="5"/>
      <c r="JA12" s="5"/>
      <c r="JB12" s="5"/>
      <c r="JC12" s="5"/>
      <c r="JD12" s="5"/>
      <c r="JE12" s="5"/>
      <c r="JF12" s="5"/>
      <c r="JG12" s="5"/>
      <c r="JH12" s="5"/>
    </row>
    <row r="13" spans="1:268" ht="15.15" customHeight="1">
      <c r="A13" s="36"/>
      <c r="B13" s="40" t="str">
        <f>IF(Vorlage!B13&lt;&gt;"",Vorlage!B13,"")</f>
        <v>Fahrbarkeit</v>
      </c>
      <c r="C13" s="29"/>
      <c r="D13" s="60"/>
      <c r="E13" s="61"/>
      <c r="F13" s="62"/>
      <c r="G13" s="61"/>
      <c r="H13" s="62"/>
      <c r="I13" s="50"/>
      <c r="J13" s="51"/>
      <c r="K13" s="52"/>
      <c r="L13" s="51"/>
      <c r="M13" s="53"/>
      <c r="N13" s="62"/>
      <c r="O13" s="61"/>
      <c r="P13" s="62"/>
      <c r="Q13" s="61"/>
      <c r="R13" s="68"/>
      <c r="S13" s="29" t="str">
        <f>IF(Vorlage!S13&lt;&gt;0,Vorlage!S13,"")</f>
        <v/>
      </c>
      <c r="T13" s="30"/>
      <c r="U13" s="10" t="str">
        <f t="shared" si="0"/>
        <v/>
      </c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  <c r="EG13" s="5"/>
      <c r="EH13" s="5"/>
      <c r="EI13" s="5"/>
      <c r="EJ13" s="5"/>
      <c r="EK13" s="5"/>
      <c r="EL13" s="5"/>
      <c r="EM13" s="5"/>
      <c r="EN13" s="5"/>
      <c r="EO13" s="5"/>
      <c r="EP13" s="5"/>
      <c r="EQ13" s="5"/>
      <c r="ER13" s="5"/>
      <c r="ES13" s="5"/>
      <c r="ET13" s="5"/>
      <c r="EU13" s="5"/>
      <c r="EV13" s="5"/>
      <c r="EW13" s="5"/>
      <c r="EX13" s="5"/>
      <c r="EY13" s="5"/>
      <c r="EZ13" s="5"/>
      <c r="FA13" s="5"/>
      <c r="FB13" s="5"/>
      <c r="FC13" s="5"/>
      <c r="FD13" s="5"/>
      <c r="FE13" s="5"/>
      <c r="FF13" s="5"/>
      <c r="FG13" s="5"/>
      <c r="FH13" s="5"/>
      <c r="FI13" s="5"/>
      <c r="FJ13" s="5"/>
      <c r="FK13" s="5"/>
      <c r="FL13" s="5"/>
      <c r="FM13" s="5"/>
      <c r="FN13" s="5"/>
      <c r="FO13" s="5"/>
      <c r="FP13" s="5"/>
      <c r="FQ13" s="5"/>
      <c r="FR13" s="5"/>
      <c r="FS13" s="5"/>
      <c r="FT13" s="5"/>
      <c r="FU13" s="5"/>
      <c r="FV13" s="5"/>
      <c r="FW13" s="5"/>
      <c r="FX13" s="5"/>
      <c r="FY13" s="5"/>
      <c r="FZ13" s="5"/>
      <c r="GA13" s="5"/>
      <c r="GB13" s="5"/>
      <c r="GC13" s="5"/>
      <c r="GD13" s="5"/>
      <c r="GE13" s="5"/>
      <c r="GF13" s="5"/>
      <c r="GG13" s="5"/>
      <c r="GH13" s="5"/>
      <c r="GI13" s="5"/>
      <c r="GJ13" s="5"/>
      <c r="GK13" s="5"/>
      <c r="GL13" s="5"/>
      <c r="GM13" s="5"/>
      <c r="GN13" s="5"/>
      <c r="GO13" s="5"/>
      <c r="GP13" s="5"/>
      <c r="GQ13" s="5"/>
      <c r="GR13" s="5"/>
      <c r="GS13" s="5"/>
      <c r="GT13" s="5"/>
      <c r="GU13" s="5"/>
      <c r="GV13" s="5"/>
      <c r="GW13" s="5"/>
      <c r="GX13" s="5"/>
      <c r="GY13" s="5"/>
      <c r="GZ13" s="5"/>
      <c r="HA13" s="5"/>
      <c r="HB13" s="5"/>
      <c r="HC13" s="5"/>
      <c r="HD13" s="5"/>
      <c r="HE13" s="5"/>
      <c r="HF13" s="5"/>
      <c r="HG13" s="5"/>
      <c r="HH13" s="5"/>
      <c r="HI13" s="5"/>
      <c r="HJ13" s="5"/>
      <c r="HK13" s="5"/>
      <c r="HL13" s="5"/>
      <c r="HM13" s="5"/>
      <c r="HN13" s="5"/>
      <c r="HO13" s="5"/>
      <c r="HP13" s="5"/>
      <c r="HQ13" s="5"/>
      <c r="HR13" s="5"/>
      <c r="HS13" s="5"/>
      <c r="HT13" s="5"/>
      <c r="HU13" s="5"/>
      <c r="HV13" s="5"/>
      <c r="HW13" s="5"/>
      <c r="HX13" s="5"/>
      <c r="HY13" s="5"/>
      <c r="HZ13" s="5"/>
      <c r="IA13" s="5"/>
      <c r="IB13" s="5"/>
      <c r="IC13" s="5"/>
      <c r="ID13" s="5"/>
      <c r="IE13" s="5"/>
      <c r="IF13" s="5"/>
      <c r="IG13" s="5"/>
      <c r="IH13" s="5"/>
      <c r="II13" s="5"/>
      <c r="IJ13" s="5"/>
      <c r="IK13" s="5"/>
      <c r="IL13" s="5"/>
      <c r="IM13" s="5"/>
      <c r="IN13" s="5"/>
      <c r="IO13" s="5"/>
      <c r="IP13" s="5"/>
      <c r="IQ13" s="5"/>
      <c r="IR13" s="5"/>
      <c r="IS13" s="5"/>
      <c r="IT13" s="5"/>
      <c r="IU13" s="5"/>
      <c r="IV13" s="5"/>
      <c r="IW13" s="5"/>
      <c r="IX13" s="5"/>
      <c r="IY13" s="5"/>
      <c r="IZ13" s="5"/>
      <c r="JA13" s="5"/>
      <c r="JB13" s="5"/>
      <c r="JC13" s="5"/>
      <c r="JD13" s="5"/>
      <c r="JE13" s="5"/>
      <c r="JF13" s="5"/>
      <c r="JG13" s="5"/>
      <c r="JH13" s="5"/>
    </row>
    <row r="14" spans="1:268" ht="15.15" customHeight="1">
      <c r="A14" s="36"/>
      <c r="B14" s="40" t="str">
        <f>IF(Vorlage!B14&lt;&gt;"",Vorlage!B14,"")</f>
        <v>Alarmmanagement</v>
      </c>
      <c r="C14" s="29"/>
      <c r="D14" s="60"/>
      <c r="E14" s="61"/>
      <c r="F14" s="62"/>
      <c r="G14" s="61"/>
      <c r="H14" s="62"/>
      <c r="I14" s="50"/>
      <c r="J14" s="51"/>
      <c r="K14" s="52"/>
      <c r="L14" s="51"/>
      <c r="M14" s="53"/>
      <c r="N14" s="62"/>
      <c r="O14" s="61"/>
      <c r="P14" s="62"/>
      <c r="Q14" s="61"/>
      <c r="R14" s="68"/>
      <c r="S14" s="29" t="str">
        <f>IF(Vorlage!S14&lt;&gt;0,Vorlage!S14,"")</f>
        <v/>
      </c>
      <c r="T14" s="30"/>
      <c r="U14" s="10" t="str">
        <f t="shared" si="0"/>
        <v/>
      </c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  <c r="EJ14" s="5"/>
      <c r="EK14" s="5"/>
      <c r="EL14" s="5"/>
      <c r="EM14" s="5"/>
      <c r="EN14" s="5"/>
      <c r="EO14" s="5"/>
      <c r="EP14" s="5"/>
      <c r="EQ14" s="5"/>
      <c r="ER14" s="5"/>
      <c r="ES14" s="5"/>
      <c r="ET14" s="5"/>
      <c r="EU14" s="5"/>
      <c r="EV14" s="5"/>
      <c r="EW14" s="5"/>
      <c r="EX14" s="5"/>
      <c r="EY14" s="5"/>
      <c r="EZ14" s="5"/>
      <c r="FA14" s="5"/>
      <c r="FB14" s="5"/>
      <c r="FC14" s="5"/>
      <c r="FD14" s="5"/>
      <c r="FE14" s="5"/>
      <c r="FF14" s="5"/>
      <c r="FG14" s="5"/>
      <c r="FH14" s="5"/>
      <c r="FI14" s="5"/>
      <c r="FJ14" s="5"/>
      <c r="FK14" s="5"/>
      <c r="FL14" s="5"/>
      <c r="FM14" s="5"/>
      <c r="FN14" s="5"/>
      <c r="FO14" s="5"/>
      <c r="FP14" s="5"/>
      <c r="FQ14" s="5"/>
      <c r="FR14" s="5"/>
      <c r="FS14" s="5"/>
      <c r="FT14" s="5"/>
      <c r="FU14" s="5"/>
      <c r="FV14" s="5"/>
      <c r="FW14" s="5"/>
      <c r="FX14" s="5"/>
      <c r="FY14" s="5"/>
      <c r="FZ14" s="5"/>
      <c r="GA14" s="5"/>
      <c r="GB14" s="5"/>
      <c r="GC14" s="5"/>
      <c r="GD14" s="5"/>
      <c r="GE14" s="5"/>
      <c r="GF14" s="5"/>
      <c r="GG14" s="5"/>
      <c r="GH14" s="5"/>
      <c r="GI14" s="5"/>
      <c r="GJ14" s="5"/>
      <c r="GK14" s="5"/>
      <c r="GL14" s="5"/>
      <c r="GM14" s="5"/>
      <c r="GN14" s="5"/>
      <c r="GO14" s="5"/>
      <c r="GP14" s="5"/>
      <c r="GQ14" s="5"/>
      <c r="GR14" s="5"/>
      <c r="GS14" s="5"/>
      <c r="GT14" s="5"/>
      <c r="GU14" s="5"/>
      <c r="GV14" s="5"/>
      <c r="GW14" s="5"/>
      <c r="GX14" s="5"/>
      <c r="GY14" s="5"/>
      <c r="GZ14" s="5"/>
      <c r="HA14" s="5"/>
      <c r="HB14" s="5"/>
      <c r="HC14" s="5"/>
      <c r="HD14" s="5"/>
      <c r="HE14" s="5"/>
      <c r="HF14" s="5"/>
      <c r="HG14" s="5"/>
      <c r="HH14" s="5"/>
      <c r="HI14" s="5"/>
      <c r="HJ14" s="5"/>
      <c r="HK14" s="5"/>
      <c r="HL14" s="5"/>
      <c r="HM14" s="5"/>
      <c r="HN14" s="5"/>
      <c r="HO14" s="5"/>
      <c r="HP14" s="5"/>
      <c r="HQ14" s="5"/>
      <c r="HR14" s="5"/>
      <c r="HS14" s="5"/>
      <c r="HT14" s="5"/>
      <c r="HU14" s="5"/>
      <c r="HV14" s="5"/>
      <c r="HW14" s="5"/>
      <c r="HX14" s="5"/>
      <c r="HY14" s="5"/>
      <c r="HZ14" s="5"/>
      <c r="IA14" s="5"/>
      <c r="IB14" s="5"/>
      <c r="IC14" s="5"/>
      <c r="ID14" s="5"/>
      <c r="IE14" s="5"/>
      <c r="IF14" s="5"/>
      <c r="IG14" s="5"/>
      <c r="IH14" s="5"/>
      <c r="II14" s="5"/>
      <c r="IJ14" s="5"/>
      <c r="IK14" s="5"/>
      <c r="IL14" s="5"/>
      <c r="IM14" s="5"/>
      <c r="IN14" s="5"/>
      <c r="IO14" s="5"/>
      <c r="IP14" s="5"/>
      <c r="IQ14" s="5"/>
      <c r="IR14" s="5"/>
      <c r="IS14" s="5"/>
      <c r="IT14" s="5"/>
      <c r="IU14" s="5"/>
      <c r="IV14" s="5"/>
      <c r="IW14" s="5"/>
      <c r="IX14" s="5"/>
      <c r="IY14" s="5"/>
      <c r="IZ14" s="5"/>
      <c r="JA14" s="5"/>
      <c r="JB14" s="5"/>
      <c r="JC14" s="5"/>
      <c r="JD14" s="5"/>
      <c r="JE14" s="5"/>
      <c r="JF14" s="5"/>
      <c r="JG14" s="5"/>
      <c r="JH14" s="5"/>
    </row>
    <row r="15" spans="1:268" ht="15.15" customHeight="1">
      <c r="A15" s="36"/>
      <c r="B15" s="40" t="str">
        <f>IF(Vorlage!B15&lt;&gt;"",Vorlage!B15,"")</f>
        <v/>
      </c>
      <c r="C15" s="29"/>
      <c r="D15" s="60"/>
      <c r="E15" s="61"/>
      <c r="F15" s="62"/>
      <c r="G15" s="61"/>
      <c r="H15" s="62"/>
      <c r="I15" s="50"/>
      <c r="J15" s="51"/>
      <c r="K15" s="52"/>
      <c r="L15" s="51"/>
      <c r="M15" s="53"/>
      <c r="N15" s="62"/>
      <c r="O15" s="61"/>
      <c r="P15" s="62"/>
      <c r="Q15" s="61"/>
      <c r="R15" s="68"/>
      <c r="S15" s="29" t="str">
        <f>IF(Vorlage!S15&lt;&gt;0,Vorlage!S15,"")</f>
        <v/>
      </c>
      <c r="T15" s="30"/>
      <c r="U15" s="10" t="str">
        <f t="shared" si="0"/>
        <v/>
      </c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  <c r="EG15" s="5"/>
      <c r="EH15" s="5"/>
      <c r="EI15" s="5"/>
      <c r="EJ15" s="5"/>
      <c r="EK15" s="5"/>
      <c r="EL15" s="5"/>
      <c r="EM15" s="5"/>
      <c r="EN15" s="5"/>
      <c r="EO15" s="5"/>
      <c r="EP15" s="5"/>
      <c r="EQ15" s="5"/>
      <c r="ER15" s="5"/>
      <c r="ES15" s="5"/>
      <c r="ET15" s="5"/>
      <c r="EU15" s="5"/>
      <c r="EV15" s="5"/>
      <c r="EW15" s="5"/>
      <c r="EX15" s="5"/>
      <c r="EY15" s="5"/>
      <c r="EZ15" s="5"/>
      <c r="FA15" s="5"/>
      <c r="FB15" s="5"/>
      <c r="FC15" s="5"/>
      <c r="FD15" s="5"/>
      <c r="FE15" s="5"/>
      <c r="FF15" s="5"/>
      <c r="FG15" s="5"/>
      <c r="FH15" s="5"/>
      <c r="FI15" s="5"/>
      <c r="FJ15" s="5"/>
      <c r="FK15" s="5"/>
      <c r="FL15" s="5"/>
      <c r="FM15" s="5"/>
      <c r="FN15" s="5"/>
      <c r="FO15" s="5"/>
      <c r="FP15" s="5"/>
      <c r="FQ15" s="5"/>
      <c r="FR15" s="5"/>
      <c r="FS15" s="5"/>
      <c r="FT15" s="5"/>
      <c r="FU15" s="5"/>
      <c r="FV15" s="5"/>
      <c r="FW15" s="5"/>
      <c r="FX15" s="5"/>
      <c r="FY15" s="5"/>
      <c r="FZ15" s="5"/>
      <c r="GA15" s="5"/>
      <c r="GB15" s="5"/>
      <c r="GC15" s="5"/>
      <c r="GD15" s="5"/>
      <c r="GE15" s="5"/>
      <c r="GF15" s="5"/>
      <c r="GG15" s="5"/>
      <c r="GH15" s="5"/>
      <c r="GI15" s="5"/>
      <c r="GJ15" s="5"/>
      <c r="GK15" s="5"/>
      <c r="GL15" s="5"/>
      <c r="GM15" s="5"/>
      <c r="GN15" s="5"/>
      <c r="GO15" s="5"/>
      <c r="GP15" s="5"/>
      <c r="GQ15" s="5"/>
      <c r="GR15" s="5"/>
      <c r="GS15" s="5"/>
      <c r="GT15" s="5"/>
      <c r="GU15" s="5"/>
      <c r="GV15" s="5"/>
      <c r="GW15" s="5"/>
      <c r="GX15" s="5"/>
      <c r="GY15" s="5"/>
      <c r="GZ15" s="5"/>
      <c r="HA15" s="5"/>
      <c r="HB15" s="5"/>
      <c r="HC15" s="5"/>
      <c r="HD15" s="5"/>
      <c r="HE15" s="5"/>
      <c r="HF15" s="5"/>
      <c r="HG15" s="5"/>
      <c r="HH15" s="5"/>
      <c r="HI15" s="5"/>
      <c r="HJ15" s="5"/>
      <c r="HK15" s="5"/>
      <c r="HL15" s="5"/>
      <c r="HM15" s="5"/>
      <c r="HN15" s="5"/>
      <c r="HO15" s="5"/>
      <c r="HP15" s="5"/>
      <c r="HQ15" s="5"/>
      <c r="HR15" s="5"/>
      <c r="HS15" s="5"/>
      <c r="HT15" s="5"/>
      <c r="HU15" s="5"/>
      <c r="HV15" s="5"/>
      <c r="HW15" s="5"/>
      <c r="HX15" s="5"/>
      <c r="HY15" s="5"/>
      <c r="HZ15" s="5"/>
      <c r="IA15" s="5"/>
      <c r="IB15" s="5"/>
      <c r="IC15" s="5"/>
      <c r="ID15" s="5"/>
      <c r="IE15" s="5"/>
      <c r="IF15" s="5"/>
      <c r="IG15" s="5"/>
      <c r="IH15" s="5"/>
      <c r="II15" s="5"/>
      <c r="IJ15" s="5"/>
      <c r="IK15" s="5"/>
      <c r="IL15" s="5"/>
      <c r="IM15" s="5"/>
      <c r="IN15" s="5"/>
      <c r="IO15" s="5"/>
      <c r="IP15" s="5"/>
      <c r="IQ15" s="5"/>
      <c r="IR15" s="5"/>
      <c r="IS15" s="5"/>
      <c r="IT15" s="5"/>
      <c r="IU15" s="5"/>
      <c r="IV15" s="5"/>
      <c r="IW15" s="5"/>
      <c r="IX15" s="5"/>
      <c r="IY15" s="5"/>
      <c r="IZ15" s="5"/>
      <c r="JA15" s="5"/>
      <c r="JB15" s="5"/>
      <c r="JC15" s="5"/>
      <c r="JD15" s="5"/>
      <c r="JE15" s="5"/>
      <c r="JF15" s="5"/>
      <c r="JG15" s="5"/>
      <c r="JH15" s="5"/>
    </row>
    <row r="16" spans="1:268" ht="15.15" customHeight="1">
      <c r="A16" s="36"/>
      <c r="B16" s="40" t="str">
        <f>IF(Vorlage!B16&lt;&gt;"",Vorlage!B16,"")</f>
        <v/>
      </c>
      <c r="C16" s="29"/>
      <c r="D16" s="60"/>
      <c r="E16" s="61"/>
      <c r="F16" s="62"/>
      <c r="G16" s="61"/>
      <c r="H16" s="62"/>
      <c r="I16" s="50"/>
      <c r="J16" s="51"/>
      <c r="K16" s="52"/>
      <c r="L16" s="51"/>
      <c r="M16" s="53"/>
      <c r="N16" s="62"/>
      <c r="O16" s="61"/>
      <c r="P16" s="62"/>
      <c r="Q16" s="61"/>
      <c r="R16" s="68"/>
      <c r="S16" s="29" t="str">
        <f>IF(Vorlage!S16&lt;&gt;0,Vorlage!S16,"")</f>
        <v/>
      </c>
      <c r="T16" s="30"/>
      <c r="U16" s="10" t="str">
        <f t="shared" si="0"/>
        <v/>
      </c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5"/>
      <c r="EK16" s="5"/>
      <c r="EL16" s="5"/>
      <c r="EM16" s="5"/>
      <c r="EN16" s="5"/>
      <c r="EO16" s="5"/>
      <c r="EP16" s="5"/>
      <c r="EQ16" s="5"/>
      <c r="ER16" s="5"/>
      <c r="ES16" s="5"/>
      <c r="ET16" s="5"/>
      <c r="EU16" s="5"/>
      <c r="EV16" s="5"/>
      <c r="EW16" s="5"/>
      <c r="EX16" s="5"/>
      <c r="EY16" s="5"/>
      <c r="EZ16" s="5"/>
      <c r="FA16" s="5"/>
      <c r="FB16" s="5"/>
      <c r="FC16" s="5"/>
      <c r="FD16" s="5"/>
      <c r="FE16" s="5"/>
      <c r="FF16" s="5"/>
      <c r="FG16" s="5"/>
      <c r="FH16" s="5"/>
      <c r="FI16" s="5"/>
      <c r="FJ16" s="5"/>
      <c r="FK16" s="5"/>
      <c r="FL16" s="5"/>
      <c r="FM16" s="5"/>
      <c r="FN16" s="5"/>
      <c r="FO16" s="5"/>
      <c r="FP16" s="5"/>
      <c r="FQ16" s="5"/>
      <c r="FR16" s="5"/>
      <c r="FS16" s="5"/>
      <c r="FT16" s="5"/>
      <c r="FU16" s="5"/>
      <c r="FV16" s="5"/>
      <c r="FW16" s="5"/>
      <c r="FX16" s="5"/>
      <c r="FY16" s="5"/>
      <c r="FZ16" s="5"/>
      <c r="GA16" s="5"/>
      <c r="GB16" s="5"/>
      <c r="GC16" s="5"/>
      <c r="GD16" s="5"/>
      <c r="GE16" s="5"/>
      <c r="GF16" s="5"/>
      <c r="GG16" s="5"/>
      <c r="GH16" s="5"/>
      <c r="GI16" s="5"/>
      <c r="GJ16" s="5"/>
      <c r="GK16" s="5"/>
      <c r="GL16" s="5"/>
      <c r="GM16" s="5"/>
      <c r="GN16" s="5"/>
      <c r="GO16" s="5"/>
      <c r="GP16" s="5"/>
      <c r="GQ16" s="5"/>
      <c r="GR16" s="5"/>
      <c r="GS16" s="5"/>
      <c r="GT16" s="5"/>
      <c r="GU16" s="5"/>
      <c r="GV16" s="5"/>
      <c r="GW16" s="5"/>
      <c r="GX16" s="5"/>
      <c r="GY16" s="5"/>
      <c r="GZ16" s="5"/>
      <c r="HA16" s="5"/>
      <c r="HB16" s="5"/>
      <c r="HC16" s="5"/>
      <c r="HD16" s="5"/>
      <c r="HE16" s="5"/>
      <c r="HF16" s="5"/>
      <c r="HG16" s="5"/>
      <c r="HH16" s="5"/>
      <c r="HI16" s="5"/>
      <c r="HJ16" s="5"/>
      <c r="HK16" s="5"/>
      <c r="HL16" s="5"/>
      <c r="HM16" s="5"/>
      <c r="HN16" s="5"/>
      <c r="HO16" s="5"/>
      <c r="HP16" s="5"/>
      <c r="HQ16" s="5"/>
      <c r="HR16" s="5"/>
      <c r="HS16" s="5"/>
      <c r="HT16" s="5"/>
      <c r="HU16" s="5"/>
      <c r="HV16" s="5"/>
      <c r="HW16" s="5"/>
      <c r="HX16" s="5"/>
      <c r="HY16" s="5"/>
      <c r="HZ16" s="5"/>
      <c r="IA16" s="5"/>
      <c r="IB16" s="5"/>
      <c r="IC16" s="5"/>
      <c r="ID16" s="5"/>
      <c r="IE16" s="5"/>
      <c r="IF16" s="5"/>
      <c r="IG16" s="5"/>
      <c r="IH16" s="5"/>
      <c r="II16" s="5"/>
      <c r="IJ16" s="5"/>
      <c r="IK16" s="5"/>
      <c r="IL16" s="5"/>
      <c r="IM16" s="5"/>
      <c r="IN16" s="5"/>
      <c r="IO16" s="5"/>
      <c r="IP16" s="5"/>
      <c r="IQ16" s="5"/>
      <c r="IR16" s="5"/>
      <c r="IS16" s="5"/>
      <c r="IT16" s="5"/>
      <c r="IU16" s="5"/>
      <c r="IV16" s="5"/>
      <c r="IW16" s="5"/>
      <c r="IX16" s="5"/>
      <c r="IY16" s="5"/>
      <c r="IZ16" s="5"/>
      <c r="JA16" s="5"/>
      <c r="JB16" s="5"/>
      <c r="JC16" s="5"/>
      <c r="JD16" s="5"/>
      <c r="JE16" s="5"/>
      <c r="JF16" s="5"/>
      <c r="JG16" s="5"/>
      <c r="JH16" s="5"/>
    </row>
    <row r="17" spans="1:21" s="5" customFormat="1" ht="15.15" customHeight="1">
      <c r="A17" s="36"/>
      <c r="B17" s="40" t="str">
        <f>IF(Vorlage!B17&lt;&gt;"",Vorlage!B17,"")</f>
        <v/>
      </c>
      <c r="C17" s="29"/>
      <c r="D17" s="60"/>
      <c r="E17" s="61"/>
      <c r="F17" s="62"/>
      <c r="G17" s="61"/>
      <c r="H17" s="62"/>
      <c r="I17" s="50"/>
      <c r="J17" s="51"/>
      <c r="K17" s="52"/>
      <c r="L17" s="51"/>
      <c r="M17" s="53"/>
      <c r="N17" s="62"/>
      <c r="O17" s="61"/>
      <c r="P17" s="62"/>
      <c r="Q17" s="61"/>
      <c r="R17" s="68"/>
      <c r="S17" s="29" t="str">
        <f>IF(Vorlage!S17&lt;&gt;0,Vorlage!S17,"")</f>
        <v/>
      </c>
      <c r="T17" s="30"/>
      <c r="U17" s="10" t="str">
        <f t="shared" si="0"/>
        <v/>
      </c>
    </row>
    <row r="18" spans="1:21" s="5" customFormat="1" ht="15.15" customHeight="1" thickBot="1">
      <c r="A18" s="37"/>
      <c r="B18" s="38"/>
      <c r="C18" s="31"/>
      <c r="D18" s="63"/>
      <c r="E18" s="64"/>
      <c r="F18" s="64"/>
      <c r="G18" s="64"/>
      <c r="H18" s="64"/>
      <c r="I18" s="54"/>
      <c r="J18" s="55"/>
      <c r="K18" s="55"/>
      <c r="L18" s="55"/>
      <c r="M18" s="56"/>
      <c r="N18" s="64"/>
      <c r="O18" s="64"/>
      <c r="P18" s="64"/>
      <c r="Q18" s="64"/>
      <c r="R18" s="69"/>
      <c r="S18" s="31"/>
      <c r="T18" s="32"/>
      <c r="U18" s="10" t="str">
        <f t="shared" si="0"/>
        <v/>
      </c>
    </row>
    <row r="19" spans="1:21" s="5" customFormat="1" ht="15.15" customHeight="1">
      <c r="A19" s="41" t="str">
        <f>+Vorlage!A19</f>
        <v>Inbetriebnahme</v>
      </c>
      <c r="B19" s="29"/>
      <c r="C19" s="29"/>
      <c r="D19" s="60"/>
      <c r="E19" s="62"/>
      <c r="F19" s="62"/>
      <c r="G19" s="62"/>
      <c r="H19" s="62"/>
      <c r="I19" s="50"/>
      <c r="J19" s="52"/>
      <c r="K19" s="52"/>
      <c r="L19" s="52"/>
      <c r="M19" s="53"/>
      <c r="N19" s="62"/>
      <c r="O19" s="62"/>
      <c r="P19" s="62"/>
      <c r="Q19" s="62"/>
      <c r="R19" s="68"/>
      <c r="S19" s="29"/>
      <c r="T19" s="30"/>
      <c r="U19" s="11"/>
    </row>
    <row r="20" spans="1:21" s="5" customFormat="1" ht="15.15" customHeight="1">
      <c r="A20" s="41"/>
      <c r="B20" s="29" t="str">
        <f>IF(Vorlage!B20&lt;&gt;"",Vorlage!B20,"")</f>
        <v>Checklisten/Kurzgebrauchsanweisung für den Betrieb, Selbstest, etc.</v>
      </c>
      <c r="C20" s="29"/>
      <c r="D20" s="60"/>
      <c r="E20" s="61"/>
      <c r="F20" s="62"/>
      <c r="G20" s="61"/>
      <c r="H20" s="62"/>
      <c r="I20" s="50"/>
      <c r="J20" s="51"/>
      <c r="K20" s="52"/>
      <c r="L20" s="51"/>
      <c r="M20" s="53"/>
      <c r="N20" s="62"/>
      <c r="O20" s="61"/>
      <c r="P20" s="62"/>
      <c r="Q20" s="61"/>
      <c r="R20" s="68"/>
      <c r="S20" s="29" t="str">
        <f>IF(Vorlage!S20&lt;&gt;0,Vorlage!S20,"")</f>
        <v/>
      </c>
      <c r="T20" s="30"/>
      <c r="U20" s="11"/>
    </row>
    <row r="21" spans="1:21" s="5" customFormat="1" ht="15.15" customHeight="1">
      <c r="A21" s="41"/>
      <c r="B21" s="29" t="str">
        <f>IF(Vorlage!B21&lt;&gt;"",Vorlage!B21,"")</f>
        <v>Automatisierung des Selbsttests</v>
      </c>
      <c r="C21" s="29"/>
      <c r="D21" s="60"/>
      <c r="E21" s="61"/>
      <c r="F21" s="62"/>
      <c r="G21" s="61"/>
      <c r="H21" s="62"/>
      <c r="I21" s="50"/>
      <c r="J21" s="51"/>
      <c r="K21" s="52"/>
      <c r="L21" s="51"/>
      <c r="M21" s="53"/>
      <c r="N21" s="62"/>
      <c r="O21" s="61"/>
      <c r="P21" s="62"/>
      <c r="Q21" s="61"/>
      <c r="R21" s="68"/>
      <c r="S21" s="29" t="str">
        <f>IF(Vorlage!S21&lt;&gt;0,Vorlage!S21,"")</f>
        <v/>
      </c>
      <c r="T21" s="30"/>
      <c r="U21" s="10" t="str">
        <f t="shared" ref="U21:U30" si="1">IF(COUNTIF((E20:Q20),"x")&gt;1,"Bitte nur ein Kreuz setzen!","")</f>
        <v/>
      </c>
    </row>
    <row r="22" spans="1:21" s="5" customFormat="1" ht="15.15" customHeight="1">
      <c r="A22" s="41"/>
      <c r="B22" s="29" t="str">
        <f>IF(Vorlage!B22&lt;&gt;"",Vorlage!B22,"")</f>
        <v>Zeitaufwand für den Selbsttest</v>
      </c>
      <c r="C22" s="29"/>
      <c r="D22" s="60"/>
      <c r="E22" s="61"/>
      <c r="F22" s="62"/>
      <c r="G22" s="61"/>
      <c r="H22" s="62"/>
      <c r="I22" s="50"/>
      <c r="J22" s="51"/>
      <c r="K22" s="52"/>
      <c r="L22" s="51"/>
      <c r="M22" s="53"/>
      <c r="N22" s="62"/>
      <c r="O22" s="61"/>
      <c r="P22" s="62"/>
      <c r="Q22" s="61"/>
      <c r="R22" s="68"/>
      <c r="S22" s="29" t="str">
        <f>IF(Vorlage!S22&lt;&gt;0,Vorlage!S22,"")</f>
        <v/>
      </c>
      <c r="T22" s="30"/>
      <c r="U22" s="10" t="str">
        <f t="shared" si="1"/>
        <v/>
      </c>
    </row>
    <row r="23" spans="1:21" s="5" customFormat="1" ht="15.15" customHeight="1">
      <c r="A23" s="41"/>
      <c r="B23" s="29" t="str">
        <f>IF(Vorlage!B23&lt;&gt;"",Vorlage!B23,"")</f>
        <v>Zeitaufwand bei Fehlern im Selbsttest</v>
      </c>
      <c r="C23" s="29"/>
      <c r="D23" s="60"/>
      <c r="E23" s="61"/>
      <c r="F23" s="62"/>
      <c r="G23" s="61"/>
      <c r="H23" s="62"/>
      <c r="I23" s="50"/>
      <c r="J23" s="51"/>
      <c r="K23" s="52"/>
      <c r="L23" s="51"/>
      <c r="M23" s="53"/>
      <c r="N23" s="62"/>
      <c r="O23" s="61"/>
      <c r="P23" s="62"/>
      <c r="Q23" s="61"/>
      <c r="R23" s="68"/>
      <c r="S23" s="29" t="str">
        <f>IF(Vorlage!S23&lt;&gt;0,Vorlage!S23,"")</f>
        <v/>
      </c>
      <c r="T23" s="30"/>
      <c r="U23" s="10" t="str">
        <f t="shared" si="1"/>
        <v/>
      </c>
    </row>
    <row r="24" spans="1:21" s="5" customFormat="1" ht="15.15" customHeight="1">
      <c r="A24" s="41"/>
      <c r="B24" s="29" t="str">
        <f>IF(Vorlage!B24&lt;&gt;"",Vorlage!B24,"")</f>
        <v>Zusammenbau bzw. Anschluss des Zubehörs</v>
      </c>
      <c r="C24" s="29"/>
      <c r="D24" s="60"/>
      <c r="E24" s="61"/>
      <c r="F24" s="62"/>
      <c r="G24" s="61"/>
      <c r="H24" s="62"/>
      <c r="I24" s="50"/>
      <c r="J24" s="51"/>
      <c r="K24" s="52"/>
      <c r="L24" s="51"/>
      <c r="M24" s="53"/>
      <c r="N24" s="62"/>
      <c r="O24" s="61"/>
      <c r="P24" s="62"/>
      <c r="Q24" s="61"/>
      <c r="R24" s="68"/>
      <c r="S24" s="29" t="str">
        <f>IF(Vorlage!S24&lt;&gt;0,Vorlage!S24,"")</f>
        <v/>
      </c>
      <c r="T24" s="30"/>
      <c r="U24" s="10" t="str">
        <f t="shared" si="1"/>
        <v/>
      </c>
    </row>
    <row r="25" spans="1:21" s="5" customFormat="1" ht="15.15" customHeight="1">
      <c r="A25" s="41"/>
      <c r="B25" s="29" t="str">
        <f>IF(Vorlage!B25&lt;&gt;"",Vorlage!B25,"")</f>
        <v>Zeitaufwand zur Wischdesinfektion des Gerätes</v>
      </c>
      <c r="C25" s="29"/>
      <c r="D25" s="60"/>
      <c r="E25" s="61"/>
      <c r="F25" s="62"/>
      <c r="G25" s="61"/>
      <c r="H25" s="62"/>
      <c r="I25" s="50"/>
      <c r="J25" s="51"/>
      <c r="K25" s="52"/>
      <c r="L25" s="51"/>
      <c r="M25" s="53"/>
      <c r="N25" s="62"/>
      <c r="O25" s="61"/>
      <c r="P25" s="62"/>
      <c r="Q25" s="61"/>
      <c r="R25" s="68"/>
      <c r="S25" s="29" t="str">
        <f>IF(Vorlage!S25&lt;&gt;0,Vorlage!S25,"")</f>
        <v/>
      </c>
      <c r="T25" s="30"/>
      <c r="U25" s="10" t="str">
        <f t="shared" si="1"/>
        <v/>
      </c>
    </row>
    <row r="26" spans="1:21" s="5" customFormat="1" ht="15.15" customHeight="1">
      <c r="A26" s="41"/>
      <c r="B26" s="29" t="str">
        <f>IF(Vorlage!B26&lt;&gt;"",Vorlage!B26,"")</f>
        <v/>
      </c>
      <c r="C26" s="29"/>
      <c r="D26" s="60"/>
      <c r="E26" s="61"/>
      <c r="F26" s="62"/>
      <c r="G26" s="61"/>
      <c r="H26" s="62"/>
      <c r="I26" s="50"/>
      <c r="J26" s="51"/>
      <c r="K26" s="52"/>
      <c r="L26" s="51"/>
      <c r="M26" s="53"/>
      <c r="N26" s="62"/>
      <c r="O26" s="61"/>
      <c r="P26" s="62"/>
      <c r="Q26" s="61"/>
      <c r="R26" s="68"/>
      <c r="S26" s="29" t="str">
        <f>IF(Vorlage!S26&lt;&gt;0,Vorlage!S26,"")</f>
        <v/>
      </c>
      <c r="T26" s="30"/>
      <c r="U26" s="10" t="str">
        <f t="shared" si="1"/>
        <v/>
      </c>
    </row>
    <row r="27" spans="1:21" s="5" customFormat="1" ht="15.15" customHeight="1">
      <c r="A27" s="41"/>
      <c r="B27" s="29" t="str">
        <f>IF(Vorlage!B27&lt;&gt;"",Vorlage!B27,"")</f>
        <v/>
      </c>
      <c r="C27" s="29"/>
      <c r="D27" s="60"/>
      <c r="E27" s="61"/>
      <c r="F27" s="62"/>
      <c r="G27" s="61"/>
      <c r="H27" s="62"/>
      <c r="I27" s="50"/>
      <c r="J27" s="51"/>
      <c r="K27" s="52"/>
      <c r="L27" s="51"/>
      <c r="M27" s="53"/>
      <c r="N27" s="62"/>
      <c r="O27" s="61"/>
      <c r="P27" s="62"/>
      <c r="Q27" s="61"/>
      <c r="R27" s="68"/>
      <c r="S27" s="29" t="str">
        <f>IF(Vorlage!S27&lt;&gt;0,Vorlage!S27,"")</f>
        <v/>
      </c>
      <c r="T27" s="30"/>
      <c r="U27" s="10" t="str">
        <f t="shared" si="1"/>
        <v/>
      </c>
    </row>
    <row r="28" spans="1:21" s="5" customFormat="1" ht="15.15" customHeight="1">
      <c r="A28" s="41"/>
      <c r="B28" s="29" t="str">
        <f>IF(Vorlage!B28&lt;&gt;"",Vorlage!B28,"")</f>
        <v/>
      </c>
      <c r="C28" s="29"/>
      <c r="D28" s="60"/>
      <c r="E28" s="61"/>
      <c r="F28" s="62"/>
      <c r="G28" s="61"/>
      <c r="H28" s="62"/>
      <c r="I28" s="50"/>
      <c r="J28" s="51"/>
      <c r="K28" s="52"/>
      <c r="L28" s="51"/>
      <c r="M28" s="53"/>
      <c r="N28" s="62"/>
      <c r="O28" s="61"/>
      <c r="P28" s="62"/>
      <c r="Q28" s="61"/>
      <c r="R28" s="68"/>
      <c r="S28" s="29" t="str">
        <f>IF(Vorlage!S28&lt;&gt;0,Vorlage!S28,"")</f>
        <v/>
      </c>
      <c r="T28" s="30"/>
      <c r="U28" s="10" t="str">
        <f t="shared" si="1"/>
        <v/>
      </c>
    </row>
    <row r="29" spans="1:21" s="5" customFormat="1" ht="15.15" customHeight="1">
      <c r="A29" s="41"/>
      <c r="B29" s="29" t="str">
        <f>IF(Vorlage!B29&lt;&gt;"",Vorlage!B29,"")</f>
        <v/>
      </c>
      <c r="C29" s="29"/>
      <c r="D29" s="60"/>
      <c r="E29" s="61"/>
      <c r="F29" s="62"/>
      <c r="G29" s="61"/>
      <c r="H29" s="62"/>
      <c r="I29" s="50"/>
      <c r="J29" s="51"/>
      <c r="K29" s="52"/>
      <c r="L29" s="51"/>
      <c r="M29" s="53"/>
      <c r="N29" s="62"/>
      <c r="O29" s="61"/>
      <c r="P29" s="62"/>
      <c r="Q29" s="61"/>
      <c r="R29" s="68"/>
      <c r="S29" s="29" t="str">
        <f>IF(Vorlage!S29&lt;&gt;0,Vorlage!S29,"")</f>
        <v/>
      </c>
      <c r="T29" s="30"/>
      <c r="U29" s="10" t="str">
        <f t="shared" si="1"/>
        <v/>
      </c>
    </row>
    <row r="30" spans="1:21" s="5" customFormat="1" ht="15.15" customHeight="1" thickBot="1">
      <c r="A30" s="42"/>
      <c r="B30" s="43" t="s">
        <v>6</v>
      </c>
      <c r="C30" s="31"/>
      <c r="D30" s="63"/>
      <c r="E30" s="64"/>
      <c r="F30" s="64"/>
      <c r="G30" s="64"/>
      <c r="H30" s="64"/>
      <c r="I30" s="54"/>
      <c r="J30" s="55"/>
      <c r="K30" s="55"/>
      <c r="L30" s="55"/>
      <c r="M30" s="56"/>
      <c r="N30" s="64"/>
      <c r="O30" s="64"/>
      <c r="P30" s="64"/>
      <c r="Q30" s="64"/>
      <c r="R30" s="69"/>
      <c r="S30" s="31"/>
      <c r="T30" s="32"/>
      <c r="U30" s="10" t="str">
        <f t="shared" si="1"/>
        <v/>
      </c>
    </row>
    <row r="31" spans="1:21" s="5" customFormat="1" ht="15.15" customHeight="1">
      <c r="A31" s="44" t="str">
        <f>+Vorlage!A31</f>
        <v>Darstellung</v>
      </c>
      <c r="B31" s="45"/>
      <c r="C31" s="29"/>
      <c r="D31" s="60"/>
      <c r="E31" s="62"/>
      <c r="F31" s="62"/>
      <c r="G31" s="62"/>
      <c r="H31" s="62"/>
      <c r="I31" s="50"/>
      <c r="J31" s="52"/>
      <c r="K31" s="52"/>
      <c r="L31" s="52"/>
      <c r="M31" s="53"/>
      <c r="N31" s="62"/>
      <c r="O31" s="62"/>
      <c r="P31" s="62"/>
      <c r="Q31" s="62"/>
      <c r="R31" s="68"/>
      <c r="S31" s="29"/>
      <c r="T31" s="30"/>
      <c r="U31" s="11"/>
    </row>
    <row r="32" spans="1:21" s="5" customFormat="1" ht="15.15" customHeight="1">
      <c r="A32" s="41"/>
      <c r="B32" s="29" t="str">
        <f>IF(Vorlage!B32&lt;&gt;"",Vorlage!B32,"")</f>
        <v>Aufbau des Monitors</v>
      </c>
      <c r="C32" s="29"/>
      <c r="D32" s="60"/>
      <c r="E32" s="61"/>
      <c r="F32" s="62"/>
      <c r="G32" s="61"/>
      <c r="H32" s="62"/>
      <c r="I32" s="50"/>
      <c r="J32" s="51"/>
      <c r="K32" s="52"/>
      <c r="L32" s="51"/>
      <c r="M32" s="53"/>
      <c r="N32" s="62"/>
      <c r="O32" s="61"/>
      <c r="P32" s="62"/>
      <c r="Q32" s="61"/>
      <c r="R32" s="68"/>
      <c r="S32" s="29" t="str">
        <f>IF(Vorlage!S32&lt;&gt;0,Vorlage!S32,"")</f>
        <v/>
      </c>
      <c r="T32" s="30"/>
      <c r="U32" s="11"/>
    </row>
    <row r="33" spans="1:21" s="5" customFormat="1" ht="15.15" customHeight="1">
      <c r="A33" s="41"/>
      <c r="B33" s="29" t="str">
        <f>IF(Vorlage!B33&lt;&gt;"",Vorlage!B33,"")</f>
        <v>Darstellung der Kurven und Werte</v>
      </c>
      <c r="C33" s="29"/>
      <c r="D33" s="60"/>
      <c r="E33" s="61"/>
      <c r="F33" s="62"/>
      <c r="G33" s="61"/>
      <c r="H33" s="62"/>
      <c r="I33" s="50"/>
      <c r="J33" s="51"/>
      <c r="K33" s="52"/>
      <c r="L33" s="51"/>
      <c r="M33" s="53"/>
      <c r="N33" s="62"/>
      <c r="O33" s="61"/>
      <c r="P33" s="62"/>
      <c r="Q33" s="61"/>
      <c r="R33" s="68"/>
      <c r="S33" s="29" t="str">
        <f>IF(Vorlage!S33&lt;&gt;0,Vorlage!S33,"")</f>
        <v/>
      </c>
      <c r="T33" s="30"/>
      <c r="U33" s="10" t="str">
        <f t="shared" ref="U33:U42" si="2">IF(COUNTIF((E32:Q32),"x")&gt;1,"Bitte nur ein Kreuz setzen!","")</f>
        <v/>
      </c>
    </row>
    <row r="34" spans="1:21" s="5" customFormat="1" ht="15.15" customHeight="1">
      <c r="A34" s="41"/>
      <c r="B34" s="29" t="str">
        <f>IF(Vorlage!B34&lt;&gt;"",Vorlage!B34,"")</f>
        <v>Darstellung der Trends</v>
      </c>
      <c r="C34" s="29"/>
      <c r="D34" s="60"/>
      <c r="E34" s="61"/>
      <c r="F34" s="62"/>
      <c r="G34" s="61"/>
      <c r="H34" s="62"/>
      <c r="I34" s="50"/>
      <c r="J34" s="51"/>
      <c r="K34" s="52"/>
      <c r="L34" s="51"/>
      <c r="M34" s="53"/>
      <c r="N34" s="62"/>
      <c r="O34" s="61"/>
      <c r="P34" s="62"/>
      <c r="Q34" s="61"/>
      <c r="R34" s="68"/>
      <c r="S34" s="29" t="str">
        <f>IF(Vorlage!S34&lt;&gt;0,Vorlage!S34,"")</f>
        <v/>
      </c>
      <c r="T34" s="30"/>
      <c r="U34" s="10" t="str">
        <f t="shared" si="2"/>
        <v/>
      </c>
    </row>
    <row r="35" spans="1:21" s="5" customFormat="1" ht="15.15" customHeight="1">
      <c r="A35" s="41"/>
      <c r="B35" s="29" t="str">
        <f>IF(Vorlage!B35&lt;&gt;"",Vorlage!B35,"")</f>
        <v>Ablesbarkeit des Displays</v>
      </c>
      <c r="C35" s="29"/>
      <c r="D35" s="60"/>
      <c r="E35" s="61"/>
      <c r="F35" s="62"/>
      <c r="G35" s="61"/>
      <c r="H35" s="62"/>
      <c r="I35" s="50"/>
      <c r="J35" s="51"/>
      <c r="K35" s="52"/>
      <c r="L35" s="51"/>
      <c r="M35" s="53"/>
      <c r="N35" s="62"/>
      <c r="O35" s="61"/>
      <c r="P35" s="62"/>
      <c r="Q35" s="61"/>
      <c r="R35" s="68"/>
      <c r="S35" s="29" t="str">
        <f>IF(Vorlage!S35&lt;&gt;0,Vorlage!S35,"")</f>
        <v/>
      </c>
      <c r="T35" s="30"/>
      <c r="U35" s="10" t="str">
        <f t="shared" si="2"/>
        <v/>
      </c>
    </row>
    <row r="36" spans="1:21" s="5" customFormat="1" ht="15.15" customHeight="1">
      <c r="A36" s="41"/>
      <c r="B36" s="29" t="str">
        <f>IF(Vorlage!B36&lt;&gt;"",Vorlage!B36,"")</f>
        <v>Beleuchtung</v>
      </c>
      <c r="C36" s="29"/>
      <c r="D36" s="60"/>
      <c r="E36" s="61"/>
      <c r="F36" s="62"/>
      <c r="G36" s="61"/>
      <c r="H36" s="62"/>
      <c r="I36" s="50"/>
      <c r="J36" s="51"/>
      <c r="K36" s="52"/>
      <c r="L36" s="51"/>
      <c r="M36" s="53"/>
      <c r="N36" s="62"/>
      <c r="O36" s="61"/>
      <c r="P36" s="62"/>
      <c r="Q36" s="61"/>
      <c r="R36" s="68"/>
      <c r="S36" s="29" t="str">
        <f>IF(Vorlage!S36&lt;&gt;0,Vorlage!S36,"")</f>
        <v/>
      </c>
      <c r="T36" s="30"/>
      <c r="U36" s="10" t="str">
        <f t="shared" si="2"/>
        <v/>
      </c>
    </row>
    <row r="37" spans="1:21" s="5" customFormat="1" ht="15.15" customHeight="1">
      <c r="A37" s="41"/>
      <c r="B37" s="29" t="str">
        <f>IF(Vorlage!B37&lt;&gt;"",Vorlage!B37,"")</f>
        <v/>
      </c>
      <c r="C37" s="29"/>
      <c r="D37" s="60"/>
      <c r="E37" s="61"/>
      <c r="F37" s="62"/>
      <c r="G37" s="61"/>
      <c r="H37" s="62"/>
      <c r="I37" s="50"/>
      <c r="J37" s="51"/>
      <c r="K37" s="52"/>
      <c r="L37" s="51"/>
      <c r="M37" s="53"/>
      <c r="N37" s="62"/>
      <c r="O37" s="61"/>
      <c r="P37" s="62"/>
      <c r="Q37" s="61"/>
      <c r="R37" s="68"/>
      <c r="S37" s="29" t="str">
        <f>IF(Vorlage!S37&lt;&gt;0,Vorlage!S37,"")</f>
        <v/>
      </c>
      <c r="T37" s="30"/>
      <c r="U37" s="10" t="str">
        <f t="shared" si="2"/>
        <v/>
      </c>
    </row>
    <row r="38" spans="1:21" s="5" customFormat="1" ht="15.15" customHeight="1">
      <c r="A38" s="41"/>
      <c r="B38" s="46" t="str">
        <f>IF(Vorlage!B38&lt;&gt;"",Vorlage!B38,"")</f>
        <v/>
      </c>
      <c r="C38" s="29"/>
      <c r="D38" s="60"/>
      <c r="E38" s="61"/>
      <c r="F38" s="62"/>
      <c r="G38" s="61"/>
      <c r="H38" s="62"/>
      <c r="I38" s="50"/>
      <c r="J38" s="51"/>
      <c r="K38" s="52"/>
      <c r="L38" s="51"/>
      <c r="M38" s="53"/>
      <c r="N38" s="62"/>
      <c r="O38" s="61"/>
      <c r="P38" s="62"/>
      <c r="Q38" s="61"/>
      <c r="R38" s="68"/>
      <c r="S38" s="29" t="str">
        <f>IF(Vorlage!S38&lt;&gt;0,Vorlage!S38,"")</f>
        <v/>
      </c>
      <c r="T38" s="30"/>
      <c r="U38" s="10" t="str">
        <f t="shared" si="2"/>
        <v/>
      </c>
    </row>
    <row r="39" spans="1:21" s="5" customFormat="1" ht="15.15" customHeight="1">
      <c r="A39" s="41"/>
      <c r="B39" s="46" t="str">
        <f>IF(Vorlage!B39&lt;&gt;"",Vorlage!B39,"")</f>
        <v/>
      </c>
      <c r="C39" s="29"/>
      <c r="D39" s="60"/>
      <c r="E39" s="61"/>
      <c r="F39" s="62"/>
      <c r="G39" s="61"/>
      <c r="H39" s="62"/>
      <c r="I39" s="50"/>
      <c r="J39" s="51"/>
      <c r="K39" s="52"/>
      <c r="L39" s="51"/>
      <c r="M39" s="53"/>
      <c r="N39" s="62"/>
      <c r="O39" s="61"/>
      <c r="P39" s="62"/>
      <c r="Q39" s="61"/>
      <c r="R39" s="68"/>
      <c r="S39" s="29" t="str">
        <f>IF(Vorlage!S39&lt;&gt;0,Vorlage!S39,"")</f>
        <v/>
      </c>
      <c r="T39" s="30"/>
      <c r="U39" s="10" t="str">
        <f t="shared" si="2"/>
        <v/>
      </c>
    </row>
    <row r="40" spans="1:21" s="5" customFormat="1" ht="15.15" customHeight="1">
      <c r="A40" s="41"/>
      <c r="B40" s="46" t="str">
        <f>IF(Vorlage!B40&lt;&gt;"",Vorlage!B40,"")</f>
        <v/>
      </c>
      <c r="C40" s="29"/>
      <c r="D40" s="60"/>
      <c r="E40" s="61"/>
      <c r="F40" s="62"/>
      <c r="G40" s="61"/>
      <c r="H40" s="62"/>
      <c r="I40" s="50"/>
      <c r="J40" s="51"/>
      <c r="K40" s="52"/>
      <c r="L40" s="51"/>
      <c r="M40" s="53"/>
      <c r="N40" s="62"/>
      <c r="O40" s="61"/>
      <c r="P40" s="62"/>
      <c r="Q40" s="61"/>
      <c r="R40" s="68"/>
      <c r="S40" s="29" t="str">
        <f>IF(Vorlage!S40&lt;&gt;0,Vorlage!S40,"")</f>
        <v/>
      </c>
      <c r="T40" s="30"/>
      <c r="U40" s="10" t="str">
        <f t="shared" si="2"/>
        <v/>
      </c>
    </row>
    <row r="41" spans="1:21" s="5" customFormat="1" ht="15.15" customHeight="1">
      <c r="A41" s="41"/>
      <c r="B41" s="46" t="str">
        <f>IF(Vorlage!B41&lt;&gt;"",Vorlage!B41,"")</f>
        <v/>
      </c>
      <c r="C41" s="29"/>
      <c r="D41" s="60"/>
      <c r="E41" s="61"/>
      <c r="F41" s="62"/>
      <c r="G41" s="61"/>
      <c r="H41" s="62"/>
      <c r="I41" s="50"/>
      <c r="J41" s="51"/>
      <c r="K41" s="52"/>
      <c r="L41" s="51"/>
      <c r="M41" s="53"/>
      <c r="N41" s="62"/>
      <c r="O41" s="61"/>
      <c r="P41" s="62"/>
      <c r="Q41" s="61"/>
      <c r="R41" s="68"/>
      <c r="S41" s="29" t="str">
        <f>IF(Vorlage!S41&lt;&gt;0,Vorlage!S41,"")</f>
        <v/>
      </c>
      <c r="T41" s="30"/>
      <c r="U41" s="10" t="str">
        <f t="shared" si="2"/>
        <v/>
      </c>
    </row>
    <row r="42" spans="1:21" s="5" customFormat="1" ht="15.15" customHeight="1" thickBot="1">
      <c r="A42" s="42"/>
      <c r="B42" s="43" t="s">
        <v>6</v>
      </c>
      <c r="C42" s="31"/>
      <c r="D42" s="60"/>
      <c r="E42" s="62"/>
      <c r="F42" s="62"/>
      <c r="G42" s="62"/>
      <c r="H42" s="62"/>
      <c r="I42" s="50"/>
      <c r="J42" s="52"/>
      <c r="K42" s="52"/>
      <c r="L42" s="52"/>
      <c r="M42" s="53"/>
      <c r="N42" s="62"/>
      <c r="O42" s="62"/>
      <c r="P42" s="62"/>
      <c r="Q42" s="62"/>
      <c r="R42" s="68"/>
      <c r="S42" s="31"/>
      <c r="T42" s="32"/>
      <c r="U42" s="10" t="str">
        <f t="shared" si="2"/>
        <v/>
      </c>
    </row>
    <row r="43" spans="1:21" s="5" customFormat="1" ht="15.15" customHeight="1">
      <c r="A43" s="41" t="str">
        <f>+Vorlage!A43</f>
        <v>Bedienung</v>
      </c>
      <c r="B43" s="29"/>
      <c r="C43" s="29"/>
      <c r="D43" s="65"/>
      <c r="E43" s="59"/>
      <c r="F43" s="59"/>
      <c r="G43" s="59"/>
      <c r="H43" s="59"/>
      <c r="I43" s="57"/>
      <c r="J43" s="48"/>
      <c r="K43" s="48"/>
      <c r="L43" s="48"/>
      <c r="M43" s="49"/>
      <c r="N43" s="59"/>
      <c r="O43" s="59"/>
      <c r="P43" s="59"/>
      <c r="Q43" s="59"/>
      <c r="R43" s="67"/>
      <c r="S43" s="29" t="str">
        <f>IF(Vorlage!S43&lt;&gt;0,Vorlage!S43,"")</f>
        <v/>
      </c>
      <c r="T43" s="30"/>
      <c r="U43" s="11"/>
    </row>
    <row r="44" spans="1:21" s="5" customFormat="1" ht="15.15" customHeight="1">
      <c r="A44" s="41"/>
      <c r="B44" s="29" t="str">
        <f>IF(Vorlage!B44&lt;&gt;"",Vorlage!B44,"")</f>
        <v>Anordnung der Bedienelemente</v>
      </c>
      <c r="C44" s="29"/>
      <c r="D44" s="60"/>
      <c r="E44" s="61"/>
      <c r="F44" s="62"/>
      <c r="G44" s="61"/>
      <c r="H44" s="62"/>
      <c r="I44" s="50"/>
      <c r="J44" s="51"/>
      <c r="K44" s="52"/>
      <c r="L44" s="51"/>
      <c r="M44" s="53"/>
      <c r="N44" s="62"/>
      <c r="O44" s="61"/>
      <c r="P44" s="62"/>
      <c r="Q44" s="61"/>
      <c r="R44" s="68"/>
      <c r="S44" s="29" t="str">
        <f>IF(Vorlage!S44&lt;&gt;0,Vorlage!S44,"")</f>
        <v/>
      </c>
      <c r="T44" s="30"/>
      <c r="U44" s="11"/>
    </row>
    <row r="45" spans="1:21" s="5" customFormat="1" ht="15.15" customHeight="1">
      <c r="A45" s="41"/>
      <c r="B45" s="29" t="str">
        <f>IF(Vorlage!B45&lt;&gt;"",Vorlage!B45,"")</f>
        <v>Voreinstellungen bei den jeweiligen Beatmunsmodi</v>
      </c>
      <c r="C45" s="29"/>
      <c r="D45" s="60"/>
      <c r="E45" s="61"/>
      <c r="F45" s="62"/>
      <c r="G45" s="61"/>
      <c r="H45" s="62"/>
      <c r="I45" s="50"/>
      <c r="J45" s="51"/>
      <c r="K45" s="52"/>
      <c r="L45" s="51"/>
      <c r="M45" s="53"/>
      <c r="N45" s="62"/>
      <c r="O45" s="61"/>
      <c r="P45" s="62"/>
      <c r="Q45" s="61"/>
      <c r="R45" s="68"/>
      <c r="S45" s="29" t="str">
        <f>IF(Vorlage!S45&lt;&gt;0,Vorlage!S45,"")</f>
        <v/>
      </c>
      <c r="T45" s="30"/>
      <c r="U45" s="10" t="str">
        <f t="shared" ref="U45:U54" si="3">IF(COUNTIF((E44:Q44),"x")&gt;1,"Bitte nur ein Kreuz setzen!","")</f>
        <v/>
      </c>
    </row>
    <row r="46" spans="1:21" s="5" customFormat="1" ht="15.15" customHeight="1">
      <c r="A46" s="41"/>
      <c r="B46" s="29" t="str">
        <f>IF(Vorlage!B46&lt;&gt;"",Vorlage!B46,"")</f>
        <v>Aufbau des Kreissystems</v>
      </c>
      <c r="C46" s="29"/>
      <c r="D46" s="60"/>
      <c r="E46" s="61"/>
      <c r="F46" s="62"/>
      <c r="G46" s="61"/>
      <c r="H46" s="62"/>
      <c r="I46" s="50"/>
      <c r="J46" s="51"/>
      <c r="K46" s="52"/>
      <c r="L46" s="51"/>
      <c r="M46" s="53"/>
      <c r="N46" s="62"/>
      <c r="O46" s="61"/>
      <c r="P46" s="62"/>
      <c r="Q46" s="61"/>
      <c r="R46" s="68"/>
      <c r="S46" s="29" t="str">
        <f>IF(Vorlage!S46&lt;&gt;0,Vorlage!S46,"")</f>
        <v/>
      </c>
      <c r="T46" s="30"/>
      <c r="U46" s="10" t="str">
        <f t="shared" si="3"/>
        <v/>
      </c>
    </row>
    <row r="47" spans="1:21" s="5" customFormat="1" ht="15.15" customHeight="1">
      <c r="A47" s="41"/>
      <c r="B47" s="29" t="str">
        <f>IF(Vorlage!B47&lt;&gt;"",Vorlage!B47,"")</f>
        <v>Darstellung der Kurven und Werte</v>
      </c>
      <c r="C47" s="29"/>
      <c r="D47" s="60"/>
      <c r="E47" s="61"/>
      <c r="F47" s="62"/>
      <c r="G47" s="61"/>
      <c r="H47" s="62"/>
      <c r="I47" s="50"/>
      <c r="J47" s="51"/>
      <c r="K47" s="52"/>
      <c r="L47" s="51"/>
      <c r="M47" s="53"/>
      <c r="N47" s="62"/>
      <c r="O47" s="61"/>
      <c r="P47" s="62"/>
      <c r="Q47" s="61"/>
      <c r="R47" s="68"/>
      <c r="S47" s="29" t="str">
        <f>IF(Vorlage!S47&lt;&gt;0,Vorlage!S47,"")</f>
        <v/>
      </c>
      <c r="T47" s="30"/>
      <c r="U47" s="10" t="str">
        <f t="shared" si="3"/>
        <v/>
      </c>
    </row>
    <row r="48" spans="1:21" s="5" customFormat="1" ht="15.15" customHeight="1">
      <c r="A48" s="41"/>
      <c r="B48" s="29" t="str">
        <f>IF(Vorlage!B48&lt;&gt;"",Vorlage!B48,"")</f>
        <v>Kabel-/ und Schlauchmanagement</v>
      </c>
      <c r="C48" s="29"/>
      <c r="D48" s="60"/>
      <c r="E48" s="61"/>
      <c r="F48" s="62"/>
      <c r="G48" s="61"/>
      <c r="H48" s="62"/>
      <c r="I48" s="50"/>
      <c r="J48" s="51"/>
      <c r="K48" s="52"/>
      <c r="L48" s="51"/>
      <c r="M48" s="53"/>
      <c r="N48" s="62"/>
      <c r="O48" s="61"/>
      <c r="P48" s="62"/>
      <c r="Q48" s="61"/>
      <c r="R48" s="68"/>
      <c r="S48" s="29" t="str">
        <f>IF(Vorlage!S48&lt;&gt;0,Vorlage!S48,"")</f>
        <v/>
      </c>
      <c r="T48" s="30"/>
      <c r="U48" s="10" t="str">
        <f t="shared" si="3"/>
        <v/>
      </c>
    </row>
    <row r="49" spans="1:21" s="5" customFormat="1" ht="15.15" customHeight="1">
      <c r="A49" s="41"/>
      <c r="B49" s="29" t="str">
        <f>IF(Vorlage!B49&lt;&gt;"",Vorlage!B49,"")</f>
        <v>Aufwand bei Auf- bzw. Abrüsten</v>
      </c>
      <c r="C49" s="29"/>
      <c r="D49" s="60"/>
      <c r="E49" s="61"/>
      <c r="F49" s="62"/>
      <c r="G49" s="61"/>
      <c r="H49" s="62"/>
      <c r="I49" s="50"/>
      <c r="J49" s="51"/>
      <c r="K49" s="52"/>
      <c r="L49" s="51"/>
      <c r="M49" s="53"/>
      <c r="N49" s="62"/>
      <c r="O49" s="61"/>
      <c r="P49" s="62"/>
      <c r="Q49" s="61"/>
      <c r="R49" s="68"/>
      <c r="S49" s="29" t="str">
        <f>IF(Vorlage!S49&lt;&gt;0,Vorlage!S49,"")</f>
        <v/>
      </c>
      <c r="T49" s="30"/>
      <c r="U49" s="10" t="str">
        <f t="shared" si="3"/>
        <v/>
      </c>
    </row>
    <row r="50" spans="1:21" s="5" customFormat="1" ht="15.15" customHeight="1">
      <c r="A50" s="41"/>
      <c r="B50" s="29" t="str">
        <f>IF(Vorlage!B50&lt;&gt;"",Vorlage!B50,"")</f>
        <v/>
      </c>
      <c r="C50" s="29"/>
      <c r="D50" s="60"/>
      <c r="E50" s="61"/>
      <c r="F50" s="62"/>
      <c r="G50" s="61"/>
      <c r="H50" s="62"/>
      <c r="I50" s="50"/>
      <c r="J50" s="51"/>
      <c r="K50" s="52"/>
      <c r="L50" s="51"/>
      <c r="M50" s="53"/>
      <c r="N50" s="62"/>
      <c r="O50" s="61"/>
      <c r="P50" s="62"/>
      <c r="Q50" s="61"/>
      <c r="R50" s="68"/>
      <c r="S50" s="29" t="str">
        <f>IF(Vorlage!S50&lt;&gt;0,Vorlage!S50,"")</f>
        <v/>
      </c>
      <c r="T50" s="30"/>
      <c r="U50" s="10" t="str">
        <f t="shared" si="3"/>
        <v/>
      </c>
    </row>
    <row r="51" spans="1:21" s="5" customFormat="1" ht="15.15" customHeight="1">
      <c r="A51" s="41"/>
      <c r="B51" s="29" t="str">
        <f>IF(Vorlage!B51&lt;&gt;"",Vorlage!B51,"")</f>
        <v/>
      </c>
      <c r="C51" s="29"/>
      <c r="D51" s="60"/>
      <c r="E51" s="61"/>
      <c r="F51" s="62"/>
      <c r="G51" s="61"/>
      <c r="H51" s="62"/>
      <c r="I51" s="50"/>
      <c r="J51" s="51"/>
      <c r="K51" s="52"/>
      <c r="L51" s="51"/>
      <c r="M51" s="53"/>
      <c r="N51" s="62"/>
      <c r="O51" s="61"/>
      <c r="P51" s="62"/>
      <c r="Q51" s="61"/>
      <c r="R51" s="68"/>
      <c r="S51" s="29" t="str">
        <f>IF(Vorlage!S51&lt;&gt;0,Vorlage!S51,"")</f>
        <v/>
      </c>
      <c r="T51" s="30"/>
      <c r="U51" s="10" t="str">
        <f t="shared" si="3"/>
        <v/>
      </c>
    </row>
    <row r="52" spans="1:21" s="5" customFormat="1" ht="15.15" customHeight="1">
      <c r="A52" s="41"/>
      <c r="B52" s="46" t="str">
        <f>IF(Vorlage!B52&lt;&gt;"",Vorlage!B52,"")</f>
        <v/>
      </c>
      <c r="C52" s="29"/>
      <c r="D52" s="60"/>
      <c r="E52" s="61"/>
      <c r="F52" s="62"/>
      <c r="G52" s="61"/>
      <c r="H52" s="62"/>
      <c r="I52" s="50"/>
      <c r="J52" s="51"/>
      <c r="K52" s="52"/>
      <c r="L52" s="51"/>
      <c r="M52" s="53"/>
      <c r="N52" s="62"/>
      <c r="O52" s="61"/>
      <c r="P52" s="62"/>
      <c r="Q52" s="61"/>
      <c r="R52" s="68"/>
      <c r="S52" s="29" t="str">
        <f>IF(Vorlage!S52&lt;&gt;0,Vorlage!S52,"")</f>
        <v/>
      </c>
      <c r="T52" s="30"/>
      <c r="U52" s="10" t="str">
        <f t="shared" si="3"/>
        <v/>
      </c>
    </row>
    <row r="53" spans="1:21" s="5" customFormat="1" ht="15.15" customHeight="1">
      <c r="A53" s="41"/>
      <c r="B53" s="46" t="str">
        <f>IF(Vorlage!B53&lt;&gt;"",Vorlage!B53,"")</f>
        <v/>
      </c>
      <c r="C53" s="29"/>
      <c r="D53" s="60"/>
      <c r="E53" s="61"/>
      <c r="F53" s="62"/>
      <c r="G53" s="61"/>
      <c r="H53" s="62"/>
      <c r="I53" s="50"/>
      <c r="J53" s="51"/>
      <c r="K53" s="52"/>
      <c r="L53" s="51"/>
      <c r="M53" s="53"/>
      <c r="N53" s="62"/>
      <c r="O53" s="61"/>
      <c r="P53" s="62"/>
      <c r="Q53" s="61"/>
      <c r="R53" s="68"/>
      <c r="S53" s="29" t="str">
        <f>IF(Vorlage!S53&lt;&gt;0,Vorlage!S53,"")</f>
        <v/>
      </c>
      <c r="T53" s="30"/>
      <c r="U53" s="10" t="str">
        <f t="shared" si="3"/>
        <v/>
      </c>
    </row>
    <row r="54" spans="1:21" s="5" customFormat="1" ht="15.15" customHeight="1" thickBot="1">
      <c r="A54" s="42"/>
      <c r="B54" s="43" t="s">
        <v>6</v>
      </c>
      <c r="C54" s="43"/>
      <c r="D54" s="63"/>
      <c r="E54" s="64"/>
      <c r="F54" s="64"/>
      <c r="G54" s="64"/>
      <c r="H54" s="64"/>
      <c r="I54" s="54"/>
      <c r="J54" s="55"/>
      <c r="K54" s="55"/>
      <c r="L54" s="55"/>
      <c r="M54" s="56"/>
      <c r="N54" s="64"/>
      <c r="O54" s="64"/>
      <c r="P54" s="64"/>
      <c r="Q54" s="64"/>
      <c r="R54" s="69"/>
      <c r="S54" s="31"/>
      <c r="T54" s="32"/>
      <c r="U54" s="10" t="str">
        <f t="shared" si="3"/>
        <v/>
      </c>
    </row>
    <row r="55" spans="1:21" s="5" customFormat="1" ht="15.15" customHeight="1">
      <c r="A55" s="41" t="str">
        <f>+Vorlage!A55</f>
        <v>Beatmungsmodi</v>
      </c>
      <c r="B55" s="29"/>
      <c r="C55" s="29"/>
      <c r="D55" s="60"/>
      <c r="E55" s="62"/>
      <c r="F55" s="62"/>
      <c r="G55" s="62"/>
      <c r="H55" s="62"/>
      <c r="I55" s="50"/>
      <c r="J55" s="52"/>
      <c r="K55" s="52"/>
      <c r="L55" s="52"/>
      <c r="M55" s="53"/>
      <c r="N55" s="62"/>
      <c r="O55" s="62"/>
      <c r="P55" s="62"/>
      <c r="Q55" s="62"/>
      <c r="R55" s="68"/>
      <c r="S55" s="29"/>
      <c r="T55" s="30"/>
      <c r="U55" s="11"/>
    </row>
    <row r="56" spans="1:21" s="5" customFormat="1" ht="15.15" customHeight="1">
      <c r="A56" s="36"/>
      <c r="B56" s="29" t="str">
        <f>IF(Vorlage!B56&lt;&gt;"",Vorlage!B56,"")</f>
        <v>Auswahl der Beatmungsmodi</v>
      </c>
      <c r="C56" s="29"/>
      <c r="D56" s="60"/>
      <c r="E56" s="61"/>
      <c r="F56" s="62"/>
      <c r="G56" s="61"/>
      <c r="H56" s="62"/>
      <c r="I56" s="50"/>
      <c r="J56" s="51"/>
      <c r="K56" s="52"/>
      <c r="L56" s="51"/>
      <c r="M56" s="53"/>
      <c r="N56" s="62"/>
      <c r="O56" s="61"/>
      <c r="P56" s="62"/>
      <c r="Q56" s="61"/>
      <c r="R56" s="68"/>
      <c r="S56" s="29" t="str">
        <f>IF(Vorlage!S56&lt;&gt;0,Vorlage!S56,"")</f>
        <v/>
      </c>
      <c r="T56" s="30"/>
      <c r="U56" s="11"/>
    </row>
    <row r="57" spans="1:21" s="5" customFormat="1" ht="15.15" customHeight="1">
      <c r="A57" s="36"/>
      <c r="B57" s="29" t="str">
        <f>IF(Vorlage!B57&lt;&gt;"",Vorlage!B57,"")</f>
        <v>Volumenkontrollierte Beatmung</v>
      </c>
      <c r="C57" s="29"/>
      <c r="D57" s="60"/>
      <c r="E57" s="61"/>
      <c r="F57" s="62"/>
      <c r="G57" s="61"/>
      <c r="H57" s="62"/>
      <c r="I57" s="50"/>
      <c r="J57" s="51"/>
      <c r="K57" s="52"/>
      <c r="L57" s="51"/>
      <c r="M57" s="53"/>
      <c r="N57" s="62"/>
      <c r="O57" s="61"/>
      <c r="P57" s="62"/>
      <c r="Q57" s="61"/>
      <c r="R57" s="68"/>
      <c r="S57" s="29" t="str">
        <f>IF(Vorlage!S57&lt;&gt;0,Vorlage!S57,"")</f>
        <v/>
      </c>
      <c r="T57" s="30"/>
      <c r="U57" s="10" t="str">
        <f t="shared" ref="U57:U66" si="4">IF(COUNTIF((E56:Q56),"x")&gt;1,"Bitte nur ein Kreuz setzen!","")</f>
        <v/>
      </c>
    </row>
    <row r="58" spans="1:21" s="5" customFormat="1" ht="15.15" customHeight="1">
      <c r="A58" s="36"/>
      <c r="B58" s="29" t="str">
        <f>IF(Vorlage!B58&lt;&gt;"",Vorlage!B58,"")</f>
        <v>Druckkontrolierte Beatmung</v>
      </c>
      <c r="C58" s="29"/>
      <c r="D58" s="60"/>
      <c r="E58" s="61"/>
      <c r="F58" s="62"/>
      <c r="G58" s="61"/>
      <c r="H58" s="62"/>
      <c r="I58" s="50"/>
      <c r="J58" s="51"/>
      <c r="K58" s="52"/>
      <c r="L58" s="51"/>
      <c r="M58" s="53"/>
      <c r="N58" s="62"/>
      <c r="O58" s="61"/>
      <c r="P58" s="62"/>
      <c r="Q58" s="61"/>
      <c r="R58" s="68"/>
      <c r="S58" s="29" t="str">
        <f>IF(Vorlage!S58&lt;&gt;0,Vorlage!S58,"")</f>
        <v/>
      </c>
      <c r="T58" s="30"/>
      <c r="U58" s="10" t="str">
        <f t="shared" si="4"/>
        <v/>
      </c>
    </row>
    <row r="59" spans="1:21" s="5" customFormat="1" ht="15.15" customHeight="1">
      <c r="A59" s="36"/>
      <c r="B59" s="29" t="str">
        <f>IF(Vorlage!B59&lt;&gt;"",Vorlage!B59,"")</f>
        <v>Unterstützte Spontanatmung</v>
      </c>
      <c r="C59" s="29"/>
      <c r="D59" s="60"/>
      <c r="E59" s="61"/>
      <c r="F59" s="62"/>
      <c r="G59" s="61"/>
      <c r="H59" s="62"/>
      <c r="I59" s="50"/>
      <c r="J59" s="51"/>
      <c r="K59" s="52"/>
      <c r="L59" s="51"/>
      <c r="M59" s="53"/>
      <c r="N59" s="62"/>
      <c r="O59" s="61"/>
      <c r="P59" s="62"/>
      <c r="Q59" s="61"/>
      <c r="R59" s="68"/>
      <c r="S59" s="29" t="str">
        <f>IF(Vorlage!S59&lt;&gt;0,Vorlage!S59,"")</f>
        <v/>
      </c>
      <c r="T59" s="30"/>
      <c r="U59" s="10" t="str">
        <f t="shared" si="4"/>
        <v/>
      </c>
    </row>
    <row r="60" spans="1:21" s="5" customFormat="1" ht="15.15" customHeight="1">
      <c r="A60" s="36"/>
      <c r="B60" s="29" t="str">
        <f>IF(Vorlage!B60&lt;&gt;"",Vorlage!B60,"")</f>
        <v>Nichtinvasive Beatmung</v>
      </c>
      <c r="C60" s="29"/>
      <c r="D60" s="60"/>
      <c r="E60" s="61"/>
      <c r="F60" s="62"/>
      <c r="G60" s="61"/>
      <c r="H60" s="62"/>
      <c r="I60" s="50"/>
      <c r="J60" s="51"/>
      <c r="K60" s="52"/>
      <c r="L60" s="51"/>
      <c r="M60" s="53"/>
      <c r="N60" s="62"/>
      <c r="O60" s="61"/>
      <c r="P60" s="62"/>
      <c r="Q60" s="61"/>
      <c r="R60" s="68"/>
      <c r="S60" s="29" t="str">
        <f>IF(Vorlage!S60&lt;&gt;0,Vorlage!S60,"")</f>
        <v/>
      </c>
      <c r="T60" s="30"/>
      <c r="U60" s="10" t="str">
        <f t="shared" si="4"/>
        <v/>
      </c>
    </row>
    <row r="61" spans="1:21" s="5" customFormat="1" ht="15.15" customHeight="1">
      <c r="A61" s="36"/>
      <c r="B61" s="29" t="str">
        <f>IF(Vorlage!B61&lt;&gt;"",Vorlage!B61,"")</f>
        <v/>
      </c>
      <c r="C61" s="29"/>
      <c r="D61" s="60"/>
      <c r="E61" s="61"/>
      <c r="F61" s="62"/>
      <c r="G61" s="61"/>
      <c r="H61" s="62"/>
      <c r="I61" s="50"/>
      <c r="J61" s="51"/>
      <c r="K61" s="52"/>
      <c r="L61" s="51"/>
      <c r="M61" s="53"/>
      <c r="N61" s="62"/>
      <c r="O61" s="61"/>
      <c r="P61" s="62"/>
      <c r="Q61" s="61"/>
      <c r="R61" s="68"/>
      <c r="S61" s="29" t="str">
        <f>IF(Vorlage!S61&lt;&gt;0,Vorlage!S61,"")</f>
        <v/>
      </c>
      <c r="T61" s="30"/>
      <c r="U61" s="10" t="str">
        <f t="shared" si="4"/>
        <v/>
      </c>
    </row>
    <row r="62" spans="1:21" s="5" customFormat="1" ht="15.15" customHeight="1">
      <c r="A62" s="36"/>
      <c r="B62" s="29" t="str">
        <f>IF(Vorlage!B62&lt;&gt;"",Vorlage!B62,"")</f>
        <v/>
      </c>
      <c r="C62" s="29"/>
      <c r="D62" s="60"/>
      <c r="E62" s="61"/>
      <c r="F62" s="62"/>
      <c r="G62" s="61"/>
      <c r="H62" s="62"/>
      <c r="I62" s="50"/>
      <c r="J62" s="51"/>
      <c r="K62" s="52"/>
      <c r="L62" s="51"/>
      <c r="M62" s="53"/>
      <c r="N62" s="62"/>
      <c r="O62" s="61"/>
      <c r="P62" s="62"/>
      <c r="Q62" s="61"/>
      <c r="R62" s="68"/>
      <c r="S62" s="29" t="str">
        <f>IF(Vorlage!S62&lt;&gt;0,Vorlage!S62,"")</f>
        <v/>
      </c>
      <c r="T62" s="30"/>
      <c r="U62" s="10" t="str">
        <f t="shared" si="4"/>
        <v/>
      </c>
    </row>
    <row r="63" spans="1:21" s="5" customFormat="1" ht="15.15" customHeight="1">
      <c r="A63" s="36"/>
      <c r="B63" s="29" t="str">
        <f>IF(Vorlage!B63&lt;&gt;"",Vorlage!B63,"")</f>
        <v/>
      </c>
      <c r="C63" s="29"/>
      <c r="D63" s="60"/>
      <c r="E63" s="61"/>
      <c r="F63" s="62"/>
      <c r="G63" s="61"/>
      <c r="H63" s="62"/>
      <c r="I63" s="50"/>
      <c r="J63" s="51"/>
      <c r="K63" s="52"/>
      <c r="L63" s="51"/>
      <c r="M63" s="53"/>
      <c r="N63" s="62"/>
      <c r="O63" s="61"/>
      <c r="P63" s="62"/>
      <c r="Q63" s="61"/>
      <c r="R63" s="68"/>
      <c r="S63" s="29" t="str">
        <f>IF(Vorlage!S63&lt;&gt;0,Vorlage!S63,"")</f>
        <v/>
      </c>
      <c r="T63" s="30"/>
      <c r="U63" s="10" t="str">
        <f t="shared" si="4"/>
        <v/>
      </c>
    </row>
    <row r="64" spans="1:21" s="5" customFormat="1" ht="15.15" customHeight="1">
      <c r="A64" s="36"/>
      <c r="B64" s="29" t="str">
        <f>IF(Vorlage!B64&lt;&gt;"",Vorlage!B64,"")</f>
        <v/>
      </c>
      <c r="C64" s="29"/>
      <c r="D64" s="60"/>
      <c r="E64" s="61"/>
      <c r="F64" s="62"/>
      <c r="G64" s="61"/>
      <c r="H64" s="62"/>
      <c r="I64" s="50"/>
      <c r="J64" s="51"/>
      <c r="K64" s="52"/>
      <c r="L64" s="51"/>
      <c r="M64" s="53"/>
      <c r="N64" s="62"/>
      <c r="O64" s="61"/>
      <c r="P64" s="62"/>
      <c r="Q64" s="61"/>
      <c r="R64" s="68"/>
      <c r="S64" s="29" t="str">
        <f>IF(Vorlage!S64&lt;&gt;0,Vorlage!S64,"")</f>
        <v/>
      </c>
      <c r="T64" s="30"/>
      <c r="U64" s="10" t="str">
        <f t="shared" si="4"/>
        <v/>
      </c>
    </row>
    <row r="65" spans="1:268" ht="15.15" customHeight="1">
      <c r="A65" s="36"/>
      <c r="B65" s="29" t="str">
        <f>IF(Vorlage!B65&lt;&gt;"",Vorlage!B65,"")</f>
        <v/>
      </c>
      <c r="C65" s="29"/>
      <c r="D65" s="60"/>
      <c r="E65" s="61"/>
      <c r="F65" s="62"/>
      <c r="G65" s="61"/>
      <c r="H65" s="62"/>
      <c r="I65" s="50"/>
      <c r="J65" s="51"/>
      <c r="K65" s="52"/>
      <c r="L65" s="51"/>
      <c r="M65" s="53"/>
      <c r="N65" s="62"/>
      <c r="O65" s="61"/>
      <c r="P65" s="62"/>
      <c r="Q65" s="61"/>
      <c r="R65" s="68"/>
      <c r="S65" s="29" t="str">
        <f>IF(Vorlage!S65&lt;&gt;0,Vorlage!S65,"")</f>
        <v/>
      </c>
      <c r="T65" s="30"/>
      <c r="U65" s="10" t="str">
        <f t="shared" si="4"/>
        <v/>
      </c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5"/>
      <c r="BJ65" s="5"/>
      <c r="BK65" s="5"/>
      <c r="BL65" s="5"/>
      <c r="BM65" s="5"/>
      <c r="BN65" s="5"/>
      <c r="BO65" s="5"/>
      <c r="BP65" s="5"/>
      <c r="BQ65" s="5"/>
      <c r="BR65" s="5"/>
      <c r="BS65" s="5"/>
      <c r="BT65" s="5"/>
      <c r="BU65" s="5"/>
      <c r="BV65" s="5"/>
      <c r="BW65" s="5"/>
      <c r="BX65" s="5"/>
      <c r="BY65" s="5"/>
      <c r="BZ65" s="5"/>
      <c r="CA65" s="5"/>
      <c r="CB65" s="5"/>
      <c r="CC65" s="5"/>
      <c r="CD65" s="5"/>
      <c r="CE65" s="5"/>
      <c r="CF65" s="5"/>
      <c r="CG65" s="5"/>
      <c r="CH65" s="5"/>
      <c r="CI65" s="5"/>
      <c r="CJ65" s="5"/>
      <c r="CK65" s="5"/>
      <c r="CL65" s="5"/>
      <c r="CM65" s="5"/>
      <c r="CN65" s="5"/>
      <c r="CO65" s="5"/>
      <c r="CP65" s="5"/>
      <c r="CQ65" s="5"/>
      <c r="CR65" s="5"/>
      <c r="CS65" s="5"/>
      <c r="CT65" s="5"/>
      <c r="CU65" s="5"/>
      <c r="CV65" s="5"/>
      <c r="CW65" s="5"/>
      <c r="CX65" s="5"/>
      <c r="CY65" s="5"/>
      <c r="CZ65" s="5"/>
      <c r="DA65" s="5"/>
      <c r="DB65" s="5"/>
      <c r="DC65" s="5"/>
      <c r="DD65" s="5"/>
      <c r="DE65" s="5"/>
      <c r="DF65" s="5"/>
      <c r="DG65" s="5"/>
      <c r="DH65" s="5"/>
      <c r="DI65" s="5"/>
      <c r="DJ65" s="5"/>
      <c r="DK65" s="5"/>
      <c r="DL65" s="5"/>
      <c r="DM65" s="5"/>
      <c r="DN65" s="5"/>
      <c r="DO65" s="5"/>
      <c r="DP65" s="5"/>
      <c r="DQ65" s="5"/>
      <c r="DR65" s="5"/>
      <c r="DS65" s="5"/>
      <c r="DT65" s="5"/>
      <c r="DU65" s="5"/>
      <c r="DV65" s="5"/>
      <c r="DW65" s="5"/>
      <c r="DX65" s="5"/>
      <c r="DY65" s="5"/>
      <c r="DZ65" s="5"/>
      <c r="EA65" s="5"/>
      <c r="EB65" s="5"/>
      <c r="EC65" s="5"/>
      <c r="ED65" s="5"/>
      <c r="EE65" s="5"/>
      <c r="EF65" s="5"/>
      <c r="EG65" s="5"/>
      <c r="EH65" s="5"/>
      <c r="EI65" s="5"/>
      <c r="EJ65" s="5"/>
      <c r="EK65" s="5"/>
      <c r="EL65" s="5"/>
      <c r="EM65" s="5"/>
      <c r="EN65" s="5"/>
      <c r="EO65" s="5"/>
      <c r="EP65" s="5"/>
      <c r="EQ65" s="5"/>
      <c r="ER65" s="5"/>
      <c r="ES65" s="5"/>
      <c r="ET65" s="5"/>
      <c r="EU65" s="5"/>
      <c r="EV65" s="5"/>
      <c r="EW65" s="5"/>
      <c r="EX65" s="5"/>
      <c r="EY65" s="5"/>
      <c r="EZ65" s="5"/>
      <c r="FA65" s="5"/>
      <c r="FB65" s="5"/>
      <c r="FC65" s="5"/>
      <c r="FD65" s="5"/>
      <c r="FE65" s="5"/>
      <c r="FF65" s="5"/>
      <c r="FG65" s="5"/>
      <c r="FH65" s="5"/>
      <c r="FI65" s="5"/>
      <c r="FJ65" s="5"/>
      <c r="FK65" s="5"/>
      <c r="FL65" s="5"/>
      <c r="FM65" s="5"/>
      <c r="FN65" s="5"/>
      <c r="FO65" s="5"/>
      <c r="FP65" s="5"/>
      <c r="FQ65" s="5"/>
      <c r="FR65" s="5"/>
      <c r="FS65" s="5"/>
      <c r="FT65" s="5"/>
      <c r="FU65" s="5"/>
      <c r="FV65" s="5"/>
      <c r="FW65" s="5"/>
      <c r="FX65" s="5"/>
      <c r="FY65" s="5"/>
      <c r="FZ65" s="5"/>
      <c r="GA65" s="5"/>
      <c r="GB65" s="5"/>
      <c r="GC65" s="5"/>
      <c r="GD65" s="5"/>
      <c r="GE65" s="5"/>
      <c r="GF65" s="5"/>
      <c r="GG65" s="5"/>
      <c r="GH65" s="5"/>
      <c r="GI65" s="5"/>
      <c r="GJ65" s="5"/>
      <c r="GK65" s="5"/>
      <c r="GL65" s="5"/>
      <c r="GM65" s="5"/>
      <c r="GN65" s="5"/>
      <c r="GO65" s="5"/>
      <c r="GP65" s="5"/>
      <c r="GQ65" s="5"/>
      <c r="GR65" s="5"/>
      <c r="GS65" s="5"/>
      <c r="GT65" s="5"/>
      <c r="GU65" s="5"/>
      <c r="GV65" s="5"/>
      <c r="GW65" s="5"/>
      <c r="GX65" s="5"/>
      <c r="GY65" s="5"/>
      <c r="GZ65" s="5"/>
      <c r="HA65" s="5"/>
      <c r="HB65" s="5"/>
      <c r="HC65" s="5"/>
      <c r="HD65" s="5"/>
      <c r="HE65" s="5"/>
      <c r="HF65" s="5"/>
      <c r="HG65" s="5"/>
      <c r="HH65" s="5"/>
      <c r="HI65" s="5"/>
      <c r="HJ65" s="5"/>
      <c r="HK65" s="5"/>
      <c r="HL65" s="5"/>
      <c r="HM65" s="5"/>
      <c r="HN65" s="5"/>
      <c r="HO65" s="5"/>
      <c r="HP65" s="5"/>
      <c r="HQ65" s="5"/>
      <c r="HR65" s="5"/>
      <c r="HS65" s="5"/>
      <c r="HT65" s="5"/>
      <c r="HU65" s="5"/>
      <c r="HV65" s="5"/>
      <c r="HW65" s="5"/>
      <c r="HX65" s="5"/>
      <c r="HY65" s="5"/>
      <c r="HZ65" s="5"/>
      <c r="IA65" s="5"/>
      <c r="IB65" s="5"/>
      <c r="IC65" s="5"/>
      <c r="ID65" s="5"/>
      <c r="IE65" s="5"/>
      <c r="IF65" s="5"/>
      <c r="IG65" s="5"/>
      <c r="IH65" s="5"/>
      <c r="II65" s="5"/>
      <c r="IJ65" s="5"/>
      <c r="IK65" s="5"/>
      <c r="IL65" s="5"/>
      <c r="IM65" s="5"/>
      <c r="IN65" s="5"/>
      <c r="IO65" s="5"/>
      <c r="IP65" s="5"/>
      <c r="IQ65" s="5"/>
      <c r="IR65" s="5"/>
      <c r="IS65" s="5"/>
      <c r="IT65" s="5"/>
      <c r="IU65" s="5"/>
      <c r="IV65" s="5"/>
      <c r="IW65" s="5"/>
      <c r="IX65" s="5"/>
      <c r="IY65" s="5"/>
      <c r="IZ65" s="5"/>
      <c r="JA65" s="5"/>
      <c r="JB65" s="5"/>
      <c r="JC65" s="5"/>
      <c r="JD65" s="5"/>
      <c r="JE65" s="5"/>
      <c r="JF65" s="5"/>
      <c r="JG65" s="5"/>
      <c r="JH65" s="5"/>
    </row>
    <row r="66" spans="1:268" ht="15.15" customHeight="1" thickBot="1">
      <c r="A66" s="37"/>
      <c r="B66" s="31"/>
      <c r="C66" s="31"/>
      <c r="D66" s="63"/>
      <c r="E66" s="64"/>
      <c r="F66" s="64"/>
      <c r="G66" s="64"/>
      <c r="H66" s="64"/>
      <c r="I66" s="54"/>
      <c r="J66" s="55"/>
      <c r="K66" s="55"/>
      <c r="L66" s="55"/>
      <c r="M66" s="56"/>
      <c r="N66" s="64"/>
      <c r="O66" s="64"/>
      <c r="P66" s="64"/>
      <c r="Q66" s="64"/>
      <c r="R66" s="69"/>
      <c r="S66" s="31"/>
      <c r="T66" s="32"/>
      <c r="U66" s="10" t="str">
        <f t="shared" si="4"/>
        <v/>
      </c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  <c r="CN66" s="5"/>
      <c r="CO66" s="5"/>
      <c r="CP66" s="5"/>
      <c r="CQ66" s="5"/>
      <c r="CR66" s="5"/>
      <c r="CS66" s="5"/>
      <c r="CT66" s="5"/>
      <c r="CU66" s="5"/>
      <c r="CV66" s="5"/>
      <c r="CW66" s="5"/>
      <c r="CX66" s="5"/>
      <c r="CY66" s="5"/>
      <c r="CZ66" s="5"/>
      <c r="DA66" s="5"/>
      <c r="DB66" s="5"/>
      <c r="DC66" s="5"/>
      <c r="DD66" s="5"/>
      <c r="DE66" s="5"/>
      <c r="DF66" s="5"/>
      <c r="DG66" s="5"/>
      <c r="DH66" s="5"/>
      <c r="DI66" s="5"/>
      <c r="DJ66" s="5"/>
      <c r="DK66" s="5"/>
      <c r="DL66" s="5"/>
      <c r="DM66" s="5"/>
      <c r="DN66" s="5"/>
      <c r="DO66" s="5"/>
      <c r="DP66" s="5"/>
      <c r="DQ66" s="5"/>
      <c r="DR66" s="5"/>
      <c r="DS66" s="5"/>
      <c r="DT66" s="5"/>
      <c r="DU66" s="5"/>
      <c r="DV66" s="5"/>
      <c r="DW66" s="5"/>
      <c r="DX66" s="5"/>
      <c r="DY66" s="5"/>
      <c r="DZ66" s="5"/>
      <c r="EA66" s="5"/>
      <c r="EB66" s="5"/>
      <c r="EC66" s="5"/>
      <c r="ED66" s="5"/>
      <c r="EE66" s="5"/>
      <c r="EF66" s="5"/>
      <c r="EG66" s="5"/>
      <c r="EH66" s="5"/>
      <c r="EI66" s="5"/>
      <c r="EJ66" s="5"/>
      <c r="EK66" s="5"/>
      <c r="EL66" s="5"/>
      <c r="EM66" s="5"/>
      <c r="EN66" s="5"/>
      <c r="EO66" s="5"/>
      <c r="EP66" s="5"/>
      <c r="EQ66" s="5"/>
      <c r="ER66" s="5"/>
      <c r="ES66" s="5"/>
      <c r="ET66" s="5"/>
      <c r="EU66" s="5"/>
      <c r="EV66" s="5"/>
      <c r="EW66" s="5"/>
      <c r="EX66" s="5"/>
      <c r="EY66" s="5"/>
      <c r="EZ66" s="5"/>
      <c r="FA66" s="5"/>
      <c r="FB66" s="5"/>
      <c r="FC66" s="5"/>
      <c r="FD66" s="5"/>
      <c r="FE66" s="5"/>
      <c r="FF66" s="5"/>
      <c r="FG66" s="5"/>
      <c r="FH66" s="5"/>
      <c r="FI66" s="5"/>
      <c r="FJ66" s="5"/>
      <c r="FK66" s="5"/>
      <c r="FL66" s="5"/>
      <c r="FM66" s="5"/>
      <c r="FN66" s="5"/>
      <c r="FO66" s="5"/>
      <c r="FP66" s="5"/>
      <c r="FQ66" s="5"/>
      <c r="FR66" s="5"/>
      <c r="FS66" s="5"/>
      <c r="FT66" s="5"/>
      <c r="FU66" s="5"/>
      <c r="FV66" s="5"/>
      <c r="FW66" s="5"/>
      <c r="FX66" s="5"/>
      <c r="FY66" s="5"/>
      <c r="FZ66" s="5"/>
      <c r="GA66" s="5"/>
      <c r="GB66" s="5"/>
      <c r="GC66" s="5"/>
      <c r="GD66" s="5"/>
      <c r="GE66" s="5"/>
      <c r="GF66" s="5"/>
      <c r="GG66" s="5"/>
      <c r="GH66" s="5"/>
      <c r="GI66" s="5"/>
      <c r="GJ66" s="5"/>
      <c r="GK66" s="5"/>
      <c r="GL66" s="5"/>
      <c r="GM66" s="5"/>
      <c r="GN66" s="5"/>
      <c r="GO66" s="5"/>
      <c r="GP66" s="5"/>
      <c r="GQ66" s="5"/>
      <c r="GR66" s="5"/>
      <c r="GS66" s="5"/>
      <c r="GT66" s="5"/>
      <c r="GU66" s="5"/>
      <c r="GV66" s="5"/>
      <c r="GW66" s="5"/>
      <c r="GX66" s="5"/>
      <c r="GY66" s="5"/>
      <c r="GZ66" s="5"/>
      <c r="HA66" s="5"/>
      <c r="HB66" s="5"/>
      <c r="HC66" s="5"/>
      <c r="HD66" s="5"/>
      <c r="HE66" s="5"/>
      <c r="HF66" s="5"/>
      <c r="HG66" s="5"/>
      <c r="HH66" s="5"/>
      <c r="HI66" s="5"/>
      <c r="HJ66" s="5"/>
      <c r="HK66" s="5"/>
      <c r="HL66" s="5"/>
      <c r="HM66" s="5"/>
      <c r="HN66" s="5"/>
      <c r="HO66" s="5"/>
      <c r="HP66" s="5"/>
      <c r="HQ66" s="5"/>
      <c r="HR66" s="5"/>
      <c r="HS66" s="5"/>
      <c r="HT66" s="5"/>
      <c r="HU66" s="5"/>
      <c r="HV66" s="5"/>
      <c r="HW66" s="5"/>
      <c r="HX66" s="5"/>
      <c r="HY66" s="5"/>
      <c r="HZ66" s="5"/>
      <c r="IA66" s="5"/>
      <c r="IB66" s="5"/>
      <c r="IC66" s="5"/>
      <c r="ID66" s="5"/>
      <c r="IE66" s="5"/>
      <c r="IF66" s="5"/>
      <c r="IG66" s="5"/>
      <c r="IH66" s="5"/>
      <c r="II66" s="5"/>
      <c r="IJ66" s="5"/>
      <c r="IK66" s="5"/>
      <c r="IL66" s="5"/>
      <c r="IM66" s="5"/>
      <c r="IN66" s="5"/>
      <c r="IO66" s="5"/>
      <c r="IP66" s="5"/>
      <c r="IQ66" s="5"/>
      <c r="IR66" s="5"/>
      <c r="IS66" s="5"/>
      <c r="IT66" s="5"/>
      <c r="IU66" s="5"/>
      <c r="IV66" s="5"/>
      <c r="IW66" s="5"/>
      <c r="IX66" s="5"/>
      <c r="IY66" s="5"/>
      <c r="IZ66" s="5"/>
      <c r="JA66" s="5"/>
      <c r="JB66" s="5"/>
      <c r="JC66" s="5"/>
      <c r="JD66" s="5"/>
      <c r="JE66" s="5"/>
      <c r="JF66" s="5"/>
      <c r="JG66" s="5"/>
      <c r="JH66" s="5"/>
    </row>
    <row r="67" spans="1:268" ht="15.15" customHeight="1">
      <c r="A67" s="41" t="str">
        <f>+Vorlage!A67</f>
        <v>Schulung und Wartung</v>
      </c>
      <c r="B67" s="29"/>
      <c r="C67" s="29"/>
      <c r="D67" s="60"/>
      <c r="E67" s="62"/>
      <c r="F67" s="62"/>
      <c r="G67" s="62"/>
      <c r="H67" s="62"/>
      <c r="I67" s="50"/>
      <c r="J67" s="52"/>
      <c r="K67" s="52"/>
      <c r="L67" s="52"/>
      <c r="M67" s="53"/>
      <c r="N67" s="62"/>
      <c r="O67" s="62"/>
      <c r="P67" s="62"/>
      <c r="Q67" s="62"/>
      <c r="R67" s="68"/>
      <c r="S67" s="29"/>
      <c r="T67" s="30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  <c r="CN67" s="5"/>
      <c r="CO67" s="5"/>
      <c r="CP67" s="5"/>
      <c r="CQ67" s="5"/>
      <c r="CR67" s="5"/>
      <c r="CS67" s="5"/>
      <c r="CT67" s="5"/>
      <c r="CU67" s="5"/>
      <c r="CV67" s="5"/>
      <c r="CW67" s="5"/>
      <c r="CX67" s="5"/>
      <c r="CY67" s="5"/>
      <c r="CZ67" s="5"/>
      <c r="DA67" s="5"/>
      <c r="DB67" s="5"/>
      <c r="DC67" s="5"/>
      <c r="DD67" s="5"/>
      <c r="DE67" s="5"/>
      <c r="DF67" s="5"/>
      <c r="DG67" s="5"/>
      <c r="DH67" s="5"/>
      <c r="DI67" s="5"/>
      <c r="DJ67" s="5"/>
      <c r="DK67" s="5"/>
      <c r="DL67" s="5"/>
      <c r="DM67" s="5"/>
      <c r="DN67" s="5"/>
      <c r="DO67" s="5"/>
      <c r="DP67" s="5"/>
      <c r="DQ67" s="5"/>
      <c r="DR67" s="5"/>
      <c r="DS67" s="5"/>
      <c r="DT67" s="5"/>
      <c r="DU67" s="5"/>
      <c r="DV67" s="5"/>
      <c r="DW67" s="5"/>
      <c r="DX67" s="5"/>
      <c r="DY67" s="5"/>
      <c r="DZ67" s="5"/>
      <c r="EA67" s="5"/>
      <c r="EB67" s="5"/>
      <c r="EC67" s="5"/>
      <c r="ED67" s="5"/>
      <c r="EE67" s="5"/>
      <c r="EF67" s="5"/>
      <c r="EG67" s="5"/>
      <c r="EH67" s="5"/>
      <c r="EI67" s="5"/>
      <c r="EJ67" s="5"/>
      <c r="EK67" s="5"/>
      <c r="EL67" s="5"/>
      <c r="EM67" s="5"/>
      <c r="EN67" s="5"/>
      <c r="EO67" s="5"/>
      <c r="EP67" s="5"/>
      <c r="EQ67" s="5"/>
      <c r="ER67" s="5"/>
      <c r="ES67" s="5"/>
      <c r="ET67" s="5"/>
      <c r="EU67" s="5"/>
      <c r="EV67" s="5"/>
      <c r="EW67" s="5"/>
      <c r="EX67" s="5"/>
      <c r="EY67" s="5"/>
      <c r="EZ67" s="5"/>
      <c r="FA67" s="5"/>
      <c r="FB67" s="5"/>
      <c r="FC67" s="5"/>
      <c r="FD67" s="5"/>
      <c r="FE67" s="5"/>
      <c r="FF67" s="5"/>
      <c r="FG67" s="5"/>
      <c r="FH67" s="5"/>
      <c r="FI67" s="5"/>
      <c r="FJ67" s="5"/>
      <c r="FK67" s="5"/>
      <c r="FL67" s="5"/>
      <c r="FM67" s="5"/>
      <c r="FN67" s="5"/>
      <c r="FO67" s="5"/>
      <c r="FP67" s="5"/>
      <c r="FQ67" s="5"/>
      <c r="FR67" s="5"/>
      <c r="FS67" s="5"/>
      <c r="FT67" s="5"/>
      <c r="FU67" s="5"/>
      <c r="FV67" s="5"/>
      <c r="FW67" s="5"/>
      <c r="FX67" s="5"/>
      <c r="FY67" s="5"/>
      <c r="FZ67" s="5"/>
      <c r="GA67" s="5"/>
      <c r="GB67" s="5"/>
      <c r="GC67" s="5"/>
      <c r="GD67" s="5"/>
      <c r="GE67" s="5"/>
      <c r="GF67" s="5"/>
      <c r="GG67" s="5"/>
      <c r="GH67" s="5"/>
      <c r="GI67" s="5"/>
      <c r="GJ67" s="5"/>
      <c r="GK67" s="5"/>
      <c r="GL67" s="5"/>
      <c r="GM67" s="5"/>
      <c r="GN67" s="5"/>
      <c r="GO67" s="5"/>
      <c r="GP67" s="5"/>
      <c r="GQ67" s="5"/>
      <c r="GR67" s="5"/>
      <c r="GS67" s="5"/>
      <c r="GT67" s="5"/>
      <c r="GU67" s="5"/>
      <c r="GV67" s="5"/>
      <c r="GW67" s="5"/>
      <c r="GX67" s="5"/>
      <c r="GY67" s="5"/>
      <c r="GZ67" s="5"/>
      <c r="HA67" s="5"/>
      <c r="HB67" s="5"/>
      <c r="HC67" s="5"/>
      <c r="HD67" s="5"/>
      <c r="HE67" s="5"/>
      <c r="HF67" s="5"/>
      <c r="HG67" s="5"/>
      <c r="HH67" s="5"/>
      <c r="HI67" s="5"/>
      <c r="HJ67" s="5"/>
      <c r="HK67" s="5"/>
      <c r="HL67" s="5"/>
      <c r="HM67" s="5"/>
      <c r="HN67" s="5"/>
      <c r="HO67" s="5"/>
      <c r="HP67" s="5"/>
      <c r="HQ67" s="5"/>
      <c r="HR67" s="5"/>
      <c r="HS67" s="5"/>
      <c r="HT67" s="5"/>
      <c r="HU67" s="5"/>
      <c r="HV67" s="5"/>
      <c r="HW67" s="5"/>
      <c r="HX67" s="5"/>
      <c r="HY67" s="5"/>
      <c r="HZ67" s="5"/>
      <c r="IA67" s="5"/>
      <c r="IB67" s="5"/>
      <c r="IC67" s="5"/>
      <c r="ID67" s="5"/>
      <c r="IE67" s="5"/>
      <c r="IF67" s="5"/>
      <c r="IG67" s="5"/>
      <c r="IH67" s="5"/>
      <c r="II67" s="5"/>
      <c r="IJ67" s="5"/>
      <c r="IK67" s="5"/>
      <c r="IL67" s="5"/>
      <c r="IM67" s="5"/>
      <c r="IN67" s="5"/>
      <c r="IO67" s="5"/>
      <c r="IP67" s="5"/>
      <c r="IQ67" s="5"/>
      <c r="IR67" s="5"/>
      <c r="IS67" s="5"/>
      <c r="IT67" s="5"/>
      <c r="IU67" s="5"/>
      <c r="IV67" s="5"/>
      <c r="IW67" s="5"/>
      <c r="IX67" s="5"/>
      <c r="IY67" s="5"/>
      <c r="IZ67" s="5"/>
      <c r="JA67" s="5"/>
      <c r="JB67" s="5"/>
      <c r="JC67" s="5"/>
      <c r="JD67" s="5"/>
      <c r="JE67" s="5"/>
      <c r="JF67" s="5"/>
      <c r="JG67" s="5"/>
      <c r="JH67" s="5"/>
    </row>
    <row r="68" spans="1:268" ht="15.15" customHeight="1">
      <c r="A68" s="36"/>
      <c r="B68" s="29" t="str">
        <f>IF(Vorlage!B68&lt;&gt;"",Vorlage!B68,"")</f>
        <v>Zufriedenheit mit der Einarbeitung</v>
      </c>
      <c r="C68" s="29"/>
      <c r="D68" s="60"/>
      <c r="E68" s="61"/>
      <c r="F68" s="62"/>
      <c r="G68" s="61"/>
      <c r="H68" s="62"/>
      <c r="I68" s="50"/>
      <c r="J68" s="51"/>
      <c r="K68" s="52"/>
      <c r="L68" s="51"/>
      <c r="M68" s="53"/>
      <c r="N68" s="62"/>
      <c r="O68" s="61"/>
      <c r="P68" s="62"/>
      <c r="Q68" s="61"/>
      <c r="R68" s="68"/>
      <c r="S68" s="29" t="str">
        <f>IF(Vorlage!S68&lt;&gt;0,Vorlage!S68,"")</f>
        <v/>
      </c>
      <c r="T68" s="30"/>
      <c r="U68" s="11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  <c r="BX68" s="5"/>
      <c r="BY68" s="5"/>
      <c r="BZ68" s="5"/>
      <c r="CA68" s="5"/>
      <c r="CB68" s="5"/>
      <c r="CC68" s="5"/>
      <c r="CD68" s="5"/>
      <c r="CE68" s="5"/>
      <c r="CF68" s="5"/>
      <c r="CG68" s="5"/>
      <c r="CH68" s="5"/>
      <c r="CI68" s="5"/>
      <c r="CJ68" s="5"/>
      <c r="CK68" s="5"/>
      <c r="CL68" s="5"/>
      <c r="CM68" s="5"/>
      <c r="CN68" s="5"/>
      <c r="CO68" s="5"/>
      <c r="CP68" s="5"/>
      <c r="CQ68" s="5"/>
      <c r="CR68" s="5"/>
      <c r="CS68" s="5"/>
      <c r="CT68" s="5"/>
      <c r="CU68" s="5"/>
      <c r="CV68" s="5"/>
      <c r="CW68" s="5"/>
      <c r="CX68" s="5"/>
      <c r="CY68" s="5"/>
      <c r="CZ68" s="5"/>
      <c r="DA68" s="5"/>
      <c r="DB68" s="5"/>
      <c r="DC68" s="5"/>
      <c r="DD68" s="5"/>
      <c r="DE68" s="5"/>
      <c r="DF68" s="5"/>
      <c r="DG68" s="5"/>
      <c r="DH68" s="5"/>
      <c r="DI68" s="5"/>
      <c r="DJ68" s="5"/>
      <c r="DK68" s="5"/>
      <c r="DL68" s="5"/>
      <c r="DM68" s="5"/>
      <c r="DN68" s="5"/>
      <c r="DO68" s="5"/>
      <c r="DP68" s="5"/>
      <c r="DQ68" s="5"/>
      <c r="DR68" s="5"/>
      <c r="DS68" s="5"/>
      <c r="DT68" s="5"/>
      <c r="DU68" s="5"/>
      <c r="DV68" s="5"/>
      <c r="DW68" s="5"/>
      <c r="DX68" s="5"/>
      <c r="DY68" s="5"/>
      <c r="DZ68" s="5"/>
      <c r="EA68" s="5"/>
      <c r="EB68" s="5"/>
      <c r="EC68" s="5"/>
      <c r="ED68" s="5"/>
      <c r="EE68" s="5"/>
      <c r="EF68" s="5"/>
      <c r="EG68" s="5"/>
      <c r="EH68" s="5"/>
      <c r="EI68" s="5"/>
      <c r="EJ68" s="5"/>
      <c r="EK68" s="5"/>
      <c r="EL68" s="5"/>
      <c r="EM68" s="5"/>
      <c r="EN68" s="5"/>
      <c r="EO68" s="5"/>
      <c r="EP68" s="5"/>
      <c r="EQ68" s="5"/>
      <c r="ER68" s="5"/>
      <c r="ES68" s="5"/>
      <c r="ET68" s="5"/>
      <c r="EU68" s="5"/>
      <c r="EV68" s="5"/>
      <c r="EW68" s="5"/>
      <c r="EX68" s="5"/>
      <c r="EY68" s="5"/>
      <c r="EZ68" s="5"/>
      <c r="FA68" s="5"/>
      <c r="FB68" s="5"/>
      <c r="FC68" s="5"/>
      <c r="FD68" s="5"/>
      <c r="FE68" s="5"/>
      <c r="FF68" s="5"/>
      <c r="FG68" s="5"/>
      <c r="FH68" s="5"/>
      <c r="FI68" s="5"/>
      <c r="FJ68" s="5"/>
      <c r="FK68" s="5"/>
      <c r="FL68" s="5"/>
      <c r="FM68" s="5"/>
      <c r="FN68" s="5"/>
      <c r="FO68" s="5"/>
      <c r="FP68" s="5"/>
      <c r="FQ68" s="5"/>
      <c r="FR68" s="5"/>
      <c r="FS68" s="5"/>
      <c r="FT68" s="5"/>
      <c r="FU68" s="5"/>
      <c r="FV68" s="5"/>
      <c r="FW68" s="5"/>
      <c r="FX68" s="5"/>
      <c r="FY68" s="5"/>
      <c r="FZ68" s="5"/>
      <c r="GA68" s="5"/>
      <c r="GB68" s="5"/>
      <c r="GC68" s="5"/>
      <c r="GD68" s="5"/>
      <c r="GE68" s="5"/>
      <c r="GF68" s="5"/>
      <c r="GG68" s="5"/>
      <c r="GH68" s="5"/>
      <c r="GI68" s="5"/>
      <c r="GJ68" s="5"/>
      <c r="GK68" s="5"/>
      <c r="GL68" s="5"/>
      <c r="GM68" s="5"/>
      <c r="GN68" s="5"/>
      <c r="GO68" s="5"/>
      <c r="GP68" s="5"/>
      <c r="GQ68" s="5"/>
      <c r="GR68" s="5"/>
      <c r="GS68" s="5"/>
      <c r="GT68" s="5"/>
      <c r="GU68" s="5"/>
      <c r="GV68" s="5"/>
      <c r="GW68" s="5"/>
      <c r="GX68" s="5"/>
      <c r="GY68" s="5"/>
      <c r="GZ68" s="5"/>
      <c r="HA68" s="5"/>
      <c r="HB68" s="5"/>
      <c r="HC68" s="5"/>
      <c r="HD68" s="5"/>
      <c r="HE68" s="5"/>
      <c r="HF68" s="5"/>
      <c r="HG68" s="5"/>
      <c r="HH68" s="5"/>
      <c r="HI68" s="5"/>
      <c r="HJ68" s="5"/>
      <c r="HK68" s="5"/>
      <c r="HL68" s="5"/>
      <c r="HM68" s="5"/>
      <c r="HN68" s="5"/>
      <c r="HO68" s="5"/>
      <c r="HP68" s="5"/>
      <c r="HQ68" s="5"/>
      <c r="HR68" s="5"/>
      <c r="HS68" s="5"/>
      <c r="HT68" s="5"/>
      <c r="HU68" s="5"/>
      <c r="HV68" s="5"/>
      <c r="HW68" s="5"/>
      <c r="HX68" s="5"/>
      <c r="HY68" s="5"/>
      <c r="HZ68" s="5"/>
      <c r="IA68" s="5"/>
      <c r="IB68" s="5"/>
      <c r="IC68" s="5"/>
      <c r="ID68" s="5"/>
      <c r="IE68" s="5"/>
      <c r="IF68" s="5"/>
      <c r="IG68" s="5"/>
      <c r="IH68" s="5"/>
      <c r="II68" s="5"/>
      <c r="IJ68" s="5"/>
      <c r="IK68" s="5"/>
      <c r="IL68" s="5"/>
      <c r="IM68" s="5"/>
      <c r="IN68" s="5"/>
      <c r="IO68" s="5"/>
      <c r="IP68" s="5"/>
      <c r="IQ68" s="5"/>
      <c r="IR68" s="5"/>
      <c r="IS68" s="5"/>
      <c r="IT68" s="5"/>
      <c r="IU68" s="5"/>
      <c r="IV68" s="5"/>
      <c r="IW68" s="5"/>
      <c r="IX68" s="5"/>
      <c r="IY68" s="5"/>
      <c r="IZ68" s="5"/>
      <c r="JA68" s="5"/>
      <c r="JB68" s="5"/>
      <c r="JC68" s="5"/>
      <c r="JD68" s="5"/>
      <c r="JE68" s="5"/>
      <c r="JF68" s="5"/>
      <c r="JG68" s="5"/>
      <c r="JH68" s="5"/>
    </row>
    <row r="69" spans="1:268" ht="15.15" customHeight="1">
      <c r="A69" s="36"/>
      <c r="B69" s="29" t="str">
        <f>IF(Vorlage!B69&lt;&gt;"",Vorlage!B69,"")</f>
        <v>Erreichbarkeit von Ansprechpartner auch nach der Einarbeitungszeit</v>
      </c>
      <c r="C69" s="29"/>
      <c r="D69" s="60"/>
      <c r="E69" s="61"/>
      <c r="F69" s="62"/>
      <c r="G69" s="61"/>
      <c r="H69" s="62"/>
      <c r="I69" s="50"/>
      <c r="J69" s="51"/>
      <c r="K69" s="52"/>
      <c r="L69" s="51"/>
      <c r="M69" s="53"/>
      <c r="N69" s="62"/>
      <c r="O69" s="61"/>
      <c r="P69" s="62"/>
      <c r="Q69" s="61"/>
      <c r="R69" s="68"/>
      <c r="S69" s="29" t="str">
        <f>IF(Vorlage!S69&lt;&gt;0,Vorlage!S69,"")</f>
        <v/>
      </c>
      <c r="T69" s="30"/>
      <c r="U69" s="10" t="str">
        <f t="shared" ref="U69:U78" si="5">IF(COUNTIF((E68:Q68),"x")&gt;1,"Bitte nur ein Kreuz setzen!","")</f>
        <v/>
      </c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  <c r="BY69" s="5"/>
      <c r="BZ69" s="5"/>
      <c r="CA69" s="5"/>
      <c r="CB69" s="5"/>
      <c r="CC69" s="5"/>
      <c r="CD69" s="5"/>
      <c r="CE69" s="5"/>
      <c r="CF69" s="5"/>
      <c r="CG69" s="5"/>
      <c r="CH69" s="5"/>
      <c r="CI69" s="5"/>
      <c r="CJ69" s="5"/>
      <c r="CK69" s="5"/>
      <c r="CL69" s="5"/>
      <c r="CM69" s="5"/>
      <c r="CN69" s="5"/>
      <c r="CO69" s="5"/>
      <c r="CP69" s="5"/>
      <c r="CQ69" s="5"/>
      <c r="CR69" s="5"/>
      <c r="CS69" s="5"/>
      <c r="CT69" s="5"/>
      <c r="CU69" s="5"/>
      <c r="CV69" s="5"/>
      <c r="CW69" s="5"/>
      <c r="CX69" s="5"/>
      <c r="CY69" s="5"/>
      <c r="CZ69" s="5"/>
      <c r="DA69" s="5"/>
      <c r="DB69" s="5"/>
      <c r="DC69" s="5"/>
      <c r="DD69" s="5"/>
      <c r="DE69" s="5"/>
      <c r="DF69" s="5"/>
      <c r="DG69" s="5"/>
      <c r="DH69" s="5"/>
      <c r="DI69" s="5"/>
      <c r="DJ69" s="5"/>
      <c r="DK69" s="5"/>
      <c r="DL69" s="5"/>
      <c r="DM69" s="5"/>
      <c r="DN69" s="5"/>
      <c r="DO69" s="5"/>
      <c r="DP69" s="5"/>
      <c r="DQ69" s="5"/>
      <c r="DR69" s="5"/>
      <c r="DS69" s="5"/>
      <c r="DT69" s="5"/>
      <c r="DU69" s="5"/>
      <c r="DV69" s="5"/>
      <c r="DW69" s="5"/>
      <c r="DX69" s="5"/>
      <c r="DY69" s="5"/>
      <c r="DZ69" s="5"/>
      <c r="EA69" s="5"/>
      <c r="EB69" s="5"/>
      <c r="EC69" s="5"/>
      <c r="ED69" s="5"/>
      <c r="EE69" s="5"/>
      <c r="EF69" s="5"/>
      <c r="EG69" s="5"/>
      <c r="EH69" s="5"/>
      <c r="EI69" s="5"/>
      <c r="EJ69" s="5"/>
      <c r="EK69" s="5"/>
      <c r="EL69" s="5"/>
      <c r="EM69" s="5"/>
      <c r="EN69" s="5"/>
      <c r="EO69" s="5"/>
      <c r="EP69" s="5"/>
      <c r="EQ69" s="5"/>
      <c r="ER69" s="5"/>
      <c r="ES69" s="5"/>
      <c r="ET69" s="5"/>
      <c r="EU69" s="5"/>
      <c r="EV69" s="5"/>
      <c r="EW69" s="5"/>
      <c r="EX69" s="5"/>
      <c r="EY69" s="5"/>
      <c r="EZ69" s="5"/>
      <c r="FA69" s="5"/>
      <c r="FB69" s="5"/>
      <c r="FC69" s="5"/>
      <c r="FD69" s="5"/>
      <c r="FE69" s="5"/>
      <c r="FF69" s="5"/>
      <c r="FG69" s="5"/>
      <c r="FH69" s="5"/>
      <c r="FI69" s="5"/>
      <c r="FJ69" s="5"/>
      <c r="FK69" s="5"/>
      <c r="FL69" s="5"/>
      <c r="FM69" s="5"/>
      <c r="FN69" s="5"/>
      <c r="FO69" s="5"/>
      <c r="FP69" s="5"/>
      <c r="FQ69" s="5"/>
      <c r="FR69" s="5"/>
      <c r="FS69" s="5"/>
      <c r="FT69" s="5"/>
      <c r="FU69" s="5"/>
      <c r="FV69" s="5"/>
      <c r="FW69" s="5"/>
      <c r="FX69" s="5"/>
      <c r="FY69" s="5"/>
      <c r="FZ69" s="5"/>
      <c r="GA69" s="5"/>
      <c r="GB69" s="5"/>
      <c r="GC69" s="5"/>
      <c r="GD69" s="5"/>
      <c r="GE69" s="5"/>
      <c r="GF69" s="5"/>
      <c r="GG69" s="5"/>
      <c r="GH69" s="5"/>
      <c r="GI69" s="5"/>
      <c r="GJ69" s="5"/>
      <c r="GK69" s="5"/>
      <c r="GL69" s="5"/>
      <c r="GM69" s="5"/>
      <c r="GN69" s="5"/>
      <c r="GO69" s="5"/>
      <c r="GP69" s="5"/>
      <c r="GQ69" s="5"/>
      <c r="GR69" s="5"/>
      <c r="GS69" s="5"/>
      <c r="GT69" s="5"/>
      <c r="GU69" s="5"/>
      <c r="GV69" s="5"/>
      <c r="GW69" s="5"/>
      <c r="GX69" s="5"/>
      <c r="GY69" s="5"/>
      <c r="GZ69" s="5"/>
      <c r="HA69" s="5"/>
      <c r="HB69" s="5"/>
      <c r="HC69" s="5"/>
      <c r="HD69" s="5"/>
      <c r="HE69" s="5"/>
      <c r="HF69" s="5"/>
      <c r="HG69" s="5"/>
      <c r="HH69" s="5"/>
      <c r="HI69" s="5"/>
      <c r="HJ69" s="5"/>
      <c r="HK69" s="5"/>
      <c r="HL69" s="5"/>
      <c r="HM69" s="5"/>
      <c r="HN69" s="5"/>
      <c r="HO69" s="5"/>
      <c r="HP69" s="5"/>
      <c r="HQ69" s="5"/>
      <c r="HR69" s="5"/>
      <c r="HS69" s="5"/>
      <c r="HT69" s="5"/>
      <c r="HU69" s="5"/>
      <c r="HV69" s="5"/>
      <c r="HW69" s="5"/>
      <c r="HX69" s="5"/>
      <c r="HY69" s="5"/>
      <c r="HZ69" s="5"/>
      <c r="IA69" s="5"/>
      <c r="IB69" s="5"/>
      <c r="IC69" s="5"/>
      <c r="ID69" s="5"/>
      <c r="IE69" s="5"/>
      <c r="IF69" s="5"/>
      <c r="IG69" s="5"/>
      <c r="IH69" s="5"/>
      <c r="II69" s="5"/>
      <c r="IJ69" s="5"/>
      <c r="IK69" s="5"/>
      <c r="IL69" s="5"/>
      <c r="IM69" s="5"/>
      <c r="IN69" s="5"/>
      <c r="IO69" s="5"/>
      <c r="IP69" s="5"/>
      <c r="IQ69" s="5"/>
      <c r="IR69" s="5"/>
      <c r="IS69" s="5"/>
      <c r="IT69" s="5"/>
      <c r="IU69" s="5"/>
      <c r="IV69" s="5"/>
      <c r="IW69" s="5"/>
      <c r="IX69" s="5"/>
      <c r="IY69" s="5"/>
      <c r="IZ69" s="5"/>
      <c r="JA69" s="5"/>
      <c r="JB69" s="5"/>
      <c r="JC69" s="5"/>
      <c r="JD69" s="5"/>
      <c r="JE69" s="5"/>
      <c r="JF69" s="5"/>
      <c r="JG69" s="5"/>
      <c r="JH69" s="5"/>
    </row>
    <row r="70" spans="1:268" ht="15.15" customHeight="1">
      <c r="A70" s="36"/>
      <c r="B70" s="29" t="str">
        <f>IF(Vorlage!B70&lt;&gt;"",Vorlage!B70,"")</f>
        <v>Zufriedenheit mit dem Wartungs- und Betreuungskonzept</v>
      </c>
      <c r="C70" s="29"/>
      <c r="D70" s="60"/>
      <c r="E70" s="61"/>
      <c r="F70" s="62"/>
      <c r="G70" s="61"/>
      <c r="H70" s="62"/>
      <c r="I70" s="50"/>
      <c r="J70" s="51"/>
      <c r="K70" s="52"/>
      <c r="L70" s="51"/>
      <c r="M70" s="53"/>
      <c r="N70" s="62"/>
      <c r="O70" s="61"/>
      <c r="P70" s="62"/>
      <c r="Q70" s="61"/>
      <c r="R70" s="68"/>
      <c r="S70" s="29" t="str">
        <f>IF(Vorlage!S70&lt;&gt;0,Vorlage!S70,"")</f>
        <v/>
      </c>
      <c r="T70" s="30"/>
      <c r="U70" s="10" t="str">
        <f t="shared" si="5"/>
        <v/>
      </c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/>
      <c r="CL70" s="5"/>
      <c r="CM70" s="5"/>
      <c r="CN70" s="5"/>
      <c r="CO70" s="5"/>
      <c r="CP70" s="5"/>
      <c r="CQ70" s="5"/>
      <c r="CR70" s="5"/>
      <c r="CS70" s="5"/>
      <c r="CT70" s="5"/>
      <c r="CU70" s="5"/>
      <c r="CV70" s="5"/>
      <c r="CW70" s="5"/>
      <c r="CX70" s="5"/>
      <c r="CY70" s="5"/>
      <c r="CZ70" s="5"/>
      <c r="DA70" s="5"/>
      <c r="DB70" s="5"/>
      <c r="DC70" s="5"/>
      <c r="DD70" s="5"/>
      <c r="DE70" s="5"/>
      <c r="DF70" s="5"/>
      <c r="DG70" s="5"/>
      <c r="DH70" s="5"/>
      <c r="DI70" s="5"/>
      <c r="DJ70" s="5"/>
      <c r="DK70" s="5"/>
      <c r="DL70" s="5"/>
      <c r="DM70" s="5"/>
      <c r="DN70" s="5"/>
      <c r="DO70" s="5"/>
      <c r="DP70" s="5"/>
      <c r="DQ70" s="5"/>
      <c r="DR70" s="5"/>
      <c r="DS70" s="5"/>
      <c r="DT70" s="5"/>
      <c r="DU70" s="5"/>
      <c r="DV70" s="5"/>
      <c r="DW70" s="5"/>
      <c r="DX70" s="5"/>
      <c r="DY70" s="5"/>
      <c r="DZ70" s="5"/>
      <c r="EA70" s="5"/>
      <c r="EB70" s="5"/>
      <c r="EC70" s="5"/>
      <c r="ED70" s="5"/>
      <c r="EE70" s="5"/>
      <c r="EF70" s="5"/>
      <c r="EG70" s="5"/>
      <c r="EH70" s="5"/>
      <c r="EI70" s="5"/>
      <c r="EJ70" s="5"/>
      <c r="EK70" s="5"/>
      <c r="EL70" s="5"/>
      <c r="EM70" s="5"/>
      <c r="EN70" s="5"/>
      <c r="EO70" s="5"/>
      <c r="EP70" s="5"/>
      <c r="EQ70" s="5"/>
      <c r="ER70" s="5"/>
      <c r="ES70" s="5"/>
      <c r="ET70" s="5"/>
      <c r="EU70" s="5"/>
      <c r="EV70" s="5"/>
      <c r="EW70" s="5"/>
      <c r="EX70" s="5"/>
      <c r="EY70" s="5"/>
      <c r="EZ70" s="5"/>
      <c r="FA70" s="5"/>
      <c r="FB70" s="5"/>
      <c r="FC70" s="5"/>
      <c r="FD70" s="5"/>
      <c r="FE70" s="5"/>
      <c r="FF70" s="5"/>
      <c r="FG70" s="5"/>
      <c r="FH70" s="5"/>
      <c r="FI70" s="5"/>
      <c r="FJ70" s="5"/>
      <c r="FK70" s="5"/>
      <c r="FL70" s="5"/>
      <c r="FM70" s="5"/>
      <c r="FN70" s="5"/>
      <c r="FO70" s="5"/>
      <c r="FP70" s="5"/>
      <c r="FQ70" s="5"/>
      <c r="FR70" s="5"/>
      <c r="FS70" s="5"/>
      <c r="FT70" s="5"/>
      <c r="FU70" s="5"/>
      <c r="FV70" s="5"/>
      <c r="FW70" s="5"/>
      <c r="FX70" s="5"/>
      <c r="FY70" s="5"/>
      <c r="FZ70" s="5"/>
      <c r="GA70" s="5"/>
      <c r="GB70" s="5"/>
      <c r="GC70" s="5"/>
      <c r="GD70" s="5"/>
      <c r="GE70" s="5"/>
      <c r="GF70" s="5"/>
      <c r="GG70" s="5"/>
      <c r="GH70" s="5"/>
      <c r="GI70" s="5"/>
      <c r="GJ70" s="5"/>
      <c r="GK70" s="5"/>
      <c r="GL70" s="5"/>
      <c r="GM70" s="5"/>
      <c r="GN70" s="5"/>
      <c r="GO70" s="5"/>
      <c r="GP70" s="5"/>
      <c r="GQ70" s="5"/>
      <c r="GR70" s="5"/>
      <c r="GS70" s="5"/>
      <c r="GT70" s="5"/>
      <c r="GU70" s="5"/>
      <c r="GV70" s="5"/>
      <c r="GW70" s="5"/>
      <c r="GX70" s="5"/>
      <c r="GY70" s="5"/>
      <c r="GZ70" s="5"/>
      <c r="HA70" s="5"/>
      <c r="HB70" s="5"/>
      <c r="HC70" s="5"/>
      <c r="HD70" s="5"/>
      <c r="HE70" s="5"/>
      <c r="HF70" s="5"/>
      <c r="HG70" s="5"/>
      <c r="HH70" s="5"/>
      <c r="HI70" s="5"/>
      <c r="HJ70" s="5"/>
      <c r="HK70" s="5"/>
      <c r="HL70" s="5"/>
      <c r="HM70" s="5"/>
      <c r="HN70" s="5"/>
      <c r="HO70" s="5"/>
      <c r="HP70" s="5"/>
      <c r="HQ70" s="5"/>
      <c r="HR70" s="5"/>
      <c r="HS70" s="5"/>
      <c r="HT70" s="5"/>
      <c r="HU70" s="5"/>
      <c r="HV70" s="5"/>
      <c r="HW70" s="5"/>
      <c r="HX70" s="5"/>
      <c r="HY70" s="5"/>
      <c r="HZ70" s="5"/>
      <c r="IA70" s="5"/>
      <c r="IB70" s="5"/>
      <c r="IC70" s="5"/>
      <c r="ID70" s="5"/>
      <c r="IE70" s="5"/>
      <c r="IF70" s="5"/>
      <c r="IG70" s="5"/>
      <c r="IH70" s="5"/>
      <c r="II70" s="5"/>
      <c r="IJ70" s="5"/>
      <c r="IK70" s="5"/>
      <c r="IL70" s="5"/>
      <c r="IM70" s="5"/>
      <c r="IN70" s="5"/>
      <c r="IO70" s="5"/>
      <c r="IP70" s="5"/>
      <c r="IQ70" s="5"/>
      <c r="IR70" s="5"/>
      <c r="IS70" s="5"/>
      <c r="IT70" s="5"/>
      <c r="IU70" s="5"/>
      <c r="IV70" s="5"/>
      <c r="IW70" s="5"/>
      <c r="IX70" s="5"/>
      <c r="IY70" s="5"/>
      <c r="IZ70" s="5"/>
      <c r="JA70" s="5"/>
      <c r="JB70" s="5"/>
      <c r="JC70" s="5"/>
      <c r="JD70" s="5"/>
      <c r="JE70" s="5"/>
      <c r="JF70" s="5"/>
      <c r="JG70" s="5"/>
      <c r="JH70" s="5"/>
    </row>
    <row r="71" spans="1:268" ht="15.15" customHeight="1">
      <c r="A71" s="36"/>
      <c r="B71" s="29" t="str">
        <f>IF(Vorlage!B71&lt;&gt;"",Vorlage!B71,"")</f>
        <v>Verständlichkeit der Gebrauchsanleitungen</v>
      </c>
      <c r="C71" s="29"/>
      <c r="D71" s="60"/>
      <c r="E71" s="61"/>
      <c r="F71" s="62"/>
      <c r="G71" s="61"/>
      <c r="H71" s="62"/>
      <c r="I71" s="50"/>
      <c r="J71" s="51"/>
      <c r="K71" s="52"/>
      <c r="L71" s="51"/>
      <c r="M71" s="53"/>
      <c r="N71" s="62"/>
      <c r="O71" s="61"/>
      <c r="P71" s="62"/>
      <c r="Q71" s="61"/>
      <c r="R71" s="68"/>
      <c r="S71" s="29" t="str">
        <f>IF(Vorlage!S71&lt;&gt;0,Vorlage!S71,"")</f>
        <v/>
      </c>
      <c r="T71" s="30"/>
      <c r="U71" s="10" t="str">
        <f t="shared" si="5"/>
        <v/>
      </c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/>
      <c r="CL71" s="5"/>
      <c r="CM71" s="5"/>
      <c r="CN71" s="5"/>
      <c r="CO71" s="5"/>
      <c r="CP71" s="5"/>
      <c r="CQ71" s="5"/>
      <c r="CR71" s="5"/>
      <c r="CS71" s="5"/>
      <c r="CT71" s="5"/>
      <c r="CU71" s="5"/>
      <c r="CV71" s="5"/>
      <c r="CW71" s="5"/>
      <c r="CX71" s="5"/>
      <c r="CY71" s="5"/>
      <c r="CZ71" s="5"/>
      <c r="DA71" s="5"/>
      <c r="DB71" s="5"/>
      <c r="DC71" s="5"/>
      <c r="DD71" s="5"/>
      <c r="DE71" s="5"/>
      <c r="DF71" s="5"/>
      <c r="DG71" s="5"/>
      <c r="DH71" s="5"/>
      <c r="DI71" s="5"/>
      <c r="DJ71" s="5"/>
      <c r="DK71" s="5"/>
      <c r="DL71" s="5"/>
      <c r="DM71" s="5"/>
      <c r="DN71" s="5"/>
      <c r="DO71" s="5"/>
      <c r="DP71" s="5"/>
      <c r="DQ71" s="5"/>
      <c r="DR71" s="5"/>
      <c r="DS71" s="5"/>
      <c r="DT71" s="5"/>
      <c r="DU71" s="5"/>
      <c r="DV71" s="5"/>
      <c r="DW71" s="5"/>
      <c r="DX71" s="5"/>
      <c r="DY71" s="5"/>
      <c r="DZ71" s="5"/>
      <c r="EA71" s="5"/>
      <c r="EB71" s="5"/>
      <c r="EC71" s="5"/>
      <c r="ED71" s="5"/>
      <c r="EE71" s="5"/>
      <c r="EF71" s="5"/>
      <c r="EG71" s="5"/>
      <c r="EH71" s="5"/>
      <c r="EI71" s="5"/>
      <c r="EJ71" s="5"/>
      <c r="EK71" s="5"/>
      <c r="EL71" s="5"/>
      <c r="EM71" s="5"/>
      <c r="EN71" s="5"/>
      <c r="EO71" s="5"/>
      <c r="EP71" s="5"/>
      <c r="EQ71" s="5"/>
      <c r="ER71" s="5"/>
      <c r="ES71" s="5"/>
      <c r="ET71" s="5"/>
      <c r="EU71" s="5"/>
      <c r="EV71" s="5"/>
      <c r="EW71" s="5"/>
      <c r="EX71" s="5"/>
      <c r="EY71" s="5"/>
      <c r="EZ71" s="5"/>
      <c r="FA71" s="5"/>
      <c r="FB71" s="5"/>
      <c r="FC71" s="5"/>
      <c r="FD71" s="5"/>
      <c r="FE71" s="5"/>
      <c r="FF71" s="5"/>
      <c r="FG71" s="5"/>
      <c r="FH71" s="5"/>
      <c r="FI71" s="5"/>
      <c r="FJ71" s="5"/>
      <c r="FK71" s="5"/>
      <c r="FL71" s="5"/>
      <c r="FM71" s="5"/>
      <c r="FN71" s="5"/>
      <c r="FO71" s="5"/>
      <c r="FP71" s="5"/>
      <c r="FQ71" s="5"/>
      <c r="FR71" s="5"/>
      <c r="FS71" s="5"/>
      <c r="FT71" s="5"/>
      <c r="FU71" s="5"/>
      <c r="FV71" s="5"/>
      <c r="FW71" s="5"/>
      <c r="FX71" s="5"/>
      <c r="FY71" s="5"/>
      <c r="FZ71" s="5"/>
      <c r="GA71" s="5"/>
      <c r="GB71" s="5"/>
      <c r="GC71" s="5"/>
      <c r="GD71" s="5"/>
      <c r="GE71" s="5"/>
      <c r="GF71" s="5"/>
      <c r="GG71" s="5"/>
      <c r="GH71" s="5"/>
      <c r="GI71" s="5"/>
      <c r="GJ71" s="5"/>
      <c r="GK71" s="5"/>
      <c r="GL71" s="5"/>
      <c r="GM71" s="5"/>
      <c r="GN71" s="5"/>
      <c r="GO71" s="5"/>
      <c r="GP71" s="5"/>
      <c r="GQ71" s="5"/>
      <c r="GR71" s="5"/>
      <c r="GS71" s="5"/>
      <c r="GT71" s="5"/>
      <c r="GU71" s="5"/>
      <c r="GV71" s="5"/>
      <c r="GW71" s="5"/>
      <c r="GX71" s="5"/>
      <c r="GY71" s="5"/>
      <c r="GZ71" s="5"/>
      <c r="HA71" s="5"/>
      <c r="HB71" s="5"/>
      <c r="HC71" s="5"/>
      <c r="HD71" s="5"/>
      <c r="HE71" s="5"/>
      <c r="HF71" s="5"/>
      <c r="HG71" s="5"/>
      <c r="HH71" s="5"/>
      <c r="HI71" s="5"/>
      <c r="HJ71" s="5"/>
      <c r="HK71" s="5"/>
      <c r="HL71" s="5"/>
      <c r="HM71" s="5"/>
      <c r="HN71" s="5"/>
      <c r="HO71" s="5"/>
      <c r="HP71" s="5"/>
      <c r="HQ71" s="5"/>
      <c r="HR71" s="5"/>
      <c r="HS71" s="5"/>
      <c r="HT71" s="5"/>
      <c r="HU71" s="5"/>
      <c r="HV71" s="5"/>
      <c r="HW71" s="5"/>
      <c r="HX71" s="5"/>
      <c r="HY71" s="5"/>
      <c r="HZ71" s="5"/>
      <c r="IA71" s="5"/>
      <c r="IB71" s="5"/>
      <c r="IC71" s="5"/>
      <c r="ID71" s="5"/>
      <c r="IE71" s="5"/>
      <c r="IF71" s="5"/>
      <c r="IG71" s="5"/>
      <c r="IH71" s="5"/>
      <c r="II71" s="5"/>
      <c r="IJ71" s="5"/>
      <c r="IK71" s="5"/>
      <c r="IL71" s="5"/>
      <c r="IM71" s="5"/>
      <c r="IN71" s="5"/>
      <c r="IO71" s="5"/>
      <c r="IP71" s="5"/>
      <c r="IQ71" s="5"/>
      <c r="IR71" s="5"/>
      <c r="IS71" s="5"/>
      <c r="IT71" s="5"/>
      <c r="IU71" s="5"/>
      <c r="IV71" s="5"/>
      <c r="IW71" s="5"/>
      <c r="IX71" s="5"/>
      <c r="IY71" s="5"/>
      <c r="IZ71" s="5"/>
      <c r="JA71" s="5"/>
      <c r="JB71" s="5"/>
      <c r="JC71" s="5"/>
      <c r="JD71" s="5"/>
      <c r="JE71" s="5"/>
      <c r="JF71" s="5"/>
      <c r="JG71" s="5"/>
      <c r="JH71" s="5"/>
    </row>
    <row r="72" spans="1:268" ht="15.15" customHeight="1">
      <c r="A72" s="36"/>
      <c r="B72" s="29" t="str">
        <f>IF(Vorlage!B72&lt;&gt;"",Vorlage!B72,"")</f>
        <v/>
      </c>
      <c r="C72" s="29"/>
      <c r="D72" s="60"/>
      <c r="E72" s="61"/>
      <c r="F72" s="62"/>
      <c r="G72" s="61"/>
      <c r="H72" s="62"/>
      <c r="I72" s="50"/>
      <c r="J72" s="51"/>
      <c r="K72" s="52"/>
      <c r="L72" s="51"/>
      <c r="M72" s="53"/>
      <c r="N72" s="62"/>
      <c r="O72" s="61"/>
      <c r="P72" s="62"/>
      <c r="Q72" s="61"/>
      <c r="R72" s="68"/>
      <c r="S72" s="29" t="str">
        <f>IF(Vorlage!S72&lt;&gt;0,Vorlage!S72,"")</f>
        <v/>
      </c>
      <c r="T72" s="30"/>
      <c r="U72" s="10" t="str">
        <f t="shared" si="5"/>
        <v/>
      </c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  <c r="CU72" s="5"/>
      <c r="CV72" s="5"/>
      <c r="CW72" s="5"/>
      <c r="CX72" s="5"/>
      <c r="CY72" s="5"/>
      <c r="CZ72" s="5"/>
      <c r="DA72" s="5"/>
      <c r="DB72" s="5"/>
      <c r="DC72" s="5"/>
      <c r="DD72" s="5"/>
      <c r="DE72" s="5"/>
      <c r="DF72" s="5"/>
      <c r="DG72" s="5"/>
      <c r="DH72" s="5"/>
      <c r="DI72" s="5"/>
      <c r="DJ72" s="5"/>
      <c r="DK72" s="5"/>
      <c r="DL72" s="5"/>
      <c r="DM72" s="5"/>
      <c r="DN72" s="5"/>
      <c r="DO72" s="5"/>
      <c r="DP72" s="5"/>
      <c r="DQ72" s="5"/>
      <c r="DR72" s="5"/>
      <c r="DS72" s="5"/>
      <c r="DT72" s="5"/>
      <c r="DU72" s="5"/>
      <c r="DV72" s="5"/>
      <c r="DW72" s="5"/>
      <c r="DX72" s="5"/>
      <c r="DY72" s="5"/>
      <c r="DZ72" s="5"/>
      <c r="EA72" s="5"/>
      <c r="EB72" s="5"/>
      <c r="EC72" s="5"/>
      <c r="ED72" s="5"/>
      <c r="EE72" s="5"/>
      <c r="EF72" s="5"/>
      <c r="EG72" s="5"/>
      <c r="EH72" s="5"/>
      <c r="EI72" s="5"/>
      <c r="EJ72" s="5"/>
      <c r="EK72" s="5"/>
      <c r="EL72" s="5"/>
      <c r="EM72" s="5"/>
      <c r="EN72" s="5"/>
      <c r="EO72" s="5"/>
      <c r="EP72" s="5"/>
      <c r="EQ72" s="5"/>
      <c r="ER72" s="5"/>
      <c r="ES72" s="5"/>
      <c r="ET72" s="5"/>
      <c r="EU72" s="5"/>
      <c r="EV72" s="5"/>
      <c r="EW72" s="5"/>
      <c r="EX72" s="5"/>
      <c r="EY72" s="5"/>
      <c r="EZ72" s="5"/>
      <c r="FA72" s="5"/>
      <c r="FB72" s="5"/>
      <c r="FC72" s="5"/>
      <c r="FD72" s="5"/>
      <c r="FE72" s="5"/>
      <c r="FF72" s="5"/>
      <c r="FG72" s="5"/>
      <c r="FH72" s="5"/>
      <c r="FI72" s="5"/>
      <c r="FJ72" s="5"/>
      <c r="FK72" s="5"/>
      <c r="FL72" s="5"/>
      <c r="FM72" s="5"/>
      <c r="FN72" s="5"/>
      <c r="FO72" s="5"/>
      <c r="FP72" s="5"/>
      <c r="FQ72" s="5"/>
      <c r="FR72" s="5"/>
      <c r="FS72" s="5"/>
      <c r="FT72" s="5"/>
      <c r="FU72" s="5"/>
      <c r="FV72" s="5"/>
      <c r="FW72" s="5"/>
      <c r="FX72" s="5"/>
      <c r="FY72" s="5"/>
      <c r="FZ72" s="5"/>
      <c r="GA72" s="5"/>
      <c r="GB72" s="5"/>
      <c r="GC72" s="5"/>
      <c r="GD72" s="5"/>
      <c r="GE72" s="5"/>
      <c r="GF72" s="5"/>
      <c r="GG72" s="5"/>
      <c r="GH72" s="5"/>
      <c r="GI72" s="5"/>
      <c r="GJ72" s="5"/>
      <c r="GK72" s="5"/>
      <c r="GL72" s="5"/>
      <c r="GM72" s="5"/>
      <c r="GN72" s="5"/>
      <c r="GO72" s="5"/>
      <c r="GP72" s="5"/>
      <c r="GQ72" s="5"/>
      <c r="GR72" s="5"/>
      <c r="GS72" s="5"/>
      <c r="GT72" s="5"/>
      <c r="GU72" s="5"/>
      <c r="GV72" s="5"/>
      <c r="GW72" s="5"/>
      <c r="GX72" s="5"/>
      <c r="GY72" s="5"/>
      <c r="GZ72" s="5"/>
      <c r="HA72" s="5"/>
      <c r="HB72" s="5"/>
      <c r="HC72" s="5"/>
      <c r="HD72" s="5"/>
      <c r="HE72" s="5"/>
      <c r="HF72" s="5"/>
      <c r="HG72" s="5"/>
      <c r="HH72" s="5"/>
      <c r="HI72" s="5"/>
      <c r="HJ72" s="5"/>
      <c r="HK72" s="5"/>
      <c r="HL72" s="5"/>
      <c r="HM72" s="5"/>
      <c r="HN72" s="5"/>
      <c r="HO72" s="5"/>
      <c r="HP72" s="5"/>
      <c r="HQ72" s="5"/>
      <c r="HR72" s="5"/>
      <c r="HS72" s="5"/>
      <c r="HT72" s="5"/>
      <c r="HU72" s="5"/>
      <c r="HV72" s="5"/>
      <c r="HW72" s="5"/>
      <c r="HX72" s="5"/>
      <c r="HY72" s="5"/>
      <c r="HZ72" s="5"/>
      <c r="IA72" s="5"/>
      <c r="IB72" s="5"/>
      <c r="IC72" s="5"/>
      <c r="ID72" s="5"/>
      <c r="IE72" s="5"/>
      <c r="IF72" s="5"/>
      <c r="IG72" s="5"/>
      <c r="IH72" s="5"/>
      <c r="II72" s="5"/>
      <c r="IJ72" s="5"/>
      <c r="IK72" s="5"/>
      <c r="IL72" s="5"/>
      <c r="IM72" s="5"/>
      <c r="IN72" s="5"/>
      <c r="IO72" s="5"/>
      <c r="IP72" s="5"/>
      <c r="IQ72" s="5"/>
      <c r="IR72" s="5"/>
      <c r="IS72" s="5"/>
      <c r="IT72" s="5"/>
      <c r="IU72" s="5"/>
      <c r="IV72" s="5"/>
      <c r="IW72" s="5"/>
      <c r="IX72" s="5"/>
      <c r="IY72" s="5"/>
      <c r="IZ72" s="5"/>
      <c r="JA72" s="5"/>
      <c r="JB72" s="5"/>
      <c r="JC72" s="5"/>
      <c r="JD72" s="5"/>
      <c r="JE72" s="5"/>
      <c r="JF72" s="5"/>
      <c r="JG72" s="5"/>
      <c r="JH72" s="5"/>
    </row>
    <row r="73" spans="1:268" ht="15.15" customHeight="1">
      <c r="A73" s="36"/>
      <c r="B73" s="29" t="str">
        <f>IF(Vorlage!B73&lt;&gt;"",Vorlage!B73,"")</f>
        <v/>
      </c>
      <c r="C73" s="29"/>
      <c r="D73" s="60"/>
      <c r="E73" s="61"/>
      <c r="F73" s="62"/>
      <c r="G73" s="61"/>
      <c r="H73" s="62"/>
      <c r="I73" s="50"/>
      <c r="J73" s="51"/>
      <c r="K73" s="52"/>
      <c r="L73" s="51"/>
      <c r="M73" s="53"/>
      <c r="N73" s="62"/>
      <c r="O73" s="61"/>
      <c r="P73" s="62"/>
      <c r="Q73" s="61"/>
      <c r="R73" s="68"/>
      <c r="S73" s="29" t="str">
        <f>IF(Vorlage!S73&lt;&gt;0,Vorlage!S73,"")</f>
        <v/>
      </c>
      <c r="T73" s="30"/>
      <c r="U73" s="10" t="str">
        <f t="shared" si="5"/>
        <v/>
      </c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/>
      <c r="CR73" s="5"/>
      <c r="CS73" s="5"/>
      <c r="CT73" s="5"/>
      <c r="CU73" s="5"/>
      <c r="CV73" s="5"/>
      <c r="CW73" s="5"/>
      <c r="CX73" s="5"/>
      <c r="CY73" s="5"/>
      <c r="CZ73" s="5"/>
      <c r="DA73" s="5"/>
      <c r="DB73" s="5"/>
      <c r="DC73" s="5"/>
      <c r="DD73" s="5"/>
      <c r="DE73" s="5"/>
      <c r="DF73" s="5"/>
      <c r="DG73" s="5"/>
      <c r="DH73" s="5"/>
      <c r="DI73" s="5"/>
      <c r="DJ73" s="5"/>
      <c r="DK73" s="5"/>
      <c r="DL73" s="5"/>
      <c r="DM73" s="5"/>
      <c r="DN73" s="5"/>
      <c r="DO73" s="5"/>
      <c r="DP73" s="5"/>
      <c r="DQ73" s="5"/>
      <c r="DR73" s="5"/>
      <c r="DS73" s="5"/>
      <c r="DT73" s="5"/>
      <c r="DU73" s="5"/>
      <c r="DV73" s="5"/>
      <c r="DW73" s="5"/>
      <c r="DX73" s="5"/>
      <c r="DY73" s="5"/>
      <c r="DZ73" s="5"/>
      <c r="EA73" s="5"/>
      <c r="EB73" s="5"/>
      <c r="EC73" s="5"/>
      <c r="ED73" s="5"/>
      <c r="EE73" s="5"/>
      <c r="EF73" s="5"/>
      <c r="EG73" s="5"/>
      <c r="EH73" s="5"/>
      <c r="EI73" s="5"/>
      <c r="EJ73" s="5"/>
      <c r="EK73" s="5"/>
      <c r="EL73" s="5"/>
      <c r="EM73" s="5"/>
      <c r="EN73" s="5"/>
      <c r="EO73" s="5"/>
      <c r="EP73" s="5"/>
      <c r="EQ73" s="5"/>
      <c r="ER73" s="5"/>
      <c r="ES73" s="5"/>
      <c r="ET73" s="5"/>
      <c r="EU73" s="5"/>
      <c r="EV73" s="5"/>
      <c r="EW73" s="5"/>
      <c r="EX73" s="5"/>
      <c r="EY73" s="5"/>
      <c r="EZ73" s="5"/>
      <c r="FA73" s="5"/>
      <c r="FB73" s="5"/>
      <c r="FC73" s="5"/>
      <c r="FD73" s="5"/>
      <c r="FE73" s="5"/>
      <c r="FF73" s="5"/>
      <c r="FG73" s="5"/>
      <c r="FH73" s="5"/>
      <c r="FI73" s="5"/>
      <c r="FJ73" s="5"/>
      <c r="FK73" s="5"/>
      <c r="FL73" s="5"/>
      <c r="FM73" s="5"/>
      <c r="FN73" s="5"/>
      <c r="FO73" s="5"/>
      <c r="FP73" s="5"/>
      <c r="FQ73" s="5"/>
      <c r="FR73" s="5"/>
      <c r="FS73" s="5"/>
      <c r="FT73" s="5"/>
      <c r="FU73" s="5"/>
      <c r="FV73" s="5"/>
      <c r="FW73" s="5"/>
      <c r="FX73" s="5"/>
      <c r="FY73" s="5"/>
      <c r="FZ73" s="5"/>
      <c r="GA73" s="5"/>
      <c r="GB73" s="5"/>
      <c r="GC73" s="5"/>
      <c r="GD73" s="5"/>
      <c r="GE73" s="5"/>
      <c r="GF73" s="5"/>
      <c r="GG73" s="5"/>
      <c r="GH73" s="5"/>
      <c r="GI73" s="5"/>
      <c r="GJ73" s="5"/>
      <c r="GK73" s="5"/>
      <c r="GL73" s="5"/>
      <c r="GM73" s="5"/>
      <c r="GN73" s="5"/>
      <c r="GO73" s="5"/>
      <c r="GP73" s="5"/>
      <c r="GQ73" s="5"/>
      <c r="GR73" s="5"/>
      <c r="GS73" s="5"/>
      <c r="GT73" s="5"/>
      <c r="GU73" s="5"/>
      <c r="GV73" s="5"/>
      <c r="GW73" s="5"/>
      <c r="GX73" s="5"/>
      <c r="GY73" s="5"/>
      <c r="GZ73" s="5"/>
      <c r="HA73" s="5"/>
      <c r="HB73" s="5"/>
      <c r="HC73" s="5"/>
      <c r="HD73" s="5"/>
      <c r="HE73" s="5"/>
      <c r="HF73" s="5"/>
      <c r="HG73" s="5"/>
      <c r="HH73" s="5"/>
      <c r="HI73" s="5"/>
      <c r="HJ73" s="5"/>
      <c r="HK73" s="5"/>
      <c r="HL73" s="5"/>
      <c r="HM73" s="5"/>
      <c r="HN73" s="5"/>
      <c r="HO73" s="5"/>
      <c r="HP73" s="5"/>
      <c r="HQ73" s="5"/>
      <c r="HR73" s="5"/>
      <c r="HS73" s="5"/>
      <c r="HT73" s="5"/>
      <c r="HU73" s="5"/>
      <c r="HV73" s="5"/>
      <c r="HW73" s="5"/>
      <c r="HX73" s="5"/>
      <c r="HY73" s="5"/>
      <c r="HZ73" s="5"/>
      <c r="IA73" s="5"/>
      <c r="IB73" s="5"/>
      <c r="IC73" s="5"/>
      <c r="ID73" s="5"/>
      <c r="IE73" s="5"/>
      <c r="IF73" s="5"/>
      <c r="IG73" s="5"/>
      <c r="IH73" s="5"/>
      <c r="II73" s="5"/>
      <c r="IJ73" s="5"/>
      <c r="IK73" s="5"/>
      <c r="IL73" s="5"/>
      <c r="IM73" s="5"/>
      <c r="IN73" s="5"/>
      <c r="IO73" s="5"/>
      <c r="IP73" s="5"/>
      <c r="IQ73" s="5"/>
      <c r="IR73" s="5"/>
      <c r="IS73" s="5"/>
      <c r="IT73" s="5"/>
      <c r="IU73" s="5"/>
      <c r="IV73" s="5"/>
      <c r="IW73" s="5"/>
      <c r="IX73" s="5"/>
      <c r="IY73" s="5"/>
      <c r="IZ73" s="5"/>
      <c r="JA73" s="5"/>
      <c r="JB73" s="5"/>
      <c r="JC73" s="5"/>
      <c r="JD73" s="5"/>
      <c r="JE73" s="5"/>
      <c r="JF73" s="5"/>
      <c r="JG73" s="5"/>
      <c r="JH73" s="5"/>
    </row>
    <row r="74" spans="1:268" ht="15.15" customHeight="1">
      <c r="A74" s="36"/>
      <c r="B74" s="29" t="str">
        <f>IF(Vorlage!B74&lt;&gt;"",Vorlage!B74,"")</f>
        <v/>
      </c>
      <c r="C74" s="29"/>
      <c r="D74" s="60"/>
      <c r="E74" s="61"/>
      <c r="F74" s="62"/>
      <c r="G74" s="61"/>
      <c r="H74" s="62"/>
      <c r="I74" s="50"/>
      <c r="J74" s="51"/>
      <c r="K74" s="52"/>
      <c r="L74" s="51"/>
      <c r="M74" s="53"/>
      <c r="N74" s="62"/>
      <c r="O74" s="61"/>
      <c r="P74" s="62"/>
      <c r="Q74" s="61"/>
      <c r="R74" s="68"/>
      <c r="S74" s="29" t="str">
        <f>IF(Vorlage!S74&lt;&gt;0,Vorlage!S74,"")</f>
        <v/>
      </c>
      <c r="T74" s="30"/>
      <c r="U74" s="10" t="str">
        <f t="shared" si="5"/>
        <v/>
      </c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5"/>
      <c r="CW74" s="5"/>
      <c r="CX74" s="5"/>
      <c r="CY74" s="5"/>
      <c r="CZ74" s="5"/>
      <c r="DA74" s="5"/>
      <c r="DB74" s="5"/>
      <c r="DC74" s="5"/>
      <c r="DD74" s="5"/>
      <c r="DE74" s="5"/>
      <c r="DF74" s="5"/>
      <c r="DG74" s="5"/>
      <c r="DH74" s="5"/>
      <c r="DI74" s="5"/>
      <c r="DJ74" s="5"/>
      <c r="DK74" s="5"/>
      <c r="DL74" s="5"/>
      <c r="DM74" s="5"/>
      <c r="DN74" s="5"/>
      <c r="DO74" s="5"/>
      <c r="DP74" s="5"/>
      <c r="DQ74" s="5"/>
      <c r="DR74" s="5"/>
      <c r="DS74" s="5"/>
      <c r="DT74" s="5"/>
      <c r="DU74" s="5"/>
      <c r="DV74" s="5"/>
      <c r="DW74" s="5"/>
      <c r="DX74" s="5"/>
      <c r="DY74" s="5"/>
      <c r="DZ74" s="5"/>
      <c r="EA74" s="5"/>
      <c r="EB74" s="5"/>
      <c r="EC74" s="5"/>
      <c r="ED74" s="5"/>
      <c r="EE74" s="5"/>
      <c r="EF74" s="5"/>
      <c r="EG74" s="5"/>
      <c r="EH74" s="5"/>
      <c r="EI74" s="5"/>
      <c r="EJ74" s="5"/>
      <c r="EK74" s="5"/>
      <c r="EL74" s="5"/>
      <c r="EM74" s="5"/>
      <c r="EN74" s="5"/>
      <c r="EO74" s="5"/>
      <c r="EP74" s="5"/>
      <c r="EQ74" s="5"/>
      <c r="ER74" s="5"/>
      <c r="ES74" s="5"/>
      <c r="ET74" s="5"/>
      <c r="EU74" s="5"/>
      <c r="EV74" s="5"/>
      <c r="EW74" s="5"/>
      <c r="EX74" s="5"/>
      <c r="EY74" s="5"/>
      <c r="EZ74" s="5"/>
      <c r="FA74" s="5"/>
      <c r="FB74" s="5"/>
      <c r="FC74" s="5"/>
      <c r="FD74" s="5"/>
      <c r="FE74" s="5"/>
      <c r="FF74" s="5"/>
      <c r="FG74" s="5"/>
      <c r="FH74" s="5"/>
      <c r="FI74" s="5"/>
      <c r="FJ74" s="5"/>
      <c r="FK74" s="5"/>
      <c r="FL74" s="5"/>
      <c r="FM74" s="5"/>
      <c r="FN74" s="5"/>
      <c r="FO74" s="5"/>
      <c r="FP74" s="5"/>
      <c r="FQ74" s="5"/>
      <c r="FR74" s="5"/>
      <c r="FS74" s="5"/>
      <c r="FT74" s="5"/>
      <c r="FU74" s="5"/>
      <c r="FV74" s="5"/>
      <c r="FW74" s="5"/>
      <c r="FX74" s="5"/>
      <c r="FY74" s="5"/>
      <c r="FZ74" s="5"/>
      <c r="GA74" s="5"/>
      <c r="GB74" s="5"/>
      <c r="GC74" s="5"/>
      <c r="GD74" s="5"/>
      <c r="GE74" s="5"/>
      <c r="GF74" s="5"/>
      <c r="GG74" s="5"/>
      <c r="GH74" s="5"/>
      <c r="GI74" s="5"/>
      <c r="GJ74" s="5"/>
      <c r="GK74" s="5"/>
      <c r="GL74" s="5"/>
      <c r="GM74" s="5"/>
      <c r="GN74" s="5"/>
      <c r="GO74" s="5"/>
      <c r="GP74" s="5"/>
      <c r="GQ74" s="5"/>
      <c r="GR74" s="5"/>
      <c r="GS74" s="5"/>
      <c r="GT74" s="5"/>
      <c r="GU74" s="5"/>
      <c r="GV74" s="5"/>
      <c r="GW74" s="5"/>
      <c r="GX74" s="5"/>
      <c r="GY74" s="5"/>
      <c r="GZ74" s="5"/>
      <c r="HA74" s="5"/>
      <c r="HB74" s="5"/>
      <c r="HC74" s="5"/>
      <c r="HD74" s="5"/>
      <c r="HE74" s="5"/>
      <c r="HF74" s="5"/>
      <c r="HG74" s="5"/>
      <c r="HH74" s="5"/>
      <c r="HI74" s="5"/>
      <c r="HJ74" s="5"/>
      <c r="HK74" s="5"/>
      <c r="HL74" s="5"/>
      <c r="HM74" s="5"/>
      <c r="HN74" s="5"/>
      <c r="HO74" s="5"/>
      <c r="HP74" s="5"/>
      <c r="HQ74" s="5"/>
      <c r="HR74" s="5"/>
      <c r="HS74" s="5"/>
      <c r="HT74" s="5"/>
      <c r="HU74" s="5"/>
      <c r="HV74" s="5"/>
      <c r="HW74" s="5"/>
      <c r="HX74" s="5"/>
      <c r="HY74" s="5"/>
      <c r="HZ74" s="5"/>
      <c r="IA74" s="5"/>
      <c r="IB74" s="5"/>
      <c r="IC74" s="5"/>
      <c r="ID74" s="5"/>
      <c r="IE74" s="5"/>
      <c r="IF74" s="5"/>
      <c r="IG74" s="5"/>
      <c r="IH74" s="5"/>
      <c r="II74" s="5"/>
      <c r="IJ74" s="5"/>
      <c r="IK74" s="5"/>
      <c r="IL74" s="5"/>
      <c r="IM74" s="5"/>
      <c r="IN74" s="5"/>
      <c r="IO74" s="5"/>
      <c r="IP74" s="5"/>
      <c r="IQ74" s="5"/>
      <c r="IR74" s="5"/>
      <c r="IS74" s="5"/>
      <c r="IT74" s="5"/>
      <c r="IU74" s="5"/>
      <c r="IV74" s="5"/>
      <c r="IW74" s="5"/>
      <c r="IX74" s="5"/>
      <c r="IY74" s="5"/>
      <c r="IZ74" s="5"/>
      <c r="JA74" s="5"/>
      <c r="JB74" s="5"/>
      <c r="JC74" s="5"/>
      <c r="JD74" s="5"/>
      <c r="JE74" s="5"/>
      <c r="JF74" s="5"/>
      <c r="JG74" s="5"/>
      <c r="JH74" s="5"/>
    </row>
    <row r="75" spans="1:268" ht="15.15" customHeight="1">
      <c r="A75" s="36"/>
      <c r="B75" s="29" t="str">
        <f>IF(Vorlage!B75&lt;&gt;"",Vorlage!B75,"")</f>
        <v/>
      </c>
      <c r="C75" s="29"/>
      <c r="D75" s="60"/>
      <c r="E75" s="61"/>
      <c r="F75" s="62"/>
      <c r="G75" s="61"/>
      <c r="H75" s="62"/>
      <c r="I75" s="50"/>
      <c r="J75" s="51"/>
      <c r="K75" s="52"/>
      <c r="L75" s="51"/>
      <c r="M75" s="53"/>
      <c r="N75" s="62"/>
      <c r="O75" s="61"/>
      <c r="P75" s="62"/>
      <c r="Q75" s="61"/>
      <c r="R75" s="68"/>
      <c r="S75" s="29" t="str">
        <f>IF(Vorlage!S75&lt;&gt;0,Vorlage!S75,"")</f>
        <v/>
      </c>
      <c r="T75" s="30"/>
      <c r="U75" s="10" t="str">
        <f t="shared" si="5"/>
        <v/>
      </c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/>
      <c r="CV75" s="5"/>
      <c r="CW75" s="5"/>
      <c r="CX75" s="5"/>
      <c r="CY75" s="5"/>
      <c r="CZ75" s="5"/>
      <c r="DA75" s="5"/>
      <c r="DB75" s="5"/>
      <c r="DC75" s="5"/>
      <c r="DD75" s="5"/>
      <c r="DE75" s="5"/>
      <c r="DF75" s="5"/>
      <c r="DG75" s="5"/>
      <c r="DH75" s="5"/>
      <c r="DI75" s="5"/>
      <c r="DJ75" s="5"/>
      <c r="DK75" s="5"/>
      <c r="DL75" s="5"/>
      <c r="DM75" s="5"/>
      <c r="DN75" s="5"/>
      <c r="DO75" s="5"/>
      <c r="DP75" s="5"/>
      <c r="DQ75" s="5"/>
      <c r="DR75" s="5"/>
      <c r="DS75" s="5"/>
      <c r="DT75" s="5"/>
      <c r="DU75" s="5"/>
      <c r="DV75" s="5"/>
      <c r="DW75" s="5"/>
      <c r="DX75" s="5"/>
      <c r="DY75" s="5"/>
      <c r="DZ75" s="5"/>
      <c r="EA75" s="5"/>
      <c r="EB75" s="5"/>
      <c r="EC75" s="5"/>
      <c r="ED75" s="5"/>
      <c r="EE75" s="5"/>
      <c r="EF75" s="5"/>
      <c r="EG75" s="5"/>
      <c r="EH75" s="5"/>
      <c r="EI75" s="5"/>
      <c r="EJ75" s="5"/>
      <c r="EK75" s="5"/>
      <c r="EL75" s="5"/>
      <c r="EM75" s="5"/>
      <c r="EN75" s="5"/>
      <c r="EO75" s="5"/>
      <c r="EP75" s="5"/>
      <c r="EQ75" s="5"/>
      <c r="ER75" s="5"/>
      <c r="ES75" s="5"/>
      <c r="ET75" s="5"/>
      <c r="EU75" s="5"/>
      <c r="EV75" s="5"/>
      <c r="EW75" s="5"/>
      <c r="EX75" s="5"/>
      <c r="EY75" s="5"/>
      <c r="EZ75" s="5"/>
      <c r="FA75" s="5"/>
      <c r="FB75" s="5"/>
      <c r="FC75" s="5"/>
      <c r="FD75" s="5"/>
      <c r="FE75" s="5"/>
      <c r="FF75" s="5"/>
      <c r="FG75" s="5"/>
      <c r="FH75" s="5"/>
      <c r="FI75" s="5"/>
      <c r="FJ75" s="5"/>
      <c r="FK75" s="5"/>
      <c r="FL75" s="5"/>
      <c r="FM75" s="5"/>
      <c r="FN75" s="5"/>
      <c r="FO75" s="5"/>
      <c r="FP75" s="5"/>
      <c r="FQ75" s="5"/>
      <c r="FR75" s="5"/>
      <c r="FS75" s="5"/>
      <c r="FT75" s="5"/>
      <c r="FU75" s="5"/>
      <c r="FV75" s="5"/>
      <c r="FW75" s="5"/>
      <c r="FX75" s="5"/>
      <c r="FY75" s="5"/>
      <c r="FZ75" s="5"/>
      <c r="GA75" s="5"/>
      <c r="GB75" s="5"/>
      <c r="GC75" s="5"/>
      <c r="GD75" s="5"/>
      <c r="GE75" s="5"/>
      <c r="GF75" s="5"/>
      <c r="GG75" s="5"/>
      <c r="GH75" s="5"/>
      <c r="GI75" s="5"/>
      <c r="GJ75" s="5"/>
      <c r="GK75" s="5"/>
      <c r="GL75" s="5"/>
      <c r="GM75" s="5"/>
      <c r="GN75" s="5"/>
      <c r="GO75" s="5"/>
      <c r="GP75" s="5"/>
      <c r="GQ75" s="5"/>
      <c r="GR75" s="5"/>
      <c r="GS75" s="5"/>
      <c r="GT75" s="5"/>
      <c r="GU75" s="5"/>
      <c r="GV75" s="5"/>
      <c r="GW75" s="5"/>
      <c r="GX75" s="5"/>
      <c r="GY75" s="5"/>
      <c r="GZ75" s="5"/>
      <c r="HA75" s="5"/>
      <c r="HB75" s="5"/>
      <c r="HC75" s="5"/>
      <c r="HD75" s="5"/>
      <c r="HE75" s="5"/>
      <c r="HF75" s="5"/>
      <c r="HG75" s="5"/>
      <c r="HH75" s="5"/>
      <c r="HI75" s="5"/>
      <c r="HJ75" s="5"/>
      <c r="HK75" s="5"/>
      <c r="HL75" s="5"/>
      <c r="HM75" s="5"/>
      <c r="HN75" s="5"/>
      <c r="HO75" s="5"/>
      <c r="HP75" s="5"/>
      <c r="HQ75" s="5"/>
      <c r="HR75" s="5"/>
      <c r="HS75" s="5"/>
      <c r="HT75" s="5"/>
      <c r="HU75" s="5"/>
      <c r="HV75" s="5"/>
      <c r="HW75" s="5"/>
      <c r="HX75" s="5"/>
      <c r="HY75" s="5"/>
      <c r="HZ75" s="5"/>
      <c r="IA75" s="5"/>
      <c r="IB75" s="5"/>
      <c r="IC75" s="5"/>
      <c r="ID75" s="5"/>
      <c r="IE75" s="5"/>
      <c r="IF75" s="5"/>
      <c r="IG75" s="5"/>
      <c r="IH75" s="5"/>
      <c r="II75" s="5"/>
      <c r="IJ75" s="5"/>
      <c r="IK75" s="5"/>
      <c r="IL75" s="5"/>
      <c r="IM75" s="5"/>
      <c r="IN75" s="5"/>
      <c r="IO75" s="5"/>
      <c r="IP75" s="5"/>
      <c r="IQ75" s="5"/>
      <c r="IR75" s="5"/>
      <c r="IS75" s="5"/>
      <c r="IT75" s="5"/>
      <c r="IU75" s="5"/>
      <c r="IV75" s="5"/>
      <c r="IW75" s="5"/>
      <c r="IX75" s="5"/>
      <c r="IY75" s="5"/>
      <c r="IZ75" s="5"/>
      <c r="JA75" s="5"/>
      <c r="JB75" s="5"/>
      <c r="JC75" s="5"/>
      <c r="JD75" s="5"/>
      <c r="JE75" s="5"/>
      <c r="JF75" s="5"/>
      <c r="JG75" s="5"/>
      <c r="JH75" s="5"/>
    </row>
    <row r="76" spans="1:268" ht="15.15" customHeight="1">
      <c r="A76" s="36"/>
      <c r="B76" s="29" t="str">
        <f>IF(Vorlage!B76&lt;&gt;"",Vorlage!B76,"")</f>
        <v/>
      </c>
      <c r="C76" s="29"/>
      <c r="D76" s="60"/>
      <c r="E76" s="61"/>
      <c r="F76" s="62"/>
      <c r="G76" s="61"/>
      <c r="H76" s="62"/>
      <c r="I76" s="50"/>
      <c r="J76" s="51"/>
      <c r="K76" s="52"/>
      <c r="L76" s="51"/>
      <c r="M76" s="53"/>
      <c r="N76" s="62"/>
      <c r="O76" s="61"/>
      <c r="P76" s="62"/>
      <c r="Q76" s="61"/>
      <c r="R76" s="68"/>
      <c r="S76" s="29" t="str">
        <f>IF(Vorlage!S76&lt;&gt;0,Vorlage!S76,"")</f>
        <v/>
      </c>
      <c r="T76" s="30"/>
      <c r="U76" s="10" t="str">
        <f t="shared" si="5"/>
        <v/>
      </c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/>
      <c r="CR76" s="5"/>
      <c r="CS76" s="5"/>
      <c r="CT76" s="5"/>
      <c r="CU76" s="5"/>
      <c r="CV76" s="5"/>
      <c r="CW76" s="5"/>
      <c r="CX76" s="5"/>
      <c r="CY76" s="5"/>
      <c r="CZ76" s="5"/>
      <c r="DA76" s="5"/>
      <c r="DB76" s="5"/>
      <c r="DC76" s="5"/>
      <c r="DD76" s="5"/>
      <c r="DE76" s="5"/>
      <c r="DF76" s="5"/>
      <c r="DG76" s="5"/>
      <c r="DH76" s="5"/>
      <c r="DI76" s="5"/>
      <c r="DJ76" s="5"/>
      <c r="DK76" s="5"/>
      <c r="DL76" s="5"/>
      <c r="DM76" s="5"/>
      <c r="DN76" s="5"/>
      <c r="DO76" s="5"/>
      <c r="DP76" s="5"/>
      <c r="DQ76" s="5"/>
      <c r="DR76" s="5"/>
      <c r="DS76" s="5"/>
      <c r="DT76" s="5"/>
      <c r="DU76" s="5"/>
      <c r="DV76" s="5"/>
      <c r="DW76" s="5"/>
      <c r="DX76" s="5"/>
      <c r="DY76" s="5"/>
      <c r="DZ76" s="5"/>
      <c r="EA76" s="5"/>
      <c r="EB76" s="5"/>
      <c r="EC76" s="5"/>
      <c r="ED76" s="5"/>
      <c r="EE76" s="5"/>
      <c r="EF76" s="5"/>
      <c r="EG76" s="5"/>
      <c r="EH76" s="5"/>
      <c r="EI76" s="5"/>
      <c r="EJ76" s="5"/>
      <c r="EK76" s="5"/>
      <c r="EL76" s="5"/>
      <c r="EM76" s="5"/>
      <c r="EN76" s="5"/>
      <c r="EO76" s="5"/>
      <c r="EP76" s="5"/>
      <c r="EQ76" s="5"/>
      <c r="ER76" s="5"/>
      <c r="ES76" s="5"/>
      <c r="ET76" s="5"/>
      <c r="EU76" s="5"/>
      <c r="EV76" s="5"/>
      <c r="EW76" s="5"/>
      <c r="EX76" s="5"/>
      <c r="EY76" s="5"/>
      <c r="EZ76" s="5"/>
      <c r="FA76" s="5"/>
      <c r="FB76" s="5"/>
      <c r="FC76" s="5"/>
      <c r="FD76" s="5"/>
      <c r="FE76" s="5"/>
      <c r="FF76" s="5"/>
      <c r="FG76" s="5"/>
      <c r="FH76" s="5"/>
      <c r="FI76" s="5"/>
      <c r="FJ76" s="5"/>
      <c r="FK76" s="5"/>
      <c r="FL76" s="5"/>
      <c r="FM76" s="5"/>
      <c r="FN76" s="5"/>
      <c r="FO76" s="5"/>
      <c r="FP76" s="5"/>
      <c r="FQ76" s="5"/>
      <c r="FR76" s="5"/>
      <c r="FS76" s="5"/>
      <c r="FT76" s="5"/>
      <c r="FU76" s="5"/>
      <c r="FV76" s="5"/>
      <c r="FW76" s="5"/>
      <c r="FX76" s="5"/>
      <c r="FY76" s="5"/>
      <c r="FZ76" s="5"/>
      <c r="GA76" s="5"/>
      <c r="GB76" s="5"/>
      <c r="GC76" s="5"/>
      <c r="GD76" s="5"/>
      <c r="GE76" s="5"/>
      <c r="GF76" s="5"/>
      <c r="GG76" s="5"/>
      <c r="GH76" s="5"/>
      <c r="GI76" s="5"/>
      <c r="GJ76" s="5"/>
      <c r="GK76" s="5"/>
      <c r="GL76" s="5"/>
      <c r="GM76" s="5"/>
      <c r="GN76" s="5"/>
      <c r="GO76" s="5"/>
      <c r="GP76" s="5"/>
      <c r="GQ76" s="5"/>
      <c r="GR76" s="5"/>
      <c r="GS76" s="5"/>
      <c r="GT76" s="5"/>
      <c r="GU76" s="5"/>
      <c r="GV76" s="5"/>
      <c r="GW76" s="5"/>
      <c r="GX76" s="5"/>
      <c r="GY76" s="5"/>
      <c r="GZ76" s="5"/>
      <c r="HA76" s="5"/>
      <c r="HB76" s="5"/>
      <c r="HC76" s="5"/>
      <c r="HD76" s="5"/>
      <c r="HE76" s="5"/>
      <c r="HF76" s="5"/>
      <c r="HG76" s="5"/>
      <c r="HH76" s="5"/>
      <c r="HI76" s="5"/>
      <c r="HJ76" s="5"/>
      <c r="HK76" s="5"/>
      <c r="HL76" s="5"/>
      <c r="HM76" s="5"/>
      <c r="HN76" s="5"/>
      <c r="HO76" s="5"/>
      <c r="HP76" s="5"/>
      <c r="HQ76" s="5"/>
      <c r="HR76" s="5"/>
      <c r="HS76" s="5"/>
      <c r="HT76" s="5"/>
      <c r="HU76" s="5"/>
      <c r="HV76" s="5"/>
      <c r="HW76" s="5"/>
      <c r="HX76" s="5"/>
      <c r="HY76" s="5"/>
      <c r="HZ76" s="5"/>
      <c r="IA76" s="5"/>
      <c r="IB76" s="5"/>
      <c r="IC76" s="5"/>
      <c r="ID76" s="5"/>
      <c r="IE76" s="5"/>
      <c r="IF76" s="5"/>
      <c r="IG76" s="5"/>
      <c r="IH76" s="5"/>
      <c r="II76" s="5"/>
      <c r="IJ76" s="5"/>
      <c r="IK76" s="5"/>
      <c r="IL76" s="5"/>
      <c r="IM76" s="5"/>
      <c r="IN76" s="5"/>
      <c r="IO76" s="5"/>
      <c r="IP76" s="5"/>
      <c r="IQ76" s="5"/>
      <c r="IR76" s="5"/>
      <c r="IS76" s="5"/>
      <c r="IT76" s="5"/>
      <c r="IU76" s="5"/>
      <c r="IV76" s="5"/>
      <c r="IW76" s="5"/>
      <c r="IX76" s="5"/>
      <c r="IY76" s="5"/>
      <c r="IZ76" s="5"/>
      <c r="JA76" s="5"/>
      <c r="JB76" s="5"/>
      <c r="JC76" s="5"/>
      <c r="JD76" s="5"/>
      <c r="JE76" s="5"/>
      <c r="JF76" s="5"/>
      <c r="JG76" s="5"/>
      <c r="JH76" s="5"/>
    </row>
    <row r="77" spans="1:268" ht="15.15" customHeight="1">
      <c r="A77" s="36"/>
      <c r="B77" s="29" t="str">
        <f>IF(Vorlage!B77&lt;&gt;"",Vorlage!B77,"")</f>
        <v/>
      </c>
      <c r="C77" s="29"/>
      <c r="D77" s="60"/>
      <c r="E77" s="61"/>
      <c r="F77" s="62"/>
      <c r="G77" s="61"/>
      <c r="H77" s="62"/>
      <c r="I77" s="50"/>
      <c r="J77" s="51"/>
      <c r="K77" s="52"/>
      <c r="L77" s="51"/>
      <c r="M77" s="53"/>
      <c r="N77" s="62"/>
      <c r="O77" s="61"/>
      <c r="P77" s="62"/>
      <c r="Q77" s="61"/>
      <c r="R77" s="68"/>
      <c r="S77" s="29" t="str">
        <f>IF(Vorlage!S77&lt;&gt;0,Vorlage!S77,"")</f>
        <v/>
      </c>
      <c r="T77" s="30"/>
      <c r="U77" s="10" t="str">
        <f t="shared" si="5"/>
        <v/>
      </c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/>
      <c r="BH77" s="5"/>
      <c r="BI77" s="5"/>
      <c r="BJ77" s="5"/>
      <c r="BK77" s="5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/>
      <c r="BW77" s="5"/>
      <c r="BX77" s="5"/>
      <c r="BY77" s="5"/>
      <c r="BZ77" s="5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/>
      <c r="CL77" s="5"/>
      <c r="CM77" s="5"/>
      <c r="CN77" s="5"/>
      <c r="CO77" s="5"/>
      <c r="CP77" s="5"/>
      <c r="CQ77" s="5"/>
      <c r="CR77" s="5"/>
      <c r="CS77" s="5"/>
      <c r="CT77" s="5"/>
      <c r="CU77" s="5"/>
      <c r="CV77" s="5"/>
      <c r="CW77" s="5"/>
      <c r="CX77" s="5"/>
      <c r="CY77" s="5"/>
      <c r="CZ77" s="5"/>
      <c r="DA77" s="5"/>
      <c r="DB77" s="5"/>
      <c r="DC77" s="5"/>
      <c r="DD77" s="5"/>
      <c r="DE77" s="5"/>
      <c r="DF77" s="5"/>
      <c r="DG77" s="5"/>
      <c r="DH77" s="5"/>
      <c r="DI77" s="5"/>
      <c r="DJ77" s="5"/>
      <c r="DK77" s="5"/>
      <c r="DL77" s="5"/>
      <c r="DM77" s="5"/>
      <c r="DN77" s="5"/>
      <c r="DO77" s="5"/>
      <c r="DP77" s="5"/>
      <c r="DQ77" s="5"/>
      <c r="DR77" s="5"/>
      <c r="DS77" s="5"/>
      <c r="DT77" s="5"/>
      <c r="DU77" s="5"/>
      <c r="DV77" s="5"/>
      <c r="DW77" s="5"/>
      <c r="DX77" s="5"/>
      <c r="DY77" s="5"/>
      <c r="DZ77" s="5"/>
      <c r="EA77" s="5"/>
      <c r="EB77" s="5"/>
      <c r="EC77" s="5"/>
      <c r="ED77" s="5"/>
      <c r="EE77" s="5"/>
      <c r="EF77" s="5"/>
      <c r="EG77" s="5"/>
      <c r="EH77" s="5"/>
      <c r="EI77" s="5"/>
      <c r="EJ77" s="5"/>
      <c r="EK77" s="5"/>
      <c r="EL77" s="5"/>
      <c r="EM77" s="5"/>
      <c r="EN77" s="5"/>
      <c r="EO77" s="5"/>
      <c r="EP77" s="5"/>
      <c r="EQ77" s="5"/>
      <c r="ER77" s="5"/>
      <c r="ES77" s="5"/>
      <c r="ET77" s="5"/>
      <c r="EU77" s="5"/>
      <c r="EV77" s="5"/>
      <c r="EW77" s="5"/>
      <c r="EX77" s="5"/>
      <c r="EY77" s="5"/>
      <c r="EZ77" s="5"/>
      <c r="FA77" s="5"/>
      <c r="FB77" s="5"/>
      <c r="FC77" s="5"/>
      <c r="FD77" s="5"/>
      <c r="FE77" s="5"/>
      <c r="FF77" s="5"/>
      <c r="FG77" s="5"/>
      <c r="FH77" s="5"/>
      <c r="FI77" s="5"/>
      <c r="FJ77" s="5"/>
      <c r="FK77" s="5"/>
      <c r="FL77" s="5"/>
      <c r="FM77" s="5"/>
      <c r="FN77" s="5"/>
      <c r="FO77" s="5"/>
      <c r="FP77" s="5"/>
      <c r="FQ77" s="5"/>
      <c r="FR77" s="5"/>
      <c r="FS77" s="5"/>
      <c r="FT77" s="5"/>
      <c r="FU77" s="5"/>
      <c r="FV77" s="5"/>
      <c r="FW77" s="5"/>
      <c r="FX77" s="5"/>
      <c r="FY77" s="5"/>
      <c r="FZ77" s="5"/>
      <c r="GA77" s="5"/>
      <c r="GB77" s="5"/>
      <c r="GC77" s="5"/>
      <c r="GD77" s="5"/>
      <c r="GE77" s="5"/>
      <c r="GF77" s="5"/>
      <c r="GG77" s="5"/>
      <c r="GH77" s="5"/>
      <c r="GI77" s="5"/>
      <c r="GJ77" s="5"/>
      <c r="GK77" s="5"/>
      <c r="GL77" s="5"/>
      <c r="GM77" s="5"/>
      <c r="GN77" s="5"/>
      <c r="GO77" s="5"/>
      <c r="GP77" s="5"/>
      <c r="GQ77" s="5"/>
      <c r="GR77" s="5"/>
      <c r="GS77" s="5"/>
      <c r="GT77" s="5"/>
      <c r="GU77" s="5"/>
      <c r="GV77" s="5"/>
      <c r="GW77" s="5"/>
      <c r="GX77" s="5"/>
      <c r="GY77" s="5"/>
      <c r="GZ77" s="5"/>
      <c r="HA77" s="5"/>
      <c r="HB77" s="5"/>
      <c r="HC77" s="5"/>
      <c r="HD77" s="5"/>
      <c r="HE77" s="5"/>
      <c r="HF77" s="5"/>
      <c r="HG77" s="5"/>
      <c r="HH77" s="5"/>
      <c r="HI77" s="5"/>
      <c r="HJ77" s="5"/>
      <c r="HK77" s="5"/>
      <c r="HL77" s="5"/>
      <c r="HM77" s="5"/>
      <c r="HN77" s="5"/>
      <c r="HO77" s="5"/>
      <c r="HP77" s="5"/>
      <c r="HQ77" s="5"/>
      <c r="HR77" s="5"/>
      <c r="HS77" s="5"/>
      <c r="HT77" s="5"/>
      <c r="HU77" s="5"/>
      <c r="HV77" s="5"/>
      <c r="HW77" s="5"/>
      <c r="HX77" s="5"/>
      <c r="HY77" s="5"/>
      <c r="HZ77" s="5"/>
      <c r="IA77" s="5"/>
      <c r="IB77" s="5"/>
      <c r="IC77" s="5"/>
      <c r="ID77" s="5"/>
      <c r="IE77" s="5"/>
      <c r="IF77" s="5"/>
      <c r="IG77" s="5"/>
      <c r="IH77" s="5"/>
      <c r="II77" s="5"/>
      <c r="IJ77" s="5"/>
      <c r="IK77" s="5"/>
      <c r="IL77" s="5"/>
      <c r="IM77" s="5"/>
      <c r="IN77" s="5"/>
      <c r="IO77" s="5"/>
      <c r="IP77" s="5"/>
      <c r="IQ77" s="5"/>
      <c r="IR77" s="5"/>
      <c r="IS77" s="5"/>
      <c r="IT77" s="5"/>
      <c r="IU77" s="5"/>
      <c r="IV77" s="5"/>
      <c r="IW77" s="5"/>
      <c r="IX77" s="5"/>
      <c r="IY77" s="5"/>
      <c r="IZ77" s="5"/>
      <c r="JA77" s="5"/>
      <c r="JB77" s="5"/>
      <c r="JC77" s="5"/>
      <c r="JD77" s="5"/>
      <c r="JE77" s="5"/>
      <c r="JF77" s="5"/>
      <c r="JG77" s="5"/>
      <c r="JH77" s="5"/>
    </row>
    <row r="78" spans="1:268" ht="15.15" customHeight="1" thickBot="1">
      <c r="A78" s="37"/>
      <c r="B78" s="31"/>
      <c r="C78" s="31"/>
      <c r="D78" s="63"/>
      <c r="E78" s="64"/>
      <c r="F78" s="64"/>
      <c r="G78" s="64"/>
      <c r="H78" s="64"/>
      <c r="I78" s="54"/>
      <c r="J78" s="55"/>
      <c r="K78" s="55"/>
      <c r="L78" s="55"/>
      <c r="M78" s="56"/>
      <c r="N78" s="64"/>
      <c r="O78" s="64"/>
      <c r="P78" s="64"/>
      <c r="Q78" s="64"/>
      <c r="R78" s="69"/>
      <c r="S78" s="31"/>
      <c r="T78" s="32"/>
      <c r="U78" s="10" t="str">
        <f t="shared" si="5"/>
        <v/>
      </c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/>
      <c r="BW78" s="5"/>
      <c r="BX78" s="5"/>
      <c r="BY78" s="5"/>
      <c r="BZ78" s="5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/>
      <c r="CL78" s="5"/>
      <c r="CM78" s="5"/>
      <c r="CN78" s="5"/>
      <c r="CO78" s="5"/>
      <c r="CP78" s="5"/>
      <c r="CQ78" s="5"/>
      <c r="CR78" s="5"/>
      <c r="CS78" s="5"/>
      <c r="CT78" s="5"/>
      <c r="CU78" s="5"/>
      <c r="CV78" s="5"/>
      <c r="CW78" s="5"/>
      <c r="CX78" s="5"/>
      <c r="CY78" s="5"/>
      <c r="CZ78" s="5"/>
      <c r="DA78" s="5"/>
      <c r="DB78" s="5"/>
      <c r="DC78" s="5"/>
      <c r="DD78" s="5"/>
      <c r="DE78" s="5"/>
      <c r="DF78" s="5"/>
      <c r="DG78" s="5"/>
      <c r="DH78" s="5"/>
      <c r="DI78" s="5"/>
      <c r="DJ78" s="5"/>
      <c r="DK78" s="5"/>
      <c r="DL78" s="5"/>
      <c r="DM78" s="5"/>
      <c r="DN78" s="5"/>
      <c r="DO78" s="5"/>
      <c r="DP78" s="5"/>
      <c r="DQ78" s="5"/>
      <c r="DR78" s="5"/>
      <c r="DS78" s="5"/>
      <c r="DT78" s="5"/>
      <c r="DU78" s="5"/>
      <c r="DV78" s="5"/>
      <c r="DW78" s="5"/>
      <c r="DX78" s="5"/>
      <c r="DY78" s="5"/>
      <c r="DZ78" s="5"/>
      <c r="EA78" s="5"/>
      <c r="EB78" s="5"/>
      <c r="EC78" s="5"/>
      <c r="ED78" s="5"/>
      <c r="EE78" s="5"/>
      <c r="EF78" s="5"/>
      <c r="EG78" s="5"/>
      <c r="EH78" s="5"/>
      <c r="EI78" s="5"/>
      <c r="EJ78" s="5"/>
      <c r="EK78" s="5"/>
      <c r="EL78" s="5"/>
      <c r="EM78" s="5"/>
      <c r="EN78" s="5"/>
      <c r="EO78" s="5"/>
      <c r="EP78" s="5"/>
      <c r="EQ78" s="5"/>
      <c r="ER78" s="5"/>
      <c r="ES78" s="5"/>
      <c r="ET78" s="5"/>
      <c r="EU78" s="5"/>
      <c r="EV78" s="5"/>
      <c r="EW78" s="5"/>
      <c r="EX78" s="5"/>
      <c r="EY78" s="5"/>
      <c r="EZ78" s="5"/>
      <c r="FA78" s="5"/>
      <c r="FB78" s="5"/>
      <c r="FC78" s="5"/>
      <c r="FD78" s="5"/>
      <c r="FE78" s="5"/>
      <c r="FF78" s="5"/>
      <c r="FG78" s="5"/>
      <c r="FH78" s="5"/>
      <c r="FI78" s="5"/>
      <c r="FJ78" s="5"/>
      <c r="FK78" s="5"/>
      <c r="FL78" s="5"/>
      <c r="FM78" s="5"/>
      <c r="FN78" s="5"/>
      <c r="FO78" s="5"/>
      <c r="FP78" s="5"/>
      <c r="FQ78" s="5"/>
      <c r="FR78" s="5"/>
      <c r="FS78" s="5"/>
      <c r="FT78" s="5"/>
      <c r="FU78" s="5"/>
      <c r="FV78" s="5"/>
      <c r="FW78" s="5"/>
      <c r="FX78" s="5"/>
      <c r="FY78" s="5"/>
      <c r="FZ78" s="5"/>
      <c r="GA78" s="5"/>
      <c r="GB78" s="5"/>
      <c r="GC78" s="5"/>
      <c r="GD78" s="5"/>
      <c r="GE78" s="5"/>
      <c r="GF78" s="5"/>
      <c r="GG78" s="5"/>
      <c r="GH78" s="5"/>
      <c r="GI78" s="5"/>
      <c r="GJ78" s="5"/>
      <c r="GK78" s="5"/>
      <c r="GL78" s="5"/>
      <c r="GM78" s="5"/>
      <c r="GN78" s="5"/>
      <c r="GO78" s="5"/>
      <c r="GP78" s="5"/>
      <c r="GQ78" s="5"/>
      <c r="GR78" s="5"/>
      <c r="GS78" s="5"/>
      <c r="GT78" s="5"/>
      <c r="GU78" s="5"/>
      <c r="GV78" s="5"/>
      <c r="GW78" s="5"/>
      <c r="GX78" s="5"/>
      <c r="GY78" s="5"/>
      <c r="GZ78" s="5"/>
      <c r="HA78" s="5"/>
      <c r="HB78" s="5"/>
      <c r="HC78" s="5"/>
      <c r="HD78" s="5"/>
      <c r="HE78" s="5"/>
      <c r="HF78" s="5"/>
      <c r="HG78" s="5"/>
      <c r="HH78" s="5"/>
      <c r="HI78" s="5"/>
      <c r="HJ78" s="5"/>
      <c r="HK78" s="5"/>
      <c r="HL78" s="5"/>
      <c r="HM78" s="5"/>
      <c r="HN78" s="5"/>
      <c r="HO78" s="5"/>
      <c r="HP78" s="5"/>
      <c r="HQ78" s="5"/>
      <c r="HR78" s="5"/>
      <c r="HS78" s="5"/>
      <c r="HT78" s="5"/>
      <c r="HU78" s="5"/>
      <c r="HV78" s="5"/>
      <c r="HW78" s="5"/>
      <c r="HX78" s="5"/>
      <c r="HY78" s="5"/>
      <c r="HZ78" s="5"/>
      <c r="IA78" s="5"/>
      <c r="IB78" s="5"/>
      <c r="IC78" s="5"/>
      <c r="ID78" s="5"/>
      <c r="IE78" s="5"/>
      <c r="IF78" s="5"/>
      <c r="IG78" s="5"/>
      <c r="IH78" s="5"/>
      <c r="II78" s="5"/>
      <c r="IJ78" s="5"/>
      <c r="IK78" s="5"/>
      <c r="IL78" s="5"/>
      <c r="IM78" s="5"/>
      <c r="IN78" s="5"/>
      <c r="IO78" s="5"/>
      <c r="IP78" s="5"/>
      <c r="IQ78" s="5"/>
      <c r="IR78" s="5"/>
      <c r="IS78" s="5"/>
      <c r="IT78" s="5"/>
      <c r="IU78" s="5"/>
      <c r="IV78" s="5"/>
      <c r="IW78" s="5"/>
      <c r="IX78" s="5"/>
      <c r="IY78" s="5"/>
      <c r="IZ78" s="5"/>
      <c r="JA78" s="5"/>
      <c r="JB78" s="5"/>
      <c r="JC78" s="5"/>
      <c r="JD78" s="5"/>
      <c r="JE78" s="5"/>
      <c r="JF78" s="5"/>
      <c r="JG78" s="5"/>
      <c r="JH78" s="5"/>
    </row>
    <row r="79" spans="1:268" ht="15.15" customHeight="1">
      <c r="A79" s="41" t="str">
        <f>+Vorlage!A79</f>
        <v>IT-Anschluss</v>
      </c>
      <c r="B79" s="29"/>
      <c r="C79" s="29"/>
      <c r="D79" s="60"/>
      <c r="E79" s="62"/>
      <c r="F79" s="62"/>
      <c r="G79" s="62"/>
      <c r="H79" s="62"/>
      <c r="I79" s="50"/>
      <c r="J79" s="52"/>
      <c r="K79" s="52"/>
      <c r="L79" s="52"/>
      <c r="M79" s="53"/>
      <c r="N79" s="62"/>
      <c r="O79" s="62"/>
      <c r="P79" s="62"/>
      <c r="Q79" s="62"/>
      <c r="R79" s="68"/>
      <c r="S79" s="29"/>
      <c r="T79" s="30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/>
      <c r="CR79" s="5"/>
      <c r="CS79" s="5"/>
      <c r="CT79" s="5"/>
      <c r="CU79" s="5"/>
      <c r="CV79" s="5"/>
      <c r="CW79" s="5"/>
      <c r="CX79" s="5"/>
      <c r="CY79" s="5"/>
      <c r="CZ79" s="5"/>
      <c r="DA79" s="5"/>
      <c r="DB79" s="5"/>
      <c r="DC79" s="5"/>
      <c r="DD79" s="5"/>
      <c r="DE79" s="5"/>
      <c r="DF79" s="5"/>
      <c r="DG79" s="5"/>
      <c r="DH79" s="5"/>
      <c r="DI79" s="5"/>
      <c r="DJ79" s="5"/>
      <c r="DK79" s="5"/>
      <c r="DL79" s="5"/>
      <c r="DM79" s="5"/>
      <c r="DN79" s="5"/>
      <c r="DO79" s="5"/>
      <c r="DP79" s="5"/>
      <c r="DQ79" s="5"/>
      <c r="DR79" s="5"/>
      <c r="DS79" s="5"/>
      <c r="DT79" s="5"/>
      <c r="DU79" s="5"/>
      <c r="DV79" s="5"/>
      <c r="DW79" s="5"/>
      <c r="DX79" s="5"/>
      <c r="DY79" s="5"/>
      <c r="DZ79" s="5"/>
      <c r="EA79" s="5"/>
      <c r="EB79" s="5"/>
      <c r="EC79" s="5"/>
      <c r="ED79" s="5"/>
      <c r="EE79" s="5"/>
      <c r="EF79" s="5"/>
      <c r="EG79" s="5"/>
      <c r="EH79" s="5"/>
      <c r="EI79" s="5"/>
      <c r="EJ79" s="5"/>
      <c r="EK79" s="5"/>
      <c r="EL79" s="5"/>
      <c r="EM79" s="5"/>
      <c r="EN79" s="5"/>
      <c r="EO79" s="5"/>
      <c r="EP79" s="5"/>
      <c r="EQ79" s="5"/>
      <c r="ER79" s="5"/>
      <c r="ES79" s="5"/>
      <c r="ET79" s="5"/>
      <c r="EU79" s="5"/>
      <c r="EV79" s="5"/>
      <c r="EW79" s="5"/>
      <c r="EX79" s="5"/>
      <c r="EY79" s="5"/>
      <c r="EZ79" s="5"/>
      <c r="FA79" s="5"/>
      <c r="FB79" s="5"/>
      <c r="FC79" s="5"/>
      <c r="FD79" s="5"/>
      <c r="FE79" s="5"/>
      <c r="FF79" s="5"/>
      <c r="FG79" s="5"/>
      <c r="FH79" s="5"/>
      <c r="FI79" s="5"/>
      <c r="FJ79" s="5"/>
      <c r="FK79" s="5"/>
      <c r="FL79" s="5"/>
      <c r="FM79" s="5"/>
      <c r="FN79" s="5"/>
      <c r="FO79" s="5"/>
      <c r="FP79" s="5"/>
      <c r="FQ79" s="5"/>
      <c r="FR79" s="5"/>
      <c r="FS79" s="5"/>
      <c r="FT79" s="5"/>
      <c r="FU79" s="5"/>
      <c r="FV79" s="5"/>
      <c r="FW79" s="5"/>
      <c r="FX79" s="5"/>
      <c r="FY79" s="5"/>
      <c r="FZ79" s="5"/>
      <c r="GA79" s="5"/>
      <c r="GB79" s="5"/>
      <c r="GC79" s="5"/>
      <c r="GD79" s="5"/>
      <c r="GE79" s="5"/>
      <c r="GF79" s="5"/>
      <c r="GG79" s="5"/>
      <c r="GH79" s="5"/>
      <c r="GI79" s="5"/>
      <c r="GJ79" s="5"/>
      <c r="GK79" s="5"/>
      <c r="GL79" s="5"/>
      <c r="GM79" s="5"/>
      <c r="GN79" s="5"/>
      <c r="GO79" s="5"/>
      <c r="GP79" s="5"/>
      <c r="GQ79" s="5"/>
      <c r="GR79" s="5"/>
      <c r="GS79" s="5"/>
      <c r="GT79" s="5"/>
      <c r="GU79" s="5"/>
      <c r="GV79" s="5"/>
      <c r="GW79" s="5"/>
      <c r="GX79" s="5"/>
      <c r="GY79" s="5"/>
      <c r="GZ79" s="5"/>
      <c r="HA79" s="5"/>
      <c r="HB79" s="5"/>
      <c r="HC79" s="5"/>
      <c r="HD79" s="5"/>
      <c r="HE79" s="5"/>
      <c r="HF79" s="5"/>
      <c r="HG79" s="5"/>
      <c r="HH79" s="5"/>
      <c r="HI79" s="5"/>
      <c r="HJ79" s="5"/>
      <c r="HK79" s="5"/>
      <c r="HL79" s="5"/>
      <c r="HM79" s="5"/>
      <c r="HN79" s="5"/>
      <c r="HO79" s="5"/>
      <c r="HP79" s="5"/>
      <c r="HQ79" s="5"/>
      <c r="HR79" s="5"/>
      <c r="HS79" s="5"/>
      <c r="HT79" s="5"/>
      <c r="HU79" s="5"/>
      <c r="HV79" s="5"/>
      <c r="HW79" s="5"/>
      <c r="HX79" s="5"/>
      <c r="HY79" s="5"/>
      <c r="HZ79" s="5"/>
      <c r="IA79" s="5"/>
      <c r="IB79" s="5"/>
      <c r="IC79" s="5"/>
      <c r="ID79" s="5"/>
      <c r="IE79" s="5"/>
      <c r="IF79" s="5"/>
      <c r="IG79" s="5"/>
      <c r="IH79" s="5"/>
      <c r="II79" s="5"/>
      <c r="IJ79" s="5"/>
      <c r="IK79" s="5"/>
      <c r="IL79" s="5"/>
      <c r="IM79" s="5"/>
      <c r="IN79" s="5"/>
      <c r="IO79" s="5"/>
      <c r="IP79" s="5"/>
      <c r="IQ79" s="5"/>
      <c r="IR79" s="5"/>
      <c r="IS79" s="5"/>
      <c r="IT79" s="5"/>
      <c r="IU79" s="5"/>
      <c r="IV79" s="5"/>
      <c r="IW79" s="5"/>
      <c r="IX79" s="5"/>
      <c r="IY79" s="5"/>
      <c r="IZ79" s="5"/>
      <c r="JA79" s="5"/>
      <c r="JB79" s="5"/>
      <c r="JC79" s="5"/>
      <c r="JD79" s="5"/>
      <c r="JE79" s="5"/>
      <c r="JF79" s="5"/>
      <c r="JG79" s="5"/>
      <c r="JH79" s="5"/>
    </row>
    <row r="80" spans="1:268" ht="15.15" customHeight="1">
      <c r="A80" s="36"/>
      <c r="B80" s="29" t="str">
        <f>IF(Vorlage!B80&lt;&gt;"",Vorlage!B80,"")</f>
        <v>Schnittstellen</v>
      </c>
      <c r="C80" s="29"/>
      <c r="D80" s="60"/>
      <c r="E80" s="61"/>
      <c r="F80" s="62"/>
      <c r="G80" s="61"/>
      <c r="H80" s="62"/>
      <c r="I80" s="50"/>
      <c r="J80" s="51"/>
      <c r="K80" s="52"/>
      <c r="L80" s="51"/>
      <c r="M80" s="53"/>
      <c r="N80" s="62"/>
      <c r="O80" s="61"/>
      <c r="P80" s="62"/>
      <c r="Q80" s="61"/>
      <c r="R80" s="68"/>
      <c r="S80" s="29" t="str">
        <f>IF(Vorlage!S80&lt;&gt;0,Vorlage!S80,"")</f>
        <v/>
      </c>
      <c r="T80" s="30"/>
      <c r="U80" s="11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  <c r="AZ80" s="5"/>
      <c r="BA80" s="5"/>
      <c r="BB80" s="5"/>
      <c r="BC80" s="5"/>
      <c r="BD80" s="5"/>
      <c r="BE80" s="5"/>
      <c r="BF80" s="5"/>
      <c r="BG80" s="5"/>
      <c r="BH80" s="5"/>
      <c r="BI80" s="5"/>
      <c r="BJ80" s="5"/>
      <c r="BK80" s="5"/>
      <c r="BL80" s="5"/>
      <c r="BM80" s="5"/>
      <c r="BN80" s="5"/>
      <c r="BO80" s="5"/>
      <c r="BP80" s="5"/>
      <c r="BQ80" s="5"/>
      <c r="BR80" s="5"/>
      <c r="BS80" s="5"/>
      <c r="BT80" s="5"/>
      <c r="BU80" s="5"/>
      <c r="BV80" s="5"/>
      <c r="BW80" s="5"/>
      <c r="BX80" s="5"/>
      <c r="BY80" s="5"/>
      <c r="BZ80" s="5"/>
      <c r="CA80" s="5"/>
      <c r="CB80" s="5"/>
      <c r="CC80" s="5"/>
      <c r="CD80" s="5"/>
      <c r="CE80" s="5"/>
      <c r="CF80" s="5"/>
      <c r="CG80" s="5"/>
      <c r="CH80" s="5"/>
      <c r="CI80" s="5"/>
      <c r="CJ80" s="5"/>
      <c r="CK80" s="5"/>
      <c r="CL80" s="5"/>
      <c r="CM80" s="5"/>
      <c r="CN80" s="5"/>
      <c r="CO80" s="5"/>
      <c r="CP80" s="5"/>
      <c r="CQ80" s="5"/>
      <c r="CR80" s="5"/>
      <c r="CS80" s="5"/>
      <c r="CT80" s="5"/>
      <c r="CU80" s="5"/>
      <c r="CV80" s="5"/>
      <c r="CW80" s="5"/>
      <c r="CX80" s="5"/>
      <c r="CY80" s="5"/>
      <c r="CZ80" s="5"/>
      <c r="DA80" s="5"/>
      <c r="DB80" s="5"/>
      <c r="DC80" s="5"/>
      <c r="DD80" s="5"/>
      <c r="DE80" s="5"/>
      <c r="DF80" s="5"/>
      <c r="DG80" s="5"/>
      <c r="DH80" s="5"/>
      <c r="DI80" s="5"/>
      <c r="DJ80" s="5"/>
      <c r="DK80" s="5"/>
      <c r="DL80" s="5"/>
      <c r="DM80" s="5"/>
      <c r="DN80" s="5"/>
      <c r="DO80" s="5"/>
      <c r="DP80" s="5"/>
      <c r="DQ80" s="5"/>
      <c r="DR80" s="5"/>
      <c r="DS80" s="5"/>
      <c r="DT80" s="5"/>
      <c r="DU80" s="5"/>
      <c r="DV80" s="5"/>
      <c r="DW80" s="5"/>
      <c r="DX80" s="5"/>
      <c r="DY80" s="5"/>
      <c r="DZ80" s="5"/>
      <c r="EA80" s="5"/>
      <c r="EB80" s="5"/>
      <c r="EC80" s="5"/>
      <c r="ED80" s="5"/>
      <c r="EE80" s="5"/>
      <c r="EF80" s="5"/>
      <c r="EG80" s="5"/>
      <c r="EH80" s="5"/>
      <c r="EI80" s="5"/>
      <c r="EJ80" s="5"/>
      <c r="EK80" s="5"/>
      <c r="EL80" s="5"/>
      <c r="EM80" s="5"/>
      <c r="EN80" s="5"/>
      <c r="EO80" s="5"/>
      <c r="EP80" s="5"/>
      <c r="EQ80" s="5"/>
      <c r="ER80" s="5"/>
      <c r="ES80" s="5"/>
      <c r="ET80" s="5"/>
      <c r="EU80" s="5"/>
      <c r="EV80" s="5"/>
      <c r="EW80" s="5"/>
      <c r="EX80" s="5"/>
      <c r="EY80" s="5"/>
      <c r="EZ80" s="5"/>
      <c r="FA80" s="5"/>
      <c r="FB80" s="5"/>
      <c r="FC80" s="5"/>
      <c r="FD80" s="5"/>
      <c r="FE80" s="5"/>
      <c r="FF80" s="5"/>
      <c r="FG80" s="5"/>
      <c r="FH80" s="5"/>
      <c r="FI80" s="5"/>
      <c r="FJ80" s="5"/>
      <c r="FK80" s="5"/>
      <c r="FL80" s="5"/>
      <c r="FM80" s="5"/>
      <c r="FN80" s="5"/>
      <c r="FO80" s="5"/>
      <c r="FP80" s="5"/>
      <c r="FQ80" s="5"/>
      <c r="FR80" s="5"/>
      <c r="FS80" s="5"/>
      <c r="FT80" s="5"/>
      <c r="FU80" s="5"/>
      <c r="FV80" s="5"/>
      <c r="FW80" s="5"/>
      <c r="FX80" s="5"/>
      <c r="FY80" s="5"/>
      <c r="FZ80" s="5"/>
      <c r="GA80" s="5"/>
      <c r="GB80" s="5"/>
      <c r="GC80" s="5"/>
      <c r="GD80" s="5"/>
      <c r="GE80" s="5"/>
      <c r="GF80" s="5"/>
      <c r="GG80" s="5"/>
      <c r="GH80" s="5"/>
      <c r="GI80" s="5"/>
      <c r="GJ80" s="5"/>
      <c r="GK80" s="5"/>
      <c r="GL80" s="5"/>
      <c r="GM80" s="5"/>
      <c r="GN80" s="5"/>
      <c r="GO80" s="5"/>
      <c r="GP80" s="5"/>
      <c r="GQ80" s="5"/>
      <c r="GR80" s="5"/>
      <c r="GS80" s="5"/>
      <c r="GT80" s="5"/>
      <c r="GU80" s="5"/>
      <c r="GV80" s="5"/>
      <c r="GW80" s="5"/>
      <c r="GX80" s="5"/>
      <c r="GY80" s="5"/>
      <c r="GZ80" s="5"/>
      <c r="HA80" s="5"/>
      <c r="HB80" s="5"/>
      <c r="HC80" s="5"/>
      <c r="HD80" s="5"/>
      <c r="HE80" s="5"/>
      <c r="HF80" s="5"/>
      <c r="HG80" s="5"/>
      <c r="HH80" s="5"/>
      <c r="HI80" s="5"/>
      <c r="HJ80" s="5"/>
      <c r="HK80" s="5"/>
      <c r="HL80" s="5"/>
      <c r="HM80" s="5"/>
      <c r="HN80" s="5"/>
      <c r="HO80" s="5"/>
      <c r="HP80" s="5"/>
      <c r="HQ80" s="5"/>
      <c r="HR80" s="5"/>
      <c r="HS80" s="5"/>
      <c r="HT80" s="5"/>
      <c r="HU80" s="5"/>
      <c r="HV80" s="5"/>
      <c r="HW80" s="5"/>
      <c r="HX80" s="5"/>
      <c r="HY80" s="5"/>
      <c r="HZ80" s="5"/>
      <c r="IA80" s="5"/>
      <c r="IB80" s="5"/>
      <c r="IC80" s="5"/>
      <c r="ID80" s="5"/>
      <c r="IE80" s="5"/>
      <c r="IF80" s="5"/>
      <c r="IG80" s="5"/>
      <c r="IH80" s="5"/>
      <c r="II80" s="5"/>
      <c r="IJ80" s="5"/>
      <c r="IK80" s="5"/>
      <c r="IL80" s="5"/>
      <c r="IM80" s="5"/>
      <c r="IN80" s="5"/>
      <c r="IO80" s="5"/>
      <c r="IP80" s="5"/>
      <c r="IQ80" s="5"/>
      <c r="IR80" s="5"/>
      <c r="IS80" s="5"/>
      <c r="IT80" s="5"/>
      <c r="IU80" s="5"/>
      <c r="IV80" s="5"/>
      <c r="IW80" s="5"/>
      <c r="IX80" s="5"/>
      <c r="IY80" s="5"/>
      <c r="IZ80" s="5"/>
      <c r="JA80" s="5"/>
      <c r="JB80" s="5"/>
      <c r="JC80" s="5"/>
      <c r="JD80" s="5"/>
      <c r="JE80" s="5"/>
      <c r="JF80" s="5"/>
      <c r="JG80" s="5"/>
      <c r="JH80" s="5"/>
    </row>
    <row r="81" spans="1:268" ht="15.15" customHeight="1">
      <c r="A81" s="36"/>
      <c r="B81" s="29" t="str">
        <f>IF(Vorlage!B81&lt;&gt;"",Vorlage!B81,"")</f>
        <v xml:space="preserve">Gerätesicherheit </v>
      </c>
      <c r="C81" s="29"/>
      <c r="D81" s="60"/>
      <c r="E81" s="61"/>
      <c r="F81" s="62"/>
      <c r="G81" s="61"/>
      <c r="H81" s="62"/>
      <c r="I81" s="50"/>
      <c r="J81" s="51"/>
      <c r="K81" s="52"/>
      <c r="L81" s="51"/>
      <c r="M81" s="53"/>
      <c r="N81" s="62"/>
      <c r="O81" s="61"/>
      <c r="P81" s="62"/>
      <c r="Q81" s="61"/>
      <c r="R81" s="68"/>
      <c r="S81" s="29" t="str">
        <f>IF(Vorlage!S81&lt;&gt;0,Vorlage!S81,"")</f>
        <v/>
      </c>
      <c r="T81" s="30"/>
      <c r="U81" s="10" t="str">
        <f t="shared" ref="U81:U90" si="6">IF(COUNTIF((E80:Q80),"x")&gt;1,"Bitte nur ein Kreuz setzen!","")</f>
        <v/>
      </c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  <c r="AZ81" s="5"/>
      <c r="BA81" s="5"/>
      <c r="BB81" s="5"/>
      <c r="BC81" s="5"/>
      <c r="BD81" s="5"/>
      <c r="BE81" s="5"/>
      <c r="BF81" s="5"/>
      <c r="BG81" s="5"/>
      <c r="BH81" s="5"/>
      <c r="BI81" s="5"/>
      <c r="BJ81" s="5"/>
      <c r="BK81" s="5"/>
      <c r="BL81" s="5"/>
      <c r="BM81" s="5"/>
      <c r="BN81" s="5"/>
      <c r="BO81" s="5"/>
      <c r="BP81" s="5"/>
      <c r="BQ81" s="5"/>
      <c r="BR81" s="5"/>
      <c r="BS81" s="5"/>
      <c r="BT81" s="5"/>
      <c r="BU81" s="5"/>
      <c r="BV81" s="5"/>
      <c r="BW81" s="5"/>
      <c r="BX81" s="5"/>
      <c r="BY81" s="5"/>
      <c r="BZ81" s="5"/>
      <c r="CA81" s="5"/>
      <c r="CB81" s="5"/>
      <c r="CC81" s="5"/>
      <c r="CD81" s="5"/>
      <c r="CE81" s="5"/>
      <c r="CF81" s="5"/>
      <c r="CG81" s="5"/>
      <c r="CH81" s="5"/>
      <c r="CI81" s="5"/>
      <c r="CJ81" s="5"/>
      <c r="CK81" s="5"/>
      <c r="CL81" s="5"/>
      <c r="CM81" s="5"/>
      <c r="CN81" s="5"/>
      <c r="CO81" s="5"/>
      <c r="CP81" s="5"/>
      <c r="CQ81" s="5"/>
      <c r="CR81" s="5"/>
      <c r="CS81" s="5"/>
      <c r="CT81" s="5"/>
      <c r="CU81" s="5"/>
      <c r="CV81" s="5"/>
      <c r="CW81" s="5"/>
      <c r="CX81" s="5"/>
      <c r="CY81" s="5"/>
      <c r="CZ81" s="5"/>
      <c r="DA81" s="5"/>
      <c r="DB81" s="5"/>
      <c r="DC81" s="5"/>
      <c r="DD81" s="5"/>
      <c r="DE81" s="5"/>
      <c r="DF81" s="5"/>
      <c r="DG81" s="5"/>
      <c r="DH81" s="5"/>
      <c r="DI81" s="5"/>
      <c r="DJ81" s="5"/>
      <c r="DK81" s="5"/>
      <c r="DL81" s="5"/>
      <c r="DM81" s="5"/>
      <c r="DN81" s="5"/>
      <c r="DO81" s="5"/>
      <c r="DP81" s="5"/>
      <c r="DQ81" s="5"/>
      <c r="DR81" s="5"/>
      <c r="DS81" s="5"/>
      <c r="DT81" s="5"/>
      <c r="DU81" s="5"/>
      <c r="DV81" s="5"/>
      <c r="DW81" s="5"/>
      <c r="DX81" s="5"/>
      <c r="DY81" s="5"/>
      <c r="DZ81" s="5"/>
      <c r="EA81" s="5"/>
      <c r="EB81" s="5"/>
      <c r="EC81" s="5"/>
      <c r="ED81" s="5"/>
      <c r="EE81" s="5"/>
      <c r="EF81" s="5"/>
      <c r="EG81" s="5"/>
      <c r="EH81" s="5"/>
      <c r="EI81" s="5"/>
      <c r="EJ81" s="5"/>
      <c r="EK81" s="5"/>
      <c r="EL81" s="5"/>
      <c r="EM81" s="5"/>
      <c r="EN81" s="5"/>
      <c r="EO81" s="5"/>
      <c r="EP81" s="5"/>
      <c r="EQ81" s="5"/>
      <c r="ER81" s="5"/>
      <c r="ES81" s="5"/>
      <c r="ET81" s="5"/>
      <c r="EU81" s="5"/>
      <c r="EV81" s="5"/>
      <c r="EW81" s="5"/>
      <c r="EX81" s="5"/>
      <c r="EY81" s="5"/>
      <c r="EZ81" s="5"/>
      <c r="FA81" s="5"/>
      <c r="FB81" s="5"/>
      <c r="FC81" s="5"/>
      <c r="FD81" s="5"/>
      <c r="FE81" s="5"/>
      <c r="FF81" s="5"/>
      <c r="FG81" s="5"/>
      <c r="FH81" s="5"/>
      <c r="FI81" s="5"/>
      <c r="FJ81" s="5"/>
      <c r="FK81" s="5"/>
      <c r="FL81" s="5"/>
      <c r="FM81" s="5"/>
      <c r="FN81" s="5"/>
      <c r="FO81" s="5"/>
      <c r="FP81" s="5"/>
      <c r="FQ81" s="5"/>
      <c r="FR81" s="5"/>
      <c r="FS81" s="5"/>
      <c r="FT81" s="5"/>
      <c r="FU81" s="5"/>
      <c r="FV81" s="5"/>
      <c r="FW81" s="5"/>
      <c r="FX81" s="5"/>
      <c r="FY81" s="5"/>
      <c r="FZ81" s="5"/>
      <c r="GA81" s="5"/>
      <c r="GB81" s="5"/>
      <c r="GC81" s="5"/>
      <c r="GD81" s="5"/>
      <c r="GE81" s="5"/>
      <c r="GF81" s="5"/>
      <c r="GG81" s="5"/>
      <c r="GH81" s="5"/>
      <c r="GI81" s="5"/>
      <c r="GJ81" s="5"/>
      <c r="GK81" s="5"/>
      <c r="GL81" s="5"/>
      <c r="GM81" s="5"/>
      <c r="GN81" s="5"/>
      <c r="GO81" s="5"/>
      <c r="GP81" s="5"/>
      <c r="GQ81" s="5"/>
      <c r="GR81" s="5"/>
      <c r="GS81" s="5"/>
      <c r="GT81" s="5"/>
      <c r="GU81" s="5"/>
      <c r="GV81" s="5"/>
      <c r="GW81" s="5"/>
      <c r="GX81" s="5"/>
      <c r="GY81" s="5"/>
      <c r="GZ81" s="5"/>
      <c r="HA81" s="5"/>
      <c r="HB81" s="5"/>
      <c r="HC81" s="5"/>
      <c r="HD81" s="5"/>
      <c r="HE81" s="5"/>
      <c r="HF81" s="5"/>
      <c r="HG81" s="5"/>
      <c r="HH81" s="5"/>
      <c r="HI81" s="5"/>
      <c r="HJ81" s="5"/>
      <c r="HK81" s="5"/>
      <c r="HL81" s="5"/>
      <c r="HM81" s="5"/>
      <c r="HN81" s="5"/>
      <c r="HO81" s="5"/>
      <c r="HP81" s="5"/>
      <c r="HQ81" s="5"/>
      <c r="HR81" s="5"/>
      <c r="HS81" s="5"/>
      <c r="HT81" s="5"/>
      <c r="HU81" s="5"/>
      <c r="HV81" s="5"/>
      <c r="HW81" s="5"/>
      <c r="HX81" s="5"/>
      <c r="HY81" s="5"/>
      <c r="HZ81" s="5"/>
      <c r="IA81" s="5"/>
      <c r="IB81" s="5"/>
      <c r="IC81" s="5"/>
      <c r="ID81" s="5"/>
      <c r="IE81" s="5"/>
      <c r="IF81" s="5"/>
      <c r="IG81" s="5"/>
      <c r="IH81" s="5"/>
      <c r="II81" s="5"/>
      <c r="IJ81" s="5"/>
      <c r="IK81" s="5"/>
      <c r="IL81" s="5"/>
      <c r="IM81" s="5"/>
      <c r="IN81" s="5"/>
      <c r="IO81" s="5"/>
      <c r="IP81" s="5"/>
      <c r="IQ81" s="5"/>
      <c r="IR81" s="5"/>
      <c r="IS81" s="5"/>
      <c r="IT81" s="5"/>
      <c r="IU81" s="5"/>
      <c r="IV81" s="5"/>
      <c r="IW81" s="5"/>
      <c r="IX81" s="5"/>
      <c r="IY81" s="5"/>
      <c r="IZ81" s="5"/>
      <c r="JA81" s="5"/>
      <c r="JB81" s="5"/>
      <c r="JC81" s="5"/>
      <c r="JD81" s="5"/>
      <c r="JE81" s="5"/>
      <c r="JF81" s="5"/>
      <c r="JG81" s="5"/>
      <c r="JH81" s="5"/>
    </row>
    <row r="82" spans="1:268" ht="15.15" customHeight="1">
      <c r="A82" s="36"/>
      <c r="B82" s="29" t="str">
        <f>IF(Vorlage!B82&lt;&gt;"",Vorlage!B82,"")</f>
        <v>Verbindung mit anderen Medizinprodukten</v>
      </c>
      <c r="C82" s="29"/>
      <c r="D82" s="60"/>
      <c r="E82" s="61"/>
      <c r="F82" s="62"/>
      <c r="G82" s="61"/>
      <c r="H82" s="62"/>
      <c r="I82" s="50"/>
      <c r="J82" s="51"/>
      <c r="K82" s="52"/>
      <c r="L82" s="51"/>
      <c r="M82" s="53"/>
      <c r="N82" s="62"/>
      <c r="O82" s="61"/>
      <c r="P82" s="62"/>
      <c r="Q82" s="61"/>
      <c r="R82" s="68"/>
      <c r="S82" s="29" t="str">
        <f>IF(Vorlage!S82&lt;&gt;0,Vorlage!S82,"")</f>
        <v/>
      </c>
      <c r="T82" s="30"/>
      <c r="U82" s="10" t="str">
        <f t="shared" si="6"/>
        <v/>
      </c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  <c r="AZ82" s="5"/>
      <c r="BA82" s="5"/>
      <c r="BB82" s="5"/>
      <c r="BC82" s="5"/>
      <c r="BD82" s="5"/>
      <c r="BE82" s="5"/>
      <c r="BF82" s="5"/>
      <c r="BG82" s="5"/>
      <c r="BH82" s="5"/>
      <c r="BI82" s="5"/>
      <c r="BJ82" s="5"/>
      <c r="BK82" s="5"/>
      <c r="BL82" s="5"/>
      <c r="BM82" s="5"/>
      <c r="BN82" s="5"/>
      <c r="BO82" s="5"/>
      <c r="BP82" s="5"/>
      <c r="BQ82" s="5"/>
      <c r="BR82" s="5"/>
      <c r="BS82" s="5"/>
      <c r="BT82" s="5"/>
      <c r="BU82" s="5"/>
      <c r="BV82" s="5"/>
      <c r="BW82" s="5"/>
      <c r="BX82" s="5"/>
      <c r="BY82" s="5"/>
      <c r="BZ82" s="5"/>
      <c r="CA82" s="5"/>
      <c r="CB82" s="5"/>
      <c r="CC82" s="5"/>
      <c r="CD82" s="5"/>
      <c r="CE82" s="5"/>
      <c r="CF82" s="5"/>
      <c r="CG82" s="5"/>
      <c r="CH82" s="5"/>
      <c r="CI82" s="5"/>
      <c r="CJ82" s="5"/>
      <c r="CK82" s="5"/>
      <c r="CL82" s="5"/>
      <c r="CM82" s="5"/>
      <c r="CN82" s="5"/>
      <c r="CO82" s="5"/>
      <c r="CP82" s="5"/>
      <c r="CQ82" s="5"/>
      <c r="CR82" s="5"/>
      <c r="CS82" s="5"/>
      <c r="CT82" s="5"/>
      <c r="CU82" s="5"/>
      <c r="CV82" s="5"/>
      <c r="CW82" s="5"/>
      <c r="CX82" s="5"/>
      <c r="CY82" s="5"/>
      <c r="CZ82" s="5"/>
      <c r="DA82" s="5"/>
      <c r="DB82" s="5"/>
      <c r="DC82" s="5"/>
      <c r="DD82" s="5"/>
      <c r="DE82" s="5"/>
      <c r="DF82" s="5"/>
      <c r="DG82" s="5"/>
      <c r="DH82" s="5"/>
      <c r="DI82" s="5"/>
      <c r="DJ82" s="5"/>
      <c r="DK82" s="5"/>
      <c r="DL82" s="5"/>
      <c r="DM82" s="5"/>
      <c r="DN82" s="5"/>
      <c r="DO82" s="5"/>
      <c r="DP82" s="5"/>
      <c r="DQ82" s="5"/>
      <c r="DR82" s="5"/>
      <c r="DS82" s="5"/>
      <c r="DT82" s="5"/>
      <c r="DU82" s="5"/>
      <c r="DV82" s="5"/>
      <c r="DW82" s="5"/>
      <c r="DX82" s="5"/>
      <c r="DY82" s="5"/>
      <c r="DZ82" s="5"/>
      <c r="EA82" s="5"/>
      <c r="EB82" s="5"/>
      <c r="EC82" s="5"/>
      <c r="ED82" s="5"/>
      <c r="EE82" s="5"/>
      <c r="EF82" s="5"/>
      <c r="EG82" s="5"/>
      <c r="EH82" s="5"/>
      <c r="EI82" s="5"/>
      <c r="EJ82" s="5"/>
      <c r="EK82" s="5"/>
      <c r="EL82" s="5"/>
      <c r="EM82" s="5"/>
      <c r="EN82" s="5"/>
      <c r="EO82" s="5"/>
      <c r="EP82" s="5"/>
      <c r="EQ82" s="5"/>
      <c r="ER82" s="5"/>
      <c r="ES82" s="5"/>
      <c r="ET82" s="5"/>
      <c r="EU82" s="5"/>
      <c r="EV82" s="5"/>
      <c r="EW82" s="5"/>
      <c r="EX82" s="5"/>
      <c r="EY82" s="5"/>
      <c r="EZ82" s="5"/>
      <c r="FA82" s="5"/>
      <c r="FB82" s="5"/>
      <c r="FC82" s="5"/>
      <c r="FD82" s="5"/>
      <c r="FE82" s="5"/>
      <c r="FF82" s="5"/>
      <c r="FG82" s="5"/>
      <c r="FH82" s="5"/>
      <c r="FI82" s="5"/>
      <c r="FJ82" s="5"/>
      <c r="FK82" s="5"/>
      <c r="FL82" s="5"/>
      <c r="FM82" s="5"/>
      <c r="FN82" s="5"/>
      <c r="FO82" s="5"/>
      <c r="FP82" s="5"/>
      <c r="FQ82" s="5"/>
      <c r="FR82" s="5"/>
      <c r="FS82" s="5"/>
      <c r="FT82" s="5"/>
      <c r="FU82" s="5"/>
      <c r="FV82" s="5"/>
      <c r="FW82" s="5"/>
      <c r="FX82" s="5"/>
      <c r="FY82" s="5"/>
      <c r="FZ82" s="5"/>
      <c r="GA82" s="5"/>
      <c r="GB82" s="5"/>
      <c r="GC82" s="5"/>
      <c r="GD82" s="5"/>
      <c r="GE82" s="5"/>
      <c r="GF82" s="5"/>
      <c r="GG82" s="5"/>
      <c r="GH82" s="5"/>
      <c r="GI82" s="5"/>
      <c r="GJ82" s="5"/>
      <c r="GK82" s="5"/>
      <c r="GL82" s="5"/>
      <c r="GM82" s="5"/>
      <c r="GN82" s="5"/>
      <c r="GO82" s="5"/>
      <c r="GP82" s="5"/>
      <c r="GQ82" s="5"/>
      <c r="GR82" s="5"/>
      <c r="GS82" s="5"/>
      <c r="GT82" s="5"/>
      <c r="GU82" s="5"/>
      <c r="GV82" s="5"/>
      <c r="GW82" s="5"/>
      <c r="GX82" s="5"/>
      <c r="GY82" s="5"/>
      <c r="GZ82" s="5"/>
      <c r="HA82" s="5"/>
      <c r="HB82" s="5"/>
      <c r="HC82" s="5"/>
      <c r="HD82" s="5"/>
      <c r="HE82" s="5"/>
      <c r="HF82" s="5"/>
      <c r="HG82" s="5"/>
      <c r="HH82" s="5"/>
      <c r="HI82" s="5"/>
      <c r="HJ82" s="5"/>
      <c r="HK82" s="5"/>
      <c r="HL82" s="5"/>
      <c r="HM82" s="5"/>
      <c r="HN82" s="5"/>
      <c r="HO82" s="5"/>
      <c r="HP82" s="5"/>
      <c r="HQ82" s="5"/>
      <c r="HR82" s="5"/>
      <c r="HS82" s="5"/>
      <c r="HT82" s="5"/>
      <c r="HU82" s="5"/>
      <c r="HV82" s="5"/>
      <c r="HW82" s="5"/>
      <c r="HX82" s="5"/>
      <c r="HY82" s="5"/>
      <c r="HZ82" s="5"/>
      <c r="IA82" s="5"/>
      <c r="IB82" s="5"/>
      <c r="IC82" s="5"/>
      <c r="ID82" s="5"/>
      <c r="IE82" s="5"/>
      <c r="IF82" s="5"/>
      <c r="IG82" s="5"/>
      <c r="IH82" s="5"/>
      <c r="II82" s="5"/>
      <c r="IJ82" s="5"/>
      <c r="IK82" s="5"/>
      <c r="IL82" s="5"/>
      <c r="IM82" s="5"/>
      <c r="IN82" s="5"/>
      <c r="IO82" s="5"/>
      <c r="IP82" s="5"/>
      <c r="IQ82" s="5"/>
      <c r="IR82" s="5"/>
      <c r="IS82" s="5"/>
      <c r="IT82" s="5"/>
      <c r="IU82" s="5"/>
      <c r="IV82" s="5"/>
      <c r="IW82" s="5"/>
      <c r="IX82" s="5"/>
      <c r="IY82" s="5"/>
      <c r="IZ82" s="5"/>
      <c r="JA82" s="5"/>
      <c r="JB82" s="5"/>
      <c r="JC82" s="5"/>
      <c r="JD82" s="5"/>
      <c r="JE82" s="5"/>
      <c r="JF82" s="5"/>
      <c r="JG82" s="5"/>
      <c r="JH82" s="5"/>
    </row>
    <row r="83" spans="1:268" ht="15.15" customHeight="1">
      <c r="A83" s="36"/>
      <c r="B83" s="29" t="str">
        <f>IF(Vorlage!B83&lt;&gt;"",Vorlage!B83,"")</f>
        <v>Datenweiterleitung (z.B. an ein PDMS)</v>
      </c>
      <c r="C83" s="29"/>
      <c r="D83" s="60"/>
      <c r="E83" s="61"/>
      <c r="F83" s="62"/>
      <c r="G83" s="61"/>
      <c r="H83" s="62"/>
      <c r="I83" s="50"/>
      <c r="J83" s="51"/>
      <c r="K83" s="52"/>
      <c r="L83" s="51"/>
      <c r="M83" s="53"/>
      <c r="N83" s="62"/>
      <c r="O83" s="61"/>
      <c r="P83" s="62"/>
      <c r="Q83" s="61"/>
      <c r="R83" s="68"/>
      <c r="S83" s="29" t="str">
        <f>IF(Vorlage!S83&lt;&gt;0,Vorlage!S83,"")</f>
        <v/>
      </c>
      <c r="T83" s="30"/>
      <c r="U83" s="10" t="str">
        <f t="shared" si="6"/>
        <v/>
      </c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  <c r="AZ83" s="5"/>
      <c r="BA83" s="5"/>
      <c r="BB83" s="5"/>
      <c r="BC83" s="5"/>
      <c r="BD83" s="5"/>
      <c r="BE83" s="5"/>
      <c r="BF83" s="5"/>
      <c r="BG83" s="5"/>
      <c r="BH83" s="5"/>
      <c r="BI83" s="5"/>
      <c r="BJ83" s="5"/>
      <c r="BK83" s="5"/>
      <c r="BL83" s="5"/>
      <c r="BM83" s="5"/>
      <c r="BN83" s="5"/>
      <c r="BO83" s="5"/>
      <c r="BP83" s="5"/>
      <c r="BQ83" s="5"/>
      <c r="BR83" s="5"/>
      <c r="BS83" s="5"/>
      <c r="BT83" s="5"/>
      <c r="BU83" s="5"/>
      <c r="BV83" s="5"/>
      <c r="BW83" s="5"/>
      <c r="BX83" s="5"/>
      <c r="BY83" s="5"/>
      <c r="BZ83" s="5"/>
      <c r="CA83" s="5"/>
      <c r="CB83" s="5"/>
      <c r="CC83" s="5"/>
      <c r="CD83" s="5"/>
      <c r="CE83" s="5"/>
      <c r="CF83" s="5"/>
      <c r="CG83" s="5"/>
      <c r="CH83" s="5"/>
      <c r="CI83" s="5"/>
      <c r="CJ83" s="5"/>
      <c r="CK83" s="5"/>
      <c r="CL83" s="5"/>
      <c r="CM83" s="5"/>
      <c r="CN83" s="5"/>
      <c r="CO83" s="5"/>
      <c r="CP83" s="5"/>
      <c r="CQ83" s="5"/>
      <c r="CR83" s="5"/>
      <c r="CS83" s="5"/>
      <c r="CT83" s="5"/>
      <c r="CU83" s="5"/>
      <c r="CV83" s="5"/>
      <c r="CW83" s="5"/>
      <c r="CX83" s="5"/>
      <c r="CY83" s="5"/>
      <c r="CZ83" s="5"/>
      <c r="DA83" s="5"/>
      <c r="DB83" s="5"/>
      <c r="DC83" s="5"/>
      <c r="DD83" s="5"/>
      <c r="DE83" s="5"/>
      <c r="DF83" s="5"/>
      <c r="DG83" s="5"/>
      <c r="DH83" s="5"/>
      <c r="DI83" s="5"/>
      <c r="DJ83" s="5"/>
      <c r="DK83" s="5"/>
      <c r="DL83" s="5"/>
      <c r="DM83" s="5"/>
      <c r="DN83" s="5"/>
      <c r="DO83" s="5"/>
      <c r="DP83" s="5"/>
      <c r="DQ83" s="5"/>
      <c r="DR83" s="5"/>
      <c r="DS83" s="5"/>
      <c r="DT83" s="5"/>
      <c r="DU83" s="5"/>
      <c r="DV83" s="5"/>
      <c r="DW83" s="5"/>
      <c r="DX83" s="5"/>
      <c r="DY83" s="5"/>
      <c r="DZ83" s="5"/>
      <c r="EA83" s="5"/>
      <c r="EB83" s="5"/>
      <c r="EC83" s="5"/>
      <c r="ED83" s="5"/>
      <c r="EE83" s="5"/>
      <c r="EF83" s="5"/>
      <c r="EG83" s="5"/>
      <c r="EH83" s="5"/>
      <c r="EI83" s="5"/>
      <c r="EJ83" s="5"/>
      <c r="EK83" s="5"/>
      <c r="EL83" s="5"/>
      <c r="EM83" s="5"/>
      <c r="EN83" s="5"/>
      <c r="EO83" s="5"/>
      <c r="EP83" s="5"/>
      <c r="EQ83" s="5"/>
      <c r="ER83" s="5"/>
      <c r="ES83" s="5"/>
      <c r="ET83" s="5"/>
      <c r="EU83" s="5"/>
      <c r="EV83" s="5"/>
      <c r="EW83" s="5"/>
      <c r="EX83" s="5"/>
      <c r="EY83" s="5"/>
      <c r="EZ83" s="5"/>
      <c r="FA83" s="5"/>
      <c r="FB83" s="5"/>
      <c r="FC83" s="5"/>
      <c r="FD83" s="5"/>
      <c r="FE83" s="5"/>
      <c r="FF83" s="5"/>
      <c r="FG83" s="5"/>
      <c r="FH83" s="5"/>
      <c r="FI83" s="5"/>
      <c r="FJ83" s="5"/>
      <c r="FK83" s="5"/>
      <c r="FL83" s="5"/>
      <c r="FM83" s="5"/>
      <c r="FN83" s="5"/>
      <c r="FO83" s="5"/>
      <c r="FP83" s="5"/>
      <c r="FQ83" s="5"/>
      <c r="FR83" s="5"/>
      <c r="FS83" s="5"/>
      <c r="FT83" s="5"/>
      <c r="FU83" s="5"/>
      <c r="FV83" s="5"/>
      <c r="FW83" s="5"/>
      <c r="FX83" s="5"/>
      <c r="FY83" s="5"/>
      <c r="FZ83" s="5"/>
      <c r="GA83" s="5"/>
      <c r="GB83" s="5"/>
      <c r="GC83" s="5"/>
      <c r="GD83" s="5"/>
      <c r="GE83" s="5"/>
      <c r="GF83" s="5"/>
      <c r="GG83" s="5"/>
      <c r="GH83" s="5"/>
      <c r="GI83" s="5"/>
      <c r="GJ83" s="5"/>
      <c r="GK83" s="5"/>
      <c r="GL83" s="5"/>
      <c r="GM83" s="5"/>
      <c r="GN83" s="5"/>
      <c r="GO83" s="5"/>
      <c r="GP83" s="5"/>
      <c r="GQ83" s="5"/>
      <c r="GR83" s="5"/>
      <c r="GS83" s="5"/>
      <c r="GT83" s="5"/>
      <c r="GU83" s="5"/>
      <c r="GV83" s="5"/>
      <c r="GW83" s="5"/>
      <c r="GX83" s="5"/>
      <c r="GY83" s="5"/>
      <c r="GZ83" s="5"/>
      <c r="HA83" s="5"/>
      <c r="HB83" s="5"/>
      <c r="HC83" s="5"/>
      <c r="HD83" s="5"/>
      <c r="HE83" s="5"/>
      <c r="HF83" s="5"/>
      <c r="HG83" s="5"/>
      <c r="HH83" s="5"/>
      <c r="HI83" s="5"/>
      <c r="HJ83" s="5"/>
      <c r="HK83" s="5"/>
      <c r="HL83" s="5"/>
      <c r="HM83" s="5"/>
      <c r="HN83" s="5"/>
      <c r="HO83" s="5"/>
      <c r="HP83" s="5"/>
      <c r="HQ83" s="5"/>
      <c r="HR83" s="5"/>
      <c r="HS83" s="5"/>
      <c r="HT83" s="5"/>
      <c r="HU83" s="5"/>
      <c r="HV83" s="5"/>
      <c r="HW83" s="5"/>
      <c r="HX83" s="5"/>
      <c r="HY83" s="5"/>
      <c r="HZ83" s="5"/>
      <c r="IA83" s="5"/>
      <c r="IB83" s="5"/>
      <c r="IC83" s="5"/>
      <c r="ID83" s="5"/>
      <c r="IE83" s="5"/>
      <c r="IF83" s="5"/>
      <c r="IG83" s="5"/>
      <c r="IH83" s="5"/>
      <c r="II83" s="5"/>
      <c r="IJ83" s="5"/>
      <c r="IK83" s="5"/>
      <c r="IL83" s="5"/>
      <c r="IM83" s="5"/>
      <c r="IN83" s="5"/>
      <c r="IO83" s="5"/>
      <c r="IP83" s="5"/>
      <c r="IQ83" s="5"/>
      <c r="IR83" s="5"/>
      <c r="IS83" s="5"/>
      <c r="IT83" s="5"/>
      <c r="IU83" s="5"/>
      <c r="IV83" s="5"/>
      <c r="IW83" s="5"/>
      <c r="IX83" s="5"/>
      <c r="IY83" s="5"/>
      <c r="IZ83" s="5"/>
      <c r="JA83" s="5"/>
      <c r="JB83" s="5"/>
      <c r="JC83" s="5"/>
      <c r="JD83" s="5"/>
      <c r="JE83" s="5"/>
      <c r="JF83" s="5"/>
      <c r="JG83" s="5"/>
      <c r="JH83" s="5"/>
    </row>
    <row r="84" spans="1:268" ht="15.15" customHeight="1">
      <c r="A84" s="36"/>
      <c r="B84" s="29" t="str">
        <f>IF(Vorlage!B84&lt;&gt;"",Vorlage!B84,"")</f>
        <v/>
      </c>
      <c r="C84" s="29"/>
      <c r="D84" s="60"/>
      <c r="E84" s="61"/>
      <c r="F84" s="62"/>
      <c r="G84" s="61"/>
      <c r="H84" s="62"/>
      <c r="I84" s="50"/>
      <c r="J84" s="51"/>
      <c r="K84" s="52"/>
      <c r="L84" s="51"/>
      <c r="M84" s="53"/>
      <c r="N84" s="62"/>
      <c r="O84" s="61"/>
      <c r="P84" s="62"/>
      <c r="Q84" s="61"/>
      <c r="R84" s="68"/>
      <c r="S84" s="29" t="str">
        <f>IF(Vorlage!S84&lt;&gt;0,Vorlage!S84,"")</f>
        <v/>
      </c>
      <c r="T84" s="30"/>
      <c r="U84" s="10" t="str">
        <f t="shared" si="6"/>
        <v/>
      </c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  <c r="AZ84" s="5"/>
      <c r="BA84" s="5"/>
      <c r="BB84" s="5"/>
      <c r="BC84" s="5"/>
      <c r="BD84" s="5"/>
      <c r="BE84" s="5"/>
      <c r="BF84" s="5"/>
      <c r="BG84" s="5"/>
      <c r="BH84" s="5"/>
      <c r="BI84" s="5"/>
      <c r="BJ84" s="5"/>
      <c r="BK84" s="5"/>
      <c r="BL84" s="5"/>
      <c r="BM84" s="5"/>
      <c r="BN84" s="5"/>
      <c r="BO84" s="5"/>
      <c r="BP84" s="5"/>
      <c r="BQ84" s="5"/>
      <c r="BR84" s="5"/>
      <c r="BS84" s="5"/>
      <c r="BT84" s="5"/>
      <c r="BU84" s="5"/>
      <c r="BV84" s="5"/>
      <c r="BW84" s="5"/>
      <c r="BX84" s="5"/>
      <c r="BY84" s="5"/>
      <c r="BZ84" s="5"/>
      <c r="CA84" s="5"/>
      <c r="CB84" s="5"/>
      <c r="CC84" s="5"/>
      <c r="CD84" s="5"/>
      <c r="CE84" s="5"/>
      <c r="CF84" s="5"/>
      <c r="CG84" s="5"/>
      <c r="CH84" s="5"/>
      <c r="CI84" s="5"/>
      <c r="CJ84" s="5"/>
      <c r="CK84" s="5"/>
      <c r="CL84" s="5"/>
      <c r="CM84" s="5"/>
      <c r="CN84" s="5"/>
      <c r="CO84" s="5"/>
      <c r="CP84" s="5"/>
      <c r="CQ84" s="5"/>
      <c r="CR84" s="5"/>
      <c r="CS84" s="5"/>
      <c r="CT84" s="5"/>
      <c r="CU84" s="5"/>
      <c r="CV84" s="5"/>
      <c r="CW84" s="5"/>
      <c r="CX84" s="5"/>
      <c r="CY84" s="5"/>
      <c r="CZ84" s="5"/>
      <c r="DA84" s="5"/>
      <c r="DB84" s="5"/>
      <c r="DC84" s="5"/>
      <c r="DD84" s="5"/>
      <c r="DE84" s="5"/>
      <c r="DF84" s="5"/>
      <c r="DG84" s="5"/>
      <c r="DH84" s="5"/>
      <c r="DI84" s="5"/>
      <c r="DJ84" s="5"/>
      <c r="DK84" s="5"/>
      <c r="DL84" s="5"/>
      <c r="DM84" s="5"/>
      <c r="DN84" s="5"/>
      <c r="DO84" s="5"/>
      <c r="DP84" s="5"/>
      <c r="DQ84" s="5"/>
      <c r="DR84" s="5"/>
      <c r="DS84" s="5"/>
      <c r="DT84" s="5"/>
      <c r="DU84" s="5"/>
      <c r="DV84" s="5"/>
      <c r="DW84" s="5"/>
      <c r="DX84" s="5"/>
      <c r="DY84" s="5"/>
      <c r="DZ84" s="5"/>
      <c r="EA84" s="5"/>
      <c r="EB84" s="5"/>
      <c r="EC84" s="5"/>
      <c r="ED84" s="5"/>
      <c r="EE84" s="5"/>
      <c r="EF84" s="5"/>
      <c r="EG84" s="5"/>
      <c r="EH84" s="5"/>
      <c r="EI84" s="5"/>
      <c r="EJ84" s="5"/>
      <c r="EK84" s="5"/>
      <c r="EL84" s="5"/>
      <c r="EM84" s="5"/>
      <c r="EN84" s="5"/>
      <c r="EO84" s="5"/>
      <c r="EP84" s="5"/>
      <c r="EQ84" s="5"/>
      <c r="ER84" s="5"/>
      <c r="ES84" s="5"/>
      <c r="ET84" s="5"/>
      <c r="EU84" s="5"/>
      <c r="EV84" s="5"/>
      <c r="EW84" s="5"/>
      <c r="EX84" s="5"/>
      <c r="EY84" s="5"/>
      <c r="EZ84" s="5"/>
      <c r="FA84" s="5"/>
      <c r="FB84" s="5"/>
      <c r="FC84" s="5"/>
      <c r="FD84" s="5"/>
      <c r="FE84" s="5"/>
      <c r="FF84" s="5"/>
      <c r="FG84" s="5"/>
      <c r="FH84" s="5"/>
      <c r="FI84" s="5"/>
      <c r="FJ84" s="5"/>
      <c r="FK84" s="5"/>
      <c r="FL84" s="5"/>
      <c r="FM84" s="5"/>
      <c r="FN84" s="5"/>
      <c r="FO84" s="5"/>
      <c r="FP84" s="5"/>
      <c r="FQ84" s="5"/>
      <c r="FR84" s="5"/>
      <c r="FS84" s="5"/>
      <c r="FT84" s="5"/>
      <c r="FU84" s="5"/>
      <c r="FV84" s="5"/>
      <c r="FW84" s="5"/>
      <c r="FX84" s="5"/>
      <c r="FY84" s="5"/>
      <c r="FZ84" s="5"/>
      <c r="GA84" s="5"/>
      <c r="GB84" s="5"/>
      <c r="GC84" s="5"/>
      <c r="GD84" s="5"/>
      <c r="GE84" s="5"/>
      <c r="GF84" s="5"/>
      <c r="GG84" s="5"/>
      <c r="GH84" s="5"/>
      <c r="GI84" s="5"/>
      <c r="GJ84" s="5"/>
      <c r="GK84" s="5"/>
      <c r="GL84" s="5"/>
      <c r="GM84" s="5"/>
      <c r="GN84" s="5"/>
      <c r="GO84" s="5"/>
      <c r="GP84" s="5"/>
      <c r="GQ84" s="5"/>
      <c r="GR84" s="5"/>
      <c r="GS84" s="5"/>
      <c r="GT84" s="5"/>
      <c r="GU84" s="5"/>
      <c r="GV84" s="5"/>
      <c r="GW84" s="5"/>
      <c r="GX84" s="5"/>
      <c r="GY84" s="5"/>
      <c r="GZ84" s="5"/>
      <c r="HA84" s="5"/>
      <c r="HB84" s="5"/>
      <c r="HC84" s="5"/>
      <c r="HD84" s="5"/>
      <c r="HE84" s="5"/>
      <c r="HF84" s="5"/>
      <c r="HG84" s="5"/>
      <c r="HH84" s="5"/>
      <c r="HI84" s="5"/>
      <c r="HJ84" s="5"/>
      <c r="HK84" s="5"/>
      <c r="HL84" s="5"/>
      <c r="HM84" s="5"/>
      <c r="HN84" s="5"/>
      <c r="HO84" s="5"/>
      <c r="HP84" s="5"/>
      <c r="HQ84" s="5"/>
      <c r="HR84" s="5"/>
      <c r="HS84" s="5"/>
      <c r="HT84" s="5"/>
      <c r="HU84" s="5"/>
      <c r="HV84" s="5"/>
      <c r="HW84" s="5"/>
      <c r="HX84" s="5"/>
      <c r="HY84" s="5"/>
      <c r="HZ84" s="5"/>
      <c r="IA84" s="5"/>
      <c r="IB84" s="5"/>
      <c r="IC84" s="5"/>
      <c r="ID84" s="5"/>
      <c r="IE84" s="5"/>
      <c r="IF84" s="5"/>
      <c r="IG84" s="5"/>
      <c r="IH84" s="5"/>
      <c r="II84" s="5"/>
      <c r="IJ84" s="5"/>
      <c r="IK84" s="5"/>
      <c r="IL84" s="5"/>
      <c r="IM84" s="5"/>
      <c r="IN84" s="5"/>
      <c r="IO84" s="5"/>
      <c r="IP84" s="5"/>
      <c r="IQ84" s="5"/>
      <c r="IR84" s="5"/>
      <c r="IS84" s="5"/>
      <c r="IT84" s="5"/>
      <c r="IU84" s="5"/>
      <c r="IV84" s="5"/>
      <c r="IW84" s="5"/>
      <c r="IX84" s="5"/>
      <c r="IY84" s="5"/>
      <c r="IZ84" s="5"/>
      <c r="JA84" s="5"/>
      <c r="JB84" s="5"/>
      <c r="JC84" s="5"/>
      <c r="JD84" s="5"/>
      <c r="JE84" s="5"/>
      <c r="JF84" s="5"/>
      <c r="JG84" s="5"/>
      <c r="JH84" s="5"/>
    </row>
    <row r="85" spans="1:268" ht="15.15" customHeight="1">
      <c r="A85" s="36"/>
      <c r="B85" s="29" t="str">
        <f>IF(Vorlage!B85&lt;&gt;"",Vorlage!B85,"")</f>
        <v/>
      </c>
      <c r="C85" s="29"/>
      <c r="D85" s="60"/>
      <c r="E85" s="61"/>
      <c r="F85" s="62"/>
      <c r="G85" s="61"/>
      <c r="H85" s="62"/>
      <c r="I85" s="50"/>
      <c r="J85" s="51"/>
      <c r="K85" s="52"/>
      <c r="L85" s="51"/>
      <c r="M85" s="53"/>
      <c r="N85" s="62"/>
      <c r="O85" s="61"/>
      <c r="P85" s="62"/>
      <c r="Q85" s="61"/>
      <c r="R85" s="68"/>
      <c r="S85" s="29" t="str">
        <f>IF(Vorlage!S85&lt;&gt;0,Vorlage!S85,"")</f>
        <v/>
      </c>
      <c r="T85" s="30"/>
      <c r="U85" s="10" t="str">
        <f t="shared" si="6"/>
        <v/>
      </c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  <c r="BA85" s="5"/>
      <c r="BB85" s="5"/>
      <c r="BC85" s="5"/>
      <c r="BD85" s="5"/>
      <c r="BE85" s="5"/>
      <c r="BF85" s="5"/>
      <c r="BG85" s="5"/>
      <c r="BH85" s="5"/>
      <c r="BI85" s="5"/>
      <c r="BJ85" s="5"/>
      <c r="BK85" s="5"/>
      <c r="BL85" s="5"/>
      <c r="BM85" s="5"/>
      <c r="BN85" s="5"/>
      <c r="BO85" s="5"/>
      <c r="BP85" s="5"/>
      <c r="BQ85" s="5"/>
      <c r="BR85" s="5"/>
      <c r="BS85" s="5"/>
      <c r="BT85" s="5"/>
      <c r="BU85" s="5"/>
      <c r="BV85" s="5"/>
      <c r="BW85" s="5"/>
      <c r="BX85" s="5"/>
      <c r="BY85" s="5"/>
      <c r="BZ85" s="5"/>
      <c r="CA85" s="5"/>
      <c r="CB85" s="5"/>
      <c r="CC85" s="5"/>
      <c r="CD85" s="5"/>
      <c r="CE85" s="5"/>
      <c r="CF85" s="5"/>
      <c r="CG85" s="5"/>
      <c r="CH85" s="5"/>
      <c r="CI85" s="5"/>
      <c r="CJ85" s="5"/>
      <c r="CK85" s="5"/>
      <c r="CL85" s="5"/>
      <c r="CM85" s="5"/>
      <c r="CN85" s="5"/>
      <c r="CO85" s="5"/>
      <c r="CP85" s="5"/>
      <c r="CQ85" s="5"/>
      <c r="CR85" s="5"/>
      <c r="CS85" s="5"/>
      <c r="CT85" s="5"/>
      <c r="CU85" s="5"/>
      <c r="CV85" s="5"/>
      <c r="CW85" s="5"/>
      <c r="CX85" s="5"/>
      <c r="CY85" s="5"/>
      <c r="CZ85" s="5"/>
      <c r="DA85" s="5"/>
      <c r="DB85" s="5"/>
      <c r="DC85" s="5"/>
      <c r="DD85" s="5"/>
      <c r="DE85" s="5"/>
      <c r="DF85" s="5"/>
      <c r="DG85" s="5"/>
      <c r="DH85" s="5"/>
      <c r="DI85" s="5"/>
      <c r="DJ85" s="5"/>
      <c r="DK85" s="5"/>
      <c r="DL85" s="5"/>
      <c r="DM85" s="5"/>
      <c r="DN85" s="5"/>
      <c r="DO85" s="5"/>
      <c r="DP85" s="5"/>
      <c r="DQ85" s="5"/>
      <c r="DR85" s="5"/>
      <c r="DS85" s="5"/>
      <c r="DT85" s="5"/>
      <c r="DU85" s="5"/>
      <c r="DV85" s="5"/>
      <c r="DW85" s="5"/>
      <c r="DX85" s="5"/>
      <c r="DY85" s="5"/>
      <c r="DZ85" s="5"/>
      <c r="EA85" s="5"/>
      <c r="EB85" s="5"/>
      <c r="EC85" s="5"/>
      <c r="ED85" s="5"/>
      <c r="EE85" s="5"/>
      <c r="EF85" s="5"/>
      <c r="EG85" s="5"/>
      <c r="EH85" s="5"/>
      <c r="EI85" s="5"/>
      <c r="EJ85" s="5"/>
      <c r="EK85" s="5"/>
      <c r="EL85" s="5"/>
      <c r="EM85" s="5"/>
      <c r="EN85" s="5"/>
      <c r="EO85" s="5"/>
      <c r="EP85" s="5"/>
      <c r="EQ85" s="5"/>
      <c r="ER85" s="5"/>
      <c r="ES85" s="5"/>
      <c r="ET85" s="5"/>
      <c r="EU85" s="5"/>
      <c r="EV85" s="5"/>
      <c r="EW85" s="5"/>
      <c r="EX85" s="5"/>
      <c r="EY85" s="5"/>
      <c r="EZ85" s="5"/>
      <c r="FA85" s="5"/>
      <c r="FB85" s="5"/>
      <c r="FC85" s="5"/>
      <c r="FD85" s="5"/>
      <c r="FE85" s="5"/>
      <c r="FF85" s="5"/>
      <c r="FG85" s="5"/>
      <c r="FH85" s="5"/>
      <c r="FI85" s="5"/>
      <c r="FJ85" s="5"/>
      <c r="FK85" s="5"/>
      <c r="FL85" s="5"/>
      <c r="FM85" s="5"/>
      <c r="FN85" s="5"/>
      <c r="FO85" s="5"/>
      <c r="FP85" s="5"/>
      <c r="FQ85" s="5"/>
      <c r="FR85" s="5"/>
      <c r="FS85" s="5"/>
      <c r="FT85" s="5"/>
      <c r="FU85" s="5"/>
      <c r="FV85" s="5"/>
      <c r="FW85" s="5"/>
      <c r="FX85" s="5"/>
      <c r="FY85" s="5"/>
      <c r="FZ85" s="5"/>
      <c r="GA85" s="5"/>
      <c r="GB85" s="5"/>
      <c r="GC85" s="5"/>
      <c r="GD85" s="5"/>
      <c r="GE85" s="5"/>
      <c r="GF85" s="5"/>
      <c r="GG85" s="5"/>
      <c r="GH85" s="5"/>
      <c r="GI85" s="5"/>
      <c r="GJ85" s="5"/>
      <c r="GK85" s="5"/>
      <c r="GL85" s="5"/>
      <c r="GM85" s="5"/>
      <c r="GN85" s="5"/>
      <c r="GO85" s="5"/>
      <c r="GP85" s="5"/>
      <c r="GQ85" s="5"/>
      <c r="GR85" s="5"/>
      <c r="GS85" s="5"/>
      <c r="GT85" s="5"/>
      <c r="GU85" s="5"/>
      <c r="GV85" s="5"/>
      <c r="GW85" s="5"/>
      <c r="GX85" s="5"/>
      <c r="GY85" s="5"/>
      <c r="GZ85" s="5"/>
      <c r="HA85" s="5"/>
      <c r="HB85" s="5"/>
      <c r="HC85" s="5"/>
      <c r="HD85" s="5"/>
      <c r="HE85" s="5"/>
      <c r="HF85" s="5"/>
      <c r="HG85" s="5"/>
      <c r="HH85" s="5"/>
      <c r="HI85" s="5"/>
      <c r="HJ85" s="5"/>
      <c r="HK85" s="5"/>
      <c r="HL85" s="5"/>
      <c r="HM85" s="5"/>
      <c r="HN85" s="5"/>
      <c r="HO85" s="5"/>
      <c r="HP85" s="5"/>
      <c r="HQ85" s="5"/>
      <c r="HR85" s="5"/>
      <c r="HS85" s="5"/>
      <c r="HT85" s="5"/>
      <c r="HU85" s="5"/>
      <c r="HV85" s="5"/>
      <c r="HW85" s="5"/>
      <c r="HX85" s="5"/>
      <c r="HY85" s="5"/>
      <c r="HZ85" s="5"/>
      <c r="IA85" s="5"/>
      <c r="IB85" s="5"/>
      <c r="IC85" s="5"/>
      <c r="ID85" s="5"/>
      <c r="IE85" s="5"/>
      <c r="IF85" s="5"/>
      <c r="IG85" s="5"/>
      <c r="IH85" s="5"/>
      <c r="II85" s="5"/>
      <c r="IJ85" s="5"/>
      <c r="IK85" s="5"/>
      <c r="IL85" s="5"/>
      <c r="IM85" s="5"/>
      <c r="IN85" s="5"/>
      <c r="IO85" s="5"/>
      <c r="IP85" s="5"/>
      <c r="IQ85" s="5"/>
      <c r="IR85" s="5"/>
      <c r="IS85" s="5"/>
      <c r="IT85" s="5"/>
      <c r="IU85" s="5"/>
      <c r="IV85" s="5"/>
      <c r="IW85" s="5"/>
      <c r="IX85" s="5"/>
      <c r="IY85" s="5"/>
      <c r="IZ85" s="5"/>
      <c r="JA85" s="5"/>
      <c r="JB85" s="5"/>
      <c r="JC85" s="5"/>
      <c r="JD85" s="5"/>
      <c r="JE85" s="5"/>
      <c r="JF85" s="5"/>
      <c r="JG85" s="5"/>
      <c r="JH85" s="5"/>
    </row>
    <row r="86" spans="1:268" ht="15.15" customHeight="1">
      <c r="A86" s="36"/>
      <c r="B86" s="29" t="str">
        <f>IF(Vorlage!B86&lt;&gt;"",Vorlage!B86,"")</f>
        <v/>
      </c>
      <c r="C86" s="29"/>
      <c r="D86" s="60"/>
      <c r="E86" s="61"/>
      <c r="F86" s="62"/>
      <c r="G86" s="61"/>
      <c r="H86" s="62"/>
      <c r="I86" s="50"/>
      <c r="J86" s="51"/>
      <c r="K86" s="52"/>
      <c r="L86" s="51"/>
      <c r="M86" s="53"/>
      <c r="N86" s="62"/>
      <c r="O86" s="61"/>
      <c r="P86" s="62"/>
      <c r="Q86" s="61"/>
      <c r="R86" s="68"/>
      <c r="S86" s="29" t="str">
        <f>IF(Vorlage!S86&lt;&gt;0,Vorlage!S86,"")</f>
        <v/>
      </c>
      <c r="T86" s="30"/>
      <c r="U86" s="10" t="str">
        <f t="shared" si="6"/>
        <v/>
      </c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  <c r="BB86" s="5"/>
      <c r="BC86" s="5"/>
      <c r="BD86" s="5"/>
      <c r="BE86" s="5"/>
      <c r="BF86" s="5"/>
      <c r="BG86" s="5"/>
      <c r="BH86" s="5"/>
      <c r="BI86" s="5"/>
      <c r="BJ86" s="5"/>
      <c r="BK86" s="5"/>
      <c r="BL86" s="5"/>
      <c r="BM86" s="5"/>
      <c r="BN86" s="5"/>
      <c r="BO86" s="5"/>
      <c r="BP86" s="5"/>
      <c r="BQ86" s="5"/>
      <c r="BR86" s="5"/>
      <c r="BS86" s="5"/>
      <c r="BT86" s="5"/>
      <c r="BU86" s="5"/>
      <c r="BV86" s="5"/>
      <c r="BW86" s="5"/>
      <c r="BX86" s="5"/>
      <c r="BY86" s="5"/>
      <c r="BZ86" s="5"/>
      <c r="CA86" s="5"/>
      <c r="CB86" s="5"/>
      <c r="CC86" s="5"/>
      <c r="CD86" s="5"/>
      <c r="CE86" s="5"/>
      <c r="CF86" s="5"/>
      <c r="CG86" s="5"/>
      <c r="CH86" s="5"/>
      <c r="CI86" s="5"/>
      <c r="CJ86" s="5"/>
      <c r="CK86" s="5"/>
      <c r="CL86" s="5"/>
      <c r="CM86" s="5"/>
      <c r="CN86" s="5"/>
      <c r="CO86" s="5"/>
      <c r="CP86" s="5"/>
      <c r="CQ86" s="5"/>
      <c r="CR86" s="5"/>
      <c r="CS86" s="5"/>
      <c r="CT86" s="5"/>
      <c r="CU86" s="5"/>
      <c r="CV86" s="5"/>
      <c r="CW86" s="5"/>
      <c r="CX86" s="5"/>
      <c r="CY86" s="5"/>
      <c r="CZ86" s="5"/>
      <c r="DA86" s="5"/>
      <c r="DB86" s="5"/>
      <c r="DC86" s="5"/>
      <c r="DD86" s="5"/>
      <c r="DE86" s="5"/>
      <c r="DF86" s="5"/>
      <c r="DG86" s="5"/>
      <c r="DH86" s="5"/>
      <c r="DI86" s="5"/>
      <c r="DJ86" s="5"/>
      <c r="DK86" s="5"/>
      <c r="DL86" s="5"/>
      <c r="DM86" s="5"/>
      <c r="DN86" s="5"/>
      <c r="DO86" s="5"/>
      <c r="DP86" s="5"/>
      <c r="DQ86" s="5"/>
      <c r="DR86" s="5"/>
      <c r="DS86" s="5"/>
      <c r="DT86" s="5"/>
      <c r="DU86" s="5"/>
      <c r="DV86" s="5"/>
      <c r="DW86" s="5"/>
      <c r="DX86" s="5"/>
      <c r="DY86" s="5"/>
      <c r="DZ86" s="5"/>
      <c r="EA86" s="5"/>
      <c r="EB86" s="5"/>
      <c r="EC86" s="5"/>
      <c r="ED86" s="5"/>
      <c r="EE86" s="5"/>
      <c r="EF86" s="5"/>
      <c r="EG86" s="5"/>
      <c r="EH86" s="5"/>
      <c r="EI86" s="5"/>
      <c r="EJ86" s="5"/>
      <c r="EK86" s="5"/>
      <c r="EL86" s="5"/>
      <c r="EM86" s="5"/>
      <c r="EN86" s="5"/>
      <c r="EO86" s="5"/>
      <c r="EP86" s="5"/>
      <c r="EQ86" s="5"/>
      <c r="ER86" s="5"/>
      <c r="ES86" s="5"/>
      <c r="ET86" s="5"/>
      <c r="EU86" s="5"/>
      <c r="EV86" s="5"/>
      <c r="EW86" s="5"/>
      <c r="EX86" s="5"/>
      <c r="EY86" s="5"/>
      <c r="EZ86" s="5"/>
      <c r="FA86" s="5"/>
      <c r="FB86" s="5"/>
      <c r="FC86" s="5"/>
      <c r="FD86" s="5"/>
      <c r="FE86" s="5"/>
      <c r="FF86" s="5"/>
      <c r="FG86" s="5"/>
      <c r="FH86" s="5"/>
      <c r="FI86" s="5"/>
      <c r="FJ86" s="5"/>
      <c r="FK86" s="5"/>
      <c r="FL86" s="5"/>
      <c r="FM86" s="5"/>
      <c r="FN86" s="5"/>
      <c r="FO86" s="5"/>
      <c r="FP86" s="5"/>
      <c r="FQ86" s="5"/>
      <c r="FR86" s="5"/>
      <c r="FS86" s="5"/>
      <c r="FT86" s="5"/>
      <c r="FU86" s="5"/>
      <c r="FV86" s="5"/>
      <c r="FW86" s="5"/>
      <c r="FX86" s="5"/>
      <c r="FY86" s="5"/>
      <c r="FZ86" s="5"/>
      <c r="GA86" s="5"/>
      <c r="GB86" s="5"/>
      <c r="GC86" s="5"/>
      <c r="GD86" s="5"/>
      <c r="GE86" s="5"/>
      <c r="GF86" s="5"/>
      <c r="GG86" s="5"/>
      <c r="GH86" s="5"/>
      <c r="GI86" s="5"/>
      <c r="GJ86" s="5"/>
      <c r="GK86" s="5"/>
      <c r="GL86" s="5"/>
      <c r="GM86" s="5"/>
      <c r="GN86" s="5"/>
      <c r="GO86" s="5"/>
      <c r="GP86" s="5"/>
      <c r="GQ86" s="5"/>
      <c r="GR86" s="5"/>
      <c r="GS86" s="5"/>
      <c r="GT86" s="5"/>
      <c r="GU86" s="5"/>
      <c r="GV86" s="5"/>
      <c r="GW86" s="5"/>
      <c r="GX86" s="5"/>
      <c r="GY86" s="5"/>
      <c r="GZ86" s="5"/>
      <c r="HA86" s="5"/>
      <c r="HB86" s="5"/>
      <c r="HC86" s="5"/>
      <c r="HD86" s="5"/>
      <c r="HE86" s="5"/>
      <c r="HF86" s="5"/>
      <c r="HG86" s="5"/>
      <c r="HH86" s="5"/>
      <c r="HI86" s="5"/>
      <c r="HJ86" s="5"/>
      <c r="HK86" s="5"/>
      <c r="HL86" s="5"/>
      <c r="HM86" s="5"/>
      <c r="HN86" s="5"/>
      <c r="HO86" s="5"/>
      <c r="HP86" s="5"/>
      <c r="HQ86" s="5"/>
      <c r="HR86" s="5"/>
      <c r="HS86" s="5"/>
      <c r="HT86" s="5"/>
      <c r="HU86" s="5"/>
      <c r="HV86" s="5"/>
      <c r="HW86" s="5"/>
      <c r="HX86" s="5"/>
      <c r="HY86" s="5"/>
      <c r="HZ86" s="5"/>
      <c r="IA86" s="5"/>
      <c r="IB86" s="5"/>
      <c r="IC86" s="5"/>
      <c r="ID86" s="5"/>
      <c r="IE86" s="5"/>
      <c r="IF86" s="5"/>
      <c r="IG86" s="5"/>
      <c r="IH86" s="5"/>
      <c r="II86" s="5"/>
      <c r="IJ86" s="5"/>
      <c r="IK86" s="5"/>
      <c r="IL86" s="5"/>
      <c r="IM86" s="5"/>
      <c r="IN86" s="5"/>
      <c r="IO86" s="5"/>
      <c r="IP86" s="5"/>
      <c r="IQ86" s="5"/>
      <c r="IR86" s="5"/>
      <c r="IS86" s="5"/>
      <c r="IT86" s="5"/>
      <c r="IU86" s="5"/>
      <c r="IV86" s="5"/>
      <c r="IW86" s="5"/>
      <c r="IX86" s="5"/>
      <c r="IY86" s="5"/>
      <c r="IZ86" s="5"/>
      <c r="JA86" s="5"/>
      <c r="JB86" s="5"/>
      <c r="JC86" s="5"/>
      <c r="JD86" s="5"/>
      <c r="JE86" s="5"/>
      <c r="JF86" s="5"/>
      <c r="JG86" s="5"/>
      <c r="JH86" s="5"/>
    </row>
    <row r="87" spans="1:268" ht="15.15" customHeight="1">
      <c r="A87" s="36"/>
      <c r="B87" s="29" t="str">
        <f>IF(Vorlage!B87&lt;&gt;"",Vorlage!B87,"")</f>
        <v/>
      </c>
      <c r="C87" s="29"/>
      <c r="D87" s="60"/>
      <c r="E87" s="61"/>
      <c r="F87" s="62"/>
      <c r="G87" s="61"/>
      <c r="H87" s="62"/>
      <c r="I87" s="50"/>
      <c r="J87" s="51"/>
      <c r="K87" s="52"/>
      <c r="L87" s="51"/>
      <c r="M87" s="53"/>
      <c r="N87" s="62"/>
      <c r="O87" s="61"/>
      <c r="P87" s="62"/>
      <c r="Q87" s="61"/>
      <c r="R87" s="68"/>
      <c r="S87" s="29" t="str">
        <f>IF(Vorlage!S87&lt;&gt;0,Vorlage!S87,"")</f>
        <v/>
      </c>
      <c r="T87" s="30"/>
      <c r="U87" s="10" t="str">
        <f t="shared" si="6"/>
        <v/>
      </c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/>
      <c r="BA87" s="5"/>
      <c r="BB87" s="5"/>
      <c r="BC87" s="5"/>
      <c r="BD87" s="5"/>
      <c r="BE87" s="5"/>
      <c r="BF87" s="5"/>
      <c r="BG87" s="5"/>
      <c r="BH87" s="5"/>
      <c r="BI87" s="5"/>
      <c r="BJ87" s="5"/>
      <c r="BK87" s="5"/>
      <c r="BL87" s="5"/>
      <c r="BM87" s="5"/>
      <c r="BN87" s="5"/>
      <c r="BO87" s="5"/>
      <c r="BP87" s="5"/>
      <c r="BQ87" s="5"/>
      <c r="BR87" s="5"/>
      <c r="BS87" s="5"/>
      <c r="BT87" s="5"/>
      <c r="BU87" s="5"/>
      <c r="BV87" s="5"/>
      <c r="BW87" s="5"/>
      <c r="BX87" s="5"/>
      <c r="BY87" s="5"/>
      <c r="BZ87" s="5"/>
      <c r="CA87" s="5"/>
      <c r="CB87" s="5"/>
      <c r="CC87" s="5"/>
      <c r="CD87" s="5"/>
      <c r="CE87" s="5"/>
      <c r="CF87" s="5"/>
      <c r="CG87" s="5"/>
      <c r="CH87" s="5"/>
      <c r="CI87" s="5"/>
      <c r="CJ87" s="5"/>
      <c r="CK87" s="5"/>
      <c r="CL87" s="5"/>
      <c r="CM87" s="5"/>
      <c r="CN87" s="5"/>
      <c r="CO87" s="5"/>
      <c r="CP87" s="5"/>
      <c r="CQ87" s="5"/>
      <c r="CR87" s="5"/>
      <c r="CS87" s="5"/>
      <c r="CT87" s="5"/>
      <c r="CU87" s="5"/>
      <c r="CV87" s="5"/>
      <c r="CW87" s="5"/>
      <c r="CX87" s="5"/>
      <c r="CY87" s="5"/>
      <c r="CZ87" s="5"/>
      <c r="DA87" s="5"/>
      <c r="DB87" s="5"/>
      <c r="DC87" s="5"/>
      <c r="DD87" s="5"/>
      <c r="DE87" s="5"/>
      <c r="DF87" s="5"/>
      <c r="DG87" s="5"/>
      <c r="DH87" s="5"/>
      <c r="DI87" s="5"/>
      <c r="DJ87" s="5"/>
      <c r="DK87" s="5"/>
      <c r="DL87" s="5"/>
      <c r="DM87" s="5"/>
      <c r="DN87" s="5"/>
      <c r="DO87" s="5"/>
      <c r="DP87" s="5"/>
      <c r="DQ87" s="5"/>
      <c r="DR87" s="5"/>
      <c r="DS87" s="5"/>
      <c r="DT87" s="5"/>
      <c r="DU87" s="5"/>
      <c r="DV87" s="5"/>
      <c r="DW87" s="5"/>
      <c r="DX87" s="5"/>
      <c r="DY87" s="5"/>
      <c r="DZ87" s="5"/>
      <c r="EA87" s="5"/>
      <c r="EB87" s="5"/>
      <c r="EC87" s="5"/>
      <c r="ED87" s="5"/>
      <c r="EE87" s="5"/>
      <c r="EF87" s="5"/>
      <c r="EG87" s="5"/>
      <c r="EH87" s="5"/>
      <c r="EI87" s="5"/>
      <c r="EJ87" s="5"/>
      <c r="EK87" s="5"/>
      <c r="EL87" s="5"/>
      <c r="EM87" s="5"/>
      <c r="EN87" s="5"/>
      <c r="EO87" s="5"/>
      <c r="EP87" s="5"/>
      <c r="EQ87" s="5"/>
      <c r="ER87" s="5"/>
      <c r="ES87" s="5"/>
      <c r="ET87" s="5"/>
      <c r="EU87" s="5"/>
      <c r="EV87" s="5"/>
      <c r="EW87" s="5"/>
      <c r="EX87" s="5"/>
      <c r="EY87" s="5"/>
      <c r="EZ87" s="5"/>
      <c r="FA87" s="5"/>
      <c r="FB87" s="5"/>
      <c r="FC87" s="5"/>
      <c r="FD87" s="5"/>
      <c r="FE87" s="5"/>
      <c r="FF87" s="5"/>
      <c r="FG87" s="5"/>
      <c r="FH87" s="5"/>
      <c r="FI87" s="5"/>
      <c r="FJ87" s="5"/>
      <c r="FK87" s="5"/>
      <c r="FL87" s="5"/>
      <c r="FM87" s="5"/>
      <c r="FN87" s="5"/>
      <c r="FO87" s="5"/>
      <c r="FP87" s="5"/>
      <c r="FQ87" s="5"/>
      <c r="FR87" s="5"/>
      <c r="FS87" s="5"/>
      <c r="FT87" s="5"/>
      <c r="FU87" s="5"/>
      <c r="FV87" s="5"/>
      <c r="FW87" s="5"/>
      <c r="FX87" s="5"/>
      <c r="FY87" s="5"/>
      <c r="FZ87" s="5"/>
      <c r="GA87" s="5"/>
      <c r="GB87" s="5"/>
      <c r="GC87" s="5"/>
      <c r="GD87" s="5"/>
      <c r="GE87" s="5"/>
      <c r="GF87" s="5"/>
      <c r="GG87" s="5"/>
      <c r="GH87" s="5"/>
      <c r="GI87" s="5"/>
      <c r="GJ87" s="5"/>
      <c r="GK87" s="5"/>
      <c r="GL87" s="5"/>
      <c r="GM87" s="5"/>
      <c r="GN87" s="5"/>
      <c r="GO87" s="5"/>
      <c r="GP87" s="5"/>
      <c r="GQ87" s="5"/>
      <c r="GR87" s="5"/>
      <c r="GS87" s="5"/>
      <c r="GT87" s="5"/>
      <c r="GU87" s="5"/>
      <c r="GV87" s="5"/>
      <c r="GW87" s="5"/>
      <c r="GX87" s="5"/>
      <c r="GY87" s="5"/>
      <c r="GZ87" s="5"/>
      <c r="HA87" s="5"/>
      <c r="HB87" s="5"/>
      <c r="HC87" s="5"/>
      <c r="HD87" s="5"/>
      <c r="HE87" s="5"/>
      <c r="HF87" s="5"/>
      <c r="HG87" s="5"/>
      <c r="HH87" s="5"/>
      <c r="HI87" s="5"/>
      <c r="HJ87" s="5"/>
      <c r="HK87" s="5"/>
      <c r="HL87" s="5"/>
      <c r="HM87" s="5"/>
      <c r="HN87" s="5"/>
      <c r="HO87" s="5"/>
      <c r="HP87" s="5"/>
      <c r="HQ87" s="5"/>
      <c r="HR87" s="5"/>
      <c r="HS87" s="5"/>
      <c r="HT87" s="5"/>
      <c r="HU87" s="5"/>
      <c r="HV87" s="5"/>
      <c r="HW87" s="5"/>
      <c r="HX87" s="5"/>
      <c r="HY87" s="5"/>
      <c r="HZ87" s="5"/>
      <c r="IA87" s="5"/>
      <c r="IB87" s="5"/>
      <c r="IC87" s="5"/>
      <c r="ID87" s="5"/>
      <c r="IE87" s="5"/>
      <c r="IF87" s="5"/>
      <c r="IG87" s="5"/>
      <c r="IH87" s="5"/>
      <c r="II87" s="5"/>
      <c r="IJ87" s="5"/>
      <c r="IK87" s="5"/>
      <c r="IL87" s="5"/>
      <c r="IM87" s="5"/>
      <c r="IN87" s="5"/>
      <c r="IO87" s="5"/>
      <c r="IP87" s="5"/>
      <c r="IQ87" s="5"/>
      <c r="IR87" s="5"/>
      <c r="IS87" s="5"/>
      <c r="IT87" s="5"/>
      <c r="IU87" s="5"/>
      <c r="IV87" s="5"/>
      <c r="IW87" s="5"/>
      <c r="IX87" s="5"/>
      <c r="IY87" s="5"/>
      <c r="IZ87" s="5"/>
      <c r="JA87" s="5"/>
      <c r="JB87" s="5"/>
      <c r="JC87" s="5"/>
      <c r="JD87" s="5"/>
      <c r="JE87" s="5"/>
      <c r="JF87" s="5"/>
      <c r="JG87" s="5"/>
      <c r="JH87" s="5"/>
    </row>
    <row r="88" spans="1:268" ht="15.15" customHeight="1">
      <c r="A88" s="36"/>
      <c r="B88" s="29" t="str">
        <f>IF(Vorlage!B88&lt;&gt;"",Vorlage!B88,"")</f>
        <v/>
      </c>
      <c r="C88" s="29"/>
      <c r="D88" s="60"/>
      <c r="E88" s="61"/>
      <c r="F88" s="62"/>
      <c r="G88" s="61"/>
      <c r="H88" s="62"/>
      <c r="I88" s="50"/>
      <c r="J88" s="51"/>
      <c r="K88" s="52"/>
      <c r="L88" s="51"/>
      <c r="M88" s="53"/>
      <c r="N88" s="62"/>
      <c r="O88" s="61"/>
      <c r="P88" s="62"/>
      <c r="Q88" s="61"/>
      <c r="R88" s="68"/>
      <c r="S88" s="29" t="str">
        <f>IF(Vorlage!S88&lt;&gt;0,Vorlage!S88,"")</f>
        <v/>
      </c>
      <c r="T88" s="30"/>
      <c r="U88" s="10" t="str">
        <f t="shared" si="6"/>
        <v/>
      </c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  <c r="AZ88" s="5"/>
      <c r="BA88" s="5"/>
      <c r="BB88" s="5"/>
      <c r="BC88" s="5"/>
      <c r="BD88" s="5"/>
      <c r="BE88" s="5"/>
      <c r="BF88" s="5"/>
      <c r="BG88" s="5"/>
      <c r="BH88" s="5"/>
      <c r="BI88" s="5"/>
      <c r="BJ88" s="5"/>
      <c r="BK88" s="5"/>
      <c r="BL88" s="5"/>
      <c r="BM88" s="5"/>
      <c r="BN88" s="5"/>
      <c r="BO88" s="5"/>
      <c r="BP88" s="5"/>
      <c r="BQ88" s="5"/>
      <c r="BR88" s="5"/>
      <c r="BS88" s="5"/>
      <c r="BT88" s="5"/>
      <c r="BU88" s="5"/>
      <c r="BV88" s="5"/>
      <c r="BW88" s="5"/>
      <c r="BX88" s="5"/>
      <c r="BY88" s="5"/>
      <c r="BZ88" s="5"/>
      <c r="CA88" s="5"/>
      <c r="CB88" s="5"/>
      <c r="CC88" s="5"/>
      <c r="CD88" s="5"/>
      <c r="CE88" s="5"/>
      <c r="CF88" s="5"/>
      <c r="CG88" s="5"/>
      <c r="CH88" s="5"/>
      <c r="CI88" s="5"/>
      <c r="CJ88" s="5"/>
      <c r="CK88" s="5"/>
      <c r="CL88" s="5"/>
      <c r="CM88" s="5"/>
      <c r="CN88" s="5"/>
      <c r="CO88" s="5"/>
      <c r="CP88" s="5"/>
      <c r="CQ88" s="5"/>
      <c r="CR88" s="5"/>
      <c r="CS88" s="5"/>
      <c r="CT88" s="5"/>
      <c r="CU88" s="5"/>
      <c r="CV88" s="5"/>
      <c r="CW88" s="5"/>
      <c r="CX88" s="5"/>
      <c r="CY88" s="5"/>
      <c r="CZ88" s="5"/>
      <c r="DA88" s="5"/>
      <c r="DB88" s="5"/>
      <c r="DC88" s="5"/>
      <c r="DD88" s="5"/>
      <c r="DE88" s="5"/>
      <c r="DF88" s="5"/>
      <c r="DG88" s="5"/>
      <c r="DH88" s="5"/>
      <c r="DI88" s="5"/>
      <c r="DJ88" s="5"/>
      <c r="DK88" s="5"/>
      <c r="DL88" s="5"/>
      <c r="DM88" s="5"/>
      <c r="DN88" s="5"/>
      <c r="DO88" s="5"/>
      <c r="DP88" s="5"/>
      <c r="DQ88" s="5"/>
      <c r="DR88" s="5"/>
      <c r="DS88" s="5"/>
      <c r="DT88" s="5"/>
      <c r="DU88" s="5"/>
      <c r="DV88" s="5"/>
      <c r="DW88" s="5"/>
      <c r="DX88" s="5"/>
      <c r="DY88" s="5"/>
      <c r="DZ88" s="5"/>
      <c r="EA88" s="5"/>
      <c r="EB88" s="5"/>
      <c r="EC88" s="5"/>
      <c r="ED88" s="5"/>
      <c r="EE88" s="5"/>
      <c r="EF88" s="5"/>
      <c r="EG88" s="5"/>
      <c r="EH88" s="5"/>
      <c r="EI88" s="5"/>
      <c r="EJ88" s="5"/>
      <c r="EK88" s="5"/>
      <c r="EL88" s="5"/>
      <c r="EM88" s="5"/>
      <c r="EN88" s="5"/>
      <c r="EO88" s="5"/>
      <c r="EP88" s="5"/>
      <c r="EQ88" s="5"/>
      <c r="ER88" s="5"/>
      <c r="ES88" s="5"/>
      <c r="ET88" s="5"/>
      <c r="EU88" s="5"/>
      <c r="EV88" s="5"/>
      <c r="EW88" s="5"/>
      <c r="EX88" s="5"/>
      <c r="EY88" s="5"/>
      <c r="EZ88" s="5"/>
      <c r="FA88" s="5"/>
      <c r="FB88" s="5"/>
      <c r="FC88" s="5"/>
      <c r="FD88" s="5"/>
      <c r="FE88" s="5"/>
      <c r="FF88" s="5"/>
      <c r="FG88" s="5"/>
      <c r="FH88" s="5"/>
      <c r="FI88" s="5"/>
      <c r="FJ88" s="5"/>
      <c r="FK88" s="5"/>
      <c r="FL88" s="5"/>
      <c r="FM88" s="5"/>
      <c r="FN88" s="5"/>
      <c r="FO88" s="5"/>
      <c r="FP88" s="5"/>
      <c r="FQ88" s="5"/>
      <c r="FR88" s="5"/>
      <c r="FS88" s="5"/>
      <c r="FT88" s="5"/>
      <c r="FU88" s="5"/>
      <c r="FV88" s="5"/>
      <c r="FW88" s="5"/>
      <c r="FX88" s="5"/>
      <c r="FY88" s="5"/>
      <c r="FZ88" s="5"/>
      <c r="GA88" s="5"/>
      <c r="GB88" s="5"/>
      <c r="GC88" s="5"/>
      <c r="GD88" s="5"/>
      <c r="GE88" s="5"/>
      <c r="GF88" s="5"/>
      <c r="GG88" s="5"/>
      <c r="GH88" s="5"/>
      <c r="GI88" s="5"/>
      <c r="GJ88" s="5"/>
      <c r="GK88" s="5"/>
      <c r="GL88" s="5"/>
      <c r="GM88" s="5"/>
      <c r="GN88" s="5"/>
      <c r="GO88" s="5"/>
      <c r="GP88" s="5"/>
      <c r="GQ88" s="5"/>
      <c r="GR88" s="5"/>
      <c r="GS88" s="5"/>
      <c r="GT88" s="5"/>
      <c r="GU88" s="5"/>
      <c r="GV88" s="5"/>
      <c r="GW88" s="5"/>
      <c r="GX88" s="5"/>
      <c r="GY88" s="5"/>
      <c r="GZ88" s="5"/>
      <c r="HA88" s="5"/>
      <c r="HB88" s="5"/>
      <c r="HC88" s="5"/>
      <c r="HD88" s="5"/>
      <c r="HE88" s="5"/>
      <c r="HF88" s="5"/>
      <c r="HG88" s="5"/>
      <c r="HH88" s="5"/>
      <c r="HI88" s="5"/>
      <c r="HJ88" s="5"/>
      <c r="HK88" s="5"/>
      <c r="HL88" s="5"/>
      <c r="HM88" s="5"/>
      <c r="HN88" s="5"/>
      <c r="HO88" s="5"/>
      <c r="HP88" s="5"/>
      <c r="HQ88" s="5"/>
      <c r="HR88" s="5"/>
      <c r="HS88" s="5"/>
      <c r="HT88" s="5"/>
      <c r="HU88" s="5"/>
      <c r="HV88" s="5"/>
      <c r="HW88" s="5"/>
      <c r="HX88" s="5"/>
      <c r="HY88" s="5"/>
      <c r="HZ88" s="5"/>
      <c r="IA88" s="5"/>
      <c r="IB88" s="5"/>
      <c r="IC88" s="5"/>
      <c r="ID88" s="5"/>
      <c r="IE88" s="5"/>
      <c r="IF88" s="5"/>
      <c r="IG88" s="5"/>
      <c r="IH88" s="5"/>
      <c r="II88" s="5"/>
      <c r="IJ88" s="5"/>
      <c r="IK88" s="5"/>
      <c r="IL88" s="5"/>
      <c r="IM88" s="5"/>
      <c r="IN88" s="5"/>
      <c r="IO88" s="5"/>
      <c r="IP88" s="5"/>
      <c r="IQ88" s="5"/>
      <c r="IR88" s="5"/>
      <c r="IS88" s="5"/>
      <c r="IT88" s="5"/>
      <c r="IU88" s="5"/>
      <c r="IV88" s="5"/>
      <c r="IW88" s="5"/>
      <c r="IX88" s="5"/>
      <c r="IY88" s="5"/>
      <c r="IZ88" s="5"/>
      <c r="JA88" s="5"/>
      <c r="JB88" s="5"/>
      <c r="JC88" s="5"/>
      <c r="JD88" s="5"/>
      <c r="JE88" s="5"/>
      <c r="JF88" s="5"/>
      <c r="JG88" s="5"/>
      <c r="JH88" s="5"/>
    </row>
    <row r="89" spans="1:268" ht="15.15" customHeight="1">
      <c r="A89" s="36"/>
      <c r="B89" s="29" t="str">
        <f>IF(Vorlage!B89&lt;&gt;"",Vorlage!B89,"")</f>
        <v/>
      </c>
      <c r="C89" s="29"/>
      <c r="D89" s="60"/>
      <c r="E89" s="61"/>
      <c r="F89" s="62"/>
      <c r="G89" s="61"/>
      <c r="H89" s="62"/>
      <c r="I89" s="50"/>
      <c r="J89" s="51"/>
      <c r="K89" s="52"/>
      <c r="L89" s="51"/>
      <c r="M89" s="53"/>
      <c r="N89" s="62"/>
      <c r="O89" s="61"/>
      <c r="P89" s="62"/>
      <c r="Q89" s="61"/>
      <c r="R89" s="68"/>
      <c r="S89" s="29" t="str">
        <f>IF(Vorlage!S89&lt;&gt;0,Vorlage!S89,"")</f>
        <v/>
      </c>
      <c r="T89" s="30"/>
      <c r="U89" s="10" t="str">
        <f t="shared" si="6"/>
        <v/>
      </c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  <c r="AZ89" s="5"/>
      <c r="BA89" s="5"/>
      <c r="BB89" s="5"/>
      <c r="BC89" s="5"/>
      <c r="BD89" s="5"/>
      <c r="BE89" s="5"/>
      <c r="BF89" s="5"/>
      <c r="BG89" s="5"/>
      <c r="BH89" s="5"/>
      <c r="BI89" s="5"/>
      <c r="BJ89" s="5"/>
      <c r="BK89" s="5"/>
      <c r="BL89" s="5"/>
      <c r="BM89" s="5"/>
      <c r="BN89" s="5"/>
      <c r="BO89" s="5"/>
      <c r="BP89" s="5"/>
      <c r="BQ89" s="5"/>
      <c r="BR89" s="5"/>
      <c r="BS89" s="5"/>
      <c r="BT89" s="5"/>
      <c r="BU89" s="5"/>
      <c r="BV89" s="5"/>
      <c r="BW89" s="5"/>
      <c r="BX89" s="5"/>
      <c r="BY89" s="5"/>
      <c r="BZ89" s="5"/>
      <c r="CA89" s="5"/>
      <c r="CB89" s="5"/>
      <c r="CC89" s="5"/>
      <c r="CD89" s="5"/>
      <c r="CE89" s="5"/>
      <c r="CF89" s="5"/>
      <c r="CG89" s="5"/>
      <c r="CH89" s="5"/>
      <c r="CI89" s="5"/>
      <c r="CJ89" s="5"/>
      <c r="CK89" s="5"/>
      <c r="CL89" s="5"/>
      <c r="CM89" s="5"/>
      <c r="CN89" s="5"/>
      <c r="CO89" s="5"/>
      <c r="CP89" s="5"/>
      <c r="CQ89" s="5"/>
      <c r="CR89" s="5"/>
      <c r="CS89" s="5"/>
      <c r="CT89" s="5"/>
      <c r="CU89" s="5"/>
      <c r="CV89" s="5"/>
      <c r="CW89" s="5"/>
      <c r="CX89" s="5"/>
      <c r="CY89" s="5"/>
      <c r="CZ89" s="5"/>
      <c r="DA89" s="5"/>
      <c r="DB89" s="5"/>
      <c r="DC89" s="5"/>
      <c r="DD89" s="5"/>
      <c r="DE89" s="5"/>
      <c r="DF89" s="5"/>
      <c r="DG89" s="5"/>
      <c r="DH89" s="5"/>
      <c r="DI89" s="5"/>
      <c r="DJ89" s="5"/>
      <c r="DK89" s="5"/>
      <c r="DL89" s="5"/>
      <c r="DM89" s="5"/>
      <c r="DN89" s="5"/>
      <c r="DO89" s="5"/>
      <c r="DP89" s="5"/>
      <c r="DQ89" s="5"/>
      <c r="DR89" s="5"/>
      <c r="DS89" s="5"/>
      <c r="DT89" s="5"/>
      <c r="DU89" s="5"/>
      <c r="DV89" s="5"/>
      <c r="DW89" s="5"/>
      <c r="DX89" s="5"/>
      <c r="DY89" s="5"/>
      <c r="DZ89" s="5"/>
      <c r="EA89" s="5"/>
      <c r="EB89" s="5"/>
      <c r="EC89" s="5"/>
      <c r="ED89" s="5"/>
      <c r="EE89" s="5"/>
      <c r="EF89" s="5"/>
      <c r="EG89" s="5"/>
      <c r="EH89" s="5"/>
      <c r="EI89" s="5"/>
      <c r="EJ89" s="5"/>
      <c r="EK89" s="5"/>
      <c r="EL89" s="5"/>
      <c r="EM89" s="5"/>
      <c r="EN89" s="5"/>
      <c r="EO89" s="5"/>
      <c r="EP89" s="5"/>
      <c r="EQ89" s="5"/>
      <c r="ER89" s="5"/>
      <c r="ES89" s="5"/>
      <c r="ET89" s="5"/>
      <c r="EU89" s="5"/>
      <c r="EV89" s="5"/>
      <c r="EW89" s="5"/>
      <c r="EX89" s="5"/>
      <c r="EY89" s="5"/>
      <c r="EZ89" s="5"/>
      <c r="FA89" s="5"/>
      <c r="FB89" s="5"/>
      <c r="FC89" s="5"/>
      <c r="FD89" s="5"/>
      <c r="FE89" s="5"/>
      <c r="FF89" s="5"/>
      <c r="FG89" s="5"/>
      <c r="FH89" s="5"/>
      <c r="FI89" s="5"/>
      <c r="FJ89" s="5"/>
      <c r="FK89" s="5"/>
      <c r="FL89" s="5"/>
      <c r="FM89" s="5"/>
      <c r="FN89" s="5"/>
      <c r="FO89" s="5"/>
      <c r="FP89" s="5"/>
      <c r="FQ89" s="5"/>
      <c r="FR89" s="5"/>
      <c r="FS89" s="5"/>
      <c r="FT89" s="5"/>
      <c r="FU89" s="5"/>
      <c r="FV89" s="5"/>
      <c r="FW89" s="5"/>
      <c r="FX89" s="5"/>
      <c r="FY89" s="5"/>
      <c r="FZ89" s="5"/>
      <c r="GA89" s="5"/>
      <c r="GB89" s="5"/>
      <c r="GC89" s="5"/>
      <c r="GD89" s="5"/>
      <c r="GE89" s="5"/>
      <c r="GF89" s="5"/>
      <c r="GG89" s="5"/>
      <c r="GH89" s="5"/>
      <c r="GI89" s="5"/>
      <c r="GJ89" s="5"/>
      <c r="GK89" s="5"/>
      <c r="GL89" s="5"/>
      <c r="GM89" s="5"/>
      <c r="GN89" s="5"/>
      <c r="GO89" s="5"/>
      <c r="GP89" s="5"/>
      <c r="GQ89" s="5"/>
      <c r="GR89" s="5"/>
      <c r="GS89" s="5"/>
      <c r="GT89" s="5"/>
      <c r="GU89" s="5"/>
      <c r="GV89" s="5"/>
      <c r="GW89" s="5"/>
      <c r="GX89" s="5"/>
      <c r="GY89" s="5"/>
      <c r="GZ89" s="5"/>
      <c r="HA89" s="5"/>
      <c r="HB89" s="5"/>
      <c r="HC89" s="5"/>
      <c r="HD89" s="5"/>
      <c r="HE89" s="5"/>
      <c r="HF89" s="5"/>
      <c r="HG89" s="5"/>
      <c r="HH89" s="5"/>
      <c r="HI89" s="5"/>
      <c r="HJ89" s="5"/>
      <c r="HK89" s="5"/>
      <c r="HL89" s="5"/>
      <c r="HM89" s="5"/>
      <c r="HN89" s="5"/>
      <c r="HO89" s="5"/>
      <c r="HP89" s="5"/>
      <c r="HQ89" s="5"/>
      <c r="HR89" s="5"/>
      <c r="HS89" s="5"/>
      <c r="HT89" s="5"/>
      <c r="HU89" s="5"/>
      <c r="HV89" s="5"/>
      <c r="HW89" s="5"/>
      <c r="HX89" s="5"/>
      <c r="HY89" s="5"/>
      <c r="HZ89" s="5"/>
      <c r="IA89" s="5"/>
      <c r="IB89" s="5"/>
      <c r="IC89" s="5"/>
      <c r="ID89" s="5"/>
      <c r="IE89" s="5"/>
      <c r="IF89" s="5"/>
      <c r="IG89" s="5"/>
      <c r="IH89" s="5"/>
      <c r="II89" s="5"/>
      <c r="IJ89" s="5"/>
      <c r="IK89" s="5"/>
      <c r="IL89" s="5"/>
      <c r="IM89" s="5"/>
      <c r="IN89" s="5"/>
      <c r="IO89" s="5"/>
      <c r="IP89" s="5"/>
      <c r="IQ89" s="5"/>
      <c r="IR89" s="5"/>
      <c r="IS89" s="5"/>
      <c r="IT89" s="5"/>
      <c r="IU89" s="5"/>
      <c r="IV89" s="5"/>
      <c r="IW89" s="5"/>
      <c r="IX89" s="5"/>
      <c r="IY89" s="5"/>
      <c r="IZ89" s="5"/>
      <c r="JA89" s="5"/>
      <c r="JB89" s="5"/>
      <c r="JC89" s="5"/>
      <c r="JD89" s="5"/>
      <c r="JE89" s="5"/>
      <c r="JF89" s="5"/>
      <c r="JG89" s="5"/>
      <c r="JH89" s="5"/>
    </row>
    <row r="90" spans="1:268" ht="15.15" customHeight="1" thickBot="1">
      <c r="A90" s="37"/>
      <c r="B90" s="31"/>
      <c r="C90" s="31"/>
      <c r="D90" s="63"/>
      <c r="E90" s="64"/>
      <c r="F90" s="64"/>
      <c r="G90" s="64"/>
      <c r="H90" s="64"/>
      <c r="I90" s="54"/>
      <c r="J90" s="55"/>
      <c r="K90" s="55"/>
      <c r="L90" s="55"/>
      <c r="M90" s="56"/>
      <c r="N90" s="64"/>
      <c r="O90" s="64"/>
      <c r="P90" s="64"/>
      <c r="Q90" s="64"/>
      <c r="R90" s="69"/>
      <c r="S90" s="31"/>
      <c r="T90" s="32"/>
      <c r="U90" s="10" t="str">
        <f t="shared" si="6"/>
        <v/>
      </c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  <c r="AZ90" s="5"/>
      <c r="BA90" s="5"/>
      <c r="BB90" s="5"/>
      <c r="BC90" s="5"/>
      <c r="BD90" s="5"/>
      <c r="BE90" s="5"/>
      <c r="BF90" s="5"/>
      <c r="BG90" s="5"/>
      <c r="BH90" s="5"/>
      <c r="BI90" s="5"/>
      <c r="BJ90" s="5"/>
      <c r="BK90" s="5"/>
      <c r="BL90" s="5"/>
      <c r="BM90" s="5"/>
      <c r="BN90" s="5"/>
      <c r="BO90" s="5"/>
      <c r="BP90" s="5"/>
      <c r="BQ90" s="5"/>
      <c r="BR90" s="5"/>
      <c r="BS90" s="5"/>
      <c r="BT90" s="5"/>
      <c r="BU90" s="5"/>
      <c r="BV90" s="5"/>
      <c r="BW90" s="5"/>
      <c r="BX90" s="5"/>
      <c r="BY90" s="5"/>
      <c r="BZ90" s="5"/>
      <c r="CA90" s="5"/>
      <c r="CB90" s="5"/>
      <c r="CC90" s="5"/>
      <c r="CD90" s="5"/>
      <c r="CE90" s="5"/>
      <c r="CF90" s="5"/>
      <c r="CG90" s="5"/>
      <c r="CH90" s="5"/>
      <c r="CI90" s="5"/>
      <c r="CJ90" s="5"/>
      <c r="CK90" s="5"/>
      <c r="CL90" s="5"/>
      <c r="CM90" s="5"/>
      <c r="CN90" s="5"/>
      <c r="CO90" s="5"/>
      <c r="CP90" s="5"/>
      <c r="CQ90" s="5"/>
      <c r="CR90" s="5"/>
      <c r="CS90" s="5"/>
      <c r="CT90" s="5"/>
      <c r="CU90" s="5"/>
      <c r="CV90" s="5"/>
      <c r="CW90" s="5"/>
      <c r="CX90" s="5"/>
      <c r="CY90" s="5"/>
      <c r="CZ90" s="5"/>
      <c r="DA90" s="5"/>
      <c r="DB90" s="5"/>
      <c r="DC90" s="5"/>
      <c r="DD90" s="5"/>
      <c r="DE90" s="5"/>
      <c r="DF90" s="5"/>
      <c r="DG90" s="5"/>
      <c r="DH90" s="5"/>
      <c r="DI90" s="5"/>
      <c r="DJ90" s="5"/>
      <c r="DK90" s="5"/>
      <c r="DL90" s="5"/>
      <c r="DM90" s="5"/>
      <c r="DN90" s="5"/>
      <c r="DO90" s="5"/>
      <c r="DP90" s="5"/>
      <c r="DQ90" s="5"/>
      <c r="DR90" s="5"/>
      <c r="DS90" s="5"/>
      <c r="DT90" s="5"/>
      <c r="DU90" s="5"/>
      <c r="DV90" s="5"/>
      <c r="DW90" s="5"/>
      <c r="DX90" s="5"/>
      <c r="DY90" s="5"/>
      <c r="DZ90" s="5"/>
      <c r="EA90" s="5"/>
      <c r="EB90" s="5"/>
      <c r="EC90" s="5"/>
      <c r="ED90" s="5"/>
      <c r="EE90" s="5"/>
      <c r="EF90" s="5"/>
      <c r="EG90" s="5"/>
      <c r="EH90" s="5"/>
      <c r="EI90" s="5"/>
      <c r="EJ90" s="5"/>
      <c r="EK90" s="5"/>
      <c r="EL90" s="5"/>
      <c r="EM90" s="5"/>
      <c r="EN90" s="5"/>
      <c r="EO90" s="5"/>
      <c r="EP90" s="5"/>
      <c r="EQ90" s="5"/>
      <c r="ER90" s="5"/>
      <c r="ES90" s="5"/>
      <c r="ET90" s="5"/>
      <c r="EU90" s="5"/>
      <c r="EV90" s="5"/>
      <c r="EW90" s="5"/>
      <c r="EX90" s="5"/>
      <c r="EY90" s="5"/>
      <c r="EZ90" s="5"/>
      <c r="FA90" s="5"/>
      <c r="FB90" s="5"/>
      <c r="FC90" s="5"/>
      <c r="FD90" s="5"/>
      <c r="FE90" s="5"/>
      <c r="FF90" s="5"/>
      <c r="FG90" s="5"/>
      <c r="FH90" s="5"/>
      <c r="FI90" s="5"/>
      <c r="FJ90" s="5"/>
      <c r="FK90" s="5"/>
      <c r="FL90" s="5"/>
      <c r="FM90" s="5"/>
      <c r="FN90" s="5"/>
      <c r="FO90" s="5"/>
      <c r="FP90" s="5"/>
      <c r="FQ90" s="5"/>
      <c r="FR90" s="5"/>
      <c r="FS90" s="5"/>
      <c r="FT90" s="5"/>
      <c r="FU90" s="5"/>
      <c r="FV90" s="5"/>
      <c r="FW90" s="5"/>
      <c r="FX90" s="5"/>
      <c r="FY90" s="5"/>
      <c r="FZ90" s="5"/>
      <c r="GA90" s="5"/>
      <c r="GB90" s="5"/>
      <c r="GC90" s="5"/>
      <c r="GD90" s="5"/>
      <c r="GE90" s="5"/>
      <c r="GF90" s="5"/>
      <c r="GG90" s="5"/>
      <c r="GH90" s="5"/>
      <c r="GI90" s="5"/>
      <c r="GJ90" s="5"/>
      <c r="GK90" s="5"/>
      <c r="GL90" s="5"/>
      <c r="GM90" s="5"/>
      <c r="GN90" s="5"/>
      <c r="GO90" s="5"/>
      <c r="GP90" s="5"/>
      <c r="GQ90" s="5"/>
      <c r="GR90" s="5"/>
      <c r="GS90" s="5"/>
      <c r="GT90" s="5"/>
      <c r="GU90" s="5"/>
      <c r="GV90" s="5"/>
      <c r="GW90" s="5"/>
      <c r="GX90" s="5"/>
      <c r="GY90" s="5"/>
      <c r="GZ90" s="5"/>
      <c r="HA90" s="5"/>
      <c r="HB90" s="5"/>
      <c r="HC90" s="5"/>
      <c r="HD90" s="5"/>
      <c r="HE90" s="5"/>
      <c r="HF90" s="5"/>
      <c r="HG90" s="5"/>
      <c r="HH90" s="5"/>
      <c r="HI90" s="5"/>
      <c r="HJ90" s="5"/>
      <c r="HK90" s="5"/>
      <c r="HL90" s="5"/>
      <c r="HM90" s="5"/>
      <c r="HN90" s="5"/>
      <c r="HO90" s="5"/>
      <c r="HP90" s="5"/>
      <c r="HQ90" s="5"/>
      <c r="HR90" s="5"/>
      <c r="HS90" s="5"/>
      <c r="HT90" s="5"/>
      <c r="HU90" s="5"/>
      <c r="HV90" s="5"/>
      <c r="HW90" s="5"/>
      <c r="HX90" s="5"/>
      <c r="HY90" s="5"/>
      <c r="HZ90" s="5"/>
      <c r="IA90" s="5"/>
      <c r="IB90" s="5"/>
      <c r="IC90" s="5"/>
      <c r="ID90" s="5"/>
      <c r="IE90" s="5"/>
      <c r="IF90" s="5"/>
      <c r="IG90" s="5"/>
      <c r="IH90" s="5"/>
      <c r="II90" s="5"/>
      <c r="IJ90" s="5"/>
      <c r="IK90" s="5"/>
      <c r="IL90" s="5"/>
      <c r="IM90" s="5"/>
      <c r="IN90" s="5"/>
      <c r="IO90" s="5"/>
      <c r="IP90" s="5"/>
      <c r="IQ90" s="5"/>
      <c r="IR90" s="5"/>
      <c r="IS90" s="5"/>
      <c r="IT90" s="5"/>
      <c r="IU90" s="5"/>
      <c r="IV90" s="5"/>
      <c r="IW90" s="5"/>
      <c r="IX90" s="5"/>
      <c r="IY90" s="5"/>
      <c r="IZ90" s="5"/>
      <c r="JA90" s="5"/>
      <c r="JB90" s="5"/>
      <c r="JC90" s="5"/>
      <c r="JD90" s="5"/>
      <c r="JE90" s="5"/>
      <c r="JF90" s="5"/>
      <c r="JG90" s="5"/>
      <c r="JH90" s="5"/>
    </row>
    <row r="91" spans="1:268" ht="15.15" customHeight="1"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  <c r="AZ91" s="5"/>
      <c r="BA91" s="5"/>
      <c r="BB91" s="5"/>
      <c r="BC91" s="5"/>
      <c r="BD91" s="5"/>
      <c r="BE91" s="5"/>
      <c r="BF91" s="5"/>
      <c r="BG91" s="5"/>
      <c r="BH91" s="5"/>
      <c r="BI91" s="5"/>
      <c r="BJ91" s="5"/>
      <c r="BK91" s="5"/>
      <c r="BL91" s="5"/>
      <c r="BM91" s="5"/>
      <c r="BN91" s="5"/>
      <c r="BO91" s="5"/>
      <c r="BP91" s="5"/>
      <c r="BQ91" s="5"/>
      <c r="BR91" s="5"/>
      <c r="BS91" s="5"/>
      <c r="BT91" s="5"/>
      <c r="BU91" s="5"/>
      <c r="BV91" s="5"/>
      <c r="BW91" s="5"/>
      <c r="BX91" s="5"/>
      <c r="BY91" s="5"/>
      <c r="BZ91" s="5"/>
      <c r="CA91" s="5"/>
      <c r="CB91" s="5"/>
      <c r="CC91" s="5"/>
      <c r="CD91" s="5"/>
      <c r="CE91" s="5"/>
      <c r="CF91" s="5"/>
      <c r="CG91" s="5"/>
      <c r="CH91" s="5"/>
      <c r="CI91" s="5"/>
      <c r="CJ91" s="5"/>
      <c r="CK91" s="5"/>
      <c r="CL91" s="5"/>
      <c r="CM91" s="5"/>
      <c r="CN91" s="5"/>
      <c r="CO91" s="5"/>
      <c r="CP91" s="5"/>
      <c r="CQ91" s="5"/>
      <c r="CR91" s="5"/>
      <c r="CS91" s="5"/>
      <c r="CT91" s="5"/>
      <c r="CU91" s="5"/>
      <c r="CV91" s="5"/>
      <c r="CW91" s="5"/>
      <c r="CX91" s="5"/>
      <c r="CY91" s="5"/>
      <c r="CZ91" s="5"/>
      <c r="DA91" s="5"/>
      <c r="DB91" s="5"/>
      <c r="DC91" s="5"/>
      <c r="DD91" s="5"/>
      <c r="DE91" s="5"/>
      <c r="DF91" s="5"/>
      <c r="DG91" s="5"/>
      <c r="DH91" s="5"/>
      <c r="DI91" s="5"/>
      <c r="DJ91" s="5"/>
      <c r="DK91" s="5"/>
      <c r="DL91" s="5"/>
      <c r="DM91" s="5"/>
      <c r="DN91" s="5"/>
      <c r="DO91" s="5"/>
      <c r="DP91" s="5"/>
      <c r="DQ91" s="5"/>
      <c r="DR91" s="5"/>
      <c r="DS91" s="5"/>
      <c r="DT91" s="5"/>
      <c r="DU91" s="5"/>
      <c r="DV91" s="5"/>
      <c r="DW91" s="5"/>
      <c r="DX91" s="5"/>
      <c r="DY91" s="5"/>
      <c r="DZ91" s="5"/>
      <c r="EA91" s="5"/>
      <c r="EB91" s="5"/>
      <c r="EC91" s="5"/>
      <c r="ED91" s="5"/>
      <c r="EE91" s="5"/>
      <c r="EF91" s="5"/>
      <c r="EG91" s="5"/>
      <c r="EH91" s="5"/>
      <c r="EI91" s="5"/>
      <c r="EJ91" s="5"/>
      <c r="EK91" s="5"/>
      <c r="EL91" s="5"/>
      <c r="EM91" s="5"/>
      <c r="EN91" s="5"/>
      <c r="EO91" s="5"/>
      <c r="EP91" s="5"/>
      <c r="EQ91" s="5"/>
      <c r="ER91" s="5"/>
      <c r="ES91" s="5"/>
      <c r="ET91" s="5"/>
      <c r="EU91" s="5"/>
      <c r="EV91" s="5"/>
      <c r="EW91" s="5"/>
      <c r="EX91" s="5"/>
      <c r="EY91" s="5"/>
      <c r="EZ91" s="5"/>
      <c r="FA91" s="5"/>
      <c r="FB91" s="5"/>
      <c r="FC91" s="5"/>
      <c r="FD91" s="5"/>
      <c r="FE91" s="5"/>
      <c r="FF91" s="5"/>
      <c r="FG91" s="5"/>
      <c r="FH91" s="5"/>
      <c r="FI91" s="5"/>
      <c r="FJ91" s="5"/>
      <c r="FK91" s="5"/>
      <c r="FL91" s="5"/>
      <c r="FM91" s="5"/>
      <c r="FN91" s="5"/>
      <c r="FO91" s="5"/>
      <c r="FP91" s="5"/>
      <c r="FQ91" s="5"/>
      <c r="FR91" s="5"/>
      <c r="FS91" s="5"/>
      <c r="FT91" s="5"/>
      <c r="FU91" s="5"/>
      <c r="FV91" s="5"/>
      <c r="FW91" s="5"/>
      <c r="FX91" s="5"/>
      <c r="FY91" s="5"/>
      <c r="FZ91" s="5"/>
      <c r="GA91" s="5"/>
      <c r="GB91" s="5"/>
      <c r="GC91" s="5"/>
      <c r="GD91" s="5"/>
      <c r="GE91" s="5"/>
      <c r="GF91" s="5"/>
      <c r="GG91" s="5"/>
      <c r="GH91" s="5"/>
      <c r="GI91" s="5"/>
      <c r="GJ91" s="5"/>
      <c r="GK91" s="5"/>
      <c r="GL91" s="5"/>
      <c r="GM91" s="5"/>
      <c r="GN91" s="5"/>
      <c r="GO91" s="5"/>
      <c r="GP91" s="5"/>
      <c r="GQ91" s="5"/>
      <c r="GR91" s="5"/>
      <c r="GS91" s="5"/>
      <c r="GT91" s="5"/>
      <c r="GU91" s="5"/>
      <c r="GV91" s="5"/>
      <c r="GW91" s="5"/>
      <c r="GX91" s="5"/>
      <c r="GY91" s="5"/>
      <c r="GZ91" s="5"/>
      <c r="HA91" s="5"/>
      <c r="HB91" s="5"/>
      <c r="HC91" s="5"/>
      <c r="HD91" s="5"/>
      <c r="HE91" s="5"/>
      <c r="HF91" s="5"/>
      <c r="HG91" s="5"/>
      <c r="HH91" s="5"/>
      <c r="HI91" s="5"/>
      <c r="HJ91" s="5"/>
      <c r="HK91" s="5"/>
      <c r="HL91" s="5"/>
      <c r="HM91" s="5"/>
      <c r="HN91" s="5"/>
      <c r="HO91" s="5"/>
      <c r="HP91" s="5"/>
      <c r="HQ91" s="5"/>
      <c r="HR91" s="5"/>
      <c r="HS91" s="5"/>
      <c r="HT91" s="5"/>
      <c r="HU91" s="5"/>
      <c r="HV91" s="5"/>
      <c r="HW91" s="5"/>
      <c r="HX91" s="5"/>
      <c r="HY91" s="5"/>
      <c r="HZ91" s="5"/>
      <c r="IA91" s="5"/>
      <c r="IB91" s="5"/>
      <c r="IC91" s="5"/>
      <c r="ID91" s="5"/>
      <c r="IE91" s="5"/>
      <c r="IF91" s="5"/>
      <c r="IG91" s="5"/>
      <c r="IH91" s="5"/>
      <c r="II91" s="5"/>
      <c r="IJ91" s="5"/>
      <c r="IK91" s="5"/>
      <c r="IL91" s="5"/>
      <c r="IM91" s="5"/>
      <c r="IN91" s="5"/>
      <c r="IO91" s="5"/>
      <c r="IP91" s="5"/>
      <c r="IQ91" s="5"/>
      <c r="IR91" s="5"/>
      <c r="IS91" s="5"/>
      <c r="IT91" s="5"/>
      <c r="IU91" s="5"/>
      <c r="IV91" s="5"/>
      <c r="IW91" s="5"/>
      <c r="IX91" s="5"/>
      <c r="IY91" s="5"/>
      <c r="IZ91" s="5"/>
      <c r="JA91" s="5"/>
      <c r="JB91" s="5"/>
      <c r="JC91" s="5"/>
      <c r="JD91" s="5"/>
      <c r="JE91" s="5"/>
      <c r="JF91" s="5"/>
      <c r="JG91" s="5"/>
      <c r="JH91" s="5"/>
    </row>
    <row r="92" spans="1:268" ht="15.15" customHeight="1"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  <c r="AZ92" s="5"/>
      <c r="BA92" s="5"/>
      <c r="BB92" s="5"/>
      <c r="BC92" s="5"/>
      <c r="BD92" s="5"/>
      <c r="BE92" s="5"/>
      <c r="BF92" s="5"/>
      <c r="BG92" s="5"/>
      <c r="BH92" s="5"/>
      <c r="BI92" s="5"/>
      <c r="BJ92" s="5"/>
      <c r="BK92" s="5"/>
      <c r="BL92" s="5"/>
      <c r="BM92" s="5"/>
      <c r="BN92" s="5"/>
      <c r="BO92" s="5"/>
      <c r="BP92" s="5"/>
      <c r="BQ92" s="5"/>
      <c r="BR92" s="5"/>
      <c r="BS92" s="5"/>
      <c r="BT92" s="5"/>
      <c r="BU92" s="5"/>
      <c r="BV92" s="5"/>
      <c r="BW92" s="5"/>
      <c r="BX92" s="5"/>
      <c r="BY92" s="5"/>
      <c r="BZ92" s="5"/>
      <c r="CA92" s="5"/>
      <c r="CB92" s="5"/>
      <c r="CC92" s="5"/>
      <c r="CD92" s="5"/>
      <c r="CE92" s="5"/>
      <c r="CF92" s="5"/>
      <c r="CG92" s="5"/>
      <c r="CH92" s="5"/>
      <c r="CI92" s="5"/>
      <c r="CJ92" s="5"/>
      <c r="CK92" s="5"/>
      <c r="CL92" s="5"/>
      <c r="CM92" s="5"/>
      <c r="CN92" s="5"/>
      <c r="CO92" s="5"/>
      <c r="CP92" s="5"/>
      <c r="CQ92" s="5"/>
      <c r="CR92" s="5"/>
      <c r="CS92" s="5"/>
      <c r="CT92" s="5"/>
      <c r="CU92" s="5"/>
      <c r="CV92" s="5"/>
      <c r="CW92" s="5"/>
      <c r="CX92" s="5"/>
      <c r="CY92" s="5"/>
      <c r="CZ92" s="5"/>
      <c r="DA92" s="5"/>
      <c r="DB92" s="5"/>
      <c r="DC92" s="5"/>
      <c r="DD92" s="5"/>
      <c r="DE92" s="5"/>
      <c r="DF92" s="5"/>
      <c r="DG92" s="5"/>
      <c r="DH92" s="5"/>
      <c r="DI92" s="5"/>
      <c r="DJ92" s="5"/>
      <c r="DK92" s="5"/>
      <c r="DL92" s="5"/>
      <c r="DM92" s="5"/>
      <c r="DN92" s="5"/>
      <c r="DO92" s="5"/>
      <c r="DP92" s="5"/>
      <c r="DQ92" s="5"/>
      <c r="DR92" s="5"/>
      <c r="DS92" s="5"/>
      <c r="DT92" s="5"/>
      <c r="DU92" s="5"/>
      <c r="DV92" s="5"/>
      <c r="DW92" s="5"/>
      <c r="DX92" s="5"/>
      <c r="DY92" s="5"/>
      <c r="DZ92" s="5"/>
      <c r="EA92" s="5"/>
      <c r="EB92" s="5"/>
      <c r="EC92" s="5"/>
      <c r="ED92" s="5"/>
      <c r="EE92" s="5"/>
      <c r="EF92" s="5"/>
      <c r="EG92" s="5"/>
      <c r="EH92" s="5"/>
      <c r="EI92" s="5"/>
      <c r="EJ92" s="5"/>
      <c r="EK92" s="5"/>
      <c r="EL92" s="5"/>
      <c r="EM92" s="5"/>
      <c r="EN92" s="5"/>
      <c r="EO92" s="5"/>
      <c r="EP92" s="5"/>
      <c r="EQ92" s="5"/>
      <c r="ER92" s="5"/>
      <c r="ES92" s="5"/>
      <c r="ET92" s="5"/>
      <c r="EU92" s="5"/>
      <c r="EV92" s="5"/>
      <c r="EW92" s="5"/>
      <c r="EX92" s="5"/>
      <c r="EY92" s="5"/>
      <c r="EZ92" s="5"/>
      <c r="FA92" s="5"/>
      <c r="FB92" s="5"/>
      <c r="FC92" s="5"/>
      <c r="FD92" s="5"/>
      <c r="FE92" s="5"/>
      <c r="FF92" s="5"/>
      <c r="FG92" s="5"/>
      <c r="FH92" s="5"/>
      <c r="FI92" s="5"/>
      <c r="FJ92" s="5"/>
      <c r="FK92" s="5"/>
      <c r="FL92" s="5"/>
      <c r="FM92" s="5"/>
      <c r="FN92" s="5"/>
      <c r="FO92" s="5"/>
      <c r="FP92" s="5"/>
      <c r="FQ92" s="5"/>
      <c r="FR92" s="5"/>
      <c r="FS92" s="5"/>
      <c r="FT92" s="5"/>
      <c r="FU92" s="5"/>
      <c r="FV92" s="5"/>
      <c r="FW92" s="5"/>
      <c r="FX92" s="5"/>
      <c r="FY92" s="5"/>
      <c r="FZ92" s="5"/>
      <c r="GA92" s="5"/>
      <c r="GB92" s="5"/>
      <c r="GC92" s="5"/>
      <c r="GD92" s="5"/>
      <c r="GE92" s="5"/>
      <c r="GF92" s="5"/>
      <c r="GG92" s="5"/>
      <c r="GH92" s="5"/>
      <c r="GI92" s="5"/>
      <c r="GJ92" s="5"/>
      <c r="GK92" s="5"/>
      <c r="GL92" s="5"/>
      <c r="GM92" s="5"/>
      <c r="GN92" s="5"/>
      <c r="GO92" s="5"/>
      <c r="GP92" s="5"/>
      <c r="GQ92" s="5"/>
      <c r="GR92" s="5"/>
      <c r="GS92" s="5"/>
      <c r="GT92" s="5"/>
      <c r="GU92" s="5"/>
      <c r="GV92" s="5"/>
      <c r="GW92" s="5"/>
      <c r="GX92" s="5"/>
      <c r="GY92" s="5"/>
      <c r="GZ92" s="5"/>
      <c r="HA92" s="5"/>
      <c r="HB92" s="5"/>
      <c r="HC92" s="5"/>
      <c r="HD92" s="5"/>
      <c r="HE92" s="5"/>
      <c r="HF92" s="5"/>
      <c r="HG92" s="5"/>
      <c r="HH92" s="5"/>
      <c r="HI92" s="5"/>
      <c r="HJ92" s="5"/>
      <c r="HK92" s="5"/>
      <c r="HL92" s="5"/>
      <c r="HM92" s="5"/>
      <c r="HN92" s="5"/>
      <c r="HO92" s="5"/>
      <c r="HP92" s="5"/>
      <c r="HQ92" s="5"/>
      <c r="HR92" s="5"/>
      <c r="HS92" s="5"/>
      <c r="HT92" s="5"/>
      <c r="HU92" s="5"/>
      <c r="HV92" s="5"/>
      <c r="HW92" s="5"/>
      <c r="HX92" s="5"/>
      <c r="HY92" s="5"/>
      <c r="HZ92" s="5"/>
      <c r="IA92" s="5"/>
      <c r="IB92" s="5"/>
      <c r="IC92" s="5"/>
      <c r="ID92" s="5"/>
      <c r="IE92" s="5"/>
      <c r="IF92" s="5"/>
      <c r="IG92" s="5"/>
      <c r="IH92" s="5"/>
      <c r="II92" s="5"/>
      <c r="IJ92" s="5"/>
      <c r="IK92" s="5"/>
      <c r="IL92" s="5"/>
      <c r="IM92" s="5"/>
      <c r="IN92" s="5"/>
      <c r="IO92" s="5"/>
      <c r="IP92" s="5"/>
      <c r="IQ92" s="5"/>
      <c r="IR92" s="5"/>
      <c r="IS92" s="5"/>
      <c r="IT92" s="5"/>
      <c r="IU92" s="5"/>
      <c r="IV92" s="5"/>
      <c r="IW92" s="5"/>
      <c r="IX92" s="5"/>
      <c r="IY92" s="5"/>
      <c r="IZ92" s="5"/>
      <c r="JA92" s="5"/>
      <c r="JB92" s="5"/>
      <c r="JC92" s="5"/>
      <c r="JD92" s="5"/>
      <c r="JE92" s="5"/>
      <c r="JF92" s="5"/>
      <c r="JG92" s="5"/>
      <c r="JH92" s="5"/>
    </row>
    <row r="93" spans="1:268" ht="15.15" customHeight="1"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  <c r="AZ93" s="5"/>
      <c r="BA93" s="5"/>
      <c r="BB93" s="5"/>
      <c r="BC93" s="5"/>
      <c r="BD93" s="5"/>
      <c r="BE93" s="5"/>
      <c r="BF93" s="5"/>
      <c r="BG93" s="5"/>
      <c r="BH93" s="5"/>
      <c r="BI93" s="5"/>
      <c r="BJ93" s="5"/>
      <c r="BK93" s="5"/>
      <c r="BL93" s="5"/>
      <c r="BM93" s="5"/>
      <c r="BN93" s="5"/>
      <c r="BO93" s="5"/>
      <c r="BP93" s="5"/>
      <c r="BQ93" s="5"/>
      <c r="BR93" s="5"/>
      <c r="BS93" s="5"/>
      <c r="BT93" s="5"/>
      <c r="BU93" s="5"/>
      <c r="BV93" s="5"/>
      <c r="BW93" s="5"/>
      <c r="BX93" s="5"/>
      <c r="BY93" s="5"/>
      <c r="BZ93" s="5"/>
      <c r="CA93" s="5"/>
      <c r="CB93" s="5"/>
      <c r="CC93" s="5"/>
      <c r="CD93" s="5"/>
      <c r="CE93" s="5"/>
      <c r="CF93" s="5"/>
      <c r="CG93" s="5"/>
      <c r="CH93" s="5"/>
      <c r="CI93" s="5"/>
      <c r="CJ93" s="5"/>
      <c r="CK93" s="5"/>
      <c r="CL93" s="5"/>
      <c r="CM93" s="5"/>
      <c r="CN93" s="5"/>
      <c r="CO93" s="5"/>
      <c r="CP93" s="5"/>
      <c r="CQ93" s="5"/>
      <c r="CR93" s="5"/>
      <c r="CS93" s="5"/>
      <c r="CT93" s="5"/>
      <c r="CU93" s="5"/>
      <c r="CV93" s="5"/>
      <c r="CW93" s="5"/>
      <c r="CX93" s="5"/>
      <c r="CY93" s="5"/>
      <c r="CZ93" s="5"/>
      <c r="DA93" s="5"/>
      <c r="DB93" s="5"/>
      <c r="DC93" s="5"/>
      <c r="DD93" s="5"/>
      <c r="DE93" s="5"/>
      <c r="DF93" s="5"/>
      <c r="DG93" s="5"/>
      <c r="DH93" s="5"/>
      <c r="DI93" s="5"/>
      <c r="DJ93" s="5"/>
      <c r="DK93" s="5"/>
      <c r="DL93" s="5"/>
      <c r="DM93" s="5"/>
      <c r="DN93" s="5"/>
      <c r="DO93" s="5"/>
      <c r="DP93" s="5"/>
      <c r="DQ93" s="5"/>
      <c r="DR93" s="5"/>
      <c r="DS93" s="5"/>
      <c r="DT93" s="5"/>
      <c r="DU93" s="5"/>
      <c r="DV93" s="5"/>
      <c r="DW93" s="5"/>
      <c r="DX93" s="5"/>
      <c r="DY93" s="5"/>
      <c r="DZ93" s="5"/>
      <c r="EA93" s="5"/>
      <c r="EB93" s="5"/>
      <c r="EC93" s="5"/>
      <c r="ED93" s="5"/>
      <c r="EE93" s="5"/>
      <c r="EF93" s="5"/>
      <c r="EG93" s="5"/>
      <c r="EH93" s="5"/>
      <c r="EI93" s="5"/>
      <c r="EJ93" s="5"/>
      <c r="EK93" s="5"/>
      <c r="EL93" s="5"/>
      <c r="EM93" s="5"/>
      <c r="EN93" s="5"/>
      <c r="EO93" s="5"/>
      <c r="EP93" s="5"/>
      <c r="EQ93" s="5"/>
      <c r="ER93" s="5"/>
      <c r="ES93" s="5"/>
      <c r="ET93" s="5"/>
      <c r="EU93" s="5"/>
      <c r="EV93" s="5"/>
      <c r="EW93" s="5"/>
      <c r="EX93" s="5"/>
      <c r="EY93" s="5"/>
      <c r="EZ93" s="5"/>
      <c r="FA93" s="5"/>
      <c r="FB93" s="5"/>
      <c r="FC93" s="5"/>
      <c r="FD93" s="5"/>
      <c r="FE93" s="5"/>
      <c r="FF93" s="5"/>
      <c r="FG93" s="5"/>
      <c r="FH93" s="5"/>
      <c r="FI93" s="5"/>
      <c r="FJ93" s="5"/>
      <c r="FK93" s="5"/>
      <c r="FL93" s="5"/>
      <c r="FM93" s="5"/>
      <c r="FN93" s="5"/>
      <c r="FO93" s="5"/>
      <c r="FP93" s="5"/>
      <c r="FQ93" s="5"/>
      <c r="FR93" s="5"/>
      <c r="FS93" s="5"/>
      <c r="FT93" s="5"/>
      <c r="FU93" s="5"/>
      <c r="FV93" s="5"/>
      <c r="FW93" s="5"/>
      <c r="FX93" s="5"/>
      <c r="FY93" s="5"/>
      <c r="FZ93" s="5"/>
      <c r="GA93" s="5"/>
      <c r="GB93" s="5"/>
      <c r="GC93" s="5"/>
      <c r="GD93" s="5"/>
      <c r="GE93" s="5"/>
      <c r="GF93" s="5"/>
      <c r="GG93" s="5"/>
      <c r="GH93" s="5"/>
      <c r="GI93" s="5"/>
      <c r="GJ93" s="5"/>
      <c r="GK93" s="5"/>
      <c r="GL93" s="5"/>
      <c r="GM93" s="5"/>
      <c r="GN93" s="5"/>
      <c r="GO93" s="5"/>
      <c r="GP93" s="5"/>
      <c r="GQ93" s="5"/>
      <c r="GR93" s="5"/>
      <c r="GS93" s="5"/>
      <c r="GT93" s="5"/>
      <c r="GU93" s="5"/>
      <c r="GV93" s="5"/>
      <c r="GW93" s="5"/>
      <c r="GX93" s="5"/>
      <c r="GY93" s="5"/>
      <c r="GZ93" s="5"/>
      <c r="HA93" s="5"/>
      <c r="HB93" s="5"/>
      <c r="HC93" s="5"/>
      <c r="HD93" s="5"/>
      <c r="HE93" s="5"/>
      <c r="HF93" s="5"/>
      <c r="HG93" s="5"/>
      <c r="HH93" s="5"/>
      <c r="HI93" s="5"/>
      <c r="HJ93" s="5"/>
      <c r="HK93" s="5"/>
      <c r="HL93" s="5"/>
      <c r="HM93" s="5"/>
      <c r="HN93" s="5"/>
      <c r="HO93" s="5"/>
      <c r="HP93" s="5"/>
      <c r="HQ93" s="5"/>
      <c r="HR93" s="5"/>
      <c r="HS93" s="5"/>
      <c r="HT93" s="5"/>
      <c r="HU93" s="5"/>
      <c r="HV93" s="5"/>
      <c r="HW93" s="5"/>
      <c r="HX93" s="5"/>
      <c r="HY93" s="5"/>
      <c r="HZ93" s="5"/>
      <c r="IA93" s="5"/>
      <c r="IB93" s="5"/>
      <c r="IC93" s="5"/>
      <c r="ID93" s="5"/>
      <c r="IE93" s="5"/>
      <c r="IF93" s="5"/>
      <c r="IG93" s="5"/>
      <c r="IH93" s="5"/>
      <c r="II93" s="5"/>
      <c r="IJ93" s="5"/>
      <c r="IK93" s="5"/>
      <c r="IL93" s="5"/>
      <c r="IM93" s="5"/>
      <c r="IN93" s="5"/>
      <c r="IO93" s="5"/>
      <c r="IP93" s="5"/>
      <c r="IQ93" s="5"/>
      <c r="IR93" s="5"/>
      <c r="IS93" s="5"/>
      <c r="IT93" s="5"/>
      <c r="IU93" s="5"/>
      <c r="IV93" s="5"/>
      <c r="IW93" s="5"/>
      <c r="IX93" s="5"/>
      <c r="IY93" s="5"/>
      <c r="IZ93" s="5"/>
      <c r="JA93" s="5"/>
      <c r="JB93" s="5"/>
      <c r="JC93" s="5"/>
      <c r="JD93" s="5"/>
      <c r="JE93" s="5"/>
      <c r="JF93" s="5"/>
      <c r="JG93" s="5"/>
      <c r="JH93" s="5"/>
    </row>
    <row r="94" spans="1:268" ht="15.15" customHeight="1"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  <c r="AZ94" s="5"/>
      <c r="BA94" s="5"/>
      <c r="BB94" s="5"/>
      <c r="BC94" s="5"/>
      <c r="BD94" s="5"/>
      <c r="BE94" s="5"/>
      <c r="BF94" s="5"/>
      <c r="BG94" s="5"/>
      <c r="BH94" s="5"/>
      <c r="BI94" s="5"/>
      <c r="BJ94" s="5"/>
      <c r="BK94" s="5"/>
      <c r="BL94" s="5"/>
      <c r="BM94" s="5"/>
      <c r="BN94" s="5"/>
      <c r="BO94" s="5"/>
      <c r="BP94" s="5"/>
      <c r="BQ94" s="5"/>
      <c r="BR94" s="5"/>
      <c r="BS94" s="5"/>
      <c r="BT94" s="5"/>
      <c r="BU94" s="5"/>
      <c r="BV94" s="5"/>
      <c r="BW94" s="5"/>
      <c r="BX94" s="5"/>
      <c r="BY94" s="5"/>
      <c r="BZ94" s="5"/>
      <c r="CA94" s="5"/>
      <c r="CB94" s="5"/>
      <c r="CC94" s="5"/>
      <c r="CD94" s="5"/>
      <c r="CE94" s="5"/>
      <c r="CF94" s="5"/>
      <c r="CG94" s="5"/>
      <c r="CH94" s="5"/>
      <c r="CI94" s="5"/>
      <c r="CJ94" s="5"/>
      <c r="CK94" s="5"/>
      <c r="CL94" s="5"/>
      <c r="CM94" s="5"/>
      <c r="CN94" s="5"/>
      <c r="CO94" s="5"/>
      <c r="CP94" s="5"/>
      <c r="CQ94" s="5"/>
      <c r="CR94" s="5"/>
      <c r="CS94" s="5"/>
      <c r="CT94" s="5"/>
      <c r="CU94" s="5"/>
      <c r="CV94" s="5"/>
      <c r="CW94" s="5"/>
      <c r="CX94" s="5"/>
      <c r="CY94" s="5"/>
      <c r="CZ94" s="5"/>
      <c r="DA94" s="5"/>
      <c r="DB94" s="5"/>
      <c r="DC94" s="5"/>
      <c r="DD94" s="5"/>
      <c r="DE94" s="5"/>
      <c r="DF94" s="5"/>
      <c r="DG94" s="5"/>
      <c r="DH94" s="5"/>
      <c r="DI94" s="5"/>
      <c r="DJ94" s="5"/>
      <c r="DK94" s="5"/>
      <c r="DL94" s="5"/>
      <c r="DM94" s="5"/>
      <c r="DN94" s="5"/>
      <c r="DO94" s="5"/>
      <c r="DP94" s="5"/>
      <c r="DQ94" s="5"/>
      <c r="DR94" s="5"/>
      <c r="DS94" s="5"/>
      <c r="DT94" s="5"/>
      <c r="DU94" s="5"/>
      <c r="DV94" s="5"/>
      <c r="DW94" s="5"/>
      <c r="DX94" s="5"/>
      <c r="DY94" s="5"/>
      <c r="DZ94" s="5"/>
      <c r="EA94" s="5"/>
      <c r="EB94" s="5"/>
      <c r="EC94" s="5"/>
      <c r="ED94" s="5"/>
      <c r="EE94" s="5"/>
      <c r="EF94" s="5"/>
      <c r="EG94" s="5"/>
      <c r="EH94" s="5"/>
      <c r="EI94" s="5"/>
      <c r="EJ94" s="5"/>
      <c r="EK94" s="5"/>
      <c r="EL94" s="5"/>
      <c r="EM94" s="5"/>
      <c r="EN94" s="5"/>
      <c r="EO94" s="5"/>
      <c r="EP94" s="5"/>
      <c r="EQ94" s="5"/>
      <c r="ER94" s="5"/>
      <c r="ES94" s="5"/>
      <c r="ET94" s="5"/>
      <c r="EU94" s="5"/>
      <c r="EV94" s="5"/>
      <c r="EW94" s="5"/>
      <c r="EX94" s="5"/>
      <c r="EY94" s="5"/>
      <c r="EZ94" s="5"/>
      <c r="FA94" s="5"/>
      <c r="FB94" s="5"/>
      <c r="FC94" s="5"/>
      <c r="FD94" s="5"/>
      <c r="FE94" s="5"/>
      <c r="FF94" s="5"/>
      <c r="FG94" s="5"/>
      <c r="FH94" s="5"/>
      <c r="FI94" s="5"/>
      <c r="FJ94" s="5"/>
      <c r="FK94" s="5"/>
      <c r="FL94" s="5"/>
      <c r="FM94" s="5"/>
      <c r="FN94" s="5"/>
      <c r="FO94" s="5"/>
      <c r="FP94" s="5"/>
      <c r="FQ94" s="5"/>
      <c r="FR94" s="5"/>
      <c r="FS94" s="5"/>
      <c r="FT94" s="5"/>
      <c r="FU94" s="5"/>
      <c r="FV94" s="5"/>
      <c r="FW94" s="5"/>
      <c r="FX94" s="5"/>
      <c r="FY94" s="5"/>
      <c r="FZ94" s="5"/>
      <c r="GA94" s="5"/>
      <c r="GB94" s="5"/>
      <c r="GC94" s="5"/>
      <c r="GD94" s="5"/>
      <c r="GE94" s="5"/>
      <c r="GF94" s="5"/>
      <c r="GG94" s="5"/>
      <c r="GH94" s="5"/>
      <c r="GI94" s="5"/>
      <c r="GJ94" s="5"/>
      <c r="GK94" s="5"/>
      <c r="GL94" s="5"/>
      <c r="GM94" s="5"/>
      <c r="GN94" s="5"/>
      <c r="GO94" s="5"/>
      <c r="GP94" s="5"/>
      <c r="GQ94" s="5"/>
      <c r="GR94" s="5"/>
      <c r="GS94" s="5"/>
      <c r="GT94" s="5"/>
      <c r="GU94" s="5"/>
      <c r="GV94" s="5"/>
      <c r="GW94" s="5"/>
      <c r="GX94" s="5"/>
      <c r="GY94" s="5"/>
      <c r="GZ94" s="5"/>
      <c r="HA94" s="5"/>
      <c r="HB94" s="5"/>
      <c r="HC94" s="5"/>
      <c r="HD94" s="5"/>
      <c r="HE94" s="5"/>
      <c r="HF94" s="5"/>
      <c r="HG94" s="5"/>
      <c r="HH94" s="5"/>
      <c r="HI94" s="5"/>
      <c r="HJ94" s="5"/>
      <c r="HK94" s="5"/>
      <c r="HL94" s="5"/>
      <c r="HM94" s="5"/>
      <c r="HN94" s="5"/>
      <c r="HO94" s="5"/>
      <c r="HP94" s="5"/>
      <c r="HQ94" s="5"/>
      <c r="HR94" s="5"/>
      <c r="HS94" s="5"/>
      <c r="HT94" s="5"/>
      <c r="HU94" s="5"/>
      <c r="HV94" s="5"/>
      <c r="HW94" s="5"/>
      <c r="HX94" s="5"/>
      <c r="HY94" s="5"/>
      <c r="HZ94" s="5"/>
      <c r="IA94" s="5"/>
      <c r="IB94" s="5"/>
      <c r="IC94" s="5"/>
      <c r="ID94" s="5"/>
      <c r="IE94" s="5"/>
      <c r="IF94" s="5"/>
      <c r="IG94" s="5"/>
      <c r="IH94" s="5"/>
      <c r="II94" s="5"/>
      <c r="IJ94" s="5"/>
      <c r="IK94" s="5"/>
      <c r="IL94" s="5"/>
      <c r="IM94" s="5"/>
      <c r="IN94" s="5"/>
      <c r="IO94" s="5"/>
      <c r="IP94" s="5"/>
      <c r="IQ94" s="5"/>
      <c r="IR94" s="5"/>
      <c r="IS94" s="5"/>
      <c r="IT94" s="5"/>
      <c r="IU94" s="5"/>
      <c r="IV94" s="5"/>
      <c r="IW94" s="5"/>
      <c r="IX94" s="5"/>
      <c r="IY94" s="5"/>
      <c r="IZ94" s="5"/>
      <c r="JA94" s="5"/>
      <c r="JB94" s="5"/>
      <c r="JC94" s="5"/>
      <c r="JD94" s="5"/>
      <c r="JE94" s="5"/>
      <c r="JF94" s="5"/>
      <c r="JG94" s="5"/>
      <c r="JH94" s="5"/>
    </row>
    <row r="95" spans="1:268" ht="15.15" customHeight="1"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  <c r="AZ95" s="5"/>
      <c r="BA95" s="5"/>
      <c r="BB95" s="5"/>
      <c r="BC95" s="5"/>
      <c r="BD95" s="5"/>
      <c r="BE95" s="5"/>
      <c r="BF95" s="5"/>
      <c r="BG95" s="5"/>
      <c r="BH95" s="5"/>
      <c r="BI95" s="5"/>
      <c r="BJ95" s="5"/>
      <c r="BK95" s="5"/>
      <c r="BL95" s="5"/>
      <c r="BM95" s="5"/>
      <c r="BN95" s="5"/>
      <c r="BO95" s="5"/>
      <c r="BP95" s="5"/>
      <c r="BQ95" s="5"/>
      <c r="BR95" s="5"/>
      <c r="BS95" s="5"/>
      <c r="BT95" s="5"/>
      <c r="BU95" s="5"/>
      <c r="BV95" s="5"/>
      <c r="BW95" s="5"/>
      <c r="BX95" s="5"/>
      <c r="BY95" s="5"/>
      <c r="BZ95" s="5"/>
      <c r="CA95" s="5"/>
      <c r="CB95" s="5"/>
      <c r="CC95" s="5"/>
      <c r="CD95" s="5"/>
      <c r="CE95" s="5"/>
      <c r="CF95" s="5"/>
      <c r="CG95" s="5"/>
      <c r="CH95" s="5"/>
      <c r="CI95" s="5"/>
      <c r="CJ95" s="5"/>
      <c r="CK95" s="5"/>
      <c r="CL95" s="5"/>
      <c r="CM95" s="5"/>
      <c r="CN95" s="5"/>
      <c r="CO95" s="5"/>
      <c r="CP95" s="5"/>
      <c r="CQ95" s="5"/>
      <c r="CR95" s="5"/>
      <c r="CS95" s="5"/>
      <c r="CT95" s="5"/>
      <c r="CU95" s="5"/>
      <c r="CV95" s="5"/>
      <c r="CW95" s="5"/>
      <c r="CX95" s="5"/>
      <c r="CY95" s="5"/>
      <c r="CZ95" s="5"/>
      <c r="DA95" s="5"/>
      <c r="DB95" s="5"/>
      <c r="DC95" s="5"/>
      <c r="DD95" s="5"/>
      <c r="DE95" s="5"/>
      <c r="DF95" s="5"/>
      <c r="DG95" s="5"/>
      <c r="DH95" s="5"/>
      <c r="DI95" s="5"/>
      <c r="DJ95" s="5"/>
      <c r="DK95" s="5"/>
      <c r="DL95" s="5"/>
      <c r="DM95" s="5"/>
      <c r="DN95" s="5"/>
      <c r="DO95" s="5"/>
      <c r="DP95" s="5"/>
      <c r="DQ95" s="5"/>
      <c r="DR95" s="5"/>
      <c r="DS95" s="5"/>
      <c r="DT95" s="5"/>
      <c r="DU95" s="5"/>
      <c r="DV95" s="5"/>
      <c r="DW95" s="5"/>
      <c r="DX95" s="5"/>
      <c r="DY95" s="5"/>
      <c r="DZ95" s="5"/>
      <c r="EA95" s="5"/>
      <c r="EB95" s="5"/>
      <c r="EC95" s="5"/>
      <c r="ED95" s="5"/>
      <c r="EE95" s="5"/>
      <c r="EF95" s="5"/>
      <c r="EG95" s="5"/>
      <c r="EH95" s="5"/>
      <c r="EI95" s="5"/>
      <c r="EJ95" s="5"/>
      <c r="EK95" s="5"/>
      <c r="EL95" s="5"/>
      <c r="EM95" s="5"/>
      <c r="EN95" s="5"/>
      <c r="EO95" s="5"/>
      <c r="EP95" s="5"/>
      <c r="EQ95" s="5"/>
      <c r="ER95" s="5"/>
      <c r="ES95" s="5"/>
      <c r="ET95" s="5"/>
      <c r="EU95" s="5"/>
      <c r="EV95" s="5"/>
      <c r="EW95" s="5"/>
      <c r="EX95" s="5"/>
      <c r="EY95" s="5"/>
      <c r="EZ95" s="5"/>
      <c r="FA95" s="5"/>
      <c r="FB95" s="5"/>
      <c r="FC95" s="5"/>
      <c r="FD95" s="5"/>
      <c r="FE95" s="5"/>
      <c r="FF95" s="5"/>
      <c r="FG95" s="5"/>
      <c r="FH95" s="5"/>
      <c r="FI95" s="5"/>
      <c r="FJ95" s="5"/>
      <c r="FK95" s="5"/>
      <c r="FL95" s="5"/>
      <c r="FM95" s="5"/>
      <c r="FN95" s="5"/>
      <c r="FO95" s="5"/>
      <c r="FP95" s="5"/>
      <c r="FQ95" s="5"/>
      <c r="FR95" s="5"/>
      <c r="FS95" s="5"/>
      <c r="FT95" s="5"/>
      <c r="FU95" s="5"/>
      <c r="FV95" s="5"/>
      <c r="FW95" s="5"/>
      <c r="FX95" s="5"/>
      <c r="FY95" s="5"/>
      <c r="FZ95" s="5"/>
      <c r="GA95" s="5"/>
      <c r="GB95" s="5"/>
      <c r="GC95" s="5"/>
      <c r="GD95" s="5"/>
      <c r="GE95" s="5"/>
      <c r="GF95" s="5"/>
      <c r="GG95" s="5"/>
      <c r="GH95" s="5"/>
      <c r="GI95" s="5"/>
      <c r="GJ95" s="5"/>
      <c r="GK95" s="5"/>
      <c r="GL95" s="5"/>
      <c r="GM95" s="5"/>
      <c r="GN95" s="5"/>
      <c r="GO95" s="5"/>
      <c r="GP95" s="5"/>
      <c r="GQ95" s="5"/>
      <c r="GR95" s="5"/>
      <c r="GS95" s="5"/>
      <c r="GT95" s="5"/>
      <c r="GU95" s="5"/>
      <c r="GV95" s="5"/>
      <c r="GW95" s="5"/>
      <c r="GX95" s="5"/>
      <c r="GY95" s="5"/>
      <c r="GZ95" s="5"/>
      <c r="HA95" s="5"/>
      <c r="HB95" s="5"/>
      <c r="HC95" s="5"/>
      <c r="HD95" s="5"/>
      <c r="HE95" s="5"/>
      <c r="HF95" s="5"/>
      <c r="HG95" s="5"/>
      <c r="HH95" s="5"/>
      <c r="HI95" s="5"/>
      <c r="HJ95" s="5"/>
      <c r="HK95" s="5"/>
      <c r="HL95" s="5"/>
      <c r="HM95" s="5"/>
      <c r="HN95" s="5"/>
      <c r="HO95" s="5"/>
      <c r="HP95" s="5"/>
      <c r="HQ95" s="5"/>
      <c r="HR95" s="5"/>
      <c r="HS95" s="5"/>
      <c r="HT95" s="5"/>
      <c r="HU95" s="5"/>
      <c r="HV95" s="5"/>
      <c r="HW95" s="5"/>
      <c r="HX95" s="5"/>
      <c r="HY95" s="5"/>
      <c r="HZ95" s="5"/>
      <c r="IA95" s="5"/>
      <c r="IB95" s="5"/>
      <c r="IC95" s="5"/>
      <c r="ID95" s="5"/>
      <c r="IE95" s="5"/>
      <c r="IF95" s="5"/>
      <c r="IG95" s="5"/>
      <c r="IH95" s="5"/>
      <c r="II95" s="5"/>
      <c r="IJ95" s="5"/>
      <c r="IK95" s="5"/>
      <c r="IL95" s="5"/>
      <c r="IM95" s="5"/>
      <c r="IN95" s="5"/>
      <c r="IO95" s="5"/>
      <c r="IP95" s="5"/>
      <c r="IQ95" s="5"/>
      <c r="IR95" s="5"/>
      <c r="IS95" s="5"/>
      <c r="IT95" s="5"/>
      <c r="IU95" s="5"/>
      <c r="IV95" s="5"/>
      <c r="IW95" s="5"/>
      <c r="IX95" s="5"/>
      <c r="IY95" s="5"/>
      <c r="IZ95" s="5"/>
      <c r="JA95" s="5"/>
      <c r="JB95" s="5"/>
      <c r="JC95" s="5"/>
      <c r="JD95" s="5"/>
      <c r="JE95" s="5"/>
      <c r="JF95" s="5"/>
      <c r="JG95" s="5"/>
      <c r="JH95" s="5"/>
    </row>
    <row r="96" spans="1:268" ht="15.15" customHeight="1"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  <c r="AZ96" s="5"/>
      <c r="BA96" s="5"/>
      <c r="BB96" s="5"/>
      <c r="BC96" s="5"/>
      <c r="BD96" s="5"/>
      <c r="BE96" s="5"/>
      <c r="BF96" s="5"/>
      <c r="BG96" s="5"/>
      <c r="BH96" s="5"/>
      <c r="BI96" s="5"/>
      <c r="BJ96" s="5"/>
      <c r="BK96" s="5"/>
      <c r="BL96" s="5"/>
      <c r="BM96" s="5"/>
      <c r="BN96" s="5"/>
      <c r="BO96" s="5"/>
      <c r="BP96" s="5"/>
      <c r="BQ96" s="5"/>
      <c r="BR96" s="5"/>
      <c r="BS96" s="5"/>
      <c r="BT96" s="5"/>
      <c r="BU96" s="5"/>
      <c r="BV96" s="5"/>
      <c r="BW96" s="5"/>
      <c r="BX96" s="5"/>
      <c r="BY96" s="5"/>
      <c r="BZ96" s="5"/>
      <c r="CA96" s="5"/>
      <c r="CB96" s="5"/>
      <c r="CC96" s="5"/>
      <c r="CD96" s="5"/>
      <c r="CE96" s="5"/>
      <c r="CF96" s="5"/>
      <c r="CG96" s="5"/>
      <c r="CH96" s="5"/>
      <c r="CI96" s="5"/>
      <c r="CJ96" s="5"/>
      <c r="CK96" s="5"/>
      <c r="CL96" s="5"/>
      <c r="CM96" s="5"/>
      <c r="CN96" s="5"/>
      <c r="CO96" s="5"/>
      <c r="CP96" s="5"/>
      <c r="CQ96" s="5"/>
      <c r="CR96" s="5"/>
      <c r="CS96" s="5"/>
      <c r="CT96" s="5"/>
      <c r="CU96" s="5"/>
      <c r="CV96" s="5"/>
      <c r="CW96" s="5"/>
      <c r="CX96" s="5"/>
      <c r="CY96" s="5"/>
      <c r="CZ96" s="5"/>
      <c r="DA96" s="5"/>
      <c r="DB96" s="5"/>
      <c r="DC96" s="5"/>
      <c r="DD96" s="5"/>
      <c r="DE96" s="5"/>
      <c r="DF96" s="5"/>
      <c r="DG96" s="5"/>
      <c r="DH96" s="5"/>
      <c r="DI96" s="5"/>
      <c r="DJ96" s="5"/>
      <c r="DK96" s="5"/>
      <c r="DL96" s="5"/>
      <c r="DM96" s="5"/>
      <c r="DN96" s="5"/>
      <c r="DO96" s="5"/>
      <c r="DP96" s="5"/>
      <c r="DQ96" s="5"/>
      <c r="DR96" s="5"/>
      <c r="DS96" s="5"/>
      <c r="DT96" s="5"/>
      <c r="DU96" s="5"/>
      <c r="DV96" s="5"/>
      <c r="DW96" s="5"/>
      <c r="DX96" s="5"/>
      <c r="DY96" s="5"/>
      <c r="DZ96" s="5"/>
      <c r="EA96" s="5"/>
      <c r="EB96" s="5"/>
      <c r="EC96" s="5"/>
      <c r="ED96" s="5"/>
      <c r="EE96" s="5"/>
      <c r="EF96" s="5"/>
      <c r="EG96" s="5"/>
      <c r="EH96" s="5"/>
      <c r="EI96" s="5"/>
      <c r="EJ96" s="5"/>
      <c r="EK96" s="5"/>
      <c r="EL96" s="5"/>
      <c r="EM96" s="5"/>
      <c r="EN96" s="5"/>
      <c r="EO96" s="5"/>
      <c r="EP96" s="5"/>
      <c r="EQ96" s="5"/>
      <c r="ER96" s="5"/>
      <c r="ES96" s="5"/>
      <c r="ET96" s="5"/>
      <c r="EU96" s="5"/>
      <c r="EV96" s="5"/>
      <c r="EW96" s="5"/>
      <c r="EX96" s="5"/>
      <c r="EY96" s="5"/>
      <c r="EZ96" s="5"/>
      <c r="FA96" s="5"/>
      <c r="FB96" s="5"/>
      <c r="FC96" s="5"/>
      <c r="FD96" s="5"/>
      <c r="FE96" s="5"/>
      <c r="FF96" s="5"/>
      <c r="FG96" s="5"/>
      <c r="FH96" s="5"/>
      <c r="FI96" s="5"/>
      <c r="FJ96" s="5"/>
      <c r="FK96" s="5"/>
      <c r="FL96" s="5"/>
      <c r="FM96" s="5"/>
      <c r="FN96" s="5"/>
      <c r="FO96" s="5"/>
      <c r="FP96" s="5"/>
      <c r="FQ96" s="5"/>
      <c r="FR96" s="5"/>
      <c r="FS96" s="5"/>
      <c r="FT96" s="5"/>
      <c r="FU96" s="5"/>
      <c r="FV96" s="5"/>
      <c r="FW96" s="5"/>
      <c r="FX96" s="5"/>
      <c r="FY96" s="5"/>
      <c r="FZ96" s="5"/>
      <c r="GA96" s="5"/>
      <c r="GB96" s="5"/>
      <c r="GC96" s="5"/>
      <c r="GD96" s="5"/>
      <c r="GE96" s="5"/>
      <c r="GF96" s="5"/>
      <c r="GG96" s="5"/>
      <c r="GH96" s="5"/>
      <c r="GI96" s="5"/>
      <c r="GJ96" s="5"/>
      <c r="GK96" s="5"/>
      <c r="GL96" s="5"/>
      <c r="GM96" s="5"/>
      <c r="GN96" s="5"/>
      <c r="GO96" s="5"/>
      <c r="GP96" s="5"/>
      <c r="GQ96" s="5"/>
      <c r="GR96" s="5"/>
      <c r="GS96" s="5"/>
      <c r="GT96" s="5"/>
      <c r="GU96" s="5"/>
      <c r="GV96" s="5"/>
      <c r="GW96" s="5"/>
      <c r="GX96" s="5"/>
      <c r="GY96" s="5"/>
      <c r="GZ96" s="5"/>
      <c r="HA96" s="5"/>
      <c r="HB96" s="5"/>
      <c r="HC96" s="5"/>
      <c r="HD96" s="5"/>
      <c r="HE96" s="5"/>
      <c r="HF96" s="5"/>
      <c r="HG96" s="5"/>
      <c r="HH96" s="5"/>
      <c r="HI96" s="5"/>
      <c r="HJ96" s="5"/>
      <c r="HK96" s="5"/>
      <c r="HL96" s="5"/>
      <c r="HM96" s="5"/>
      <c r="HN96" s="5"/>
      <c r="HO96" s="5"/>
      <c r="HP96" s="5"/>
      <c r="HQ96" s="5"/>
      <c r="HR96" s="5"/>
      <c r="HS96" s="5"/>
      <c r="HT96" s="5"/>
      <c r="HU96" s="5"/>
      <c r="HV96" s="5"/>
      <c r="HW96" s="5"/>
      <c r="HX96" s="5"/>
      <c r="HY96" s="5"/>
      <c r="HZ96" s="5"/>
      <c r="IA96" s="5"/>
      <c r="IB96" s="5"/>
      <c r="IC96" s="5"/>
      <c r="ID96" s="5"/>
      <c r="IE96" s="5"/>
      <c r="IF96" s="5"/>
      <c r="IG96" s="5"/>
      <c r="IH96" s="5"/>
      <c r="II96" s="5"/>
      <c r="IJ96" s="5"/>
      <c r="IK96" s="5"/>
      <c r="IL96" s="5"/>
      <c r="IM96" s="5"/>
      <c r="IN96" s="5"/>
      <c r="IO96" s="5"/>
      <c r="IP96" s="5"/>
      <c r="IQ96" s="5"/>
      <c r="IR96" s="5"/>
      <c r="IS96" s="5"/>
      <c r="IT96" s="5"/>
      <c r="IU96" s="5"/>
      <c r="IV96" s="5"/>
      <c r="IW96" s="5"/>
      <c r="IX96" s="5"/>
      <c r="IY96" s="5"/>
      <c r="IZ96" s="5"/>
      <c r="JA96" s="5"/>
      <c r="JB96" s="5"/>
      <c r="JC96" s="5"/>
      <c r="JD96" s="5"/>
      <c r="JE96" s="5"/>
      <c r="JF96" s="5"/>
      <c r="JG96" s="5"/>
      <c r="JH96" s="5"/>
    </row>
    <row r="97" spans="21:21" s="5" customFormat="1" ht="15.15" customHeight="1">
      <c r="U97" s="8"/>
    </row>
    <row r="98" spans="21:21" s="5" customFormat="1" ht="15.15" customHeight="1">
      <c r="U98" s="8"/>
    </row>
    <row r="99" spans="21:21" s="5" customFormat="1" ht="15.15" customHeight="1">
      <c r="U99" s="8"/>
    </row>
    <row r="100" spans="21:21" s="5" customFormat="1" ht="15.15" customHeight="1">
      <c r="U100" s="8"/>
    </row>
    <row r="101" spans="21:21" s="5" customFormat="1" ht="15.15" customHeight="1">
      <c r="U101" s="8"/>
    </row>
    <row r="102" spans="21:21" s="5" customFormat="1" ht="15.15" customHeight="1">
      <c r="U102" s="8"/>
    </row>
    <row r="103" spans="21:21" s="5" customFormat="1" ht="15.15" customHeight="1">
      <c r="U103" s="8"/>
    </row>
    <row r="104" spans="21:21" s="5" customFormat="1" ht="15.15" customHeight="1">
      <c r="U104" s="8"/>
    </row>
    <row r="105" spans="21:21" s="5" customFormat="1" ht="15.15" customHeight="1">
      <c r="U105" s="8"/>
    </row>
    <row r="106" spans="21:21" s="5" customFormat="1" ht="15.15" customHeight="1">
      <c r="U106" s="8"/>
    </row>
    <row r="107" spans="21:21" s="5" customFormat="1" ht="15.15" customHeight="1">
      <c r="U107" s="8"/>
    </row>
    <row r="108" spans="21:21" s="5" customFormat="1" ht="15.15" customHeight="1">
      <c r="U108" s="8"/>
    </row>
    <row r="109" spans="21:21" s="5" customFormat="1" ht="15.15" customHeight="1">
      <c r="U109" s="8"/>
    </row>
    <row r="110" spans="21:21" s="5" customFormat="1" ht="15.15" customHeight="1">
      <c r="U110" s="8"/>
    </row>
    <row r="111" spans="21:21" s="5" customFormat="1" ht="15.15" customHeight="1">
      <c r="U111" s="8"/>
    </row>
    <row r="112" spans="21:21" s="5" customFormat="1" ht="15.15" customHeight="1">
      <c r="U112" s="8"/>
    </row>
    <row r="113" spans="21:21" s="5" customFormat="1" ht="15.15" customHeight="1">
      <c r="U113" s="8"/>
    </row>
    <row r="114" spans="21:21" s="5" customFormat="1" ht="15.15" customHeight="1">
      <c r="U114" s="8"/>
    </row>
    <row r="115" spans="21:21" s="5" customFormat="1" ht="15.15" customHeight="1">
      <c r="U115" s="8"/>
    </row>
    <row r="116" spans="21:21" s="5" customFormat="1" ht="15.15" customHeight="1">
      <c r="U116" s="8"/>
    </row>
    <row r="117" spans="21:21" s="5" customFormat="1" ht="15.15" customHeight="1">
      <c r="U117" s="8"/>
    </row>
    <row r="118" spans="21:21" s="5" customFormat="1" ht="15.15" customHeight="1">
      <c r="U118" s="8"/>
    </row>
    <row r="119" spans="21:21" s="5" customFormat="1" ht="15.15" customHeight="1">
      <c r="U119" s="8"/>
    </row>
    <row r="120" spans="21:21" s="5" customFormat="1" ht="15.15" customHeight="1">
      <c r="U120" s="8"/>
    </row>
    <row r="121" spans="21:21" s="5" customFormat="1" ht="15.15" customHeight="1">
      <c r="U121" s="8"/>
    </row>
    <row r="122" spans="21:21" s="5" customFormat="1" ht="15.15" customHeight="1">
      <c r="U122" s="8"/>
    </row>
    <row r="123" spans="21:21" s="5" customFormat="1" ht="15.15" customHeight="1">
      <c r="U123" s="8"/>
    </row>
    <row r="124" spans="21:21" s="5" customFormat="1" ht="15.15" customHeight="1">
      <c r="U124" s="8"/>
    </row>
    <row r="125" spans="21:21" s="5" customFormat="1" ht="15.15" customHeight="1">
      <c r="U125" s="8"/>
    </row>
    <row r="126" spans="21:21" s="5" customFormat="1" ht="15.15" customHeight="1">
      <c r="U126" s="8"/>
    </row>
    <row r="127" spans="21:21" s="5" customFormat="1" ht="15.15" customHeight="1">
      <c r="U127" s="8"/>
    </row>
    <row r="128" spans="21:21" s="5" customFormat="1" ht="15.15" customHeight="1">
      <c r="U128" s="8"/>
    </row>
    <row r="129" spans="21:21" s="5" customFormat="1" ht="15.15" customHeight="1">
      <c r="U129" s="8"/>
    </row>
    <row r="130" spans="21:21" s="5" customFormat="1" ht="15.15" customHeight="1">
      <c r="U130" s="8"/>
    </row>
    <row r="131" spans="21:21" s="5" customFormat="1" ht="15.15" customHeight="1">
      <c r="U131" s="8"/>
    </row>
    <row r="132" spans="21:21" s="5" customFormat="1" ht="15.15" customHeight="1">
      <c r="U132" s="8"/>
    </row>
    <row r="133" spans="21:21" s="5" customFormat="1" ht="15.15" customHeight="1">
      <c r="U133" s="8"/>
    </row>
    <row r="134" spans="21:21" s="5" customFormat="1" ht="15.15" customHeight="1">
      <c r="U134" s="8"/>
    </row>
    <row r="135" spans="21:21" s="5" customFormat="1" ht="15.15" customHeight="1">
      <c r="U135" s="8"/>
    </row>
    <row r="136" spans="21:21" s="5" customFormat="1" ht="15.15" customHeight="1">
      <c r="U136" s="8"/>
    </row>
    <row r="137" spans="21:21" s="5" customFormat="1" ht="15.15" customHeight="1">
      <c r="U137" s="8"/>
    </row>
    <row r="138" spans="21:21" s="5" customFormat="1" ht="15.15" customHeight="1">
      <c r="U138" s="8"/>
    </row>
    <row r="139" spans="21:21" s="5" customFormat="1" ht="15.15" customHeight="1">
      <c r="U139" s="8"/>
    </row>
    <row r="140" spans="21:21" s="5" customFormat="1" ht="15.15" customHeight="1">
      <c r="U140" s="8"/>
    </row>
    <row r="141" spans="21:21" s="5" customFormat="1" ht="15.15" customHeight="1">
      <c r="U141" s="8"/>
    </row>
    <row r="142" spans="21:21" s="5" customFormat="1" ht="15.15" customHeight="1">
      <c r="U142" s="8"/>
    </row>
    <row r="143" spans="21:21" s="5" customFormat="1" ht="15.15" customHeight="1">
      <c r="U143" s="8"/>
    </row>
    <row r="144" spans="21:21" s="5" customFormat="1" ht="15.15" customHeight="1">
      <c r="U144" s="8"/>
    </row>
    <row r="145" spans="21:21" s="5" customFormat="1" ht="15.15" customHeight="1">
      <c r="U145" s="8"/>
    </row>
    <row r="146" spans="21:21" s="5" customFormat="1" ht="15.15" customHeight="1">
      <c r="U146" s="8"/>
    </row>
    <row r="147" spans="21:21" s="5" customFormat="1" ht="15.15" customHeight="1">
      <c r="U147" s="8"/>
    </row>
    <row r="148" spans="21:21" s="5" customFormat="1" ht="15.15" customHeight="1">
      <c r="U148" s="8"/>
    </row>
    <row r="149" spans="21:21" s="5" customFormat="1" ht="15.15" customHeight="1">
      <c r="U149" s="8"/>
    </row>
    <row r="150" spans="21:21" s="5" customFormat="1" ht="15.15" customHeight="1">
      <c r="U150" s="8"/>
    </row>
    <row r="151" spans="21:21" s="5" customFormat="1" ht="15.15" customHeight="1">
      <c r="U151" s="8"/>
    </row>
    <row r="152" spans="21:21" s="5" customFormat="1" ht="15.15" customHeight="1">
      <c r="U152" s="8"/>
    </row>
    <row r="153" spans="21:21" s="5" customFormat="1" ht="15.15" customHeight="1">
      <c r="U153" s="8"/>
    </row>
    <row r="154" spans="21:21" s="5" customFormat="1" ht="15.15" customHeight="1">
      <c r="U154" s="8"/>
    </row>
    <row r="155" spans="21:21" s="5" customFormat="1" ht="15.15" customHeight="1">
      <c r="U155" s="8"/>
    </row>
    <row r="156" spans="21:21" s="5" customFormat="1" ht="15.15" customHeight="1">
      <c r="U156" s="8"/>
    </row>
    <row r="157" spans="21:21" s="5" customFormat="1" ht="15.15" customHeight="1">
      <c r="U157" s="8"/>
    </row>
    <row r="158" spans="21:21" s="5" customFormat="1" ht="15.15" customHeight="1">
      <c r="U158" s="8"/>
    </row>
    <row r="159" spans="21:21" s="5" customFormat="1" ht="15.15" customHeight="1">
      <c r="U159" s="8"/>
    </row>
    <row r="160" spans="21:21" s="5" customFormat="1" ht="15.15" customHeight="1">
      <c r="U160" s="8"/>
    </row>
    <row r="161" spans="21:21" s="5" customFormat="1" ht="15.15" customHeight="1">
      <c r="U161" s="8"/>
    </row>
    <row r="162" spans="21:21" s="5" customFormat="1" ht="15.15" customHeight="1">
      <c r="U162" s="8"/>
    </row>
    <row r="163" spans="21:21" s="5" customFormat="1" ht="15.15" customHeight="1">
      <c r="U163" s="8"/>
    </row>
    <row r="164" spans="21:21" s="5" customFormat="1" ht="15.15" customHeight="1">
      <c r="U164" s="8"/>
    </row>
    <row r="165" spans="21:21" s="5" customFormat="1" ht="15.15" customHeight="1">
      <c r="U165" s="8"/>
    </row>
    <row r="166" spans="21:21" s="5" customFormat="1" ht="15.15" customHeight="1">
      <c r="U166" s="8"/>
    </row>
    <row r="167" spans="21:21" s="5" customFormat="1" ht="15.15" customHeight="1">
      <c r="U167" s="8"/>
    </row>
    <row r="168" spans="21:21" s="5" customFormat="1" ht="15.15" customHeight="1">
      <c r="U168" s="8"/>
    </row>
    <row r="169" spans="21:21" s="5" customFormat="1" ht="15.15" customHeight="1">
      <c r="U169" s="8"/>
    </row>
    <row r="170" spans="21:21" s="5" customFormat="1" ht="15.15" customHeight="1">
      <c r="U170" s="8"/>
    </row>
    <row r="171" spans="21:21" s="5" customFormat="1" ht="15.15" customHeight="1">
      <c r="U171" s="8"/>
    </row>
    <row r="172" spans="21:21" s="5" customFormat="1" ht="15.15" customHeight="1">
      <c r="U172" s="8"/>
    </row>
    <row r="173" spans="21:21" s="5" customFormat="1" ht="15.15" customHeight="1">
      <c r="U173" s="8"/>
    </row>
    <row r="174" spans="21:21" s="5" customFormat="1" ht="15.15" customHeight="1">
      <c r="U174" s="8"/>
    </row>
    <row r="175" spans="21:21" s="5" customFormat="1" ht="15.15" customHeight="1">
      <c r="U175" s="8"/>
    </row>
    <row r="176" spans="21:21" s="5" customFormat="1" ht="15.15" customHeight="1">
      <c r="U176" s="8"/>
    </row>
    <row r="177" spans="21:21" s="5" customFormat="1" ht="15.15" customHeight="1">
      <c r="U177" s="8"/>
    </row>
    <row r="178" spans="21:21" s="5" customFormat="1" ht="15.15" customHeight="1">
      <c r="U178" s="8"/>
    </row>
    <row r="179" spans="21:21" s="5" customFormat="1" ht="15.15" customHeight="1">
      <c r="U179" s="8"/>
    </row>
    <row r="180" spans="21:21" s="5" customFormat="1" ht="15.15" customHeight="1">
      <c r="U180" s="8"/>
    </row>
    <row r="181" spans="21:21" s="5" customFormat="1" ht="15.15" customHeight="1">
      <c r="U181" s="8"/>
    </row>
    <row r="182" spans="21:21" s="5" customFormat="1" ht="15.15" customHeight="1">
      <c r="U182" s="8"/>
    </row>
    <row r="183" spans="21:21" s="5" customFormat="1" ht="15.15" customHeight="1">
      <c r="U183" s="8"/>
    </row>
    <row r="184" spans="21:21" s="5" customFormat="1" ht="15.15" customHeight="1">
      <c r="U184" s="8"/>
    </row>
    <row r="185" spans="21:21" s="5" customFormat="1" ht="15.15" customHeight="1">
      <c r="U185" s="8"/>
    </row>
    <row r="186" spans="21:21" s="5" customFormat="1" ht="15.15" customHeight="1">
      <c r="U186" s="8"/>
    </row>
    <row r="187" spans="21:21" s="5" customFormat="1" ht="15.15" customHeight="1">
      <c r="U187" s="8"/>
    </row>
    <row r="188" spans="21:21" s="5" customFormat="1" ht="15.15" customHeight="1">
      <c r="U188" s="8"/>
    </row>
    <row r="189" spans="21:21" s="5" customFormat="1" ht="15.15" customHeight="1">
      <c r="U189" s="8"/>
    </row>
    <row r="190" spans="21:21" s="5" customFormat="1" ht="15.15" customHeight="1">
      <c r="U190" s="8"/>
    </row>
    <row r="191" spans="21:21" s="5" customFormat="1" ht="15.15" customHeight="1">
      <c r="U191" s="8"/>
    </row>
    <row r="192" spans="21:21" s="5" customFormat="1" ht="15.15" customHeight="1">
      <c r="U192" s="8"/>
    </row>
    <row r="193" spans="21:21" s="5" customFormat="1" ht="15.15" customHeight="1">
      <c r="U193" s="8"/>
    </row>
    <row r="194" spans="21:21" s="5" customFormat="1" ht="15.15" customHeight="1">
      <c r="U194" s="8"/>
    </row>
    <row r="195" spans="21:21" s="5" customFormat="1" ht="15.15" customHeight="1">
      <c r="U195" s="8"/>
    </row>
    <row r="196" spans="21:21" s="5" customFormat="1" ht="15.15" customHeight="1">
      <c r="U196" s="8"/>
    </row>
    <row r="197" spans="21:21" s="5" customFormat="1" ht="15.15" customHeight="1">
      <c r="U197" s="8"/>
    </row>
    <row r="198" spans="21:21" s="5" customFormat="1" ht="15.15" customHeight="1">
      <c r="U198" s="8"/>
    </row>
    <row r="199" spans="21:21" s="5" customFormat="1" ht="15.15" customHeight="1">
      <c r="U199" s="8"/>
    </row>
    <row r="200" spans="21:21" s="5" customFormat="1" ht="15.15" customHeight="1">
      <c r="U200" s="8"/>
    </row>
    <row r="201" spans="21:21" s="5" customFormat="1" ht="15.15" customHeight="1">
      <c r="U201" s="8"/>
    </row>
    <row r="202" spans="21:21" s="5" customFormat="1" ht="15.15" customHeight="1">
      <c r="U202" s="8"/>
    </row>
    <row r="203" spans="21:21" s="5" customFormat="1" ht="15.15" customHeight="1">
      <c r="U203" s="8"/>
    </row>
    <row r="204" spans="21:21" s="5" customFormat="1" ht="15.15" customHeight="1">
      <c r="U204" s="8"/>
    </row>
    <row r="205" spans="21:21" s="5" customFormat="1" ht="15.15" customHeight="1">
      <c r="U205" s="8"/>
    </row>
    <row r="206" spans="21:21" s="5" customFormat="1" ht="15.15" customHeight="1">
      <c r="U206" s="8"/>
    </row>
    <row r="207" spans="21:21" s="5" customFormat="1" ht="15.15" customHeight="1">
      <c r="U207" s="8"/>
    </row>
    <row r="208" spans="21:21" s="5" customFormat="1" ht="15.15" customHeight="1">
      <c r="U208" s="8"/>
    </row>
    <row r="209" spans="21:21" s="5" customFormat="1" ht="15.15" customHeight="1">
      <c r="U209" s="8"/>
    </row>
    <row r="210" spans="21:21" s="5" customFormat="1" ht="15.15" customHeight="1">
      <c r="U210" s="8"/>
    </row>
    <row r="211" spans="21:21" s="5" customFormat="1" ht="15.15" customHeight="1">
      <c r="U211" s="8"/>
    </row>
    <row r="212" spans="21:21" s="5" customFormat="1" ht="15.15" customHeight="1">
      <c r="U212" s="8"/>
    </row>
    <row r="213" spans="21:21" s="5" customFormat="1" ht="15.15" customHeight="1">
      <c r="U213" s="8"/>
    </row>
    <row r="214" spans="21:21" s="5" customFormat="1" ht="15.15" customHeight="1">
      <c r="U214" s="8"/>
    </row>
    <row r="215" spans="21:21" s="5" customFormat="1" ht="15.15" customHeight="1">
      <c r="U215" s="8"/>
    </row>
    <row r="216" spans="21:21" s="5" customFormat="1" ht="15.15" customHeight="1">
      <c r="U216" s="8"/>
    </row>
    <row r="217" spans="21:21" s="5" customFormat="1" ht="15.15" customHeight="1">
      <c r="U217" s="8"/>
    </row>
    <row r="218" spans="21:21" s="5" customFormat="1" ht="15.15" customHeight="1">
      <c r="U218" s="8"/>
    </row>
    <row r="219" spans="21:21" s="5" customFormat="1" ht="15.15" customHeight="1">
      <c r="U219" s="8"/>
    </row>
    <row r="220" spans="21:21" s="5" customFormat="1" ht="15.15" customHeight="1">
      <c r="U220" s="8"/>
    </row>
    <row r="221" spans="21:21" s="5" customFormat="1" ht="15.15" customHeight="1">
      <c r="U221" s="8"/>
    </row>
    <row r="222" spans="21:21" s="5" customFormat="1" ht="15.15" customHeight="1">
      <c r="U222" s="8"/>
    </row>
    <row r="223" spans="21:21" s="5" customFormat="1" ht="15.15" customHeight="1">
      <c r="U223" s="8"/>
    </row>
    <row r="224" spans="21:21" s="5" customFormat="1" ht="15.15" customHeight="1">
      <c r="U224" s="8"/>
    </row>
    <row r="225" spans="21:21" s="5" customFormat="1" ht="15.15" customHeight="1">
      <c r="U225" s="8"/>
    </row>
    <row r="226" spans="21:21" s="5" customFormat="1" ht="15.15" customHeight="1">
      <c r="U226" s="8"/>
    </row>
    <row r="227" spans="21:21" s="5" customFormat="1" ht="15.15" customHeight="1">
      <c r="U227" s="8"/>
    </row>
    <row r="228" spans="21:21" s="5" customFormat="1" ht="15.15" customHeight="1">
      <c r="U228" s="8"/>
    </row>
    <row r="229" spans="21:21" s="5" customFormat="1" ht="15.15" customHeight="1">
      <c r="U229" s="8"/>
    </row>
    <row r="230" spans="21:21" s="5" customFormat="1" ht="15.15" customHeight="1">
      <c r="U230" s="8"/>
    </row>
    <row r="231" spans="21:21" s="5" customFormat="1" ht="15.15" customHeight="1">
      <c r="U231" s="8"/>
    </row>
    <row r="232" spans="21:21" s="5" customFormat="1" ht="15.15" customHeight="1">
      <c r="U232" s="8"/>
    </row>
    <row r="233" spans="21:21" s="5" customFormat="1" ht="15.15" customHeight="1">
      <c r="U233" s="8"/>
    </row>
    <row r="234" spans="21:21" s="5" customFormat="1" ht="15.15" customHeight="1">
      <c r="U234" s="8"/>
    </row>
    <row r="235" spans="21:21" s="5" customFormat="1" ht="15.15" customHeight="1">
      <c r="U235" s="8"/>
    </row>
    <row r="236" spans="21:21" s="5" customFormat="1" ht="15.15" customHeight="1">
      <c r="U236" s="8"/>
    </row>
    <row r="237" spans="21:21" s="5" customFormat="1" ht="15.15" customHeight="1">
      <c r="U237" s="8"/>
    </row>
    <row r="238" spans="21:21" s="5" customFormat="1" ht="15.15" customHeight="1">
      <c r="U238" s="8"/>
    </row>
    <row r="239" spans="21:21" s="5" customFormat="1" ht="15.15" customHeight="1">
      <c r="U239" s="8"/>
    </row>
    <row r="240" spans="21:21" s="5" customFormat="1" ht="15.15" customHeight="1">
      <c r="U240" s="8"/>
    </row>
    <row r="241" spans="21:21" s="5" customFormat="1" ht="15.15" customHeight="1">
      <c r="U241" s="8"/>
    </row>
    <row r="242" spans="21:21" s="5" customFormat="1" ht="15.15" customHeight="1">
      <c r="U242" s="8"/>
    </row>
    <row r="243" spans="21:21" s="5" customFormat="1" ht="15.15" customHeight="1">
      <c r="U243" s="8"/>
    </row>
    <row r="244" spans="21:21" s="5" customFormat="1" ht="15.15" customHeight="1">
      <c r="U244" s="8"/>
    </row>
    <row r="245" spans="21:21" s="5" customFormat="1" ht="15.15" customHeight="1">
      <c r="U245" s="8"/>
    </row>
    <row r="246" spans="21:21" s="5" customFormat="1" ht="15.15" customHeight="1">
      <c r="U246" s="8"/>
    </row>
    <row r="247" spans="21:21" s="5" customFormat="1" ht="15.15" customHeight="1">
      <c r="U247" s="8"/>
    </row>
    <row r="248" spans="21:21" s="5" customFormat="1" ht="15.15" customHeight="1">
      <c r="U248" s="8"/>
    </row>
    <row r="249" spans="21:21" s="5" customFormat="1" ht="15.15" customHeight="1">
      <c r="U249" s="8"/>
    </row>
    <row r="250" spans="21:21" s="5" customFormat="1" ht="15.15" customHeight="1">
      <c r="U250" s="8"/>
    </row>
    <row r="251" spans="21:21" s="5" customFormat="1" ht="15.15" customHeight="1">
      <c r="U251" s="8"/>
    </row>
    <row r="252" spans="21:21" s="5" customFormat="1" ht="15.15" customHeight="1">
      <c r="U252" s="8"/>
    </row>
    <row r="253" spans="21:21" s="5" customFormat="1" ht="15.15" customHeight="1">
      <c r="U253" s="8"/>
    </row>
    <row r="254" spans="21:21" s="5" customFormat="1" ht="15.15" customHeight="1">
      <c r="U254" s="8"/>
    </row>
    <row r="255" spans="21:21" s="5" customFormat="1" ht="15.15" customHeight="1">
      <c r="U255" s="8"/>
    </row>
    <row r="256" spans="21:21" s="5" customFormat="1" ht="15.15" customHeight="1">
      <c r="U256" s="8"/>
    </row>
    <row r="257" spans="21:21" s="5" customFormat="1" ht="15.15" customHeight="1">
      <c r="U257" s="8"/>
    </row>
    <row r="258" spans="21:21" s="5" customFormat="1" ht="15.15" customHeight="1">
      <c r="U258" s="8"/>
    </row>
    <row r="259" spans="21:21" s="5" customFormat="1" ht="15.15" customHeight="1">
      <c r="U259" s="8"/>
    </row>
    <row r="260" spans="21:21" s="5" customFormat="1" ht="15.15" customHeight="1">
      <c r="U260" s="8"/>
    </row>
    <row r="261" spans="21:21" s="5" customFormat="1" ht="15.15" customHeight="1">
      <c r="U261" s="8"/>
    </row>
    <row r="262" spans="21:21" s="5" customFormat="1" ht="15.15" customHeight="1">
      <c r="U262" s="8"/>
    </row>
    <row r="263" spans="21:21" s="5" customFormat="1" ht="15.15" customHeight="1">
      <c r="U263" s="8"/>
    </row>
    <row r="264" spans="21:21" s="5" customFormat="1" ht="15.15" customHeight="1">
      <c r="U264" s="8"/>
    </row>
    <row r="265" spans="21:21" s="5" customFormat="1" ht="15.15" customHeight="1">
      <c r="U265" s="8"/>
    </row>
    <row r="266" spans="21:21" s="5" customFormat="1" ht="15.15" customHeight="1">
      <c r="U266" s="8"/>
    </row>
    <row r="267" spans="21:21" s="5" customFormat="1" ht="15.15" customHeight="1">
      <c r="U267" s="8"/>
    </row>
    <row r="268" spans="21:21" s="5" customFormat="1" ht="15.15" customHeight="1">
      <c r="U268" s="8"/>
    </row>
    <row r="269" spans="21:21" s="5" customFormat="1" ht="15.15" customHeight="1">
      <c r="U269" s="8"/>
    </row>
    <row r="270" spans="21:21" s="5" customFormat="1" ht="15.15" customHeight="1">
      <c r="U270" s="8"/>
    </row>
    <row r="271" spans="21:21" s="5" customFormat="1" ht="15.15" customHeight="1">
      <c r="U271" s="8"/>
    </row>
    <row r="272" spans="21:21" s="5" customFormat="1" ht="15.15" customHeight="1">
      <c r="U272" s="8"/>
    </row>
    <row r="273" spans="21:21" s="5" customFormat="1" ht="15.15" customHeight="1">
      <c r="U273" s="8"/>
    </row>
    <row r="274" spans="21:21" s="5" customFormat="1" ht="15.15" customHeight="1">
      <c r="U274" s="8"/>
    </row>
    <row r="275" spans="21:21" s="5" customFormat="1" ht="15.15" customHeight="1">
      <c r="U275" s="8"/>
    </row>
    <row r="276" spans="21:21" s="5" customFormat="1" ht="15.15" customHeight="1">
      <c r="U276" s="8"/>
    </row>
    <row r="277" spans="21:21" s="5" customFormat="1" ht="15.15" customHeight="1">
      <c r="U277" s="8"/>
    </row>
    <row r="278" spans="21:21" s="5" customFormat="1" ht="15.15" customHeight="1">
      <c r="U278" s="8"/>
    </row>
    <row r="279" spans="21:21" s="5" customFormat="1" ht="15.15" customHeight="1">
      <c r="U279" s="8"/>
    </row>
    <row r="280" spans="21:21" s="5" customFormat="1" ht="15.15" customHeight="1">
      <c r="U280" s="8"/>
    </row>
    <row r="281" spans="21:21" s="5" customFormat="1" ht="15.15" customHeight="1">
      <c r="U281" s="8"/>
    </row>
    <row r="282" spans="21:21" s="5" customFormat="1" ht="15.15" customHeight="1">
      <c r="U282" s="8"/>
    </row>
    <row r="283" spans="21:21" s="5" customFormat="1" ht="15.15" customHeight="1">
      <c r="U283" s="8"/>
    </row>
    <row r="284" spans="21:21" s="5" customFormat="1" ht="15.15" customHeight="1">
      <c r="U284" s="8"/>
    </row>
    <row r="285" spans="21:21" s="5" customFormat="1" ht="15.15" customHeight="1">
      <c r="U285" s="8"/>
    </row>
    <row r="286" spans="21:21" s="5" customFormat="1" ht="15.15" customHeight="1">
      <c r="U286" s="8"/>
    </row>
    <row r="287" spans="21:21" s="5" customFormat="1" ht="15.15" customHeight="1">
      <c r="U287" s="8"/>
    </row>
    <row r="288" spans="21:21" s="5" customFormat="1" ht="15.15" customHeight="1">
      <c r="U288" s="8"/>
    </row>
    <row r="289" spans="21:21" s="5" customFormat="1" ht="15.15" customHeight="1">
      <c r="U289" s="8"/>
    </row>
    <row r="290" spans="21:21" s="5" customFormat="1" ht="15.15" customHeight="1">
      <c r="U290" s="8"/>
    </row>
    <row r="291" spans="21:21" s="5" customFormat="1" ht="15.15" customHeight="1">
      <c r="U291" s="8"/>
    </row>
    <row r="292" spans="21:21" s="5" customFormat="1" ht="15.15" customHeight="1">
      <c r="U292" s="8"/>
    </row>
    <row r="293" spans="21:21" s="5" customFormat="1" ht="15.15" customHeight="1">
      <c r="U293" s="8"/>
    </row>
    <row r="294" spans="21:21" s="5" customFormat="1" ht="15.15" customHeight="1">
      <c r="U294" s="8"/>
    </row>
    <row r="295" spans="21:21" s="5" customFormat="1" ht="15.15" customHeight="1">
      <c r="U295" s="8"/>
    </row>
    <row r="296" spans="21:21" s="5" customFormat="1" ht="15.15" customHeight="1">
      <c r="U296" s="8"/>
    </row>
    <row r="297" spans="21:21" s="5" customFormat="1" ht="15.15" customHeight="1">
      <c r="U297" s="8"/>
    </row>
    <row r="298" spans="21:21" s="5" customFormat="1" ht="15.15" customHeight="1">
      <c r="U298" s="8"/>
    </row>
    <row r="299" spans="21:21" s="5" customFormat="1" ht="15.15" customHeight="1">
      <c r="U299" s="8"/>
    </row>
    <row r="300" spans="21:21" s="5" customFormat="1" ht="15.15" customHeight="1">
      <c r="U300" s="8"/>
    </row>
    <row r="301" spans="21:21" s="5" customFormat="1" ht="15.15" customHeight="1">
      <c r="U301" s="8"/>
    </row>
    <row r="302" spans="21:21" s="5" customFormat="1" ht="15.15" customHeight="1">
      <c r="U302" s="8"/>
    </row>
    <row r="303" spans="21:21" s="5" customFormat="1" ht="15.15" customHeight="1">
      <c r="U303" s="8"/>
    </row>
    <row r="304" spans="21:21" s="5" customFormat="1" ht="15.15" customHeight="1">
      <c r="U304" s="8"/>
    </row>
    <row r="305" spans="21:21" s="5" customFormat="1" ht="15.15" customHeight="1">
      <c r="U305" s="8"/>
    </row>
    <row r="306" spans="21:21" s="5" customFormat="1" ht="15.15" customHeight="1">
      <c r="U306" s="8"/>
    </row>
    <row r="307" spans="21:21" s="5" customFormat="1" ht="15.15" customHeight="1">
      <c r="U307" s="8"/>
    </row>
    <row r="308" spans="21:21" s="5" customFormat="1" ht="15.15" customHeight="1">
      <c r="U308" s="8"/>
    </row>
    <row r="309" spans="21:21" s="5" customFormat="1" ht="15.15" customHeight="1">
      <c r="U309" s="8"/>
    </row>
    <row r="310" spans="21:21" s="5" customFormat="1" ht="15.15" customHeight="1">
      <c r="U310" s="8"/>
    </row>
    <row r="311" spans="21:21" s="5" customFormat="1" ht="15.15" customHeight="1">
      <c r="U311" s="8"/>
    </row>
    <row r="312" spans="21:21" s="5" customFormat="1" ht="15.15" customHeight="1">
      <c r="U312" s="8"/>
    </row>
    <row r="313" spans="21:21" s="5" customFormat="1" ht="15.15" customHeight="1">
      <c r="U313" s="8"/>
    </row>
    <row r="314" spans="21:21" s="5" customFormat="1" ht="15.15" customHeight="1">
      <c r="U314" s="8"/>
    </row>
    <row r="315" spans="21:21" s="5" customFormat="1" ht="15.15" customHeight="1">
      <c r="U315" s="8"/>
    </row>
    <row r="316" spans="21:21" s="5" customFormat="1" ht="15.15" customHeight="1">
      <c r="U316" s="8"/>
    </row>
    <row r="317" spans="21:21" s="5" customFormat="1" ht="15.15" customHeight="1">
      <c r="U317" s="8"/>
    </row>
    <row r="318" spans="21:21" s="5" customFormat="1" ht="15.15" customHeight="1">
      <c r="U318" s="8"/>
    </row>
    <row r="319" spans="21:21" s="5" customFormat="1" ht="15.15" customHeight="1">
      <c r="U319" s="8"/>
    </row>
    <row r="320" spans="21:21" s="5" customFormat="1" ht="15.15" customHeight="1">
      <c r="U320" s="8"/>
    </row>
    <row r="321" spans="21:21" s="5" customFormat="1" ht="15.15" customHeight="1">
      <c r="U321" s="8"/>
    </row>
    <row r="322" spans="21:21" s="5" customFormat="1" ht="15.15" customHeight="1">
      <c r="U322" s="8"/>
    </row>
    <row r="323" spans="21:21" s="5" customFormat="1" ht="15.15" customHeight="1">
      <c r="U323" s="8"/>
    </row>
    <row r="324" spans="21:21" s="5" customFormat="1" ht="15.15" customHeight="1">
      <c r="U324" s="8"/>
    </row>
    <row r="325" spans="21:21" s="5" customFormat="1" ht="15.15" customHeight="1">
      <c r="U325" s="8"/>
    </row>
    <row r="326" spans="21:21" s="5" customFormat="1" ht="15.15" customHeight="1">
      <c r="U326" s="8"/>
    </row>
    <row r="327" spans="21:21" s="5" customFormat="1" ht="15.15" customHeight="1">
      <c r="U327" s="8"/>
    </row>
    <row r="328" spans="21:21" s="5" customFormat="1" ht="15.15" customHeight="1">
      <c r="U328" s="8"/>
    </row>
    <row r="329" spans="21:21" s="5" customFormat="1" ht="15.15" customHeight="1">
      <c r="U329" s="8"/>
    </row>
    <row r="330" spans="21:21" s="5" customFormat="1" ht="15.15" customHeight="1">
      <c r="U330" s="8"/>
    </row>
    <row r="331" spans="21:21" s="5" customFormat="1" ht="15.15" customHeight="1">
      <c r="U331" s="8"/>
    </row>
    <row r="332" spans="21:21" s="5" customFormat="1" ht="15.15" customHeight="1">
      <c r="U332" s="8"/>
    </row>
    <row r="333" spans="21:21" s="5" customFormat="1" ht="15.15" customHeight="1">
      <c r="U333" s="8"/>
    </row>
    <row r="334" spans="21:21" s="5" customFormat="1" ht="15.15" customHeight="1">
      <c r="U334" s="8"/>
    </row>
    <row r="335" spans="21:21" s="5" customFormat="1" ht="15.15" customHeight="1">
      <c r="U335" s="8"/>
    </row>
    <row r="336" spans="21:21" s="5" customFormat="1" ht="15.15" customHeight="1">
      <c r="U336" s="8"/>
    </row>
    <row r="337" spans="21:21" s="5" customFormat="1" ht="15.15" customHeight="1">
      <c r="U337" s="8"/>
    </row>
    <row r="338" spans="21:21" s="5" customFormat="1" ht="15.15" customHeight="1">
      <c r="U338" s="8"/>
    </row>
    <row r="339" spans="21:21" s="5" customFormat="1" ht="15.15" customHeight="1">
      <c r="U339" s="8"/>
    </row>
    <row r="340" spans="21:21" s="5" customFormat="1" ht="15.15" customHeight="1">
      <c r="U340" s="8"/>
    </row>
    <row r="341" spans="21:21" s="5" customFormat="1" ht="15.15" customHeight="1">
      <c r="U341" s="8"/>
    </row>
    <row r="342" spans="21:21" s="5" customFormat="1" ht="15.15" customHeight="1">
      <c r="U342" s="8"/>
    </row>
    <row r="343" spans="21:21" s="5" customFormat="1" ht="15.15" customHeight="1">
      <c r="U343" s="8"/>
    </row>
    <row r="344" spans="21:21" s="5" customFormat="1" ht="15.15" customHeight="1">
      <c r="U344" s="8"/>
    </row>
    <row r="345" spans="21:21" s="5" customFormat="1" ht="15.15" customHeight="1">
      <c r="U345" s="8"/>
    </row>
    <row r="346" spans="21:21" s="5" customFormat="1" ht="15.15" customHeight="1">
      <c r="U346" s="8"/>
    </row>
    <row r="347" spans="21:21" s="5" customFormat="1" ht="15.15" customHeight="1">
      <c r="U347" s="8"/>
    </row>
    <row r="348" spans="21:21" s="5" customFormat="1" ht="15.15" customHeight="1">
      <c r="U348" s="8"/>
    </row>
    <row r="349" spans="21:21" s="5" customFormat="1" ht="15.15" customHeight="1">
      <c r="U349" s="8"/>
    </row>
    <row r="350" spans="21:21" s="5" customFormat="1" ht="15.15" customHeight="1">
      <c r="U350" s="8"/>
    </row>
    <row r="351" spans="21:21" s="5" customFormat="1" ht="15.15" customHeight="1">
      <c r="U351" s="8"/>
    </row>
    <row r="352" spans="21:21" s="5" customFormat="1" ht="15.15" customHeight="1">
      <c r="U352" s="8"/>
    </row>
    <row r="353" spans="21:21" s="5" customFormat="1" ht="15.15" customHeight="1">
      <c r="U353" s="8"/>
    </row>
    <row r="354" spans="21:21" s="5" customFormat="1" ht="15.15" customHeight="1">
      <c r="U354" s="8"/>
    </row>
    <row r="355" spans="21:21" s="5" customFormat="1" ht="15.15" customHeight="1">
      <c r="U355" s="8"/>
    </row>
    <row r="356" spans="21:21" s="5" customFormat="1" ht="15.15" customHeight="1">
      <c r="U356" s="8"/>
    </row>
    <row r="357" spans="21:21" s="5" customFormat="1" ht="15.15" customHeight="1">
      <c r="U357" s="8"/>
    </row>
    <row r="358" spans="21:21" s="5" customFormat="1" ht="15.15" customHeight="1">
      <c r="U358" s="8"/>
    </row>
    <row r="359" spans="21:21" s="5" customFormat="1" ht="15.15" customHeight="1">
      <c r="U359" s="8"/>
    </row>
    <row r="360" spans="21:21" s="5" customFormat="1" ht="15.15" customHeight="1">
      <c r="U360" s="8"/>
    </row>
    <row r="361" spans="21:21" s="5" customFormat="1" ht="15.15" customHeight="1">
      <c r="U361" s="8"/>
    </row>
    <row r="362" spans="21:21" s="5" customFormat="1" ht="15.15" customHeight="1">
      <c r="U362" s="8"/>
    </row>
    <row r="363" spans="21:21" s="5" customFormat="1" ht="15.15" customHeight="1">
      <c r="U363" s="8"/>
    </row>
    <row r="364" spans="21:21" s="5" customFormat="1" ht="15.15" customHeight="1">
      <c r="U364" s="8"/>
    </row>
    <row r="365" spans="21:21" s="5" customFormat="1" ht="15.15" customHeight="1">
      <c r="U365" s="8"/>
    </row>
    <row r="366" spans="21:21" s="5" customFormat="1" ht="15.15" customHeight="1">
      <c r="U366" s="8"/>
    </row>
    <row r="367" spans="21:21" s="5" customFormat="1" ht="15.15" customHeight="1">
      <c r="U367" s="8"/>
    </row>
    <row r="368" spans="21:21" s="5" customFormat="1" ht="15.15" customHeight="1">
      <c r="U368" s="8"/>
    </row>
    <row r="369" spans="21:21" s="5" customFormat="1" ht="15.15" customHeight="1">
      <c r="U369" s="8"/>
    </row>
    <row r="370" spans="21:21" s="5" customFormat="1" ht="15.15" customHeight="1">
      <c r="U370" s="8"/>
    </row>
    <row r="371" spans="21:21" s="5" customFormat="1" ht="15.15" customHeight="1">
      <c r="U371" s="8"/>
    </row>
    <row r="372" spans="21:21" s="5" customFormat="1" ht="15.15" customHeight="1">
      <c r="U372" s="8"/>
    </row>
    <row r="373" spans="21:21" s="5" customFormat="1" ht="15.15" customHeight="1">
      <c r="U373" s="8"/>
    </row>
    <row r="374" spans="21:21" s="5" customFormat="1" ht="15.15" customHeight="1">
      <c r="U374" s="8"/>
    </row>
    <row r="375" spans="21:21" s="5" customFormat="1" ht="15.15" customHeight="1">
      <c r="U375" s="8"/>
    </row>
    <row r="376" spans="21:21" s="5" customFormat="1" ht="15.15" customHeight="1">
      <c r="U376" s="8"/>
    </row>
    <row r="377" spans="21:21" s="5" customFormat="1" ht="15.15" customHeight="1">
      <c r="U377" s="8"/>
    </row>
    <row r="378" spans="21:21" s="5" customFormat="1" ht="15.15" customHeight="1">
      <c r="U378" s="8"/>
    </row>
    <row r="379" spans="21:21" s="5" customFormat="1" ht="15.15" customHeight="1">
      <c r="U379" s="8"/>
    </row>
    <row r="380" spans="21:21" s="5" customFormat="1" ht="15.15" customHeight="1">
      <c r="U380" s="8"/>
    </row>
    <row r="381" spans="21:21" s="5" customFormat="1" ht="15.15" customHeight="1">
      <c r="U381" s="8"/>
    </row>
    <row r="382" spans="21:21" s="5" customFormat="1" ht="15.15" customHeight="1">
      <c r="U382" s="8"/>
    </row>
    <row r="383" spans="21:21" s="5" customFormat="1" ht="15.15" customHeight="1">
      <c r="U383" s="8"/>
    </row>
    <row r="384" spans="21:21" s="5" customFormat="1" ht="15.15" customHeight="1">
      <c r="U384" s="8"/>
    </row>
    <row r="385" spans="21:21" s="5" customFormat="1" ht="15.15" customHeight="1">
      <c r="U385" s="8"/>
    </row>
    <row r="386" spans="21:21" s="5" customFormat="1" ht="15.15" customHeight="1">
      <c r="U386" s="8"/>
    </row>
    <row r="387" spans="21:21" s="5" customFormat="1" ht="15.15" customHeight="1">
      <c r="U387" s="8"/>
    </row>
    <row r="388" spans="21:21" s="5" customFormat="1" ht="15.15" customHeight="1">
      <c r="U388" s="8"/>
    </row>
    <row r="389" spans="21:21" s="5" customFormat="1" ht="15.15" customHeight="1">
      <c r="U389" s="8"/>
    </row>
    <row r="390" spans="21:21" s="5" customFormat="1" ht="15.15" customHeight="1">
      <c r="U390" s="8"/>
    </row>
    <row r="391" spans="21:21" s="5" customFormat="1" ht="15.15" customHeight="1">
      <c r="U391" s="8"/>
    </row>
    <row r="392" spans="21:21" s="5" customFormat="1" ht="15.15" customHeight="1">
      <c r="U392" s="8"/>
    </row>
    <row r="393" spans="21:21" s="5" customFormat="1" ht="15.15" customHeight="1">
      <c r="U393" s="8"/>
    </row>
    <row r="394" spans="21:21" s="5" customFormat="1" ht="15.15" customHeight="1">
      <c r="U394" s="8"/>
    </row>
    <row r="395" spans="21:21" s="5" customFormat="1" ht="15.15" customHeight="1">
      <c r="U395" s="8"/>
    </row>
    <row r="396" spans="21:21" s="5" customFormat="1" ht="15.15" customHeight="1">
      <c r="U396" s="8"/>
    </row>
    <row r="397" spans="21:21" s="5" customFormat="1" ht="15.15" customHeight="1">
      <c r="U397" s="8"/>
    </row>
    <row r="398" spans="21:21" s="5" customFormat="1" ht="15.15" customHeight="1">
      <c r="U398" s="8"/>
    </row>
    <row r="399" spans="21:21" s="5" customFormat="1" ht="15.15" customHeight="1">
      <c r="U399" s="8"/>
    </row>
    <row r="400" spans="21:21" s="5" customFormat="1" ht="15.15" customHeight="1">
      <c r="U400" s="8"/>
    </row>
    <row r="401" spans="21:21" s="5" customFormat="1" ht="15.15" customHeight="1">
      <c r="U401" s="8"/>
    </row>
    <row r="402" spans="21:21" s="5" customFormat="1" ht="15.15" customHeight="1">
      <c r="U402" s="8"/>
    </row>
    <row r="403" spans="21:21" s="5" customFormat="1" ht="15.15" customHeight="1">
      <c r="U403" s="8"/>
    </row>
    <row r="404" spans="21:21" s="5" customFormat="1" ht="15.15" customHeight="1">
      <c r="U404" s="8"/>
    </row>
    <row r="405" spans="21:21" s="5" customFormat="1" ht="15.15" customHeight="1">
      <c r="U405" s="8"/>
    </row>
    <row r="406" spans="21:21" s="5" customFormat="1" ht="15.15" customHeight="1">
      <c r="U406" s="8"/>
    </row>
    <row r="407" spans="21:21" s="5" customFormat="1" ht="15.15" customHeight="1">
      <c r="U407" s="8"/>
    </row>
    <row r="408" spans="21:21" s="5" customFormat="1" ht="15.15" customHeight="1">
      <c r="U408" s="8"/>
    </row>
    <row r="409" spans="21:21" s="5" customFormat="1" ht="15.15" customHeight="1">
      <c r="U409" s="8"/>
    </row>
    <row r="410" spans="21:21" s="5" customFormat="1" ht="15.15" customHeight="1">
      <c r="U410" s="8"/>
    </row>
    <row r="411" spans="21:21" s="5" customFormat="1" ht="15.15" customHeight="1">
      <c r="U411" s="8"/>
    </row>
    <row r="412" spans="21:21" s="5" customFormat="1" ht="15.15" customHeight="1">
      <c r="U412" s="8"/>
    </row>
    <row r="413" spans="21:21" s="5" customFormat="1" ht="15.15" customHeight="1">
      <c r="U413" s="8"/>
    </row>
    <row r="414" spans="21:21" s="5" customFormat="1" ht="15.15" customHeight="1">
      <c r="U414" s="8"/>
    </row>
    <row r="415" spans="21:21" s="5" customFormat="1" ht="15.15" customHeight="1">
      <c r="U415" s="8"/>
    </row>
    <row r="416" spans="21:21" s="5" customFormat="1" ht="15.15" customHeight="1">
      <c r="U416" s="8"/>
    </row>
    <row r="417" spans="21:21" s="5" customFormat="1" ht="15.15" customHeight="1">
      <c r="U417" s="8"/>
    </row>
    <row r="418" spans="21:21" s="5" customFormat="1" ht="15.15" customHeight="1">
      <c r="U418" s="8"/>
    </row>
    <row r="419" spans="21:21" s="5" customFormat="1" ht="15.15" customHeight="1">
      <c r="U419" s="8"/>
    </row>
    <row r="420" spans="21:21" s="5" customFormat="1" ht="15.15" customHeight="1">
      <c r="U420" s="8"/>
    </row>
    <row r="421" spans="21:21" s="5" customFormat="1" ht="15.15" customHeight="1">
      <c r="U421" s="8"/>
    </row>
    <row r="422" spans="21:21" s="5" customFormat="1" ht="15.15" customHeight="1">
      <c r="U422" s="8"/>
    </row>
    <row r="423" spans="21:21" s="5" customFormat="1" ht="15.15" customHeight="1">
      <c r="U423" s="8"/>
    </row>
    <row r="424" spans="21:21" s="5" customFormat="1" ht="15.15" customHeight="1">
      <c r="U424" s="8"/>
    </row>
    <row r="425" spans="21:21" s="5" customFormat="1" ht="15.15" customHeight="1">
      <c r="U425" s="8"/>
    </row>
    <row r="426" spans="21:21" s="5" customFormat="1" ht="15.15" customHeight="1">
      <c r="U426" s="8"/>
    </row>
    <row r="427" spans="21:21" s="5" customFormat="1" ht="15.15" customHeight="1">
      <c r="U427" s="8"/>
    </row>
    <row r="428" spans="21:21" s="5" customFormat="1" ht="15.15" customHeight="1">
      <c r="U428" s="8"/>
    </row>
    <row r="429" spans="21:21" s="5" customFormat="1" ht="15.15" customHeight="1">
      <c r="U429" s="8"/>
    </row>
    <row r="430" spans="21:21" s="5" customFormat="1" ht="15.15" customHeight="1">
      <c r="U430" s="8"/>
    </row>
    <row r="431" spans="21:21" s="5" customFormat="1" ht="15.15" customHeight="1">
      <c r="U431" s="8"/>
    </row>
    <row r="432" spans="21:21" s="5" customFormat="1" ht="15.15" customHeight="1">
      <c r="U432" s="8"/>
    </row>
    <row r="433" spans="21:21" s="5" customFormat="1" ht="15.15" customHeight="1">
      <c r="U433" s="8"/>
    </row>
    <row r="434" spans="21:21" s="5" customFormat="1" ht="15.15" customHeight="1">
      <c r="U434" s="8"/>
    </row>
    <row r="435" spans="21:21" s="5" customFormat="1" ht="15.15" customHeight="1">
      <c r="U435" s="8"/>
    </row>
    <row r="436" spans="21:21" s="5" customFormat="1" ht="15.15" customHeight="1">
      <c r="U436" s="8"/>
    </row>
    <row r="437" spans="21:21" s="5" customFormat="1" ht="15.15" customHeight="1">
      <c r="U437" s="8"/>
    </row>
    <row r="438" spans="21:21" s="5" customFormat="1" ht="15.15" customHeight="1">
      <c r="U438" s="8"/>
    </row>
    <row r="439" spans="21:21" s="5" customFormat="1" ht="15.15" customHeight="1">
      <c r="U439" s="8"/>
    </row>
    <row r="440" spans="21:21" s="5" customFormat="1" ht="15.15" customHeight="1">
      <c r="U440" s="8"/>
    </row>
    <row r="441" spans="21:21" s="5" customFormat="1" ht="15.15" customHeight="1">
      <c r="U441" s="8"/>
    </row>
    <row r="442" spans="21:21" s="5" customFormat="1" ht="15.15" customHeight="1">
      <c r="U442" s="8"/>
    </row>
    <row r="443" spans="21:21" s="5" customFormat="1" ht="15.15" customHeight="1">
      <c r="U443" s="8"/>
    </row>
    <row r="444" spans="21:21" s="5" customFormat="1" ht="15.15" customHeight="1">
      <c r="U444" s="8"/>
    </row>
    <row r="445" spans="21:21" s="5" customFormat="1" ht="15.15" customHeight="1">
      <c r="U445" s="8"/>
    </row>
    <row r="446" spans="21:21" s="5" customFormat="1" ht="15.15" customHeight="1">
      <c r="U446" s="8"/>
    </row>
    <row r="447" spans="21:21" s="5" customFormat="1" ht="15.15" customHeight="1">
      <c r="U447" s="8"/>
    </row>
    <row r="448" spans="21:21" s="5" customFormat="1" ht="15.15" customHeight="1">
      <c r="U448" s="8"/>
    </row>
    <row r="449" spans="21:21" s="5" customFormat="1" ht="15.15" customHeight="1">
      <c r="U449" s="8"/>
    </row>
    <row r="450" spans="21:21" s="5" customFormat="1" ht="15.15" customHeight="1">
      <c r="U450" s="8"/>
    </row>
    <row r="451" spans="21:21" s="5" customFormat="1" ht="15.15" customHeight="1">
      <c r="U451" s="8"/>
    </row>
    <row r="452" spans="21:21" s="5" customFormat="1" ht="15.15" customHeight="1">
      <c r="U452" s="8"/>
    </row>
    <row r="453" spans="21:21" s="5" customFormat="1" ht="15.15" customHeight="1">
      <c r="U453" s="8"/>
    </row>
    <row r="454" spans="21:21" s="5" customFormat="1" ht="15.15" customHeight="1">
      <c r="U454" s="8"/>
    </row>
    <row r="455" spans="21:21" s="5" customFormat="1" ht="15.15" customHeight="1">
      <c r="U455" s="8"/>
    </row>
    <row r="456" spans="21:21" s="5" customFormat="1" ht="15.15" customHeight="1">
      <c r="U456" s="8"/>
    </row>
    <row r="457" spans="21:21" s="5" customFormat="1" ht="15.15" customHeight="1">
      <c r="U457" s="8"/>
    </row>
    <row r="458" spans="21:21" s="5" customFormat="1" ht="15.15" customHeight="1">
      <c r="U458" s="8"/>
    </row>
    <row r="459" spans="21:21" s="5" customFormat="1" ht="15.15" customHeight="1">
      <c r="U459" s="8"/>
    </row>
    <row r="460" spans="21:21" s="5" customFormat="1" ht="15.15" customHeight="1">
      <c r="U460" s="8"/>
    </row>
    <row r="461" spans="21:21" s="5" customFormat="1" ht="15.15" customHeight="1">
      <c r="U461" s="8"/>
    </row>
    <row r="462" spans="21:21" s="5" customFormat="1" ht="15.15" customHeight="1">
      <c r="U462" s="8"/>
    </row>
    <row r="463" spans="21:21" s="5" customFormat="1" ht="15.15" customHeight="1">
      <c r="U463" s="8"/>
    </row>
    <row r="464" spans="21:21" s="5" customFormat="1" ht="15.15" customHeight="1">
      <c r="U464" s="8"/>
    </row>
    <row r="465" spans="21:21" s="5" customFormat="1" ht="15.15" customHeight="1">
      <c r="U465" s="8"/>
    </row>
    <row r="466" spans="21:21" s="5" customFormat="1" ht="15.15" customHeight="1">
      <c r="U466" s="8"/>
    </row>
    <row r="467" spans="21:21" s="5" customFormat="1" ht="15.15" customHeight="1">
      <c r="U467" s="8"/>
    </row>
    <row r="468" spans="21:21" s="5" customFormat="1" ht="15.15" customHeight="1">
      <c r="U468" s="8"/>
    </row>
    <row r="469" spans="21:21" s="5" customFormat="1" ht="15.15" customHeight="1">
      <c r="U469" s="8"/>
    </row>
    <row r="470" spans="21:21" s="5" customFormat="1" ht="15.15" customHeight="1">
      <c r="U470" s="8"/>
    </row>
    <row r="471" spans="21:21" s="5" customFormat="1" ht="15.15" customHeight="1">
      <c r="U471" s="8"/>
    </row>
    <row r="472" spans="21:21" s="5" customFormat="1" ht="15.15" customHeight="1">
      <c r="U472" s="8"/>
    </row>
    <row r="473" spans="21:21" s="5" customFormat="1" ht="15.15" customHeight="1">
      <c r="U473" s="8"/>
    </row>
    <row r="474" spans="21:21" s="5" customFormat="1" ht="15.15" customHeight="1">
      <c r="U474" s="8"/>
    </row>
    <row r="475" spans="21:21" s="5" customFormat="1" ht="15.15" customHeight="1">
      <c r="U475" s="8"/>
    </row>
    <row r="476" spans="21:21" s="5" customFormat="1" ht="15.15" customHeight="1">
      <c r="U476" s="8"/>
    </row>
    <row r="477" spans="21:21" s="5" customFormat="1" ht="15.15" customHeight="1">
      <c r="U477" s="8"/>
    </row>
    <row r="478" spans="21:21" s="5" customFormat="1" ht="15.15" customHeight="1">
      <c r="U478" s="8"/>
    </row>
    <row r="479" spans="21:21" s="5" customFormat="1" ht="15.15" customHeight="1">
      <c r="U479" s="8"/>
    </row>
    <row r="480" spans="21:21" s="5" customFormat="1" ht="15.15" customHeight="1">
      <c r="U480" s="8"/>
    </row>
    <row r="481" spans="21:21" s="5" customFormat="1" ht="15.15" customHeight="1">
      <c r="U481" s="8"/>
    </row>
    <row r="482" spans="21:21" s="5" customFormat="1" ht="15.15" customHeight="1">
      <c r="U482" s="8"/>
    </row>
    <row r="483" spans="21:21" s="5" customFormat="1" ht="15.15" customHeight="1">
      <c r="U483" s="8"/>
    </row>
    <row r="484" spans="21:21" s="5" customFormat="1" ht="15.15" customHeight="1">
      <c r="U484" s="8"/>
    </row>
    <row r="485" spans="21:21" s="5" customFormat="1" ht="15.15" customHeight="1">
      <c r="U485" s="8"/>
    </row>
    <row r="486" spans="21:21" s="5" customFormat="1" ht="15.15" customHeight="1">
      <c r="U486" s="8"/>
    </row>
    <row r="487" spans="21:21" s="5" customFormat="1" ht="15.15" customHeight="1">
      <c r="U487" s="8"/>
    </row>
    <row r="488" spans="21:21" s="5" customFormat="1" ht="15.15" customHeight="1">
      <c r="U488" s="8"/>
    </row>
    <row r="489" spans="21:21" s="5" customFormat="1" ht="15.15" customHeight="1">
      <c r="U489" s="8"/>
    </row>
    <row r="490" spans="21:21" s="5" customFormat="1" ht="15.15" customHeight="1">
      <c r="U490" s="8"/>
    </row>
    <row r="491" spans="21:21" s="5" customFormat="1" ht="15.15" customHeight="1">
      <c r="U491" s="8"/>
    </row>
    <row r="492" spans="21:21" s="5" customFormat="1" ht="15.15" customHeight="1">
      <c r="U492" s="8"/>
    </row>
    <row r="493" spans="21:21" s="5" customFormat="1" ht="15.15" customHeight="1">
      <c r="U493" s="8"/>
    </row>
    <row r="494" spans="21:21" s="5" customFormat="1" ht="15.15" customHeight="1">
      <c r="U494" s="8"/>
    </row>
    <row r="495" spans="21:21" s="5" customFormat="1" ht="15.15" customHeight="1">
      <c r="U495" s="8"/>
    </row>
    <row r="496" spans="21:21" s="5" customFormat="1" ht="15.15" customHeight="1">
      <c r="U496" s="8"/>
    </row>
    <row r="497" spans="21:21" s="5" customFormat="1" ht="15.15" customHeight="1">
      <c r="U497" s="8"/>
    </row>
    <row r="498" spans="21:21" s="5" customFormat="1" ht="15.15" customHeight="1">
      <c r="U498" s="8"/>
    </row>
    <row r="499" spans="21:21" s="5" customFormat="1" ht="15.15" customHeight="1">
      <c r="U499" s="8"/>
    </row>
    <row r="500" spans="21:21" s="5" customFormat="1" ht="15.15" customHeight="1">
      <c r="U500" s="8"/>
    </row>
    <row r="501" spans="21:21" s="5" customFormat="1" ht="15.15" customHeight="1">
      <c r="U501" s="8"/>
    </row>
    <row r="502" spans="21:21" s="5" customFormat="1" ht="15.15" customHeight="1">
      <c r="U502" s="8"/>
    </row>
    <row r="503" spans="21:21" s="5" customFormat="1" ht="15.15" customHeight="1">
      <c r="U503" s="8"/>
    </row>
    <row r="504" spans="21:21" s="5" customFormat="1" ht="15.15" customHeight="1">
      <c r="U504" s="8"/>
    </row>
    <row r="505" spans="21:21" s="5" customFormat="1" ht="15.15" customHeight="1">
      <c r="U505" s="8"/>
    </row>
    <row r="506" spans="21:21" s="5" customFormat="1" ht="15.15" customHeight="1">
      <c r="U506" s="8"/>
    </row>
    <row r="507" spans="21:21" s="5" customFormat="1" ht="15.15" customHeight="1">
      <c r="U507" s="8"/>
    </row>
    <row r="508" spans="21:21" s="5" customFormat="1" ht="15.15" customHeight="1">
      <c r="U508" s="8"/>
    </row>
    <row r="509" spans="21:21" s="5" customFormat="1" ht="15.15" customHeight="1">
      <c r="U509" s="8"/>
    </row>
    <row r="510" spans="21:21" s="5" customFormat="1" ht="15.15" customHeight="1">
      <c r="U510" s="8"/>
    </row>
    <row r="511" spans="21:21" s="5" customFormat="1" ht="15.15" customHeight="1">
      <c r="U511" s="8"/>
    </row>
    <row r="512" spans="21:21" s="5" customFormat="1" ht="15.15" customHeight="1">
      <c r="U512" s="8"/>
    </row>
    <row r="513" spans="21:21" s="5" customFormat="1" ht="15.15" customHeight="1">
      <c r="U513" s="8"/>
    </row>
    <row r="514" spans="21:21" s="5" customFormat="1" ht="15.15" customHeight="1">
      <c r="U514" s="8"/>
    </row>
    <row r="515" spans="21:21" s="5" customFormat="1" ht="15.15" customHeight="1">
      <c r="U515" s="8"/>
    </row>
    <row r="516" spans="21:21" s="5" customFormat="1" ht="15.15" customHeight="1">
      <c r="U516" s="8"/>
    </row>
    <row r="517" spans="21:21" s="5" customFormat="1" ht="15.15" customHeight="1">
      <c r="U517" s="8"/>
    </row>
    <row r="518" spans="21:21" s="5" customFormat="1" ht="15.15" customHeight="1">
      <c r="U518" s="8"/>
    </row>
    <row r="519" spans="21:21" s="5" customFormat="1" ht="15.15" customHeight="1">
      <c r="U519" s="8"/>
    </row>
    <row r="520" spans="21:21" s="5" customFormat="1" ht="15.15" customHeight="1">
      <c r="U520" s="8"/>
    </row>
    <row r="521" spans="21:21" s="5" customFormat="1" ht="15.15" customHeight="1">
      <c r="U521" s="8"/>
    </row>
    <row r="522" spans="21:21" s="5" customFormat="1" ht="15.15" customHeight="1">
      <c r="U522" s="8"/>
    </row>
    <row r="523" spans="21:21" s="5" customFormat="1" ht="15.15" customHeight="1">
      <c r="U523" s="8"/>
    </row>
    <row r="524" spans="21:21" s="5" customFormat="1" ht="15.15" customHeight="1">
      <c r="U524" s="8"/>
    </row>
    <row r="525" spans="21:21" s="5" customFormat="1" ht="15.15" customHeight="1">
      <c r="U525" s="8"/>
    </row>
    <row r="526" spans="21:21" s="5" customFormat="1" ht="15.15" customHeight="1">
      <c r="U526" s="8"/>
    </row>
    <row r="527" spans="21:21" s="5" customFormat="1" ht="15.15" customHeight="1">
      <c r="U527" s="8"/>
    </row>
    <row r="528" spans="21:21" s="5" customFormat="1" ht="15.15" customHeight="1">
      <c r="U528" s="8"/>
    </row>
    <row r="529" spans="21:21" s="5" customFormat="1" ht="15.15" customHeight="1">
      <c r="U529" s="8"/>
    </row>
    <row r="530" spans="21:21" s="5" customFormat="1" ht="15.15" customHeight="1">
      <c r="U530" s="8"/>
    </row>
    <row r="531" spans="21:21" s="5" customFormat="1" ht="15.15" customHeight="1">
      <c r="U531" s="8"/>
    </row>
    <row r="532" spans="21:21" s="5" customFormat="1" ht="15.15" customHeight="1">
      <c r="U532" s="8"/>
    </row>
    <row r="533" spans="21:21" s="5" customFormat="1" ht="15.15" customHeight="1">
      <c r="U533" s="8"/>
    </row>
    <row r="534" spans="21:21" s="5" customFormat="1" ht="15.15" customHeight="1">
      <c r="U534" s="8"/>
    </row>
    <row r="535" spans="21:21" s="5" customFormat="1" ht="15.15" customHeight="1">
      <c r="U535" s="8"/>
    </row>
    <row r="536" spans="21:21" s="5" customFormat="1" ht="15.15" customHeight="1">
      <c r="U536" s="8"/>
    </row>
    <row r="537" spans="21:21" s="5" customFormat="1" ht="15.15" customHeight="1">
      <c r="U537" s="8"/>
    </row>
    <row r="538" spans="21:21" s="5" customFormat="1" ht="15.15" customHeight="1">
      <c r="U538" s="8"/>
    </row>
    <row r="539" spans="21:21" s="5" customFormat="1" ht="15.15" customHeight="1">
      <c r="U539" s="8"/>
    </row>
    <row r="540" spans="21:21" s="5" customFormat="1" ht="15.15" customHeight="1">
      <c r="U540" s="8"/>
    </row>
    <row r="541" spans="21:21" s="5" customFormat="1" ht="15.15" customHeight="1">
      <c r="U541" s="8"/>
    </row>
    <row r="542" spans="21:21" s="5" customFormat="1" ht="15.15" customHeight="1">
      <c r="U542" s="8"/>
    </row>
    <row r="543" spans="21:21" s="5" customFormat="1" ht="15.15" customHeight="1">
      <c r="U543" s="8"/>
    </row>
    <row r="544" spans="21:21" s="5" customFormat="1" ht="15.15" customHeight="1">
      <c r="U544" s="8"/>
    </row>
    <row r="545" spans="21:21" s="5" customFormat="1" ht="15.15" customHeight="1">
      <c r="U545" s="8"/>
    </row>
    <row r="546" spans="21:21" s="5" customFormat="1" ht="15.15" customHeight="1">
      <c r="U546" s="8"/>
    </row>
    <row r="547" spans="21:21" s="5" customFormat="1" ht="15.15" customHeight="1">
      <c r="U547" s="8"/>
    </row>
    <row r="548" spans="21:21" s="5" customFormat="1" ht="15.15" customHeight="1">
      <c r="U548" s="8"/>
    </row>
    <row r="549" spans="21:21" s="5" customFormat="1" ht="15.15" customHeight="1">
      <c r="U549" s="8"/>
    </row>
    <row r="550" spans="21:21" s="5" customFormat="1" ht="15.15" customHeight="1">
      <c r="U550" s="8"/>
    </row>
    <row r="551" spans="21:21" s="5" customFormat="1" ht="15.15" customHeight="1">
      <c r="U551" s="8"/>
    </row>
    <row r="552" spans="21:21" s="5" customFormat="1" ht="15.15" customHeight="1">
      <c r="U552" s="8"/>
    </row>
    <row r="553" spans="21:21" s="5" customFormat="1" ht="15.15" customHeight="1">
      <c r="U553" s="8"/>
    </row>
    <row r="554" spans="21:21" s="5" customFormat="1" ht="15.15" customHeight="1">
      <c r="U554" s="8"/>
    </row>
    <row r="555" spans="21:21" s="5" customFormat="1" ht="15.15" customHeight="1">
      <c r="U555" s="8"/>
    </row>
    <row r="556" spans="21:21" s="5" customFormat="1" ht="15.15" customHeight="1">
      <c r="U556" s="8"/>
    </row>
    <row r="557" spans="21:21" s="5" customFormat="1" ht="15.15" customHeight="1">
      <c r="U557" s="8"/>
    </row>
    <row r="558" spans="21:21" s="5" customFormat="1" ht="15.15" customHeight="1">
      <c r="U558" s="8"/>
    </row>
    <row r="559" spans="21:21" s="5" customFormat="1" ht="15.15" customHeight="1">
      <c r="U559" s="8"/>
    </row>
    <row r="560" spans="21:21" s="5" customFormat="1" ht="15.15" customHeight="1">
      <c r="U560" s="8"/>
    </row>
    <row r="561" spans="21:21" s="5" customFormat="1" ht="15.15" customHeight="1">
      <c r="U561" s="8"/>
    </row>
    <row r="562" spans="21:21" s="5" customFormat="1" ht="15.15" customHeight="1">
      <c r="U562" s="8"/>
    </row>
    <row r="563" spans="21:21" s="5" customFormat="1" ht="15.15" customHeight="1">
      <c r="U563" s="8"/>
    </row>
    <row r="564" spans="21:21" s="5" customFormat="1" ht="15.15" customHeight="1">
      <c r="U564" s="8"/>
    </row>
    <row r="565" spans="21:21" s="5" customFormat="1" ht="15.15" customHeight="1">
      <c r="U565" s="8"/>
    </row>
    <row r="566" spans="21:21" s="5" customFormat="1" ht="15.15" customHeight="1">
      <c r="U566" s="8"/>
    </row>
    <row r="567" spans="21:21" s="5" customFormat="1" ht="15.15" customHeight="1">
      <c r="U567" s="8"/>
    </row>
    <row r="568" spans="21:21" s="5" customFormat="1" ht="15.15" customHeight="1">
      <c r="U568" s="8"/>
    </row>
    <row r="569" spans="21:21" s="5" customFormat="1" ht="15.15" customHeight="1">
      <c r="U569" s="8"/>
    </row>
    <row r="570" spans="21:21" s="5" customFormat="1" ht="15.15" customHeight="1">
      <c r="U570" s="8"/>
    </row>
    <row r="571" spans="21:21" s="5" customFormat="1" ht="15.15" customHeight="1">
      <c r="U571" s="8"/>
    </row>
    <row r="572" spans="21:21" s="5" customFormat="1" ht="15.15" customHeight="1">
      <c r="U572" s="8"/>
    </row>
    <row r="573" spans="21:21" s="5" customFormat="1" ht="15.15" customHeight="1">
      <c r="U573" s="8"/>
    </row>
    <row r="574" spans="21:21" s="5" customFormat="1" ht="15.15" customHeight="1">
      <c r="U574" s="8"/>
    </row>
    <row r="575" spans="21:21" s="5" customFormat="1" ht="15.15" customHeight="1">
      <c r="U575" s="8"/>
    </row>
    <row r="576" spans="21:21" s="5" customFormat="1" ht="15.15" customHeight="1">
      <c r="U576" s="8"/>
    </row>
    <row r="577" spans="21:21" s="5" customFormat="1" ht="15.15" customHeight="1">
      <c r="U577" s="8"/>
    </row>
    <row r="578" spans="21:21" s="5" customFormat="1" ht="15.15" customHeight="1">
      <c r="U578" s="8"/>
    </row>
    <row r="579" spans="21:21" s="5" customFormat="1" ht="15.15" customHeight="1">
      <c r="U579" s="8"/>
    </row>
    <row r="580" spans="21:21" s="5" customFormat="1" ht="15.15" customHeight="1">
      <c r="U580" s="8"/>
    </row>
    <row r="581" spans="21:21" s="5" customFormat="1" ht="15.15" customHeight="1">
      <c r="U581" s="8"/>
    </row>
    <row r="582" spans="21:21" s="5" customFormat="1" ht="15.15" customHeight="1">
      <c r="U582" s="8"/>
    </row>
    <row r="583" spans="21:21" s="5" customFormat="1" ht="15.15" customHeight="1">
      <c r="U583" s="8"/>
    </row>
    <row r="584" spans="21:21" s="5" customFormat="1" ht="15.15" customHeight="1">
      <c r="U584" s="8"/>
    </row>
    <row r="585" spans="21:21" s="5" customFormat="1" ht="15.15" customHeight="1">
      <c r="U585" s="8"/>
    </row>
    <row r="586" spans="21:21" s="5" customFormat="1" ht="15.15" customHeight="1">
      <c r="U586" s="8"/>
    </row>
    <row r="587" spans="21:21" s="5" customFormat="1" ht="15.15" customHeight="1">
      <c r="U587" s="8"/>
    </row>
    <row r="588" spans="21:21" s="5" customFormat="1" ht="15.15" customHeight="1">
      <c r="U588" s="8"/>
    </row>
    <row r="589" spans="21:21" s="5" customFormat="1" ht="15.15" customHeight="1">
      <c r="U589" s="8"/>
    </row>
    <row r="590" spans="21:21" s="5" customFormat="1" ht="15.15" customHeight="1">
      <c r="U590" s="8"/>
    </row>
    <row r="591" spans="21:21" s="5" customFormat="1" ht="15.15" customHeight="1">
      <c r="U591" s="8"/>
    </row>
    <row r="592" spans="21:21" s="5" customFormat="1" ht="15.15" customHeight="1">
      <c r="U592" s="8"/>
    </row>
    <row r="593" spans="21:21" s="5" customFormat="1" ht="15.15" customHeight="1">
      <c r="U593" s="8"/>
    </row>
    <row r="594" spans="21:21" s="5" customFormat="1" ht="15.15" customHeight="1">
      <c r="U594" s="8"/>
    </row>
    <row r="595" spans="21:21" s="5" customFormat="1" ht="15.15" customHeight="1">
      <c r="U595" s="8"/>
    </row>
    <row r="596" spans="21:21" s="5" customFormat="1" ht="15.15" customHeight="1">
      <c r="U596" s="8"/>
    </row>
    <row r="597" spans="21:21" s="5" customFormat="1" ht="15.15" customHeight="1">
      <c r="U597" s="8"/>
    </row>
    <row r="598" spans="21:21" s="5" customFormat="1" ht="15.15" customHeight="1">
      <c r="U598" s="8"/>
    </row>
    <row r="599" spans="21:21" s="5" customFormat="1" ht="15.15" customHeight="1">
      <c r="U599" s="8"/>
    </row>
    <row r="600" spans="21:21" s="5" customFormat="1" ht="15.15" customHeight="1">
      <c r="U600" s="8"/>
    </row>
    <row r="601" spans="21:21" s="5" customFormat="1" ht="15.15" customHeight="1">
      <c r="U601" s="8"/>
    </row>
    <row r="602" spans="21:21" s="5" customFormat="1" ht="15.15" customHeight="1">
      <c r="U602" s="8"/>
    </row>
    <row r="603" spans="21:21" s="5" customFormat="1" ht="15.15" customHeight="1">
      <c r="U603" s="8"/>
    </row>
    <row r="604" spans="21:21" s="5" customFormat="1" ht="15.15" customHeight="1">
      <c r="U604" s="8"/>
    </row>
    <row r="605" spans="21:21" s="5" customFormat="1" ht="15.15" customHeight="1">
      <c r="U605" s="8"/>
    </row>
    <row r="606" spans="21:21" s="5" customFormat="1" ht="15.15" customHeight="1">
      <c r="U606" s="8"/>
    </row>
    <row r="607" spans="21:21" s="5" customFormat="1" ht="15.15" customHeight="1">
      <c r="U607" s="8"/>
    </row>
    <row r="608" spans="21:21" s="5" customFormat="1" ht="15.15" customHeight="1">
      <c r="U608" s="8"/>
    </row>
    <row r="609" spans="21:21" s="5" customFormat="1" ht="15.15" customHeight="1">
      <c r="U609" s="8"/>
    </row>
    <row r="610" spans="21:21" s="5" customFormat="1" ht="15.15" customHeight="1">
      <c r="U610" s="8"/>
    </row>
    <row r="611" spans="21:21" s="5" customFormat="1" ht="15.15" customHeight="1">
      <c r="U611" s="8"/>
    </row>
    <row r="612" spans="21:21" s="5" customFormat="1" ht="15.15" customHeight="1">
      <c r="U612" s="8"/>
    </row>
    <row r="613" spans="21:21" s="5" customFormat="1" ht="15.15" customHeight="1">
      <c r="U613" s="8"/>
    </row>
    <row r="614" spans="21:21" s="5" customFormat="1" ht="15.15" customHeight="1">
      <c r="U614" s="8"/>
    </row>
    <row r="615" spans="21:21" s="5" customFormat="1" ht="15.15" customHeight="1">
      <c r="U615" s="8"/>
    </row>
    <row r="616" spans="21:21" s="5" customFormat="1" ht="15.15" customHeight="1">
      <c r="U616" s="8"/>
    </row>
    <row r="617" spans="21:21" s="5" customFormat="1" ht="15.15" customHeight="1">
      <c r="U617" s="8"/>
    </row>
    <row r="618" spans="21:21" s="5" customFormat="1" ht="15.15" customHeight="1">
      <c r="U618" s="8"/>
    </row>
    <row r="619" spans="21:21" s="5" customFormat="1" ht="15.15" customHeight="1">
      <c r="U619" s="8"/>
    </row>
    <row r="620" spans="21:21" s="5" customFormat="1" ht="15.15" customHeight="1">
      <c r="U620" s="8"/>
    </row>
    <row r="621" spans="21:21" s="5" customFormat="1" ht="15.15" customHeight="1">
      <c r="U621" s="8"/>
    </row>
    <row r="622" spans="21:21" s="5" customFormat="1" ht="15.15" customHeight="1">
      <c r="U622" s="8"/>
    </row>
    <row r="623" spans="21:21" s="5" customFormat="1" ht="15.15" customHeight="1">
      <c r="U623" s="8"/>
    </row>
    <row r="624" spans="21:21" s="5" customFormat="1" ht="15.15" customHeight="1">
      <c r="U624" s="8"/>
    </row>
    <row r="625" spans="21:21" s="5" customFormat="1" ht="15.15" customHeight="1">
      <c r="U625" s="8"/>
    </row>
    <row r="626" spans="21:21" s="5" customFormat="1" ht="15.15" customHeight="1">
      <c r="U626" s="8"/>
    </row>
    <row r="627" spans="21:21" s="5" customFormat="1" ht="15.15" customHeight="1">
      <c r="U627" s="8"/>
    </row>
    <row r="628" spans="21:21" s="5" customFormat="1" ht="15.15" customHeight="1">
      <c r="U628" s="8"/>
    </row>
    <row r="629" spans="21:21" s="5" customFormat="1" ht="15.15" customHeight="1">
      <c r="U629" s="8"/>
    </row>
    <row r="630" spans="21:21" s="5" customFormat="1" ht="15.15" customHeight="1">
      <c r="U630" s="8"/>
    </row>
    <row r="631" spans="21:21" s="5" customFormat="1" ht="15.15" customHeight="1">
      <c r="U631" s="8"/>
    </row>
    <row r="632" spans="21:21" s="5" customFormat="1" ht="15.15" customHeight="1">
      <c r="U632" s="8"/>
    </row>
    <row r="633" spans="21:21" s="5" customFormat="1" ht="15.15" customHeight="1">
      <c r="U633" s="8"/>
    </row>
    <row r="634" spans="21:21" s="5" customFormat="1" ht="15.15" customHeight="1">
      <c r="U634" s="8"/>
    </row>
    <row r="635" spans="21:21" s="5" customFormat="1" ht="15.15" customHeight="1">
      <c r="U635" s="8"/>
    </row>
    <row r="636" spans="21:21" s="5" customFormat="1" ht="15.15" customHeight="1">
      <c r="U636" s="8"/>
    </row>
    <row r="637" spans="21:21" s="5" customFormat="1" ht="15.15" customHeight="1">
      <c r="U637" s="8"/>
    </row>
    <row r="638" spans="21:21" s="5" customFormat="1" ht="15.15" customHeight="1">
      <c r="U638" s="8"/>
    </row>
    <row r="639" spans="21:21" s="5" customFormat="1" ht="15.15" customHeight="1">
      <c r="U639" s="8"/>
    </row>
    <row r="640" spans="21:21" s="5" customFormat="1" ht="15.15" customHeight="1">
      <c r="U640" s="8"/>
    </row>
    <row r="641" spans="21:21" s="5" customFormat="1" ht="15.15" customHeight="1">
      <c r="U641" s="8"/>
    </row>
    <row r="642" spans="21:21" s="5" customFormat="1" ht="15.15" customHeight="1">
      <c r="U642" s="8"/>
    </row>
    <row r="643" spans="21:21" s="5" customFormat="1" ht="15.15" customHeight="1">
      <c r="U643" s="8"/>
    </row>
    <row r="644" spans="21:21" s="5" customFormat="1" ht="15.15" customHeight="1">
      <c r="U644" s="8"/>
    </row>
    <row r="645" spans="21:21" s="5" customFormat="1" ht="15.15" customHeight="1">
      <c r="U645" s="8"/>
    </row>
    <row r="646" spans="21:21" s="5" customFormat="1" ht="15.15" customHeight="1">
      <c r="U646" s="8"/>
    </row>
    <row r="647" spans="21:21" s="5" customFormat="1" ht="15.15" customHeight="1">
      <c r="U647" s="8"/>
    </row>
    <row r="648" spans="21:21" s="5" customFormat="1" ht="15.15" customHeight="1">
      <c r="U648" s="8"/>
    </row>
    <row r="649" spans="21:21" s="5" customFormat="1" ht="15.15" customHeight="1">
      <c r="U649" s="8"/>
    </row>
    <row r="650" spans="21:21" s="5" customFormat="1" ht="15.15" customHeight="1">
      <c r="U650" s="8"/>
    </row>
    <row r="651" spans="21:21" s="5" customFormat="1" ht="15.15" customHeight="1">
      <c r="U651" s="8"/>
    </row>
    <row r="652" spans="21:21" s="5" customFormat="1" ht="15.15" customHeight="1">
      <c r="U652" s="8"/>
    </row>
    <row r="653" spans="21:21" s="5" customFormat="1" ht="15.15" customHeight="1">
      <c r="U653" s="8"/>
    </row>
    <row r="654" spans="21:21" s="5" customFormat="1" ht="15.15" customHeight="1">
      <c r="U654" s="8"/>
    </row>
    <row r="655" spans="21:21" s="5" customFormat="1" ht="15.15" customHeight="1">
      <c r="U655" s="8"/>
    </row>
    <row r="656" spans="21:21" s="5" customFormat="1" ht="15.15" customHeight="1">
      <c r="U656" s="8"/>
    </row>
    <row r="657" spans="21:21" s="5" customFormat="1" ht="15.15" customHeight="1">
      <c r="U657" s="8"/>
    </row>
    <row r="658" spans="21:21" s="5" customFormat="1" ht="15.15" customHeight="1">
      <c r="U658" s="8"/>
    </row>
    <row r="659" spans="21:21" s="5" customFormat="1" ht="15.15" customHeight="1">
      <c r="U659" s="8"/>
    </row>
    <row r="660" spans="21:21" s="5" customFormat="1" ht="15.15" customHeight="1">
      <c r="U660" s="8"/>
    </row>
    <row r="661" spans="21:21" s="5" customFormat="1" ht="15.15" customHeight="1">
      <c r="U661" s="8"/>
    </row>
    <row r="662" spans="21:21" s="5" customFormat="1" ht="15.15" customHeight="1">
      <c r="U662" s="8"/>
    </row>
    <row r="663" spans="21:21" s="5" customFormat="1" ht="15.15" customHeight="1">
      <c r="U663" s="8"/>
    </row>
    <row r="664" spans="21:21" s="5" customFormat="1" ht="15.15" customHeight="1">
      <c r="U664" s="8"/>
    </row>
    <row r="665" spans="21:21" s="5" customFormat="1" ht="15.15" customHeight="1">
      <c r="U665" s="8"/>
    </row>
    <row r="666" spans="21:21" s="5" customFormat="1" ht="15.15" customHeight="1">
      <c r="U666" s="8"/>
    </row>
    <row r="667" spans="21:21" s="5" customFormat="1" ht="15.15" customHeight="1">
      <c r="U667" s="8"/>
    </row>
    <row r="668" spans="21:21" s="5" customFormat="1" ht="15.15" customHeight="1">
      <c r="U668" s="8"/>
    </row>
    <row r="669" spans="21:21" s="5" customFormat="1" ht="15.15" customHeight="1">
      <c r="U669" s="8"/>
    </row>
    <row r="670" spans="21:21" s="5" customFormat="1" ht="15.15" customHeight="1">
      <c r="U670" s="8"/>
    </row>
    <row r="671" spans="21:21" s="5" customFormat="1" ht="15.15" customHeight="1">
      <c r="U671" s="8"/>
    </row>
    <row r="672" spans="21:21" s="5" customFormat="1" ht="15.15" customHeight="1">
      <c r="U672" s="8"/>
    </row>
    <row r="673" spans="21:21" s="5" customFormat="1" ht="15.15" customHeight="1">
      <c r="U673" s="8"/>
    </row>
    <row r="674" spans="21:21" s="5" customFormat="1" ht="15.15" customHeight="1">
      <c r="U674" s="8"/>
    </row>
    <row r="675" spans="21:21" s="5" customFormat="1" ht="15.15" customHeight="1">
      <c r="U675" s="8"/>
    </row>
    <row r="676" spans="21:21" s="5" customFormat="1" ht="15.15" customHeight="1">
      <c r="U676" s="8"/>
    </row>
    <row r="677" spans="21:21" s="5" customFormat="1" ht="15.15" customHeight="1">
      <c r="U677" s="8"/>
    </row>
    <row r="678" spans="21:21" s="5" customFormat="1" ht="15.15" customHeight="1">
      <c r="U678" s="8"/>
    </row>
    <row r="679" spans="21:21" s="5" customFormat="1" ht="15.15" customHeight="1">
      <c r="U679" s="8"/>
    </row>
    <row r="680" spans="21:21" s="5" customFormat="1" ht="15.15" customHeight="1">
      <c r="U680" s="8"/>
    </row>
    <row r="681" spans="21:21" s="5" customFormat="1" ht="15.15" customHeight="1">
      <c r="U681" s="8"/>
    </row>
    <row r="682" spans="21:21" s="5" customFormat="1" ht="15.15" customHeight="1">
      <c r="U682" s="8"/>
    </row>
    <row r="683" spans="21:21" s="5" customFormat="1" ht="15.15" customHeight="1">
      <c r="U683" s="8"/>
    </row>
    <row r="684" spans="21:21" s="5" customFormat="1" ht="15.15" customHeight="1">
      <c r="U684" s="8"/>
    </row>
    <row r="685" spans="21:21" s="5" customFormat="1" ht="15.15" customHeight="1">
      <c r="U685" s="8"/>
    </row>
    <row r="686" spans="21:21" s="5" customFormat="1" ht="15.15" customHeight="1">
      <c r="U686" s="8"/>
    </row>
    <row r="687" spans="21:21" s="5" customFormat="1" ht="15.15" customHeight="1">
      <c r="U687" s="8"/>
    </row>
    <row r="688" spans="21:21" s="5" customFormat="1" ht="15.15" customHeight="1">
      <c r="U688" s="8"/>
    </row>
    <row r="689" spans="21:21" s="5" customFormat="1" ht="15.15" customHeight="1">
      <c r="U689" s="8"/>
    </row>
    <row r="690" spans="21:21" s="5" customFormat="1" ht="15.15" customHeight="1">
      <c r="U690" s="8"/>
    </row>
    <row r="691" spans="21:21" s="5" customFormat="1" ht="15.15" customHeight="1">
      <c r="U691" s="8"/>
    </row>
    <row r="692" spans="21:21" s="5" customFormat="1" ht="15.15" customHeight="1">
      <c r="U692" s="8"/>
    </row>
    <row r="693" spans="21:21" s="5" customFormat="1" ht="15.15" customHeight="1">
      <c r="U693" s="8"/>
    </row>
    <row r="694" spans="21:21" s="5" customFormat="1" ht="15.15" customHeight="1">
      <c r="U694" s="8"/>
    </row>
    <row r="695" spans="21:21" s="5" customFormat="1" ht="15.15" customHeight="1">
      <c r="U695" s="8"/>
    </row>
    <row r="696" spans="21:21" s="5" customFormat="1" ht="15.15" customHeight="1">
      <c r="U696" s="8"/>
    </row>
    <row r="697" spans="21:21" s="5" customFormat="1" ht="15.15" customHeight="1">
      <c r="U697" s="8"/>
    </row>
    <row r="698" spans="21:21" s="5" customFormat="1" ht="15.15" customHeight="1">
      <c r="U698" s="8"/>
    </row>
    <row r="699" spans="21:21" s="5" customFormat="1" ht="15.15" customHeight="1">
      <c r="U699" s="8"/>
    </row>
    <row r="700" spans="21:21" s="5" customFormat="1" ht="15.15" customHeight="1">
      <c r="U700" s="8"/>
    </row>
    <row r="701" spans="21:21" s="5" customFormat="1" ht="15.15" customHeight="1">
      <c r="U701" s="8"/>
    </row>
    <row r="702" spans="21:21" s="5" customFormat="1" ht="15.15" customHeight="1">
      <c r="U702" s="8"/>
    </row>
    <row r="703" spans="21:21" s="5" customFormat="1" ht="15.15" customHeight="1">
      <c r="U703" s="8"/>
    </row>
    <row r="704" spans="21:21" s="5" customFormat="1" ht="15.15" customHeight="1">
      <c r="U704" s="8"/>
    </row>
    <row r="705" spans="21:21" s="5" customFormat="1" ht="15.15" customHeight="1">
      <c r="U705" s="8"/>
    </row>
    <row r="706" spans="21:21" s="5" customFormat="1" ht="15.15" customHeight="1">
      <c r="U706" s="8"/>
    </row>
    <row r="707" spans="21:21" s="5" customFormat="1" ht="15.15" customHeight="1">
      <c r="U707" s="8"/>
    </row>
    <row r="708" spans="21:21" s="5" customFormat="1" ht="15.15" customHeight="1">
      <c r="U708" s="8"/>
    </row>
    <row r="709" spans="21:21" s="5" customFormat="1" ht="15.15" customHeight="1">
      <c r="U709" s="8"/>
    </row>
    <row r="710" spans="21:21" s="5" customFormat="1" ht="15.15" customHeight="1">
      <c r="U710" s="8"/>
    </row>
    <row r="711" spans="21:21" s="5" customFormat="1" ht="15.15" customHeight="1">
      <c r="U711" s="8"/>
    </row>
    <row r="712" spans="21:21" s="5" customFormat="1" ht="15.15" customHeight="1">
      <c r="U712" s="8"/>
    </row>
    <row r="713" spans="21:21" s="5" customFormat="1" ht="15.15" customHeight="1">
      <c r="U713" s="8"/>
    </row>
    <row r="714" spans="21:21" s="5" customFormat="1" ht="15.15" customHeight="1">
      <c r="U714" s="8"/>
    </row>
    <row r="715" spans="21:21" s="5" customFormat="1" ht="15.15" customHeight="1">
      <c r="U715" s="8"/>
    </row>
    <row r="716" spans="21:21" s="5" customFormat="1" ht="15.15" customHeight="1">
      <c r="U716" s="8"/>
    </row>
    <row r="717" spans="21:21" s="5" customFormat="1" ht="15.15" customHeight="1">
      <c r="U717" s="8"/>
    </row>
    <row r="718" spans="21:21" s="5" customFormat="1" ht="15.15" customHeight="1">
      <c r="U718" s="8"/>
    </row>
    <row r="719" spans="21:21" s="5" customFormat="1" ht="15.15" customHeight="1">
      <c r="U719" s="8"/>
    </row>
    <row r="720" spans="21:21" s="5" customFormat="1" ht="15.15" customHeight="1">
      <c r="U720" s="8"/>
    </row>
    <row r="721" spans="21:21" s="5" customFormat="1" ht="15.15" customHeight="1">
      <c r="U721" s="8"/>
    </row>
    <row r="722" spans="21:21" s="5" customFormat="1" ht="15.15" customHeight="1">
      <c r="U722" s="8"/>
    </row>
    <row r="723" spans="21:21" s="5" customFormat="1" ht="15.15" customHeight="1">
      <c r="U723" s="8"/>
    </row>
    <row r="724" spans="21:21" s="5" customFormat="1" ht="15.15" customHeight="1">
      <c r="U724" s="8"/>
    </row>
    <row r="725" spans="21:21" s="5" customFormat="1" ht="15.15" customHeight="1">
      <c r="U725" s="8"/>
    </row>
    <row r="726" spans="21:21" s="5" customFormat="1" ht="15.15" customHeight="1">
      <c r="U726" s="8"/>
    </row>
    <row r="727" spans="21:21" s="5" customFormat="1" ht="15.15" customHeight="1">
      <c r="U727" s="8"/>
    </row>
    <row r="728" spans="21:21" s="5" customFormat="1" ht="15.15" customHeight="1">
      <c r="U728" s="8"/>
    </row>
    <row r="729" spans="21:21" s="5" customFormat="1" ht="15.15" customHeight="1">
      <c r="U729" s="8"/>
    </row>
    <row r="730" spans="21:21" s="5" customFormat="1" ht="15.15" customHeight="1">
      <c r="U730" s="8"/>
    </row>
    <row r="731" spans="21:21" s="5" customFormat="1" ht="15.15" customHeight="1">
      <c r="U731" s="8"/>
    </row>
    <row r="732" spans="21:21" s="5" customFormat="1" ht="15.15" customHeight="1">
      <c r="U732" s="8"/>
    </row>
    <row r="733" spans="21:21" s="5" customFormat="1" ht="15.15" customHeight="1">
      <c r="U733" s="8"/>
    </row>
    <row r="734" spans="21:21" s="5" customFormat="1" ht="15.15" customHeight="1">
      <c r="U734" s="8"/>
    </row>
    <row r="735" spans="21:21" s="5" customFormat="1" ht="15.15" customHeight="1">
      <c r="U735" s="8"/>
    </row>
    <row r="736" spans="21:21" s="5" customFormat="1" ht="15.15" customHeight="1">
      <c r="U736" s="8"/>
    </row>
    <row r="737" spans="21:21" s="5" customFormat="1" ht="15.15" customHeight="1">
      <c r="U737" s="8"/>
    </row>
    <row r="738" spans="21:21" s="5" customFormat="1" ht="15.15" customHeight="1">
      <c r="U738" s="8"/>
    </row>
    <row r="739" spans="21:21" s="5" customFormat="1" ht="15.15" customHeight="1">
      <c r="U739" s="8"/>
    </row>
    <row r="740" spans="21:21" s="5" customFormat="1" ht="15.15" customHeight="1">
      <c r="U740" s="8"/>
    </row>
    <row r="741" spans="21:21" s="5" customFormat="1" ht="15.15" customHeight="1">
      <c r="U741" s="8"/>
    </row>
    <row r="742" spans="21:21" s="5" customFormat="1" ht="15.15" customHeight="1">
      <c r="U742" s="8"/>
    </row>
    <row r="743" spans="21:21" s="5" customFormat="1" ht="15.15" customHeight="1">
      <c r="U743" s="8"/>
    </row>
    <row r="744" spans="21:21" s="5" customFormat="1" ht="15.15" customHeight="1">
      <c r="U744" s="8"/>
    </row>
    <row r="745" spans="21:21" s="5" customFormat="1" ht="15.15" customHeight="1">
      <c r="U745" s="8"/>
    </row>
    <row r="746" spans="21:21" s="5" customFormat="1" ht="15.15" customHeight="1">
      <c r="U746" s="8"/>
    </row>
    <row r="747" spans="21:21" s="5" customFormat="1" ht="15.15" customHeight="1">
      <c r="U747" s="8"/>
    </row>
    <row r="748" spans="21:21" s="5" customFormat="1" ht="15.15" customHeight="1">
      <c r="U748" s="8"/>
    </row>
    <row r="749" spans="21:21" s="5" customFormat="1" ht="15.15" customHeight="1">
      <c r="U749" s="8"/>
    </row>
    <row r="750" spans="21:21" s="5" customFormat="1" ht="15.15" customHeight="1">
      <c r="U750" s="8"/>
    </row>
    <row r="751" spans="21:21" s="5" customFormat="1" ht="15.15" customHeight="1">
      <c r="U751" s="8"/>
    </row>
    <row r="752" spans="21:21" s="5" customFormat="1" ht="15.15" customHeight="1">
      <c r="U752" s="8"/>
    </row>
    <row r="753" spans="21:21" s="5" customFormat="1" ht="15.15" customHeight="1">
      <c r="U753" s="8"/>
    </row>
    <row r="754" spans="21:21" s="5" customFormat="1" ht="15.15" customHeight="1">
      <c r="U754" s="8"/>
    </row>
    <row r="755" spans="21:21" s="5" customFormat="1" ht="15.15" customHeight="1">
      <c r="U755" s="8"/>
    </row>
    <row r="756" spans="21:21" s="5" customFormat="1" ht="15.15" customHeight="1">
      <c r="U756" s="8"/>
    </row>
    <row r="757" spans="21:21" s="5" customFormat="1" ht="15.15" customHeight="1">
      <c r="U757" s="8"/>
    </row>
    <row r="758" spans="21:21" s="5" customFormat="1" ht="15.15" customHeight="1">
      <c r="U758" s="8"/>
    </row>
    <row r="759" spans="21:21" s="5" customFormat="1" ht="15.15" customHeight="1">
      <c r="U759" s="8"/>
    </row>
    <row r="760" spans="21:21" s="5" customFormat="1" ht="15.15" customHeight="1">
      <c r="U760" s="8"/>
    </row>
    <row r="761" spans="21:21" s="5" customFormat="1" ht="15.15" customHeight="1">
      <c r="U761" s="8"/>
    </row>
    <row r="762" spans="21:21" s="5" customFormat="1" ht="15.15" customHeight="1">
      <c r="U762" s="8"/>
    </row>
    <row r="763" spans="21:21" s="5" customFormat="1" ht="15.15" customHeight="1">
      <c r="U763" s="8"/>
    </row>
    <row r="764" spans="21:21" s="5" customFormat="1" ht="15.15" customHeight="1">
      <c r="U764" s="8"/>
    </row>
    <row r="765" spans="21:21" s="5" customFormat="1" ht="15.15" customHeight="1">
      <c r="U765" s="8"/>
    </row>
    <row r="766" spans="21:21" s="5" customFormat="1" ht="15.15" customHeight="1">
      <c r="U766" s="8"/>
    </row>
    <row r="767" spans="21:21" s="5" customFormat="1" ht="15.15" customHeight="1">
      <c r="U767" s="8"/>
    </row>
    <row r="768" spans="21:21" s="5" customFormat="1" ht="15.15" customHeight="1">
      <c r="U768" s="8"/>
    </row>
    <row r="769" spans="21:21" s="5" customFormat="1" ht="15.15" customHeight="1">
      <c r="U769" s="8"/>
    </row>
    <row r="770" spans="21:21" s="5" customFormat="1" ht="15.15" customHeight="1">
      <c r="U770" s="8"/>
    </row>
    <row r="771" spans="21:21" s="5" customFormat="1" ht="15.15" customHeight="1">
      <c r="U771" s="8"/>
    </row>
    <row r="772" spans="21:21" s="5" customFormat="1" ht="15.15" customHeight="1">
      <c r="U772" s="8"/>
    </row>
    <row r="773" spans="21:21" s="5" customFormat="1" ht="15.15" customHeight="1">
      <c r="U773" s="8"/>
    </row>
    <row r="774" spans="21:21" s="5" customFormat="1" ht="15.15" customHeight="1">
      <c r="U774" s="8"/>
    </row>
    <row r="775" spans="21:21" s="5" customFormat="1" ht="15.15" customHeight="1">
      <c r="U775" s="8"/>
    </row>
    <row r="776" spans="21:21" s="5" customFormat="1" ht="15.15" customHeight="1">
      <c r="U776" s="8"/>
    </row>
    <row r="777" spans="21:21" s="5" customFormat="1" ht="15.15" customHeight="1">
      <c r="U777" s="8"/>
    </row>
    <row r="778" spans="21:21" s="5" customFormat="1" ht="15.15" customHeight="1">
      <c r="U778" s="8"/>
    </row>
    <row r="779" spans="21:21" s="5" customFormat="1" ht="15.15" customHeight="1">
      <c r="U779" s="8"/>
    </row>
    <row r="780" spans="21:21" s="5" customFormat="1" ht="15.15" customHeight="1">
      <c r="U780" s="8"/>
    </row>
    <row r="781" spans="21:21" s="5" customFormat="1" ht="15.15" customHeight="1">
      <c r="U781" s="8"/>
    </row>
    <row r="782" spans="21:21" s="5" customFormat="1" ht="15.15" customHeight="1">
      <c r="U782" s="8"/>
    </row>
    <row r="783" spans="21:21" s="5" customFormat="1" ht="15.15" customHeight="1">
      <c r="U783" s="8"/>
    </row>
    <row r="784" spans="21:21" s="5" customFormat="1" ht="15.15" customHeight="1">
      <c r="U784" s="8"/>
    </row>
    <row r="785" spans="21:21" s="5" customFormat="1" ht="15.15" customHeight="1">
      <c r="U785" s="8"/>
    </row>
    <row r="786" spans="21:21" s="5" customFormat="1" ht="15.15" customHeight="1">
      <c r="U786" s="8"/>
    </row>
    <row r="787" spans="21:21" s="5" customFormat="1" ht="15.15" customHeight="1">
      <c r="U787" s="8"/>
    </row>
    <row r="788" spans="21:21" s="5" customFormat="1" ht="15.15" customHeight="1">
      <c r="U788" s="8"/>
    </row>
    <row r="789" spans="21:21" s="5" customFormat="1" ht="15.15" customHeight="1">
      <c r="U789" s="8"/>
    </row>
    <row r="790" spans="21:21" s="5" customFormat="1" ht="15.15" customHeight="1">
      <c r="U790" s="8"/>
    </row>
    <row r="791" spans="21:21" s="5" customFormat="1" ht="15.15" customHeight="1">
      <c r="U791" s="8"/>
    </row>
    <row r="792" spans="21:21" s="5" customFormat="1" ht="15.15" customHeight="1">
      <c r="U792" s="8"/>
    </row>
    <row r="793" spans="21:21" s="5" customFormat="1" ht="15.15" customHeight="1">
      <c r="U793" s="8"/>
    </row>
    <row r="794" spans="21:21" s="5" customFormat="1" ht="15.15" customHeight="1">
      <c r="U794" s="8"/>
    </row>
    <row r="795" spans="21:21" s="5" customFormat="1" ht="15.15" customHeight="1">
      <c r="U795" s="8"/>
    </row>
    <row r="796" spans="21:21" s="5" customFormat="1" ht="15.15" customHeight="1">
      <c r="U796" s="8"/>
    </row>
    <row r="797" spans="21:21" s="5" customFormat="1" ht="15.15" customHeight="1">
      <c r="U797" s="8"/>
    </row>
    <row r="798" spans="21:21" s="5" customFormat="1" ht="15.15" customHeight="1">
      <c r="U798" s="8"/>
    </row>
    <row r="799" spans="21:21" s="5" customFormat="1" ht="15.15" customHeight="1">
      <c r="U799" s="8"/>
    </row>
    <row r="800" spans="21:21" s="5" customFormat="1" ht="15.15" customHeight="1">
      <c r="U800" s="8"/>
    </row>
    <row r="801" spans="21:21" s="5" customFormat="1" ht="15.15" customHeight="1">
      <c r="U801" s="8"/>
    </row>
    <row r="802" spans="21:21" s="5" customFormat="1" ht="15.15" customHeight="1">
      <c r="U802" s="8"/>
    </row>
    <row r="803" spans="21:21" s="5" customFormat="1" ht="15.15" customHeight="1">
      <c r="U803" s="8"/>
    </row>
    <row r="804" spans="21:21" s="5" customFormat="1" ht="15.15" customHeight="1">
      <c r="U804" s="8"/>
    </row>
    <row r="805" spans="21:21" s="5" customFormat="1" ht="15.15" customHeight="1">
      <c r="U805" s="8"/>
    </row>
    <row r="806" spans="21:21" s="5" customFormat="1" ht="15.15" customHeight="1">
      <c r="U806" s="8"/>
    </row>
    <row r="807" spans="21:21" s="5" customFormat="1" ht="15.15" customHeight="1">
      <c r="U807" s="8"/>
    </row>
    <row r="808" spans="21:21" s="5" customFormat="1" ht="15.15" customHeight="1">
      <c r="U808" s="8"/>
    </row>
    <row r="809" spans="21:21" s="5" customFormat="1" ht="15.15" customHeight="1">
      <c r="U809" s="8"/>
    </row>
    <row r="810" spans="21:21" s="5" customFormat="1" ht="15.15" customHeight="1">
      <c r="U810" s="8"/>
    </row>
    <row r="811" spans="21:21" s="5" customFormat="1" ht="15.15" customHeight="1">
      <c r="U811" s="8"/>
    </row>
    <row r="812" spans="21:21" s="5" customFormat="1" ht="15.15" customHeight="1">
      <c r="U812" s="8"/>
    </row>
    <row r="813" spans="21:21" s="5" customFormat="1" ht="15.15" customHeight="1">
      <c r="U813" s="8"/>
    </row>
    <row r="814" spans="21:21" s="5" customFormat="1" ht="15.15" customHeight="1">
      <c r="U814" s="8"/>
    </row>
    <row r="815" spans="21:21" s="5" customFormat="1" ht="15.15" customHeight="1">
      <c r="U815" s="8"/>
    </row>
    <row r="816" spans="21:21" s="5" customFormat="1" ht="15.15" customHeight="1">
      <c r="U816" s="8"/>
    </row>
    <row r="817" spans="21:21" s="5" customFormat="1" ht="15.15" customHeight="1">
      <c r="U817" s="8"/>
    </row>
    <row r="818" spans="21:21" s="5" customFormat="1" ht="15.15" customHeight="1">
      <c r="U818" s="8"/>
    </row>
    <row r="819" spans="21:21" s="5" customFormat="1" ht="15.15" customHeight="1">
      <c r="U819" s="8"/>
    </row>
    <row r="820" spans="21:21" s="5" customFormat="1" ht="15.15" customHeight="1">
      <c r="U820" s="8"/>
    </row>
    <row r="821" spans="21:21" s="5" customFormat="1" ht="15.15" customHeight="1">
      <c r="U821" s="8"/>
    </row>
    <row r="822" spans="21:21" s="5" customFormat="1" ht="15.15" customHeight="1">
      <c r="U822" s="8"/>
    </row>
    <row r="823" spans="21:21" s="5" customFormat="1" ht="15.15" customHeight="1">
      <c r="U823" s="8"/>
    </row>
    <row r="824" spans="21:21" s="5" customFormat="1" ht="15.15" customHeight="1">
      <c r="U824" s="8"/>
    </row>
    <row r="825" spans="21:21" s="5" customFormat="1" ht="15.15" customHeight="1">
      <c r="U825" s="8"/>
    </row>
    <row r="826" spans="21:21" s="5" customFormat="1" ht="15.15" customHeight="1">
      <c r="U826" s="8"/>
    </row>
    <row r="827" spans="21:21" s="5" customFormat="1" ht="15.15" customHeight="1">
      <c r="U827" s="8"/>
    </row>
    <row r="828" spans="21:21" s="5" customFormat="1" ht="15.15" customHeight="1">
      <c r="U828" s="8"/>
    </row>
    <row r="829" spans="21:21" s="5" customFormat="1" ht="15.15" customHeight="1">
      <c r="U829" s="8"/>
    </row>
    <row r="830" spans="21:21" s="5" customFormat="1" ht="15.15" customHeight="1">
      <c r="U830" s="8"/>
    </row>
    <row r="831" spans="21:21" s="5" customFormat="1" ht="15.15" customHeight="1">
      <c r="U831" s="8"/>
    </row>
    <row r="832" spans="21:21" s="5" customFormat="1" ht="15.15" customHeight="1">
      <c r="U832" s="8"/>
    </row>
    <row r="833" spans="21:21" s="5" customFormat="1" ht="15.15" customHeight="1">
      <c r="U833" s="8"/>
    </row>
    <row r="834" spans="21:21" s="5" customFormat="1" ht="15.15" customHeight="1">
      <c r="U834" s="8"/>
    </row>
    <row r="835" spans="21:21" s="5" customFormat="1" ht="15.15" customHeight="1">
      <c r="U835" s="8"/>
    </row>
    <row r="836" spans="21:21" s="5" customFormat="1" ht="15.15" customHeight="1">
      <c r="U836" s="8"/>
    </row>
    <row r="837" spans="21:21" s="5" customFormat="1" ht="15.15" customHeight="1">
      <c r="U837" s="8"/>
    </row>
    <row r="838" spans="21:21" s="5" customFormat="1" ht="15.15" customHeight="1">
      <c r="U838" s="8"/>
    </row>
    <row r="839" spans="21:21" s="5" customFormat="1" ht="15.15" customHeight="1">
      <c r="U839" s="8"/>
    </row>
    <row r="840" spans="21:21" s="5" customFormat="1" ht="15.15" customHeight="1">
      <c r="U840" s="8"/>
    </row>
    <row r="841" spans="21:21" s="5" customFormat="1" ht="15.15" customHeight="1">
      <c r="U841" s="8"/>
    </row>
    <row r="842" spans="21:21" s="5" customFormat="1" ht="15.15" customHeight="1">
      <c r="U842" s="8"/>
    </row>
    <row r="843" spans="21:21" s="5" customFormat="1" ht="15.15" customHeight="1">
      <c r="U843" s="8"/>
    </row>
    <row r="844" spans="21:21" s="5" customFormat="1" ht="15.15" customHeight="1">
      <c r="U844" s="8"/>
    </row>
    <row r="845" spans="21:21" s="5" customFormat="1" ht="15.15" customHeight="1">
      <c r="U845" s="8"/>
    </row>
    <row r="846" spans="21:21" s="5" customFormat="1" ht="15.15" customHeight="1">
      <c r="U846" s="8"/>
    </row>
    <row r="847" spans="21:21" s="5" customFormat="1" ht="15.15" customHeight="1">
      <c r="U847" s="8"/>
    </row>
    <row r="848" spans="21:21" s="5" customFormat="1" ht="15.15" customHeight="1">
      <c r="U848" s="8"/>
    </row>
    <row r="849" spans="21:21" s="5" customFormat="1" ht="15.15" customHeight="1">
      <c r="U849" s="8"/>
    </row>
    <row r="850" spans="21:21" s="5" customFormat="1" ht="15.15" customHeight="1">
      <c r="U850" s="8"/>
    </row>
    <row r="851" spans="21:21" s="5" customFormat="1" ht="15.15" customHeight="1">
      <c r="U851" s="8"/>
    </row>
    <row r="852" spans="21:21" s="5" customFormat="1" ht="15.15" customHeight="1">
      <c r="U852" s="8"/>
    </row>
    <row r="853" spans="21:21" s="5" customFormat="1" ht="15.15" customHeight="1">
      <c r="U853" s="8"/>
    </row>
    <row r="854" spans="21:21" s="5" customFormat="1" ht="15.15" customHeight="1">
      <c r="U854" s="8"/>
    </row>
    <row r="855" spans="21:21" s="5" customFormat="1" ht="15.15" customHeight="1">
      <c r="U855" s="8"/>
    </row>
    <row r="856" spans="21:21" s="5" customFormat="1" ht="15.15" customHeight="1">
      <c r="U856" s="8"/>
    </row>
    <row r="857" spans="21:21" s="5" customFormat="1" ht="15.15" customHeight="1">
      <c r="U857" s="8"/>
    </row>
    <row r="858" spans="21:21" s="5" customFormat="1" ht="15.15" customHeight="1">
      <c r="U858" s="8"/>
    </row>
    <row r="859" spans="21:21" s="5" customFormat="1" ht="15.15" customHeight="1">
      <c r="U859" s="8"/>
    </row>
    <row r="860" spans="21:21" s="5" customFormat="1" ht="15.15" customHeight="1">
      <c r="U860" s="8"/>
    </row>
    <row r="861" spans="21:21" s="5" customFormat="1" ht="15.15" customHeight="1">
      <c r="U861" s="8"/>
    </row>
    <row r="862" spans="21:21" s="5" customFormat="1" ht="15.15" customHeight="1">
      <c r="U862" s="8"/>
    </row>
    <row r="863" spans="21:21" s="5" customFormat="1" ht="15.15" customHeight="1">
      <c r="U863" s="8"/>
    </row>
    <row r="864" spans="21:21" s="5" customFormat="1" ht="15.15" customHeight="1">
      <c r="U864" s="8"/>
    </row>
    <row r="865" spans="21:21" s="5" customFormat="1" ht="15.15" customHeight="1">
      <c r="U865" s="8"/>
    </row>
    <row r="866" spans="21:21" s="5" customFormat="1" ht="15.15" customHeight="1">
      <c r="U866" s="8"/>
    </row>
    <row r="867" spans="21:21" s="5" customFormat="1" ht="15.15" customHeight="1">
      <c r="U867" s="8"/>
    </row>
    <row r="868" spans="21:21" s="5" customFormat="1" ht="15.15" customHeight="1">
      <c r="U868" s="8"/>
    </row>
    <row r="869" spans="21:21" s="5" customFormat="1" ht="15.15" customHeight="1">
      <c r="U869" s="8"/>
    </row>
    <row r="870" spans="21:21" s="5" customFormat="1" ht="15.15" customHeight="1">
      <c r="U870" s="8"/>
    </row>
    <row r="871" spans="21:21" s="5" customFormat="1" ht="15.15" customHeight="1">
      <c r="U871" s="8"/>
    </row>
    <row r="872" spans="21:21" s="5" customFormat="1" ht="15.15" customHeight="1">
      <c r="U872" s="8"/>
    </row>
    <row r="873" spans="21:21" s="5" customFormat="1" ht="15.15" customHeight="1">
      <c r="U873" s="8"/>
    </row>
    <row r="874" spans="21:21" s="5" customFormat="1" ht="15.15" customHeight="1">
      <c r="U874" s="8"/>
    </row>
    <row r="875" spans="21:21" s="5" customFormat="1" ht="15.15" customHeight="1">
      <c r="U875" s="8"/>
    </row>
    <row r="876" spans="21:21" s="5" customFormat="1" ht="15.15" customHeight="1">
      <c r="U876" s="8"/>
    </row>
    <row r="877" spans="21:21" s="5" customFormat="1" ht="15.15" customHeight="1">
      <c r="U877" s="8"/>
    </row>
    <row r="878" spans="21:21" s="5" customFormat="1" ht="15.15" customHeight="1">
      <c r="U878" s="8"/>
    </row>
    <row r="879" spans="21:21" s="5" customFormat="1" ht="15.15" customHeight="1">
      <c r="U879" s="8"/>
    </row>
    <row r="880" spans="21:21" s="5" customFormat="1" ht="15.15" customHeight="1">
      <c r="U880" s="8"/>
    </row>
    <row r="881" spans="21:21" s="5" customFormat="1" ht="15.15" customHeight="1">
      <c r="U881" s="8"/>
    </row>
    <row r="882" spans="21:21" s="5" customFormat="1" ht="15.15" customHeight="1">
      <c r="U882" s="8"/>
    </row>
    <row r="883" spans="21:21" s="5" customFormat="1" ht="15.15" customHeight="1">
      <c r="U883" s="8"/>
    </row>
    <row r="884" spans="21:21" s="5" customFormat="1" ht="15.15" customHeight="1">
      <c r="U884" s="8"/>
    </row>
    <row r="885" spans="21:21" s="5" customFormat="1" ht="15.15" customHeight="1">
      <c r="U885" s="8"/>
    </row>
    <row r="886" spans="21:21" s="5" customFormat="1" ht="15.15" customHeight="1">
      <c r="U886" s="8"/>
    </row>
    <row r="887" spans="21:21" s="5" customFormat="1" ht="15.15" customHeight="1">
      <c r="U887" s="8"/>
    </row>
    <row r="888" spans="21:21" s="5" customFormat="1" ht="15.15" customHeight="1">
      <c r="U888" s="8"/>
    </row>
    <row r="889" spans="21:21" s="5" customFormat="1" ht="15.15" customHeight="1">
      <c r="U889" s="8"/>
    </row>
    <row r="890" spans="21:21" s="5" customFormat="1" ht="15.15" customHeight="1">
      <c r="U890" s="8"/>
    </row>
    <row r="891" spans="21:21" s="5" customFormat="1" ht="15.15" customHeight="1">
      <c r="U891" s="8"/>
    </row>
    <row r="892" spans="21:21" s="5" customFormat="1" ht="15.15" customHeight="1">
      <c r="U892" s="8"/>
    </row>
    <row r="893" spans="21:21" s="5" customFormat="1" ht="15.15" customHeight="1">
      <c r="U893" s="8"/>
    </row>
    <row r="894" spans="21:21" s="5" customFormat="1" ht="15.15" customHeight="1">
      <c r="U894" s="8"/>
    </row>
    <row r="895" spans="21:21" s="5" customFormat="1" ht="15.15" customHeight="1">
      <c r="U895" s="8"/>
    </row>
    <row r="896" spans="21:21" s="5" customFormat="1" ht="15.15" customHeight="1">
      <c r="U896" s="8"/>
    </row>
    <row r="897" spans="21:21" s="5" customFormat="1" ht="15.15" customHeight="1">
      <c r="U897" s="8"/>
    </row>
    <row r="898" spans="21:21" s="5" customFormat="1" ht="15.15" customHeight="1">
      <c r="U898" s="8"/>
    </row>
    <row r="899" spans="21:21" s="5" customFormat="1" ht="15.15" customHeight="1">
      <c r="U899" s="8"/>
    </row>
    <row r="900" spans="21:21" s="5" customFormat="1" ht="15.15" customHeight="1">
      <c r="U900" s="8"/>
    </row>
    <row r="901" spans="21:21" s="5" customFormat="1" ht="15.15" customHeight="1">
      <c r="U901" s="8"/>
    </row>
    <row r="902" spans="21:21" s="5" customFormat="1" ht="15.15" customHeight="1">
      <c r="U902" s="8"/>
    </row>
    <row r="903" spans="21:21" s="5" customFormat="1" ht="15.15" customHeight="1">
      <c r="U903" s="8"/>
    </row>
    <row r="904" spans="21:21" s="5" customFormat="1" ht="15.15" customHeight="1">
      <c r="U904" s="8"/>
    </row>
    <row r="905" spans="21:21" s="5" customFormat="1" ht="15.15" customHeight="1">
      <c r="U905" s="8"/>
    </row>
    <row r="906" spans="21:21" s="5" customFormat="1" ht="15.15" customHeight="1">
      <c r="U906" s="8"/>
    </row>
    <row r="907" spans="21:21" s="5" customFormat="1" ht="15.15" customHeight="1">
      <c r="U907" s="8"/>
    </row>
    <row r="908" spans="21:21" s="5" customFormat="1" ht="15.15" customHeight="1">
      <c r="U908" s="8"/>
    </row>
    <row r="909" spans="21:21" s="5" customFormat="1" ht="15.15" customHeight="1">
      <c r="U909" s="8"/>
    </row>
    <row r="910" spans="21:21" s="5" customFormat="1" ht="15.15" customHeight="1">
      <c r="U910" s="8"/>
    </row>
    <row r="911" spans="21:21" s="5" customFormat="1" ht="15.15" customHeight="1">
      <c r="U911" s="8"/>
    </row>
    <row r="912" spans="21:21" s="5" customFormat="1" ht="15.15" customHeight="1">
      <c r="U912" s="8"/>
    </row>
    <row r="913" spans="21:21" s="5" customFormat="1" ht="15.15" customHeight="1">
      <c r="U913" s="8"/>
    </row>
    <row r="914" spans="21:21" s="5" customFormat="1" ht="15.15" customHeight="1">
      <c r="U914" s="8"/>
    </row>
    <row r="915" spans="21:21" s="5" customFormat="1" ht="15.15" customHeight="1">
      <c r="U915" s="8"/>
    </row>
    <row r="916" spans="21:21" s="5" customFormat="1" ht="15.15" customHeight="1">
      <c r="U916" s="8"/>
    </row>
    <row r="917" spans="21:21" s="5" customFormat="1" ht="15.15" customHeight="1">
      <c r="U917" s="8"/>
    </row>
    <row r="918" spans="21:21" s="5" customFormat="1" ht="15.15" customHeight="1">
      <c r="U918" s="8"/>
    </row>
    <row r="919" spans="21:21" s="5" customFormat="1" ht="15.15" customHeight="1">
      <c r="U919" s="8"/>
    </row>
    <row r="920" spans="21:21" s="5" customFormat="1" ht="15.15" customHeight="1">
      <c r="U920" s="8"/>
    </row>
    <row r="921" spans="21:21" s="5" customFormat="1" ht="15.15" customHeight="1">
      <c r="U921" s="8"/>
    </row>
    <row r="922" spans="21:21" s="5" customFormat="1" ht="15.15" customHeight="1">
      <c r="U922" s="8"/>
    </row>
    <row r="923" spans="21:21" s="5" customFormat="1" ht="15.15" customHeight="1">
      <c r="U923" s="8"/>
    </row>
    <row r="924" spans="21:21" s="5" customFormat="1" ht="15.15" customHeight="1">
      <c r="U924" s="8"/>
    </row>
    <row r="925" spans="21:21" s="5" customFormat="1" ht="15.15" customHeight="1">
      <c r="U925" s="8"/>
    </row>
    <row r="926" spans="21:21" s="5" customFormat="1" ht="15.15" customHeight="1">
      <c r="U926" s="8"/>
    </row>
    <row r="927" spans="21:21" s="5" customFormat="1" ht="15.15" customHeight="1">
      <c r="U927" s="8"/>
    </row>
    <row r="928" spans="21:21" s="5" customFormat="1" ht="15.15" customHeight="1">
      <c r="U928" s="8"/>
    </row>
    <row r="929" spans="21:21" s="5" customFormat="1" ht="15.15" customHeight="1">
      <c r="U929" s="8"/>
    </row>
    <row r="930" spans="21:21" s="5" customFormat="1" ht="15.15" customHeight="1">
      <c r="U930" s="8"/>
    </row>
    <row r="931" spans="21:21" s="5" customFormat="1" ht="15.15" customHeight="1">
      <c r="U931" s="8"/>
    </row>
    <row r="932" spans="21:21" s="5" customFormat="1" ht="15.15" customHeight="1">
      <c r="U932" s="8"/>
    </row>
    <row r="933" spans="21:21" s="5" customFormat="1" ht="15.15" customHeight="1">
      <c r="U933" s="8"/>
    </row>
    <row r="934" spans="21:21" s="5" customFormat="1" ht="15.15" customHeight="1">
      <c r="U934" s="8"/>
    </row>
    <row r="935" spans="21:21" s="5" customFormat="1" ht="15.15" customHeight="1">
      <c r="U935" s="8"/>
    </row>
    <row r="936" spans="21:21" s="5" customFormat="1" ht="15.15" customHeight="1">
      <c r="U936" s="8"/>
    </row>
    <row r="937" spans="21:21" s="5" customFormat="1" ht="15.15" customHeight="1">
      <c r="U937" s="8"/>
    </row>
    <row r="938" spans="21:21" s="5" customFormat="1" ht="15.15" customHeight="1">
      <c r="U938" s="8"/>
    </row>
    <row r="939" spans="21:21" s="5" customFormat="1" ht="15.15" customHeight="1">
      <c r="U939" s="8"/>
    </row>
    <row r="940" spans="21:21" s="5" customFormat="1" ht="15.15" customHeight="1">
      <c r="U940" s="8"/>
    </row>
    <row r="941" spans="21:21" s="5" customFormat="1" ht="15.15" customHeight="1">
      <c r="U941" s="8"/>
    </row>
    <row r="942" spans="21:21" s="5" customFormat="1" ht="15.15" customHeight="1">
      <c r="U942" s="8"/>
    </row>
    <row r="943" spans="21:21" s="5" customFormat="1" ht="15.15" customHeight="1">
      <c r="U943" s="8"/>
    </row>
    <row r="944" spans="21:21" s="5" customFormat="1" ht="15.15" customHeight="1">
      <c r="U944" s="8"/>
    </row>
    <row r="945" spans="21:21" s="5" customFormat="1" ht="15.15" customHeight="1">
      <c r="U945" s="8"/>
    </row>
    <row r="946" spans="21:21" s="5" customFormat="1" ht="15.15" customHeight="1">
      <c r="U946" s="8"/>
    </row>
    <row r="947" spans="21:21" s="5" customFormat="1" ht="15.15" customHeight="1">
      <c r="U947" s="8"/>
    </row>
    <row r="948" spans="21:21" s="5" customFormat="1" ht="15.15" customHeight="1">
      <c r="U948" s="8"/>
    </row>
    <row r="949" spans="21:21" s="5" customFormat="1" ht="15.15" customHeight="1">
      <c r="U949" s="8"/>
    </row>
    <row r="950" spans="21:21" s="5" customFormat="1" ht="15.15" customHeight="1">
      <c r="U950" s="8"/>
    </row>
    <row r="951" spans="21:21" s="5" customFormat="1" ht="15.15" customHeight="1">
      <c r="U951" s="8"/>
    </row>
    <row r="952" spans="21:21" s="5" customFormat="1" ht="15.15" customHeight="1">
      <c r="U952" s="8"/>
    </row>
    <row r="953" spans="21:21" s="5" customFormat="1" ht="15.15" customHeight="1">
      <c r="U953" s="8"/>
    </row>
    <row r="954" spans="21:21" s="5" customFormat="1" ht="15.15" customHeight="1">
      <c r="U954" s="8"/>
    </row>
    <row r="955" spans="21:21" s="5" customFormat="1" ht="15.15" customHeight="1">
      <c r="U955" s="8"/>
    </row>
    <row r="956" spans="21:21" s="5" customFormat="1" ht="15.15" customHeight="1">
      <c r="U956" s="8"/>
    </row>
    <row r="957" spans="21:21" s="5" customFormat="1" ht="15.15" customHeight="1">
      <c r="U957" s="8"/>
    </row>
    <row r="958" spans="21:21" s="5" customFormat="1" ht="15.15" customHeight="1">
      <c r="U958" s="8"/>
    </row>
    <row r="959" spans="21:21" s="5" customFormat="1" ht="15.15" customHeight="1">
      <c r="U959" s="8"/>
    </row>
    <row r="960" spans="21:21" s="5" customFormat="1" ht="15.15" customHeight="1">
      <c r="U960" s="8"/>
    </row>
    <row r="961" spans="21:21" s="5" customFormat="1" ht="15.15" customHeight="1">
      <c r="U961" s="8"/>
    </row>
    <row r="962" spans="21:21" s="5" customFormat="1" ht="15.15" customHeight="1">
      <c r="U962" s="8"/>
    </row>
    <row r="963" spans="21:21" s="5" customFormat="1" ht="15.15" customHeight="1">
      <c r="U963" s="8"/>
    </row>
    <row r="964" spans="21:21" s="5" customFormat="1" ht="15.15" customHeight="1">
      <c r="U964" s="8"/>
    </row>
    <row r="965" spans="21:21" s="5" customFormat="1" ht="15.15" customHeight="1">
      <c r="U965" s="8"/>
    </row>
    <row r="966" spans="21:21" s="5" customFormat="1" ht="15.15" customHeight="1">
      <c r="U966" s="8"/>
    </row>
    <row r="967" spans="21:21" s="5" customFormat="1" ht="15.15" customHeight="1">
      <c r="U967" s="8"/>
    </row>
    <row r="968" spans="21:21" s="5" customFormat="1" ht="15.15" customHeight="1">
      <c r="U968" s="8"/>
    </row>
    <row r="969" spans="21:21" s="5" customFormat="1" ht="15.15" customHeight="1">
      <c r="U969" s="8"/>
    </row>
    <row r="970" spans="21:21" s="5" customFormat="1" ht="15.15" customHeight="1">
      <c r="U970" s="8"/>
    </row>
    <row r="971" spans="21:21" s="5" customFormat="1" ht="15.15" customHeight="1">
      <c r="U971" s="8"/>
    </row>
    <row r="972" spans="21:21" s="5" customFormat="1" ht="15.15" customHeight="1">
      <c r="U972" s="8"/>
    </row>
    <row r="973" spans="21:21" s="5" customFormat="1" ht="15.15" customHeight="1">
      <c r="U973" s="8"/>
    </row>
    <row r="974" spans="21:21" s="5" customFormat="1" ht="15.15" customHeight="1">
      <c r="U974" s="8"/>
    </row>
    <row r="975" spans="21:21" s="5" customFormat="1" ht="15.15" customHeight="1">
      <c r="U975" s="8"/>
    </row>
    <row r="976" spans="21:21" s="5" customFormat="1" ht="15.15" customHeight="1">
      <c r="U976" s="8"/>
    </row>
    <row r="977" spans="21:21" s="5" customFormat="1" ht="15.15" customHeight="1">
      <c r="U977" s="8"/>
    </row>
    <row r="978" spans="21:21" s="5" customFormat="1" ht="15.15" customHeight="1">
      <c r="U978" s="8"/>
    </row>
    <row r="979" spans="21:21" s="5" customFormat="1" ht="15.15" customHeight="1">
      <c r="U979" s="8"/>
    </row>
    <row r="980" spans="21:21" s="5" customFormat="1" ht="15.15" customHeight="1">
      <c r="U980" s="8"/>
    </row>
    <row r="981" spans="21:21" s="5" customFormat="1" ht="15.15" customHeight="1">
      <c r="U981" s="8"/>
    </row>
    <row r="982" spans="21:21" s="5" customFormat="1" ht="15.15" customHeight="1">
      <c r="U982" s="8"/>
    </row>
    <row r="983" spans="21:21" s="5" customFormat="1" ht="15.15" customHeight="1">
      <c r="U983" s="8"/>
    </row>
    <row r="984" spans="21:21" s="5" customFormat="1" ht="15.15" customHeight="1">
      <c r="U984" s="8"/>
    </row>
    <row r="985" spans="21:21" s="5" customFormat="1" ht="15.15" customHeight="1">
      <c r="U985" s="8"/>
    </row>
    <row r="986" spans="21:21" s="5" customFormat="1" ht="15.15" customHeight="1">
      <c r="U986" s="8"/>
    </row>
    <row r="987" spans="21:21" s="5" customFormat="1" ht="15.15" customHeight="1">
      <c r="U987" s="8"/>
    </row>
    <row r="988" spans="21:21" s="5" customFormat="1" ht="15.15" customHeight="1">
      <c r="U988" s="8"/>
    </row>
    <row r="989" spans="21:21" s="5" customFormat="1" ht="15.15" customHeight="1">
      <c r="U989" s="8"/>
    </row>
    <row r="990" spans="21:21" s="5" customFormat="1" ht="15.15" customHeight="1">
      <c r="U990" s="8"/>
    </row>
    <row r="991" spans="21:21" s="5" customFormat="1" ht="15.15" customHeight="1">
      <c r="U991" s="8"/>
    </row>
    <row r="992" spans="21:21" s="5" customFormat="1" ht="15.15" customHeight="1">
      <c r="U992" s="8"/>
    </row>
    <row r="993" spans="21:21" s="5" customFormat="1" ht="15.15" customHeight="1">
      <c r="U993" s="8"/>
    </row>
    <row r="994" spans="21:21" s="5" customFormat="1" ht="15.15" customHeight="1">
      <c r="U994" s="8"/>
    </row>
    <row r="995" spans="21:21" s="5" customFormat="1" ht="15.15" customHeight="1">
      <c r="U995" s="8"/>
    </row>
    <row r="996" spans="21:21" s="5" customFormat="1" ht="15.15" customHeight="1">
      <c r="U996" s="8"/>
    </row>
    <row r="997" spans="21:21" s="5" customFormat="1" ht="15.15" customHeight="1">
      <c r="U997" s="8"/>
    </row>
    <row r="998" spans="21:21" s="5" customFormat="1" ht="15.15" customHeight="1">
      <c r="U998" s="8"/>
    </row>
    <row r="999" spans="21:21" s="5" customFormat="1" ht="15.15" customHeight="1">
      <c r="U999" s="8"/>
    </row>
    <row r="1000" spans="21:21" s="5" customFormat="1" ht="15.15" customHeight="1">
      <c r="U1000" s="8"/>
    </row>
    <row r="1001" spans="21:21" s="5" customFormat="1" ht="15.15" customHeight="1">
      <c r="U1001" s="8"/>
    </row>
    <row r="1002" spans="21:21" s="5" customFormat="1" ht="15.15" customHeight="1">
      <c r="U1002" s="8"/>
    </row>
    <row r="1003" spans="21:21" s="5" customFormat="1" ht="15.15" customHeight="1">
      <c r="U1003" s="8"/>
    </row>
    <row r="1004" spans="21:21" s="5" customFormat="1" ht="15.15" customHeight="1">
      <c r="U1004" s="8"/>
    </row>
    <row r="1005" spans="21:21" s="5" customFormat="1" ht="15.15" customHeight="1">
      <c r="U1005" s="8"/>
    </row>
    <row r="1006" spans="21:21" s="5" customFormat="1" ht="15.15" customHeight="1">
      <c r="U1006" s="8"/>
    </row>
    <row r="1007" spans="21:21" s="5" customFormat="1" ht="15.15" customHeight="1">
      <c r="U1007" s="8"/>
    </row>
    <row r="1008" spans="21:21" s="5" customFormat="1" ht="15.15" customHeight="1">
      <c r="U1008" s="8"/>
    </row>
    <row r="1009" spans="21:21" s="5" customFormat="1" ht="15.15" customHeight="1">
      <c r="U1009" s="8"/>
    </row>
    <row r="1010" spans="21:21" s="5" customFormat="1" ht="15.15" customHeight="1">
      <c r="U1010" s="8"/>
    </row>
    <row r="1011" spans="21:21" s="5" customFormat="1" ht="15.15" customHeight="1">
      <c r="U1011" s="8"/>
    </row>
    <row r="1012" spans="21:21" s="5" customFormat="1" ht="15.15" customHeight="1">
      <c r="U1012" s="8"/>
    </row>
    <row r="1013" spans="21:21" s="5" customFormat="1" ht="15.15" customHeight="1">
      <c r="U1013" s="8"/>
    </row>
    <row r="1014" spans="21:21" s="5" customFormat="1" ht="15.15" customHeight="1">
      <c r="U1014" s="8"/>
    </row>
    <row r="1015" spans="21:21" s="5" customFormat="1" ht="15.15" customHeight="1">
      <c r="U1015" s="8"/>
    </row>
    <row r="1016" spans="21:21" s="5" customFormat="1" ht="15.15" customHeight="1">
      <c r="U1016" s="8"/>
    </row>
    <row r="1017" spans="21:21" s="5" customFormat="1" ht="15.15" customHeight="1">
      <c r="U1017" s="8"/>
    </row>
    <row r="1018" spans="21:21" s="5" customFormat="1" ht="15.15" customHeight="1">
      <c r="U1018" s="8"/>
    </row>
    <row r="1019" spans="21:21" s="5" customFormat="1" ht="15.15" customHeight="1">
      <c r="U1019" s="8"/>
    </row>
    <row r="1020" spans="21:21" s="5" customFormat="1" ht="15.15" customHeight="1">
      <c r="U1020" s="8"/>
    </row>
    <row r="1021" spans="21:21" s="5" customFormat="1" ht="15.15" customHeight="1">
      <c r="U1021" s="8"/>
    </row>
    <row r="1022" spans="21:21" s="5" customFormat="1" ht="15.15" customHeight="1">
      <c r="U1022" s="8"/>
    </row>
    <row r="1023" spans="21:21" s="5" customFormat="1" ht="15.15" customHeight="1">
      <c r="U1023" s="8"/>
    </row>
    <row r="1024" spans="21:21" s="5" customFormat="1" ht="15.15" customHeight="1">
      <c r="U1024" s="8"/>
    </row>
    <row r="1025" spans="21:21" s="5" customFormat="1" ht="15.15" customHeight="1">
      <c r="U1025" s="8"/>
    </row>
    <row r="1026" spans="21:21" s="5" customFormat="1" ht="15.15" customHeight="1">
      <c r="U1026" s="8"/>
    </row>
    <row r="1027" spans="21:21" s="5" customFormat="1" ht="15.15" customHeight="1">
      <c r="U1027" s="8"/>
    </row>
    <row r="1028" spans="21:21" s="5" customFormat="1" ht="15.15" customHeight="1">
      <c r="U1028" s="8"/>
    </row>
    <row r="1029" spans="21:21" s="5" customFormat="1" ht="15.15" customHeight="1">
      <c r="U1029" s="8"/>
    </row>
    <row r="1030" spans="21:21" s="5" customFormat="1" ht="15.15" customHeight="1">
      <c r="U1030" s="8"/>
    </row>
    <row r="1031" spans="21:21" s="5" customFormat="1" ht="15.15" customHeight="1">
      <c r="U1031" s="8"/>
    </row>
    <row r="1032" spans="21:21" s="5" customFormat="1" ht="15.15" customHeight="1">
      <c r="U1032" s="8"/>
    </row>
    <row r="1033" spans="21:21" s="5" customFormat="1" ht="15.15" customHeight="1">
      <c r="U1033" s="8"/>
    </row>
    <row r="1034" spans="21:21" s="5" customFormat="1" ht="15.15" customHeight="1">
      <c r="U1034" s="8"/>
    </row>
    <row r="1035" spans="21:21" s="5" customFormat="1" ht="15.15" customHeight="1">
      <c r="U1035" s="8"/>
    </row>
    <row r="1036" spans="21:21" s="5" customFormat="1" ht="15.15" customHeight="1">
      <c r="U1036" s="8"/>
    </row>
    <row r="1037" spans="21:21" s="5" customFormat="1" ht="15.15" customHeight="1">
      <c r="U1037" s="8"/>
    </row>
    <row r="1038" spans="21:21" s="5" customFormat="1" ht="15.15" customHeight="1">
      <c r="U1038" s="8"/>
    </row>
    <row r="1039" spans="21:21" s="5" customFormat="1" ht="15.15" customHeight="1">
      <c r="U1039" s="8"/>
    </row>
    <row r="1040" spans="21:21" s="5" customFormat="1" ht="15.15" customHeight="1">
      <c r="U1040" s="8"/>
    </row>
    <row r="1041" spans="21:21" s="5" customFormat="1" ht="15.15" customHeight="1">
      <c r="U1041" s="8"/>
    </row>
    <row r="1042" spans="21:21" s="5" customFormat="1" ht="15.15" customHeight="1">
      <c r="U1042" s="8"/>
    </row>
    <row r="1043" spans="21:21" s="5" customFormat="1" ht="15.15" customHeight="1">
      <c r="U1043" s="8"/>
    </row>
    <row r="1044" spans="21:21" s="5" customFormat="1" ht="15.15" customHeight="1">
      <c r="U1044" s="8"/>
    </row>
    <row r="1045" spans="21:21" s="5" customFormat="1" ht="15.15" customHeight="1">
      <c r="U1045" s="8"/>
    </row>
    <row r="1046" spans="21:21" s="5" customFormat="1" ht="15.15" customHeight="1">
      <c r="U1046" s="8"/>
    </row>
    <row r="1047" spans="21:21" s="5" customFormat="1" ht="15.15" customHeight="1">
      <c r="U1047" s="8"/>
    </row>
    <row r="1048" spans="21:21" s="5" customFormat="1" ht="15.15" customHeight="1">
      <c r="U1048" s="8"/>
    </row>
    <row r="1049" spans="21:21" s="5" customFormat="1" ht="15.15" customHeight="1">
      <c r="U1049" s="8"/>
    </row>
    <row r="1050" spans="21:21" s="5" customFormat="1" ht="15.15" customHeight="1">
      <c r="U1050" s="8"/>
    </row>
    <row r="1051" spans="21:21" s="5" customFormat="1" ht="15.15" customHeight="1">
      <c r="U1051" s="8"/>
    </row>
    <row r="1052" spans="21:21" s="5" customFormat="1" ht="15.15" customHeight="1">
      <c r="U1052" s="8"/>
    </row>
    <row r="1053" spans="21:21" s="5" customFormat="1" ht="15.15" customHeight="1">
      <c r="U1053" s="8"/>
    </row>
    <row r="1054" spans="21:21" s="5" customFormat="1" ht="15.15" customHeight="1">
      <c r="U1054" s="8"/>
    </row>
    <row r="1055" spans="21:21" s="5" customFormat="1" ht="15.15" customHeight="1">
      <c r="U1055" s="8"/>
    </row>
    <row r="1056" spans="21:21" s="5" customFormat="1" ht="15.15" customHeight="1">
      <c r="U1056" s="8"/>
    </row>
    <row r="1057" spans="21:21" s="5" customFormat="1" ht="15.15" customHeight="1">
      <c r="U1057" s="8"/>
    </row>
    <row r="1058" spans="21:21" s="5" customFormat="1" ht="15.15" customHeight="1">
      <c r="U1058" s="8"/>
    </row>
    <row r="1059" spans="21:21" s="5" customFormat="1" ht="15.15" customHeight="1">
      <c r="U1059" s="8"/>
    </row>
    <row r="1060" spans="21:21" s="5" customFormat="1" ht="15.15" customHeight="1">
      <c r="U1060" s="8"/>
    </row>
    <row r="1061" spans="21:21" s="5" customFormat="1" ht="15.15" customHeight="1">
      <c r="U1061" s="8"/>
    </row>
    <row r="1062" spans="21:21" s="5" customFormat="1" ht="15.15" customHeight="1">
      <c r="U1062" s="8"/>
    </row>
    <row r="1063" spans="21:21" s="5" customFormat="1" ht="15.15" customHeight="1">
      <c r="U1063" s="8"/>
    </row>
    <row r="1064" spans="21:21" s="5" customFormat="1" ht="15.15" customHeight="1">
      <c r="U1064" s="8"/>
    </row>
    <row r="1065" spans="21:21" s="5" customFormat="1" ht="15.15" customHeight="1">
      <c r="U1065" s="8"/>
    </row>
    <row r="1066" spans="21:21" s="5" customFormat="1" ht="15.15" customHeight="1">
      <c r="U1066" s="8"/>
    </row>
    <row r="1067" spans="21:21" s="5" customFormat="1" ht="15.15" customHeight="1">
      <c r="U1067" s="8"/>
    </row>
    <row r="1068" spans="21:21" s="5" customFormat="1" ht="15.15" customHeight="1">
      <c r="U1068" s="8"/>
    </row>
    <row r="1069" spans="21:21" s="5" customFormat="1" ht="15.15" customHeight="1">
      <c r="U1069" s="8"/>
    </row>
    <row r="1070" spans="21:21" s="5" customFormat="1" ht="15.15" customHeight="1">
      <c r="U1070" s="8"/>
    </row>
    <row r="1071" spans="21:21" s="5" customFormat="1" ht="15.15" customHeight="1">
      <c r="U1071" s="8"/>
    </row>
    <row r="1072" spans="21:21" s="5" customFormat="1" ht="15.15" customHeight="1">
      <c r="U1072" s="8"/>
    </row>
    <row r="1073" spans="21:21" s="5" customFormat="1" ht="15.15" customHeight="1">
      <c r="U1073" s="8"/>
    </row>
    <row r="1074" spans="21:21" s="5" customFormat="1" ht="15.15" customHeight="1">
      <c r="U1074" s="8"/>
    </row>
    <row r="1075" spans="21:21" s="5" customFormat="1" ht="15.15" customHeight="1">
      <c r="U1075" s="8"/>
    </row>
    <row r="1076" spans="21:21" s="5" customFormat="1" ht="15.15" customHeight="1">
      <c r="U1076" s="8"/>
    </row>
    <row r="1077" spans="21:21" s="5" customFormat="1" ht="15.15" customHeight="1">
      <c r="U1077" s="8"/>
    </row>
    <row r="1078" spans="21:21" s="5" customFormat="1" ht="15.15" customHeight="1">
      <c r="U1078" s="8"/>
    </row>
    <row r="1079" spans="21:21" s="5" customFormat="1" ht="15.15" customHeight="1">
      <c r="U1079" s="8"/>
    </row>
    <row r="1080" spans="21:21" s="5" customFormat="1" ht="15.15" customHeight="1">
      <c r="U1080" s="8"/>
    </row>
    <row r="1081" spans="21:21" s="5" customFormat="1" ht="15.15" customHeight="1">
      <c r="U1081" s="8"/>
    </row>
    <row r="1082" spans="21:21" s="5" customFormat="1" ht="15.15" customHeight="1">
      <c r="U1082" s="8"/>
    </row>
    <row r="1083" spans="21:21" s="5" customFormat="1" ht="15.15" customHeight="1">
      <c r="U1083" s="8"/>
    </row>
    <row r="1084" spans="21:21" s="5" customFormat="1" ht="15.15" customHeight="1">
      <c r="U1084" s="8"/>
    </row>
    <row r="1085" spans="21:21" s="5" customFormat="1" ht="15.15" customHeight="1">
      <c r="U1085" s="8"/>
    </row>
    <row r="1086" spans="21:21" s="5" customFormat="1" ht="15.15" customHeight="1">
      <c r="U1086" s="8"/>
    </row>
    <row r="1087" spans="21:21" s="5" customFormat="1" ht="15.15" customHeight="1">
      <c r="U1087" s="8"/>
    </row>
    <row r="1088" spans="21:21" s="5" customFormat="1" ht="15.15" customHeight="1">
      <c r="U1088" s="8"/>
    </row>
    <row r="1089" spans="21:21" s="5" customFormat="1" ht="15.15" customHeight="1">
      <c r="U1089" s="8"/>
    </row>
    <row r="1090" spans="21:21" s="5" customFormat="1" ht="15.15" customHeight="1">
      <c r="U1090" s="8"/>
    </row>
    <row r="1091" spans="21:21" s="5" customFormat="1" ht="15.15" customHeight="1">
      <c r="U1091" s="8"/>
    </row>
    <row r="1092" spans="21:21" s="5" customFormat="1" ht="15.15" customHeight="1">
      <c r="U1092" s="8"/>
    </row>
    <row r="1093" spans="21:21" s="5" customFormat="1" ht="15.15" customHeight="1">
      <c r="U1093" s="8"/>
    </row>
    <row r="1094" spans="21:21" s="5" customFormat="1" ht="15.15" customHeight="1">
      <c r="U1094" s="8"/>
    </row>
    <row r="1095" spans="21:21" s="5" customFormat="1" ht="15.15" customHeight="1">
      <c r="U1095" s="8"/>
    </row>
    <row r="1096" spans="21:21" s="5" customFormat="1" ht="15.15" customHeight="1">
      <c r="U1096" s="8"/>
    </row>
    <row r="1097" spans="21:21" s="5" customFormat="1" ht="15.15" customHeight="1">
      <c r="U1097" s="8"/>
    </row>
    <row r="1098" spans="21:21" s="5" customFormat="1" ht="15.15" customHeight="1">
      <c r="U1098" s="8"/>
    </row>
    <row r="1099" spans="21:21" s="5" customFormat="1" ht="15.15" customHeight="1">
      <c r="U1099" s="8"/>
    </row>
    <row r="1100" spans="21:21" s="5" customFormat="1" ht="15.15" customHeight="1">
      <c r="U1100" s="8"/>
    </row>
    <row r="1101" spans="21:21" s="5" customFormat="1" ht="15.15" customHeight="1">
      <c r="U1101" s="8"/>
    </row>
    <row r="1102" spans="21:21" s="5" customFormat="1" ht="15.15" customHeight="1">
      <c r="U1102" s="8"/>
    </row>
    <row r="1103" spans="21:21" s="5" customFormat="1" ht="15.15" customHeight="1">
      <c r="U1103" s="8"/>
    </row>
    <row r="1104" spans="21:21" s="5" customFormat="1" ht="15.15" customHeight="1">
      <c r="U1104" s="8"/>
    </row>
    <row r="1105" spans="21:21" s="5" customFormat="1" ht="15.15" customHeight="1">
      <c r="U1105" s="8"/>
    </row>
    <row r="1106" spans="21:21" s="5" customFormat="1" ht="15.15" customHeight="1">
      <c r="U1106" s="8"/>
    </row>
    <row r="1107" spans="21:21" s="5" customFormat="1" ht="15.15" customHeight="1">
      <c r="U1107" s="8"/>
    </row>
    <row r="1108" spans="21:21" s="5" customFormat="1" ht="15.15" customHeight="1">
      <c r="U1108" s="8"/>
    </row>
    <row r="1109" spans="21:21" s="5" customFormat="1" ht="15.15" customHeight="1">
      <c r="U1109" s="8"/>
    </row>
    <row r="1110" spans="21:21" s="5" customFormat="1" ht="15.15" customHeight="1">
      <c r="U1110" s="8"/>
    </row>
    <row r="1111" spans="21:21" s="5" customFormat="1" ht="15.15" customHeight="1">
      <c r="U1111" s="8"/>
    </row>
    <row r="1112" spans="21:21" s="5" customFormat="1" ht="15.15" customHeight="1">
      <c r="U1112" s="8"/>
    </row>
    <row r="1113" spans="21:21" s="5" customFormat="1" ht="15.15" customHeight="1">
      <c r="U1113" s="8"/>
    </row>
    <row r="1114" spans="21:21" s="5" customFormat="1" ht="15.15" customHeight="1">
      <c r="U1114" s="8"/>
    </row>
    <row r="1115" spans="21:21" s="5" customFormat="1" ht="15.15" customHeight="1">
      <c r="U1115" s="8"/>
    </row>
    <row r="1116" spans="21:21" s="5" customFormat="1" ht="15.15" customHeight="1">
      <c r="U1116" s="8"/>
    </row>
    <row r="1117" spans="21:21" s="5" customFormat="1" ht="15.15" customHeight="1">
      <c r="U1117" s="8"/>
    </row>
    <row r="1118" spans="21:21" s="5" customFormat="1" ht="15.15" customHeight="1">
      <c r="U1118" s="8"/>
    </row>
    <row r="1119" spans="21:21" s="5" customFormat="1" ht="15.15" customHeight="1">
      <c r="U1119" s="8"/>
    </row>
    <row r="1120" spans="21:21" s="5" customFormat="1" ht="15.15" customHeight="1">
      <c r="U1120" s="8"/>
    </row>
    <row r="1121" spans="21:21" s="5" customFormat="1" ht="15.15" customHeight="1">
      <c r="U1121" s="8"/>
    </row>
    <row r="1122" spans="21:21" s="5" customFormat="1" ht="15.15" customHeight="1">
      <c r="U1122" s="8"/>
    </row>
    <row r="1123" spans="21:21" s="5" customFormat="1" ht="15.15" customHeight="1">
      <c r="U1123" s="8"/>
    </row>
    <row r="1124" spans="21:21" s="5" customFormat="1" ht="15.15" customHeight="1">
      <c r="U1124" s="8"/>
    </row>
    <row r="1125" spans="21:21" s="5" customFormat="1" ht="15.15" customHeight="1">
      <c r="U1125" s="8"/>
    </row>
    <row r="1126" spans="21:21" s="5" customFormat="1" ht="15.15" customHeight="1">
      <c r="U1126" s="8"/>
    </row>
    <row r="1127" spans="21:21" s="5" customFormat="1" ht="15.15" customHeight="1">
      <c r="U1127" s="8"/>
    </row>
    <row r="1128" spans="21:21" s="5" customFormat="1" ht="15.15" customHeight="1">
      <c r="U1128" s="8"/>
    </row>
    <row r="1129" spans="21:21" s="5" customFormat="1" ht="15.15" customHeight="1">
      <c r="U1129" s="8"/>
    </row>
    <row r="1130" spans="21:21" s="5" customFormat="1" ht="15.15" customHeight="1">
      <c r="U1130" s="8"/>
    </row>
    <row r="1131" spans="21:21" s="5" customFormat="1" ht="15.15" customHeight="1">
      <c r="U1131" s="8"/>
    </row>
    <row r="1132" spans="21:21" s="5" customFormat="1" ht="15.15" customHeight="1">
      <c r="U1132" s="8"/>
    </row>
    <row r="1133" spans="21:21" s="5" customFormat="1" ht="15.15" customHeight="1">
      <c r="U1133" s="8"/>
    </row>
    <row r="1134" spans="21:21" s="5" customFormat="1" ht="15.15" customHeight="1">
      <c r="U1134" s="8"/>
    </row>
    <row r="1135" spans="21:21" s="5" customFormat="1" ht="15.15" customHeight="1">
      <c r="U1135" s="8"/>
    </row>
    <row r="1136" spans="21:21" s="5" customFormat="1" ht="15.15" customHeight="1">
      <c r="U1136" s="8"/>
    </row>
    <row r="1137" spans="21:21" s="5" customFormat="1" ht="15.15" customHeight="1">
      <c r="U1137" s="8"/>
    </row>
    <row r="1138" spans="21:21" s="5" customFormat="1" ht="15.15" customHeight="1">
      <c r="U1138" s="8"/>
    </row>
    <row r="1139" spans="21:21" s="5" customFormat="1" ht="15.15" customHeight="1">
      <c r="U1139" s="8"/>
    </row>
    <row r="1140" spans="21:21" s="5" customFormat="1" ht="15.15" customHeight="1">
      <c r="U1140" s="8"/>
    </row>
    <row r="1141" spans="21:21" s="5" customFormat="1" ht="15.15" customHeight="1">
      <c r="U1141" s="8"/>
    </row>
    <row r="1142" spans="21:21" s="5" customFormat="1" ht="15.15" customHeight="1">
      <c r="U1142" s="8"/>
    </row>
    <row r="1143" spans="21:21" s="5" customFormat="1" ht="15.15" customHeight="1">
      <c r="U1143" s="8"/>
    </row>
    <row r="1144" spans="21:21" s="5" customFormat="1" ht="15.15" customHeight="1">
      <c r="U1144" s="8"/>
    </row>
    <row r="1145" spans="21:21" s="5" customFormat="1" ht="15.15" customHeight="1">
      <c r="U1145" s="8"/>
    </row>
    <row r="1146" spans="21:21" s="5" customFormat="1" ht="15.15" customHeight="1">
      <c r="U1146" s="8"/>
    </row>
    <row r="1147" spans="21:21" s="5" customFormat="1" ht="15.15" customHeight="1">
      <c r="U1147" s="8"/>
    </row>
    <row r="1148" spans="21:21" s="5" customFormat="1" ht="15.15" customHeight="1">
      <c r="U1148" s="8"/>
    </row>
    <row r="1149" spans="21:21" s="5" customFormat="1" ht="15.15" customHeight="1">
      <c r="U1149" s="8"/>
    </row>
    <row r="1150" spans="21:21" s="5" customFormat="1" ht="15.15" customHeight="1">
      <c r="U1150" s="8"/>
    </row>
    <row r="1151" spans="21:21" s="5" customFormat="1" ht="15.15" customHeight="1">
      <c r="U1151" s="8"/>
    </row>
    <row r="1152" spans="21:21" s="5" customFormat="1" ht="15.15" customHeight="1">
      <c r="U1152" s="8"/>
    </row>
    <row r="1153" spans="21:21" s="5" customFormat="1" ht="15.15" customHeight="1">
      <c r="U1153" s="8"/>
    </row>
    <row r="1154" spans="21:21" s="5" customFormat="1" ht="15.15" customHeight="1">
      <c r="U1154" s="8"/>
    </row>
    <row r="1155" spans="21:21" s="5" customFormat="1" ht="15.15" customHeight="1">
      <c r="U1155" s="8"/>
    </row>
    <row r="1156" spans="21:21" s="5" customFormat="1" ht="15.15" customHeight="1">
      <c r="U1156" s="8"/>
    </row>
    <row r="1157" spans="21:21" s="5" customFormat="1" ht="15.15" customHeight="1">
      <c r="U1157" s="8"/>
    </row>
    <row r="1158" spans="21:21" s="5" customFormat="1" ht="15.15" customHeight="1">
      <c r="U1158" s="8"/>
    </row>
    <row r="1159" spans="21:21" s="5" customFormat="1" ht="15.15" customHeight="1">
      <c r="U1159" s="8"/>
    </row>
    <row r="1160" spans="21:21" s="5" customFormat="1" ht="15.15" customHeight="1">
      <c r="U1160" s="8"/>
    </row>
    <row r="1161" spans="21:21" s="5" customFormat="1" ht="15.15" customHeight="1">
      <c r="U1161" s="8"/>
    </row>
    <row r="1162" spans="21:21" s="5" customFormat="1" ht="15.15" customHeight="1">
      <c r="U1162" s="8"/>
    </row>
    <row r="1163" spans="21:21" s="5" customFormat="1" ht="15.15" customHeight="1">
      <c r="U1163" s="8"/>
    </row>
    <row r="1164" spans="21:21" s="5" customFormat="1" ht="15.15" customHeight="1">
      <c r="U1164" s="8"/>
    </row>
    <row r="1165" spans="21:21" s="5" customFormat="1" ht="15.15" customHeight="1">
      <c r="U1165" s="8"/>
    </row>
    <row r="1166" spans="21:21" s="5" customFormat="1" ht="15.15" customHeight="1">
      <c r="U1166" s="8"/>
    </row>
    <row r="1167" spans="21:21" s="5" customFormat="1" ht="15.15" customHeight="1">
      <c r="U1167" s="8"/>
    </row>
    <row r="1168" spans="21:21" s="5" customFormat="1" ht="15.15" customHeight="1">
      <c r="U1168" s="8"/>
    </row>
    <row r="1169" spans="21:21" s="5" customFormat="1" ht="15.15" customHeight="1">
      <c r="U1169" s="8"/>
    </row>
    <row r="1170" spans="21:21" s="5" customFormat="1" ht="15.15" customHeight="1">
      <c r="U1170" s="8"/>
    </row>
    <row r="1171" spans="21:21" s="5" customFormat="1" ht="15.15" customHeight="1">
      <c r="U1171" s="8"/>
    </row>
    <row r="1172" spans="21:21" s="5" customFormat="1" ht="15.15" customHeight="1">
      <c r="U1172" s="8"/>
    </row>
    <row r="1173" spans="21:21" s="5" customFormat="1" ht="15.15" customHeight="1">
      <c r="U1173" s="8"/>
    </row>
    <row r="1174" spans="21:21" s="5" customFormat="1" ht="15.15" customHeight="1">
      <c r="U1174" s="8"/>
    </row>
    <row r="1175" spans="21:21" s="5" customFormat="1" ht="15.15" customHeight="1">
      <c r="U1175" s="8"/>
    </row>
    <row r="1176" spans="21:21" s="5" customFormat="1" ht="15.15" customHeight="1">
      <c r="U1176" s="8"/>
    </row>
    <row r="1177" spans="21:21" s="5" customFormat="1" ht="15.15" customHeight="1">
      <c r="U1177" s="8"/>
    </row>
    <row r="1178" spans="21:21" s="5" customFormat="1" ht="15.15" customHeight="1">
      <c r="U1178" s="8"/>
    </row>
    <row r="1179" spans="21:21" s="5" customFormat="1" ht="15.15" customHeight="1">
      <c r="U1179" s="8"/>
    </row>
    <row r="1180" spans="21:21" s="5" customFormat="1" ht="15.15" customHeight="1">
      <c r="U1180" s="8"/>
    </row>
    <row r="1181" spans="21:21" s="5" customFormat="1" ht="15.15" customHeight="1">
      <c r="U1181" s="8"/>
    </row>
    <row r="1182" spans="21:21" s="5" customFormat="1" ht="15.15" customHeight="1">
      <c r="U1182" s="8"/>
    </row>
    <row r="1183" spans="21:21" s="5" customFormat="1" ht="15.15" customHeight="1">
      <c r="U1183" s="8"/>
    </row>
    <row r="1184" spans="21:21" s="5" customFormat="1" ht="15.15" customHeight="1">
      <c r="U1184" s="8"/>
    </row>
    <row r="1185" spans="21:21" s="5" customFormat="1" ht="15.15" customHeight="1">
      <c r="U1185" s="8"/>
    </row>
    <row r="1186" spans="21:21" s="5" customFormat="1" ht="15.15" customHeight="1">
      <c r="U1186" s="8"/>
    </row>
    <row r="1187" spans="21:21" s="5" customFormat="1" ht="15.15" customHeight="1">
      <c r="U1187" s="8"/>
    </row>
    <row r="1188" spans="21:21" s="5" customFormat="1" ht="15.15" customHeight="1">
      <c r="U1188" s="8"/>
    </row>
    <row r="1189" spans="21:21" s="5" customFormat="1" ht="15.15" customHeight="1">
      <c r="U1189" s="8"/>
    </row>
    <row r="1190" spans="21:21" s="5" customFormat="1" ht="15.15" customHeight="1">
      <c r="U1190" s="8"/>
    </row>
    <row r="1191" spans="21:21" s="5" customFormat="1" ht="15.15" customHeight="1">
      <c r="U1191" s="8"/>
    </row>
    <row r="1192" spans="21:21" s="5" customFormat="1" ht="15.15" customHeight="1">
      <c r="U1192" s="8"/>
    </row>
    <row r="1193" spans="21:21" s="5" customFormat="1" ht="15.15" customHeight="1">
      <c r="U1193" s="8"/>
    </row>
    <row r="1194" spans="21:21" s="5" customFormat="1" ht="15.15" customHeight="1">
      <c r="U1194" s="8"/>
    </row>
    <row r="1195" spans="21:21" s="5" customFormat="1" ht="15.15" customHeight="1">
      <c r="U1195" s="8"/>
    </row>
    <row r="1196" spans="21:21" s="5" customFormat="1" ht="15.15" customHeight="1">
      <c r="U1196" s="8"/>
    </row>
    <row r="1197" spans="21:21" s="5" customFormat="1" ht="15.15" customHeight="1">
      <c r="U1197" s="8"/>
    </row>
    <row r="1198" spans="21:21" s="5" customFormat="1" ht="15.15" customHeight="1">
      <c r="U1198" s="8"/>
    </row>
    <row r="1199" spans="21:21" s="5" customFormat="1" ht="15.15" customHeight="1">
      <c r="U1199" s="8"/>
    </row>
    <row r="1200" spans="21:21" s="5" customFormat="1" ht="15.15" customHeight="1">
      <c r="U1200" s="8"/>
    </row>
    <row r="1201" spans="21:21" s="5" customFormat="1" ht="15.15" customHeight="1">
      <c r="U1201" s="8"/>
    </row>
    <row r="1202" spans="21:21" s="5" customFormat="1" ht="15.15" customHeight="1">
      <c r="U1202" s="8"/>
    </row>
    <row r="1203" spans="21:21" s="5" customFormat="1" ht="15.15" customHeight="1">
      <c r="U1203" s="8"/>
    </row>
    <row r="1204" spans="21:21" s="5" customFormat="1" ht="15.15" customHeight="1">
      <c r="U1204" s="8"/>
    </row>
    <row r="1205" spans="21:21" s="5" customFormat="1" ht="15.15" customHeight="1">
      <c r="U1205" s="8"/>
    </row>
    <row r="1206" spans="21:21" s="5" customFormat="1" ht="15.15" customHeight="1">
      <c r="U1206" s="8"/>
    </row>
    <row r="1207" spans="21:21" s="5" customFormat="1" ht="15.15" customHeight="1">
      <c r="U1207" s="8"/>
    </row>
    <row r="1208" spans="21:21" s="5" customFormat="1" ht="15.15" customHeight="1">
      <c r="U1208" s="8"/>
    </row>
    <row r="1209" spans="21:21" s="5" customFormat="1" ht="15.15" customHeight="1">
      <c r="U1209" s="8"/>
    </row>
    <row r="1210" spans="21:21" s="5" customFormat="1" ht="15.15" customHeight="1">
      <c r="U1210" s="8"/>
    </row>
    <row r="1211" spans="21:21" s="5" customFormat="1" ht="15.15" customHeight="1">
      <c r="U1211" s="8"/>
    </row>
    <row r="1212" spans="21:21" s="5" customFormat="1" ht="15.15" customHeight="1">
      <c r="U1212" s="8"/>
    </row>
    <row r="1213" spans="21:21" s="5" customFormat="1" ht="15.15" customHeight="1">
      <c r="U1213" s="8"/>
    </row>
    <row r="1214" spans="21:21" s="5" customFormat="1" ht="15.15" customHeight="1">
      <c r="U1214" s="8"/>
    </row>
    <row r="1215" spans="21:21" s="5" customFormat="1" ht="15.15" customHeight="1">
      <c r="U1215" s="8"/>
    </row>
    <row r="1216" spans="21:21" s="5" customFormat="1" ht="15.15" customHeight="1">
      <c r="U1216" s="8"/>
    </row>
    <row r="1217" spans="21:21" s="5" customFormat="1" ht="15.15" customHeight="1">
      <c r="U1217" s="8"/>
    </row>
    <row r="1218" spans="21:21" s="5" customFormat="1" ht="15.15" customHeight="1">
      <c r="U1218" s="8"/>
    </row>
    <row r="1219" spans="21:21" s="5" customFormat="1" ht="15.15" customHeight="1">
      <c r="U1219" s="8"/>
    </row>
    <row r="1220" spans="21:21" s="5" customFormat="1" ht="15.15" customHeight="1">
      <c r="U1220" s="8"/>
    </row>
    <row r="1221" spans="21:21" s="5" customFormat="1" ht="15.15" customHeight="1">
      <c r="U1221" s="8"/>
    </row>
    <row r="1222" spans="21:21" s="5" customFormat="1" ht="15.15" customHeight="1">
      <c r="U1222" s="8"/>
    </row>
    <row r="1223" spans="21:21" s="5" customFormat="1" ht="15.15" customHeight="1">
      <c r="U1223" s="8"/>
    </row>
    <row r="1224" spans="21:21" s="5" customFormat="1" ht="15.15" customHeight="1">
      <c r="U1224" s="8"/>
    </row>
    <row r="1225" spans="21:21" s="5" customFormat="1" ht="15.15" customHeight="1">
      <c r="U1225" s="8"/>
    </row>
    <row r="1226" spans="21:21" s="5" customFormat="1" ht="15.15" customHeight="1">
      <c r="U1226" s="8"/>
    </row>
    <row r="1227" spans="21:21" s="5" customFormat="1" ht="15.15" customHeight="1">
      <c r="U1227" s="8"/>
    </row>
    <row r="1228" spans="21:21" s="5" customFormat="1" ht="15.15" customHeight="1">
      <c r="U1228" s="8"/>
    </row>
    <row r="1229" spans="21:21" s="5" customFormat="1" ht="15.15" customHeight="1">
      <c r="U1229" s="8"/>
    </row>
    <row r="1230" spans="21:21" s="5" customFormat="1" ht="15.15" customHeight="1">
      <c r="U1230" s="8"/>
    </row>
    <row r="1231" spans="21:21" s="5" customFormat="1" ht="15.15" customHeight="1">
      <c r="U1231" s="8"/>
    </row>
    <row r="1232" spans="21:21" s="5" customFormat="1" ht="15.15" customHeight="1">
      <c r="U1232" s="8"/>
    </row>
    <row r="1233" spans="21:21" s="5" customFormat="1" ht="15.15" customHeight="1">
      <c r="U1233" s="8"/>
    </row>
    <row r="1234" spans="21:21" s="5" customFormat="1" ht="15.15" customHeight="1">
      <c r="U1234" s="8"/>
    </row>
    <row r="1235" spans="21:21" s="5" customFormat="1" ht="15.15" customHeight="1">
      <c r="U1235" s="8"/>
    </row>
    <row r="1236" spans="21:21" s="5" customFormat="1" ht="15.15" customHeight="1">
      <c r="U1236" s="8"/>
    </row>
    <row r="1237" spans="21:21" s="5" customFormat="1" ht="15.15" customHeight="1">
      <c r="U1237" s="8"/>
    </row>
    <row r="1238" spans="21:21" s="5" customFormat="1" ht="15.15" customHeight="1">
      <c r="U1238" s="8"/>
    </row>
    <row r="1239" spans="21:21" s="5" customFormat="1" ht="15.15" customHeight="1">
      <c r="U1239" s="8"/>
    </row>
    <row r="1240" spans="21:21" s="5" customFormat="1" ht="15.15" customHeight="1">
      <c r="U1240" s="8"/>
    </row>
    <row r="1241" spans="21:21" s="5" customFormat="1" ht="15.15" customHeight="1">
      <c r="U1241" s="8"/>
    </row>
    <row r="1242" spans="21:21" s="5" customFormat="1" ht="15.15" customHeight="1">
      <c r="U1242" s="8"/>
    </row>
    <row r="1243" spans="21:21" s="5" customFormat="1" ht="15.15" customHeight="1">
      <c r="U1243" s="8"/>
    </row>
    <row r="1244" spans="21:21" s="5" customFormat="1" ht="15.15" customHeight="1">
      <c r="U1244" s="8"/>
    </row>
    <row r="1245" spans="21:21" s="5" customFormat="1" ht="15.15" customHeight="1">
      <c r="U1245" s="8"/>
    </row>
    <row r="1246" spans="21:21" s="5" customFormat="1" ht="15.15" customHeight="1">
      <c r="U1246" s="8"/>
    </row>
    <row r="1247" spans="21:21" s="5" customFormat="1" ht="15.15" customHeight="1">
      <c r="U1247" s="8"/>
    </row>
    <row r="1248" spans="21:21" s="5" customFormat="1" ht="15.15" customHeight="1">
      <c r="U1248" s="8"/>
    </row>
    <row r="1249" spans="21:21" s="5" customFormat="1" ht="15.15" customHeight="1">
      <c r="U1249" s="8"/>
    </row>
    <row r="1250" spans="21:21" s="5" customFormat="1" ht="15.15" customHeight="1">
      <c r="U1250" s="8"/>
    </row>
    <row r="1251" spans="21:21" s="5" customFormat="1" ht="15.15" customHeight="1">
      <c r="U1251" s="8"/>
    </row>
    <row r="1252" spans="21:21" s="5" customFormat="1" ht="15.15" customHeight="1">
      <c r="U1252" s="8"/>
    </row>
    <row r="1253" spans="21:21" s="5" customFormat="1" ht="15.15" customHeight="1">
      <c r="U1253" s="8"/>
    </row>
    <row r="1254" spans="21:21" s="5" customFormat="1" ht="15.15" customHeight="1">
      <c r="U1254" s="8"/>
    </row>
    <row r="1255" spans="21:21" s="5" customFormat="1" ht="15.15" customHeight="1">
      <c r="U1255" s="8"/>
    </row>
    <row r="1256" spans="21:21" s="5" customFormat="1" ht="15.15" customHeight="1">
      <c r="U1256" s="8"/>
    </row>
    <row r="1257" spans="21:21" s="5" customFormat="1" ht="15.15" customHeight="1">
      <c r="U1257" s="8"/>
    </row>
    <row r="1258" spans="21:21" s="5" customFormat="1" ht="15.15" customHeight="1">
      <c r="U1258" s="8"/>
    </row>
    <row r="1259" spans="21:21" s="5" customFormat="1" ht="15.15" customHeight="1">
      <c r="U1259" s="8"/>
    </row>
    <row r="1260" spans="21:21" s="5" customFormat="1" ht="15.15" customHeight="1">
      <c r="U1260" s="8"/>
    </row>
    <row r="1261" spans="21:21" s="5" customFormat="1" ht="15.15" customHeight="1">
      <c r="U1261" s="8"/>
    </row>
    <row r="1262" spans="21:21" s="5" customFormat="1" ht="15.15" customHeight="1">
      <c r="U1262" s="8"/>
    </row>
    <row r="1263" spans="21:21" s="5" customFormat="1" ht="15.15" customHeight="1">
      <c r="U1263" s="8"/>
    </row>
    <row r="1264" spans="21:21" s="5" customFormat="1" ht="15.15" customHeight="1">
      <c r="U1264" s="8"/>
    </row>
    <row r="1265" spans="21:21" s="5" customFormat="1" ht="15.15" customHeight="1">
      <c r="U1265" s="8"/>
    </row>
    <row r="1266" spans="21:21" s="5" customFormat="1" ht="15.15" customHeight="1">
      <c r="U1266" s="8"/>
    </row>
    <row r="1267" spans="21:21" s="5" customFormat="1" ht="15.15" customHeight="1">
      <c r="U1267" s="8"/>
    </row>
    <row r="1268" spans="21:21" s="5" customFormat="1" ht="15.15" customHeight="1">
      <c r="U1268" s="8"/>
    </row>
    <row r="1269" spans="21:21" s="5" customFormat="1" ht="15.15" customHeight="1">
      <c r="U1269" s="8"/>
    </row>
    <row r="1270" spans="21:21" s="5" customFormat="1" ht="15.15" customHeight="1">
      <c r="U1270" s="8"/>
    </row>
    <row r="1271" spans="21:21" s="5" customFormat="1" ht="15.15" customHeight="1">
      <c r="U1271" s="8"/>
    </row>
    <row r="1272" spans="21:21" s="5" customFormat="1" ht="15.15" customHeight="1">
      <c r="U1272" s="8"/>
    </row>
    <row r="1273" spans="21:21" s="5" customFormat="1" ht="15.15" customHeight="1">
      <c r="U1273" s="8"/>
    </row>
    <row r="1274" spans="21:21" s="5" customFormat="1" ht="15.15" customHeight="1">
      <c r="U1274" s="8"/>
    </row>
    <row r="1275" spans="21:21" s="5" customFormat="1" ht="15.15" customHeight="1">
      <c r="U1275" s="8"/>
    </row>
    <row r="1276" spans="21:21" s="5" customFormat="1" ht="15.15" customHeight="1">
      <c r="U1276" s="8"/>
    </row>
    <row r="1277" spans="21:21" s="5" customFormat="1" ht="15.15" customHeight="1">
      <c r="U1277" s="8"/>
    </row>
    <row r="1278" spans="21:21" s="5" customFormat="1" ht="15.15" customHeight="1">
      <c r="U1278" s="8"/>
    </row>
    <row r="1279" spans="21:21" s="5" customFormat="1" ht="15.15" customHeight="1">
      <c r="U1279" s="8"/>
    </row>
    <row r="1280" spans="21:21" s="5" customFormat="1" ht="15.15" customHeight="1">
      <c r="U1280" s="8"/>
    </row>
    <row r="1281" spans="21:21" s="5" customFormat="1" ht="15.15" customHeight="1">
      <c r="U1281" s="8"/>
    </row>
    <row r="1282" spans="21:21" s="5" customFormat="1" ht="15.15" customHeight="1">
      <c r="U1282" s="8"/>
    </row>
    <row r="1283" spans="21:21" s="5" customFormat="1" ht="15.15" customHeight="1">
      <c r="U1283" s="8"/>
    </row>
    <row r="1284" spans="21:21" s="5" customFormat="1" ht="15.15" customHeight="1">
      <c r="U1284" s="8"/>
    </row>
    <row r="1285" spans="21:21" s="5" customFormat="1" ht="15.15" customHeight="1">
      <c r="U1285" s="8"/>
    </row>
    <row r="1286" spans="21:21" s="5" customFormat="1" ht="15.15" customHeight="1">
      <c r="U1286" s="8"/>
    </row>
    <row r="1287" spans="21:21" s="5" customFormat="1" ht="15.15" customHeight="1">
      <c r="U1287" s="8"/>
    </row>
    <row r="1288" spans="21:21" s="5" customFormat="1" ht="15.15" customHeight="1">
      <c r="U1288" s="8"/>
    </row>
    <row r="1289" spans="21:21" s="5" customFormat="1" ht="15.15" customHeight="1">
      <c r="U1289" s="8"/>
    </row>
    <row r="1290" spans="21:21" s="5" customFormat="1" ht="15.15" customHeight="1">
      <c r="U1290" s="8"/>
    </row>
    <row r="1291" spans="21:21" s="5" customFormat="1" ht="15.15" customHeight="1">
      <c r="U1291" s="8"/>
    </row>
    <row r="1292" spans="21:21" s="5" customFormat="1" ht="15.15" customHeight="1">
      <c r="U1292" s="8"/>
    </row>
    <row r="1293" spans="21:21" s="5" customFormat="1" ht="15.15" customHeight="1">
      <c r="U1293" s="8"/>
    </row>
    <row r="1294" spans="21:21" s="5" customFormat="1" ht="15.15" customHeight="1">
      <c r="U1294" s="8"/>
    </row>
    <row r="1295" spans="21:21" s="5" customFormat="1" ht="15.15" customHeight="1">
      <c r="U1295" s="8"/>
    </row>
    <row r="1296" spans="21:21" s="5" customFormat="1" ht="15.15" customHeight="1">
      <c r="U1296" s="8"/>
    </row>
    <row r="1297" spans="21:21" s="5" customFormat="1" ht="15.15" customHeight="1">
      <c r="U1297" s="8"/>
    </row>
    <row r="1298" spans="21:21" s="5" customFormat="1" ht="15.15" customHeight="1">
      <c r="U1298" s="8"/>
    </row>
    <row r="1299" spans="21:21" s="5" customFormat="1" ht="15.15" customHeight="1">
      <c r="U1299" s="8"/>
    </row>
    <row r="1300" spans="21:21" s="5" customFormat="1" ht="15.15" customHeight="1">
      <c r="U1300" s="8"/>
    </row>
    <row r="1301" spans="21:21" s="5" customFormat="1" ht="15.15" customHeight="1">
      <c r="U1301" s="8"/>
    </row>
    <row r="1302" spans="21:21" s="5" customFormat="1" ht="15.15" customHeight="1">
      <c r="U1302" s="8"/>
    </row>
    <row r="1303" spans="21:21" s="5" customFormat="1" ht="15.15" customHeight="1">
      <c r="U1303" s="8"/>
    </row>
    <row r="1304" spans="21:21" s="5" customFormat="1" ht="15.15" customHeight="1">
      <c r="U1304" s="8"/>
    </row>
    <row r="1305" spans="21:21" s="5" customFormat="1" ht="15.15" customHeight="1">
      <c r="U1305" s="8"/>
    </row>
    <row r="1306" spans="21:21" s="5" customFormat="1" ht="15.15" customHeight="1">
      <c r="U1306" s="8"/>
    </row>
    <row r="1307" spans="21:21" s="5" customFormat="1" ht="15.15" customHeight="1">
      <c r="U1307" s="8"/>
    </row>
    <row r="1308" spans="21:21" s="5" customFormat="1" ht="15.15" customHeight="1">
      <c r="U1308" s="8"/>
    </row>
    <row r="1309" spans="21:21" s="5" customFormat="1" ht="15.15" customHeight="1">
      <c r="U1309" s="8"/>
    </row>
    <row r="1310" spans="21:21" s="5" customFormat="1" ht="15.15" customHeight="1">
      <c r="U1310" s="8"/>
    </row>
    <row r="1311" spans="21:21" s="5" customFormat="1" ht="15.15" customHeight="1">
      <c r="U1311" s="8"/>
    </row>
    <row r="1312" spans="21:21" s="5" customFormat="1" ht="15.15" customHeight="1">
      <c r="U1312" s="8"/>
    </row>
    <row r="1313" spans="21:21" s="5" customFormat="1" ht="15.15" customHeight="1">
      <c r="U1313" s="8"/>
    </row>
    <row r="1314" spans="21:21" s="5" customFormat="1" ht="15.15" customHeight="1">
      <c r="U1314" s="8"/>
    </row>
    <row r="1315" spans="21:21" s="5" customFormat="1" ht="15.15" customHeight="1">
      <c r="U1315" s="8"/>
    </row>
    <row r="1316" spans="21:21" s="5" customFormat="1" ht="15.15" customHeight="1">
      <c r="U1316" s="8"/>
    </row>
    <row r="1317" spans="21:21" s="5" customFormat="1" ht="15.15" customHeight="1">
      <c r="U1317" s="8"/>
    </row>
    <row r="1318" spans="21:21" s="5" customFormat="1" ht="15.15" customHeight="1">
      <c r="U1318" s="8"/>
    </row>
    <row r="1319" spans="21:21" s="5" customFormat="1" ht="15.15" customHeight="1">
      <c r="U1319" s="8"/>
    </row>
    <row r="1320" spans="21:21" s="5" customFormat="1" ht="15.15" customHeight="1">
      <c r="U1320" s="8"/>
    </row>
    <row r="1321" spans="21:21" s="5" customFormat="1" ht="15.15" customHeight="1">
      <c r="U1321" s="8"/>
    </row>
    <row r="1322" spans="21:21" s="5" customFormat="1" ht="15.15" customHeight="1">
      <c r="U1322" s="8"/>
    </row>
    <row r="1323" spans="21:21" s="5" customFormat="1" ht="15.15" customHeight="1">
      <c r="U1323" s="8"/>
    </row>
    <row r="1324" spans="21:21" s="5" customFormat="1" ht="15.15" customHeight="1">
      <c r="U1324" s="8"/>
    </row>
    <row r="1325" spans="21:21" s="5" customFormat="1" ht="15.15" customHeight="1">
      <c r="U1325" s="8"/>
    </row>
    <row r="1326" spans="21:21" s="5" customFormat="1" ht="15.15" customHeight="1">
      <c r="U1326" s="8"/>
    </row>
    <row r="1327" spans="21:21" s="5" customFormat="1" ht="15.15" customHeight="1">
      <c r="U1327" s="8"/>
    </row>
    <row r="1328" spans="21:21" s="5" customFormat="1" ht="15.15" customHeight="1">
      <c r="U1328" s="8"/>
    </row>
    <row r="1329" spans="21:21" s="5" customFormat="1" ht="15.15" customHeight="1">
      <c r="U1329" s="8"/>
    </row>
    <row r="1330" spans="21:21" s="5" customFormat="1" ht="15.15" customHeight="1">
      <c r="U1330" s="8"/>
    </row>
    <row r="1331" spans="21:21" s="5" customFormat="1" ht="15.15" customHeight="1">
      <c r="U1331" s="8"/>
    </row>
    <row r="1332" spans="21:21" s="5" customFormat="1" ht="15.15" customHeight="1">
      <c r="U1332" s="8"/>
    </row>
    <row r="1333" spans="21:21" s="5" customFormat="1" ht="15.15" customHeight="1">
      <c r="U1333" s="8"/>
    </row>
    <row r="1334" spans="21:21" s="5" customFormat="1" ht="15.15" customHeight="1">
      <c r="U1334" s="8"/>
    </row>
    <row r="1335" spans="21:21" s="5" customFormat="1" ht="15.15" customHeight="1">
      <c r="U1335" s="8"/>
    </row>
    <row r="1336" spans="21:21" s="5" customFormat="1" ht="15.15" customHeight="1">
      <c r="U1336" s="8"/>
    </row>
    <row r="1337" spans="21:21" s="5" customFormat="1" ht="15.15" customHeight="1">
      <c r="U1337" s="8"/>
    </row>
    <row r="1338" spans="21:21" s="5" customFormat="1" ht="15.15" customHeight="1">
      <c r="U1338" s="8"/>
    </row>
    <row r="1339" spans="21:21" s="5" customFormat="1" ht="15.15" customHeight="1">
      <c r="U1339" s="8"/>
    </row>
    <row r="1340" spans="21:21" s="5" customFormat="1" ht="15.15" customHeight="1">
      <c r="U1340" s="8"/>
    </row>
    <row r="1341" spans="21:21" s="5" customFormat="1" ht="15.15" customHeight="1">
      <c r="U1341" s="8"/>
    </row>
    <row r="1342" spans="21:21" s="5" customFormat="1" ht="15.15" customHeight="1">
      <c r="U1342" s="8"/>
    </row>
    <row r="1343" spans="21:21" s="5" customFormat="1" ht="15.15" customHeight="1">
      <c r="U1343" s="8"/>
    </row>
    <row r="1344" spans="21:21" s="5" customFormat="1" ht="15.15" customHeight="1">
      <c r="U1344" s="8"/>
    </row>
    <row r="1345" spans="21:21" s="5" customFormat="1" ht="15.15" customHeight="1">
      <c r="U1345" s="8"/>
    </row>
    <row r="1346" spans="21:21" s="5" customFormat="1" ht="15.15" customHeight="1">
      <c r="U1346" s="8"/>
    </row>
    <row r="1347" spans="21:21" s="5" customFormat="1" ht="15.15" customHeight="1">
      <c r="U1347" s="8"/>
    </row>
    <row r="1348" spans="21:21" s="5" customFormat="1" ht="15.15" customHeight="1">
      <c r="U1348" s="8"/>
    </row>
    <row r="1349" spans="21:21" s="5" customFormat="1" ht="15.15" customHeight="1">
      <c r="U1349" s="8"/>
    </row>
    <row r="1350" spans="21:21" s="5" customFormat="1" ht="15.15" customHeight="1">
      <c r="U1350" s="8"/>
    </row>
    <row r="1351" spans="21:21" s="5" customFormat="1" ht="15.15" customHeight="1">
      <c r="U1351" s="8"/>
    </row>
    <row r="1352" spans="21:21" s="5" customFormat="1" ht="15.15" customHeight="1">
      <c r="U1352" s="8"/>
    </row>
    <row r="1353" spans="21:21" s="5" customFormat="1" ht="15.15" customHeight="1">
      <c r="U1353" s="8"/>
    </row>
    <row r="1354" spans="21:21" s="5" customFormat="1" ht="15.15" customHeight="1">
      <c r="U1354" s="8"/>
    </row>
    <row r="1355" spans="21:21" s="5" customFormat="1" ht="15.15" customHeight="1">
      <c r="U1355" s="8"/>
    </row>
    <row r="1356" spans="21:21" s="5" customFormat="1" ht="15.15" customHeight="1">
      <c r="U1356" s="8"/>
    </row>
    <row r="1357" spans="21:21" s="5" customFormat="1" ht="15.15" customHeight="1">
      <c r="U1357" s="8"/>
    </row>
    <row r="1358" spans="21:21" s="5" customFormat="1" ht="15.15" customHeight="1">
      <c r="U1358" s="8"/>
    </row>
    <row r="1359" spans="21:21" s="5" customFormat="1" ht="15.15" customHeight="1">
      <c r="U1359" s="8"/>
    </row>
    <row r="1360" spans="21:21" s="5" customFormat="1" ht="15.15" customHeight="1">
      <c r="U1360" s="8"/>
    </row>
    <row r="1361" spans="21:21" s="5" customFormat="1" ht="15.15" customHeight="1">
      <c r="U1361" s="8"/>
    </row>
    <row r="1362" spans="21:21" s="5" customFormat="1" ht="15.15" customHeight="1">
      <c r="U1362" s="8"/>
    </row>
    <row r="1363" spans="21:21" s="5" customFormat="1" ht="15.15" customHeight="1">
      <c r="U1363" s="8"/>
    </row>
    <row r="1364" spans="21:21" s="5" customFormat="1" ht="15.15" customHeight="1">
      <c r="U1364" s="8"/>
    </row>
    <row r="1365" spans="21:21" s="5" customFormat="1" ht="15.15" customHeight="1">
      <c r="U1365" s="8"/>
    </row>
    <row r="1366" spans="21:21" s="5" customFormat="1" ht="15.15" customHeight="1">
      <c r="U1366" s="8"/>
    </row>
    <row r="1367" spans="21:21" s="5" customFormat="1" ht="15.15" customHeight="1">
      <c r="U1367" s="8"/>
    </row>
    <row r="1368" spans="21:21" s="5" customFormat="1" ht="15.15" customHeight="1">
      <c r="U1368" s="8"/>
    </row>
    <row r="1369" spans="21:21" s="5" customFormat="1" ht="15.15" customHeight="1">
      <c r="U1369" s="8"/>
    </row>
    <row r="1370" spans="21:21" s="5" customFormat="1" ht="15.15" customHeight="1">
      <c r="U1370" s="8"/>
    </row>
    <row r="1371" spans="21:21" s="5" customFormat="1" ht="15.15" customHeight="1">
      <c r="U1371" s="8"/>
    </row>
    <row r="1372" spans="21:21" s="5" customFormat="1" ht="15.15" customHeight="1">
      <c r="U1372" s="8"/>
    </row>
    <row r="1373" spans="21:21" s="5" customFormat="1" ht="15.15" customHeight="1">
      <c r="U1373" s="8"/>
    </row>
    <row r="1374" spans="21:21" s="5" customFormat="1" ht="15.15" customHeight="1">
      <c r="U1374" s="8"/>
    </row>
    <row r="1375" spans="21:21" s="5" customFormat="1" ht="15.15" customHeight="1">
      <c r="U1375" s="8"/>
    </row>
    <row r="1376" spans="21:21" s="5" customFormat="1" ht="15.15" customHeight="1">
      <c r="U1376" s="8"/>
    </row>
    <row r="1377" spans="21:21" s="5" customFormat="1" ht="15.15" customHeight="1">
      <c r="U1377" s="8"/>
    </row>
    <row r="1378" spans="21:21" s="5" customFormat="1" ht="15.15" customHeight="1">
      <c r="U1378" s="8"/>
    </row>
    <row r="1379" spans="21:21" s="5" customFormat="1" ht="15.15" customHeight="1">
      <c r="U1379" s="8"/>
    </row>
    <row r="1380" spans="21:21" s="5" customFormat="1" ht="15.15" customHeight="1">
      <c r="U1380" s="8"/>
    </row>
    <row r="1381" spans="21:21" s="5" customFormat="1" ht="15.15" customHeight="1">
      <c r="U1381" s="8"/>
    </row>
    <row r="1382" spans="21:21" s="5" customFormat="1" ht="15.15" customHeight="1">
      <c r="U1382" s="8"/>
    </row>
    <row r="1383" spans="21:21" s="5" customFormat="1" ht="15.15" customHeight="1">
      <c r="U1383" s="8"/>
    </row>
    <row r="1384" spans="21:21" s="5" customFormat="1" ht="15.15" customHeight="1">
      <c r="U1384" s="8"/>
    </row>
    <row r="1385" spans="21:21" s="5" customFormat="1" ht="15.15" customHeight="1">
      <c r="U1385" s="8"/>
    </row>
    <row r="1386" spans="21:21" s="5" customFormat="1" ht="15.15" customHeight="1">
      <c r="U1386" s="8"/>
    </row>
    <row r="1387" spans="21:21" s="5" customFormat="1" ht="15.15" customHeight="1">
      <c r="U1387" s="8"/>
    </row>
    <row r="1388" spans="21:21" s="5" customFormat="1" ht="15.15" customHeight="1">
      <c r="U1388" s="8"/>
    </row>
    <row r="1389" spans="21:21" s="5" customFormat="1" ht="15.15" customHeight="1">
      <c r="U1389" s="8"/>
    </row>
    <row r="1390" spans="21:21" s="5" customFormat="1" ht="15.15" customHeight="1">
      <c r="U1390" s="8"/>
    </row>
    <row r="1391" spans="21:21" s="5" customFormat="1" ht="15.15" customHeight="1">
      <c r="U1391" s="8"/>
    </row>
    <row r="1392" spans="21:21" s="5" customFormat="1" ht="15.15" customHeight="1">
      <c r="U1392" s="8"/>
    </row>
    <row r="1393" spans="21:21" s="5" customFormat="1" ht="15.15" customHeight="1">
      <c r="U1393" s="8"/>
    </row>
    <row r="1394" spans="21:21" s="5" customFormat="1" ht="15.15" customHeight="1">
      <c r="U1394" s="8"/>
    </row>
    <row r="1395" spans="21:21" s="5" customFormat="1" ht="15.15" customHeight="1">
      <c r="U1395" s="8"/>
    </row>
    <row r="1396" spans="21:21" s="5" customFormat="1" ht="15.15" customHeight="1">
      <c r="U1396" s="8"/>
    </row>
    <row r="1397" spans="21:21" s="5" customFormat="1" ht="15.15" customHeight="1">
      <c r="U1397" s="8"/>
    </row>
    <row r="1398" spans="21:21" s="5" customFormat="1" ht="15.15" customHeight="1">
      <c r="U1398" s="8"/>
    </row>
    <row r="1399" spans="21:21" s="5" customFormat="1" ht="15.15" customHeight="1">
      <c r="U1399" s="8"/>
    </row>
    <row r="1400" spans="21:21" s="5" customFormat="1" ht="15.15" customHeight="1">
      <c r="U1400" s="8"/>
    </row>
    <row r="1401" spans="21:21" s="5" customFormat="1" ht="15.15" customHeight="1">
      <c r="U1401" s="8"/>
    </row>
    <row r="1402" spans="21:21" s="5" customFormat="1" ht="15.15" customHeight="1">
      <c r="U1402" s="8"/>
    </row>
    <row r="1403" spans="21:21" s="5" customFormat="1" ht="15.15" customHeight="1">
      <c r="U1403" s="8"/>
    </row>
    <row r="1404" spans="21:21" s="5" customFormat="1" ht="15.15" customHeight="1">
      <c r="U1404" s="8"/>
    </row>
    <row r="1405" spans="21:21" s="5" customFormat="1" ht="15.15" customHeight="1">
      <c r="U1405" s="8"/>
    </row>
    <row r="1406" spans="21:21" s="5" customFormat="1" ht="15.15" customHeight="1">
      <c r="U1406" s="8"/>
    </row>
    <row r="1407" spans="21:21" s="5" customFormat="1" ht="15.15" customHeight="1">
      <c r="U1407" s="8"/>
    </row>
    <row r="1408" spans="21:21" s="5" customFormat="1" ht="15.15" customHeight="1">
      <c r="U1408" s="8"/>
    </row>
    <row r="1409" spans="21:21" s="5" customFormat="1" ht="15.15" customHeight="1">
      <c r="U1409" s="8"/>
    </row>
    <row r="1410" spans="21:21" s="5" customFormat="1" ht="15.15" customHeight="1">
      <c r="U1410" s="8"/>
    </row>
    <row r="1411" spans="21:21" s="5" customFormat="1" ht="15.15" customHeight="1">
      <c r="U1411" s="8"/>
    </row>
    <row r="1412" spans="21:21" s="5" customFormat="1" ht="15.15" customHeight="1">
      <c r="U1412" s="8"/>
    </row>
    <row r="1413" spans="21:21" s="5" customFormat="1" ht="15.15" customHeight="1">
      <c r="U1413" s="8"/>
    </row>
    <row r="1414" spans="21:21" s="5" customFormat="1" ht="15.15" customHeight="1">
      <c r="U1414" s="8"/>
    </row>
    <row r="1415" spans="21:21" s="5" customFormat="1" ht="15.15" customHeight="1">
      <c r="U1415" s="8"/>
    </row>
    <row r="1416" spans="21:21" s="5" customFormat="1" ht="15.15" customHeight="1">
      <c r="U1416" s="8"/>
    </row>
    <row r="1417" spans="21:21" s="5" customFormat="1" ht="15.15" customHeight="1">
      <c r="U1417" s="8"/>
    </row>
    <row r="1418" spans="21:21" s="5" customFormat="1" ht="15.15" customHeight="1">
      <c r="U1418" s="8"/>
    </row>
    <row r="1419" spans="21:21" s="5" customFormat="1" ht="15.15" customHeight="1">
      <c r="U1419" s="8"/>
    </row>
    <row r="1420" spans="21:21" s="5" customFormat="1" ht="15.15" customHeight="1">
      <c r="U1420" s="8"/>
    </row>
    <row r="1421" spans="21:21" s="5" customFormat="1" ht="15.15" customHeight="1">
      <c r="U1421" s="8"/>
    </row>
    <row r="1422" spans="21:21" s="5" customFormat="1" ht="15.15" customHeight="1">
      <c r="U1422" s="8"/>
    </row>
    <row r="1423" spans="21:21" s="5" customFormat="1" ht="15.15" customHeight="1">
      <c r="U1423" s="8"/>
    </row>
    <row r="1424" spans="21:21" s="5" customFormat="1" ht="15.15" customHeight="1">
      <c r="U1424" s="8"/>
    </row>
    <row r="1425" spans="21:21" s="5" customFormat="1" ht="15.15" customHeight="1">
      <c r="U1425" s="8"/>
    </row>
    <row r="1426" spans="21:21" s="5" customFormat="1" ht="15.15" customHeight="1">
      <c r="U1426" s="8"/>
    </row>
    <row r="1427" spans="21:21" s="5" customFormat="1" ht="15.15" customHeight="1">
      <c r="U1427" s="8"/>
    </row>
    <row r="1428" spans="21:21" s="5" customFormat="1" ht="15.15" customHeight="1">
      <c r="U1428" s="8"/>
    </row>
    <row r="1429" spans="21:21" s="5" customFormat="1" ht="15.15" customHeight="1">
      <c r="U1429" s="8"/>
    </row>
    <row r="1430" spans="21:21" s="5" customFormat="1" ht="15.15" customHeight="1">
      <c r="U1430" s="8"/>
    </row>
    <row r="1431" spans="21:21" s="5" customFormat="1" ht="15.15" customHeight="1">
      <c r="U1431" s="8"/>
    </row>
    <row r="1432" spans="21:21" s="5" customFormat="1" ht="15.15" customHeight="1">
      <c r="U1432" s="8"/>
    </row>
    <row r="1433" spans="21:21" s="5" customFormat="1" ht="15.15" customHeight="1">
      <c r="U1433" s="8"/>
    </row>
    <row r="1434" spans="21:21" s="5" customFormat="1" ht="15.15" customHeight="1">
      <c r="U1434" s="8"/>
    </row>
    <row r="1435" spans="21:21" s="5" customFormat="1" ht="15.15" customHeight="1">
      <c r="U1435" s="8"/>
    </row>
    <row r="1436" spans="21:21" s="5" customFormat="1" ht="15.15" customHeight="1">
      <c r="U1436" s="8"/>
    </row>
    <row r="1437" spans="21:21" s="5" customFormat="1" ht="15.15" customHeight="1">
      <c r="U1437" s="8"/>
    </row>
    <row r="1438" spans="21:21" s="5" customFormat="1" ht="15.15" customHeight="1">
      <c r="U1438" s="8"/>
    </row>
    <row r="1439" spans="21:21" s="5" customFormat="1" ht="15.15" customHeight="1">
      <c r="U1439" s="8"/>
    </row>
    <row r="1440" spans="21:21" s="5" customFormat="1" ht="15.15" customHeight="1">
      <c r="U1440" s="8"/>
    </row>
    <row r="1441" spans="21:21" s="5" customFormat="1" ht="15.15" customHeight="1">
      <c r="U1441" s="8"/>
    </row>
    <row r="1442" spans="21:21" s="5" customFormat="1" ht="15.15" customHeight="1">
      <c r="U1442" s="8"/>
    </row>
    <row r="1443" spans="21:21" s="5" customFormat="1" ht="15.15" customHeight="1">
      <c r="U1443" s="8"/>
    </row>
    <row r="1444" spans="21:21" s="5" customFormat="1" ht="15.15" customHeight="1">
      <c r="U1444" s="8"/>
    </row>
    <row r="1445" spans="21:21" s="5" customFormat="1" ht="15.15" customHeight="1">
      <c r="U1445" s="8"/>
    </row>
    <row r="1446" spans="21:21" s="5" customFormat="1" ht="15.15" customHeight="1">
      <c r="U1446" s="8"/>
    </row>
    <row r="1447" spans="21:21" s="5" customFormat="1" ht="15.15" customHeight="1">
      <c r="U1447" s="8"/>
    </row>
    <row r="1448" spans="21:21" s="5" customFormat="1" ht="15.15" customHeight="1">
      <c r="U1448" s="8"/>
    </row>
    <row r="1449" spans="21:21" s="5" customFormat="1" ht="15.15" customHeight="1">
      <c r="U1449" s="8"/>
    </row>
    <row r="1450" spans="21:21" s="5" customFormat="1" ht="15.15" customHeight="1">
      <c r="U1450" s="8"/>
    </row>
    <row r="1451" spans="21:21" s="5" customFormat="1" ht="15.15" customHeight="1">
      <c r="U1451" s="8"/>
    </row>
    <row r="1452" spans="21:21" s="5" customFormat="1" ht="15.15" customHeight="1">
      <c r="U1452" s="8"/>
    </row>
    <row r="1453" spans="21:21" s="5" customFormat="1" ht="15.15" customHeight="1">
      <c r="U1453" s="8"/>
    </row>
    <row r="1454" spans="21:21" s="5" customFormat="1" ht="15.15" customHeight="1">
      <c r="U1454" s="8"/>
    </row>
    <row r="1455" spans="21:21" s="5" customFormat="1" ht="15.15" customHeight="1">
      <c r="U1455" s="8"/>
    </row>
    <row r="1456" spans="21:21" s="5" customFormat="1" ht="15.15" customHeight="1">
      <c r="U1456" s="8"/>
    </row>
    <row r="1457" spans="21:21" s="5" customFormat="1" ht="15.15" customHeight="1">
      <c r="U1457" s="8"/>
    </row>
    <row r="1458" spans="21:21" s="5" customFormat="1" ht="15.15" customHeight="1">
      <c r="U1458" s="8"/>
    </row>
    <row r="1459" spans="21:21" s="5" customFormat="1" ht="15.15" customHeight="1">
      <c r="U1459" s="8"/>
    </row>
    <row r="1460" spans="21:21" s="5" customFormat="1" ht="15.15" customHeight="1">
      <c r="U1460" s="8"/>
    </row>
    <row r="1461" spans="21:21" s="5" customFormat="1" ht="15.15" customHeight="1">
      <c r="U1461" s="8"/>
    </row>
    <row r="1462" spans="21:21" s="5" customFormat="1" ht="15.15" customHeight="1">
      <c r="U1462" s="8"/>
    </row>
    <row r="1463" spans="21:21" s="5" customFormat="1" ht="15.15" customHeight="1">
      <c r="U1463" s="8"/>
    </row>
    <row r="1464" spans="21:21" s="5" customFormat="1" ht="15.15" customHeight="1">
      <c r="U1464" s="8"/>
    </row>
    <row r="1465" spans="21:21" s="5" customFormat="1" ht="15.15" customHeight="1">
      <c r="U1465" s="8"/>
    </row>
    <row r="1466" spans="21:21" s="5" customFormat="1" ht="15.15" customHeight="1">
      <c r="U1466" s="8"/>
    </row>
    <row r="1467" spans="21:21" s="5" customFormat="1" ht="15.15" customHeight="1">
      <c r="U1467" s="8"/>
    </row>
    <row r="1468" spans="21:21" s="5" customFormat="1" ht="15.15" customHeight="1">
      <c r="U1468" s="8"/>
    </row>
    <row r="1469" spans="21:21" s="5" customFormat="1" ht="15.15" customHeight="1">
      <c r="U1469" s="8"/>
    </row>
    <row r="1470" spans="21:21" s="5" customFormat="1" ht="15.15" customHeight="1">
      <c r="U1470" s="8"/>
    </row>
    <row r="1471" spans="21:21" s="5" customFormat="1" ht="15.15" customHeight="1">
      <c r="U1471" s="8"/>
    </row>
    <row r="1472" spans="21:21" s="5" customFormat="1" ht="15.15" customHeight="1">
      <c r="U1472" s="8"/>
    </row>
    <row r="1473" spans="21:21" s="5" customFormat="1" ht="15.15" customHeight="1">
      <c r="U1473" s="8"/>
    </row>
    <row r="1474" spans="21:21" s="5" customFormat="1" ht="15.15" customHeight="1">
      <c r="U1474" s="8"/>
    </row>
    <row r="1475" spans="21:21" s="5" customFormat="1" ht="15.15" customHeight="1">
      <c r="U1475" s="8"/>
    </row>
    <row r="1476" spans="21:21" s="5" customFormat="1" ht="15.15" customHeight="1">
      <c r="U1476" s="8"/>
    </row>
    <row r="1477" spans="21:21" s="5" customFormat="1" ht="15.15" customHeight="1">
      <c r="U1477" s="8"/>
    </row>
    <row r="1478" spans="21:21" s="5" customFormat="1" ht="15.15" customHeight="1">
      <c r="U1478" s="8"/>
    </row>
    <row r="1479" spans="21:21" s="5" customFormat="1" ht="15.15" customHeight="1">
      <c r="U1479" s="8"/>
    </row>
    <row r="1480" spans="21:21" s="5" customFormat="1" ht="15.15" customHeight="1">
      <c r="U1480" s="8"/>
    </row>
    <row r="1481" spans="21:21" s="5" customFormat="1" ht="15.15" customHeight="1">
      <c r="U1481" s="8"/>
    </row>
    <row r="1482" spans="21:21" s="5" customFormat="1" ht="15.15" customHeight="1">
      <c r="U1482" s="8"/>
    </row>
    <row r="1483" spans="21:21" s="5" customFormat="1" ht="15.15" customHeight="1">
      <c r="U1483" s="8"/>
    </row>
    <row r="1484" spans="21:21" s="5" customFormat="1" ht="15.15" customHeight="1">
      <c r="U1484" s="8"/>
    </row>
    <row r="1485" spans="21:21" s="5" customFormat="1" ht="15.15" customHeight="1">
      <c r="U1485" s="8"/>
    </row>
    <row r="1486" spans="21:21" s="5" customFormat="1" ht="15.15" customHeight="1">
      <c r="U1486" s="8"/>
    </row>
    <row r="1487" spans="21:21" s="5" customFormat="1" ht="15.15" customHeight="1">
      <c r="U1487" s="8"/>
    </row>
    <row r="1488" spans="21:21" s="5" customFormat="1" ht="15.15" customHeight="1">
      <c r="U1488" s="8"/>
    </row>
    <row r="1489" spans="21:21" s="5" customFormat="1" ht="15.15" customHeight="1">
      <c r="U1489" s="8"/>
    </row>
    <row r="1490" spans="21:21" s="5" customFormat="1" ht="15.15" customHeight="1">
      <c r="U1490" s="8"/>
    </row>
    <row r="1491" spans="21:21" s="5" customFormat="1" ht="15.15" customHeight="1">
      <c r="U1491" s="8"/>
    </row>
    <row r="1492" spans="21:21" s="5" customFormat="1" ht="15.15" customHeight="1">
      <c r="U1492" s="8"/>
    </row>
    <row r="1493" spans="21:21" s="5" customFormat="1" ht="15.15" customHeight="1">
      <c r="U1493" s="8"/>
    </row>
    <row r="1494" spans="21:21" s="5" customFormat="1" ht="15.15" customHeight="1">
      <c r="U1494" s="8"/>
    </row>
    <row r="1495" spans="21:21" s="5" customFormat="1" ht="15.15" customHeight="1">
      <c r="U1495" s="8"/>
    </row>
    <row r="1496" spans="21:21" s="5" customFormat="1" ht="15.15" customHeight="1">
      <c r="U1496" s="8"/>
    </row>
    <row r="1497" spans="21:21" s="5" customFormat="1" ht="15.15" customHeight="1">
      <c r="U1497" s="8"/>
    </row>
    <row r="1498" spans="21:21" s="5" customFormat="1" ht="15.15" customHeight="1">
      <c r="U1498" s="8"/>
    </row>
    <row r="1499" spans="21:21" s="5" customFormat="1" ht="15.15" customHeight="1">
      <c r="U1499" s="8"/>
    </row>
    <row r="1500" spans="21:21" s="5" customFormat="1" ht="15.15" customHeight="1">
      <c r="U1500" s="8"/>
    </row>
    <row r="1501" spans="21:21" s="5" customFormat="1" ht="15.15" customHeight="1">
      <c r="U1501" s="8"/>
    </row>
    <row r="1502" spans="21:21" s="5" customFormat="1" ht="15.15" customHeight="1">
      <c r="U1502" s="8"/>
    </row>
    <row r="1503" spans="21:21" s="5" customFormat="1" ht="15.15" customHeight="1">
      <c r="U1503" s="8"/>
    </row>
    <row r="1504" spans="21:21" s="5" customFormat="1" ht="15.15" customHeight="1">
      <c r="U1504" s="8"/>
    </row>
    <row r="1505" spans="21:21" s="5" customFormat="1" ht="15.15" customHeight="1">
      <c r="U1505" s="8"/>
    </row>
    <row r="1506" spans="21:21" s="5" customFormat="1" ht="15.15" customHeight="1">
      <c r="U1506" s="8"/>
    </row>
    <row r="1507" spans="21:21" s="5" customFormat="1" ht="15.15" customHeight="1">
      <c r="U1507" s="8"/>
    </row>
    <row r="1508" spans="21:21" s="5" customFormat="1" ht="15.15" customHeight="1">
      <c r="U1508" s="8"/>
    </row>
    <row r="1509" spans="21:21" s="5" customFormat="1" ht="15.15" customHeight="1">
      <c r="U1509" s="8"/>
    </row>
    <row r="1510" spans="21:21" s="5" customFormat="1" ht="15.15" customHeight="1">
      <c r="U1510" s="8"/>
    </row>
    <row r="1511" spans="21:21" s="5" customFormat="1" ht="15.15" customHeight="1">
      <c r="U1511" s="8"/>
    </row>
    <row r="1512" spans="21:21" s="5" customFormat="1" ht="15.15" customHeight="1">
      <c r="U1512" s="8"/>
    </row>
    <row r="1513" spans="21:21" s="5" customFormat="1" ht="15.15" customHeight="1">
      <c r="U1513" s="8"/>
    </row>
    <row r="1514" spans="21:21" s="5" customFormat="1" ht="15.15" customHeight="1">
      <c r="U1514" s="8"/>
    </row>
    <row r="1515" spans="21:21" s="5" customFormat="1" ht="15.15" customHeight="1">
      <c r="U1515" s="8"/>
    </row>
    <row r="1516" spans="21:21" s="5" customFormat="1" ht="15.15" customHeight="1">
      <c r="U1516" s="8"/>
    </row>
    <row r="1517" spans="21:21" s="5" customFormat="1" ht="15.15" customHeight="1">
      <c r="U1517" s="8"/>
    </row>
    <row r="1518" spans="21:21" s="5" customFormat="1" ht="15.15" customHeight="1">
      <c r="U1518" s="8"/>
    </row>
    <row r="1519" spans="21:21" s="5" customFormat="1" ht="15.15" customHeight="1">
      <c r="U1519" s="8"/>
    </row>
    <row r="1520" spans="21:21" s="5" customFormat="1" ht="15.15" customHeight="1">
      <c r="U1520" s="8"/>
    </row>
    <row r="1521" spans="21:21" s="5" customFormat="1" ht="15.15" customHeight="1">
      <c r="U1521" s="8"/>
    </row>
    <row r="1522" spans="21:21" s="5" customFormat="1" ht="15.15" customHeight="1">
      <c r="U1522" s="8"/>
    </row>
    <row r="1523" spans="21:21" s="5" customFormat="1" ht="15.15" customHeight="1">
      <c r="U1523" s="8"/>
    </row>
    <row r="1524" spans="21:21" s="5" customFormat="1" ht="15.15" customHeight="1">
      <c r="U1524" s="8"/>
    </row>
    <row r="1525" spans="21:21" s="5" customFormat="1" ht="15.15" customHeight="1">
      <c r="U1525" s="8"/>
    </row>
    <row r="1526" spans="21:21" s="5" customFormat="1" ht="15.15" customHeight="1">
      <c r="U1526" s="8"/>
    </row>
    <row r="1527" spans="21:21" s="5" customFormat="1" ht="15.15" customHeight="1">
      <c r="U1527" s="8"/>
    </row>
    <row r="1528" spans="21:21" s="5" customFormat="1" ht="15.15" customHeight="1">
      <c r="U1528" s="8"/>
    </row>
    <row r="1529" spans="21:21" s="5" customFormat="1" ht="15.15" customHeight="1">
      <c r="U1529" s="8"/>
    </row>
    <row r="1530" spans="21:21" s="5" customFormat="1" ht="15.15" customHeight="1">
      <c r="U1530" s="8"/>
    </row>
    <row r="1531" spans="21:21" s="5" customFormat="1" ht="15.15" customHeight="1">
      <c r="U1531" s="8"/>
    </row>
    <row r="1532" spans="21:21" s="5" customFormat="1" ht="15.15" customHeight="1">
      <c r="U1532" s="8"/>
    </row>
    <row r="1533" spans="21:21" s="5" customFormat="1" ht="15.15" customHeight="1">
      <c r="U1533" s="8"/>
    </row>
    <row r="1534" spans="21:21" s="5" customFormat="1" ht="15.15" customHeight="1">
      <c r="U1534" s="8"/>
    </row>
    <row r="1535" spans="21:21" s="5" customFormat="1" ht="15.15" customHeight="1">
      <c r="U1535" s="8"/>
    </row>
    <row r="1536" spans="21:21" s="5" customFormat="1" ht="15.15" customHeight="1">
      <c r="U1536" s="8"/>
    </row>
    <row r="1537" spans="21:21" s="5" customFormat="1" ht="15.15" customHeight="1">
      <c r="U1537" s="8"/>
    </row>
    <row r="1538" spans="21:21" s="5" customFormat="1" ht="15.15" customHeight="1">
      <c r="U1538" s="8"/>
    </row>
    <row r="1539" spans="21:21" s="5" customFormat="1" ht="15.15" customHeight="1">
      <c r="U1539" s="8"/>
    </row>
    <row r="1540" spans="21:21" s="5" customFormat="1" ht="15.15" customHeight="1">
      <c r="U1540" s="8"/>
    </row>
    <row r="1541" spans="21:21" s="5" customFormat="1" ht="15.15" customHeight="1">
      <c r="U1541" s="8"/>
    </row>
    <row r="1542" spans="21:21" s="5" customFormat="1" ht="15.15" customHeight="1">
      <c r="U1542" s="8"/>
    </row>
    <row r="1543" spans="21:21" s="5" customFormat="1" ht="15.15" customHeight="1">
      <c r="U1543" s="8"/>
    </row>
    <row r="1544" spans="21:21" s="5" customFormat="1" ht="15.15" customHeight="1">
      <c r="U1544" s="8"/>
    </row>
    <row r="1545" spans="21:21" s="5" customFormat="1" ht="15.15" customHeight="1">
      <c r="U1545" s="8"/>
    </row>
    <row r="1546" spans="21:21" s="5" customFormat="1" ht="15.15" customHeight="1">
      <c r="U1546" s="8"/>
    </row>
    <row r="1547" spans="21:21" s="5" customFormat="1" ht="15.15" customHeight="1">
      <c r="U1547" s="8"/>
    </row>
    <row r="1548" spans="21:21" s="5" customFormat="1" ht="15.15" customHeight="1">
      <c r="U1548" s="8"/>
    </row>
    <row r="1549" spans="21:21" s="5" customFormat="1" ht="15.15" customHeight="1">
      <c r="U1549" s="8"/>
    </row>
    <row r="1550" spans="21:21" s="5" customFormat="1" ht="15.15" customHeight="1">
      <c r="U1550" s="8"/>
    </row>
    <row r="1551" spans="21:21" s="5" customFormat="1" ht="15.15" customHeight="1">
      <c r="U1551" s="8"/>
    </row>
    <row r="1552" spans="21:21" s="5" customFormat="1" ht="15.15" customHeight="1">
      <c r="U1552" s="8"/>
    </row>
    <row r="1553" spans="21:21" s="5" customFormat="1" ht="15.15" customHeight="1">
      <c r="U1553" s="8"/>
    </row>
    <row r="1554" spans="21:21" s="5" customFormat="1" ht="15.15" customHeight="1">
      <c r="U1554" s="8"/>
    </row>
    <row r="1555" spans="21:21" s="5" customFormat="1" ht="15.15" customHeight="1">
      <c r="U1555" s="8"/>
    </row>
    <row r="1556" spans="21:21" s="5" customFormat="1" ht="15.15" customHeight="1">
      <c r="U1556" s="8"/>
    </row>
    <row r="1557" spans="21:21" s="5" customFormat="1" ht="15.15" customHeight="1">
      <c r="U1557" s="8"/>
    </row>
    <row r="1558" spans="21:21" s="5" customFormat="1" ht="15.15" customHeight="1">
      <c r="U1558" s="8"/>
    </row>
    <row r="1559" spans="21:21" s="5" customFormat="1" ht="15.15" customHeight="1">
      <c r="U1559" s="8"/>
    </row>
    <row r="1560" spans="21:21" s="5" customFormat="1" ht="15.15" customHeight="1">
      <c r="U1560" s="8"/>
    </row>
    <row r="1561" spans="21:21" s="5" customFormat="1" ht="15.15" customHeight="1">
      <c r="U1561" s="8"/>
    </row>
    <row r="1562" spans="21:21" s="5" customFormat="1" ht="15.15" customHeight="1">
      <c r="U1562" s="8"/>
    </row>
    <row r="1563" spans="21:21" s="5" customFormat="1" ht="15.15" customHeight="1">
      <c r="U1563" s="8"/>
    </row>
    <row r="1564" spans="21:21" s="5" customFormat="1" ht="15.15" customHeight="1">
      <c r="U1564" s="8"/>
    </row>
    <row r="1565" spans="21:21" s="5" customFormat="1" ht="15.15" customHeight="1">
      <c r="U1565" s="8"/>
    </row>
    <row r="1566" spans="21:21" s="5" customFormat="1" ht="15.15" customHeight="1">
      <c r="U1566" s="8"/>
    </row>
    <row r="1567" spans="21:21" s="5" customFormat="1" ht="15.15" customHeight="1">
      <c r="U1567" s="8"/>
    </row>
    <row r="1568" spans="21:21" s="5" customFormat="1" ht="15.15" customHeight="1">
      <c r="U1568" s="8"/>
    </row>
    <row r="1569" spans="21:21" s="5" customFormat="1" ht="15.15" customHeight="1">
      <c r="U1569" s="8"/>
    </row>
    <row r="1570" spans="21:21" s="5" customFormat="1" ht="15.15" customHeight="1">
      <c r="U1570" s="8"/>
    </row>
    <row r="1571" spans="21:21" s="5" customFormat="1" ht="15.15" customHeight="1">
      <c r="U1571" s="8"/>
    </row>
    <row r="1572" spans="21:21" s="5" customFormat="1" ht="15.15" customHeight="1">
      <c r="U1572" s="8"/>
    </row>
    <row r="1573" spans="21:21" s="5" customFormat="1" ht="15.15" customHeight="1">
      <c r="U1573" s="8"/>
    </row>
    <row r="1574" spans="21:21" s="5" customFormat="1" ht="15.15" customHeight="1">
      <c r="U1574" s="8"/>
    </row>
    <row r="1575" spans="21:21" s="5" customFormat="1" ht="15.15" customHeight="1">
      <c r="U1575" s="8"/>
    </row>
    <row r="1576" spans="21:21" s="5" customFormat="1" ht="15.15" customHeight="1">
      <c r="U1576" s="8"/>
    </row>
    <row r="1577" spans="21:21" s="5" customFormat="1" ht="15.15" customHeight="1">
      <c r="U1577" s="8"/>
    </row>
    <row r="1578" spans="21:21" s="5" customFormat="1" ht="15.15" customHeight="1">
      <c r="U1578" s="8"/>
    </row>
    <row r="1579" spans="21:21" s="5" customFormat="1" ht="15.15" customHeight="1">
      <c r="U1579" s="8"/>
    </row>
    <row r="1580" spans="21:21" s="5" customFormat="1" ht="15.15" customHeight="1">
      <c r="U1580" s="8"/>
    </row>
    <row r="1581" spans="21:21" s="5" customFormat="1" ht="15.15" customHeight="1">
      <c r="U1581" s="8"/>
    </row>
    <row r="1582" spans="21:21" s="5" customFormat="1" ht="15.15" customHeight="1">
      <c r="U1582" s="8"/>
    </row>
    <row r="1583" spans="21:21" s="5" customFormat="1" ht="15.15" customHeight="1">
      <c r="U1583" s="8"/>
    </row>
    <row r="1584" spans="21:21" s="5" customFormat="1" ht="15.15" customHeight="1">
      <c r="U1584" s="8"/>
    </row>
    <row r="1585" spans="21:21" s="5" customFormat="1" ht="15.15" customHeight="1">
      <c r="U1585" s="8"/>
    </row>
    <row r="1586" spans="21:21" s="5" customFormat="1" ht="15.15" customHeight="1">
      <c r="U1586" s="8"/>
    </row>
    <row r="1587" spans="21:21" s="5" customFormat="1" ht="15.15" customHeight="1">
      <c r="U1587" s="8"/>
    </row>
    <row r="1588" spans="21:21" s="5" customFormat="1" ht="15.15" customHeight="1">
      <c r="U1588" s="8"/>
    </row>
    <row r="1589" spans="21:21" s="5" customFormat="1" ht="15.15" customHeight="1">
      <c r="U1589" s="8"/>
    </row>
    <row r="1590" spans="21:21" s="5" customFormat="1" ht="15.15" customHeight="1">
      <c r="U1590" s="8"/>
    </row>
    <row r="1591" spans="21:21" s="5" customFormat="1" ht="15.15" customHeight="1">
      <c r="U1591" s="8"/>
    </row>
    <row r="1592" spans="21:21" s="5" customFormat="1" ht="15.15" customHeight="1">
      <c r="U1592" s="8"/>
    </row>
    <row r="1593" spans="21:21" s="5" customFormat="1" ht="15.15" customHeight="1">
      <c r="U1593" s="8"/>
    </row>
    <row r="1594" spans="21:21" s="5" customFormat="1" ht="15.15" customHeight="1">
      <c r="U1594" s="8"/>
    </row>
    <row r="1595" spans="21:21" s="5" customFormat="1" ht="15.15" customHeight="1">
      <c r="U1595" s="8"/>
    </row>
    <row r="1596" spans="21:21" s="5" customFormat="1" ht="15.15" customHeight="1">
      <c r="U1596" s="8"/>
    </row>
    <row r="1597" spans="21:21" s="5" customFormat="1" ht="15.15" customHeight="1">
      <c r="U1597" s="8"/>
    </row>
    <row r="1598" spans="21:21" s="5" customFormat="1" ht="15.15" customHeight="1">
      <c r="U1598" s="8"/>
    </row>
    <row r="1599" spans="21:21" s="5" customFormat="1" ht="15.15" customHeight="1">
      <c r="U1599" s="8"/>
    </row>
    <row r="1600" spans="21:21" s="5" customFormat="1" ht="15.15" customHeight="1">
      <c r="U1600" s="8"/>
    </row>
    <row r="1601" spans="21:21" s="5" customFormat="1" ht="15.15" customHeight="1">
      <c r="U1601" s="8"/>
    </row>
    <row r="1602" spans="21:21" s="5" customFormat="1" ht="15.15" customHeight="1">
      <c r="U1602" s="8"/>
    </row>
    <row r="1603" spans="21:21" s="5" customFormat="1" ht="15.15" customHeight="1">
      <c r="U1603" s="8"/>
    </row>
    <row r="1604" spans="21:21" s="5" customFormat="1" ht="15.15" customHeight="1">
      <c r="U1604" s="8"/>
    </row>
    <row r="1605" spans="21:21" s="5" customFormat="1" ht="15.15" customHeight="1">
      <c r="U1605" s="8"/>
    </row>
    <row r="1606" spans="21:21" s="5" customFormat="1" ht="15.15" customHeight="1">
      <c r="U1606" s="8"/>
    </row>
    <row r="1607" spans="21:21" s="5" customFormat="1" ht="15.15" customHeight="1">
      <c r="U1607" s="8"/>
    </row>
    <row r="1608" spans="21:21" s="5" customFormat="1" ht="15.15" customHeight="1">
      <c r="U1608" s="8"/>
    </row>
    <row r="1609" spans="21:21" s="5" customFormat="1" ht="15.15" customHeight="1">
      <c r="U1609" s="8"/>
    </row>
    <row r="1610" spans="21:21" s="5" customFormat="1" ht="15.15" customHeight="1">
      <c r="U1610" s="8"/>
    </row>
    <row r="1611" spans="21:21" s="5" customFormat="1" ht="15.15" customHeight="1">
      <c r="U1611" s="8"/>
    </row>
    <row r="1612" spans="21:21" s="5" customFormat="1" ht="15.15" customHeight="1">
      <c r="U1612" s="8"/>
    </row>
    <row r="1613" spans="21:21" s="5" customFormat="1" ht="15.15" customHeight="1">
      <c r="U1613" s="8"/>
    </row>
    <row r="1614" spans="21:21" s="5" customFormat="1" ht="15.15" customHeight="1">
      <c r="U1614" s="8"/>
    </row>
    <row r="1615" spans="21:21" s="5" customFormat="1" ht="15.15" customHeight="1">
      <c r="U1615" s="8"/>
    </row>
    <row r="1616" spans="21:21" s="5" customFormat="1" ht="15.15" customHeight="1">
      <c r="U1616" s="8"/>
    </row>
    <row r="1617" spans="21:21" s="5" customFormat="1" ht="15.15" customHeight="1">
      <c r="U1617" s="8"/>
    </row>
    <row r="1618" spans="21:21" s="5" customFormat="1" ht="15.15" customHeight="1">
      <c r="U1618" s="8"/>
    </row>
    <row r="1619" spans="21:21" s="5" customFormat="1" ht="15.15" customHeight="1">
      <c r="U1619" s="8"/>
    </row>
    <row r="1620" spans="21:21" s="5" customFormat="1" ht="15.15" customHeight="1">
      <c r="U1620" s="8"/>
    </row>
    <row r="1621" spans="21:21" s="5" customFormat="1" ht="15.15" customHeight="1">
      <c r="U1621" s="8"/>
    </row>
    <row r="1622" spans="21:21" s="5" customFormat="1" ht="15.15" customHeight="1">
      <c r="U1622" s="8"/>
    </row>
    <row r="1623" spans="21:21" s="5" customFormat="1" ht="15.15" customHeight="1">
      <c r="U1623" s="8"/>
    </row>
    <row r="1624" spans="21:21" s="5" customFormat="1" ht="15.15" customHeight="1">
      <c r="U1624" s="8"/>
    </row>
    <row r="1625" spans="21:21" s="5" customFormat="1" ht="15.15" customHeight="1">
      <c r="U1625" s="8"/>
    </row>
    <row r="1626" spans="21:21" s="5" customFormat="1" ht="15.15" customHeight="1">
      <c r="U1626" s="8"/>
    </row>
    <row r="1627" spans="21:21" s="5" customFormat="1" ht="15.15" customHeight="1">
      <c r="U1627" s="8"/>
    </row>
    <row r="1628" spans="21:21" s="5" customFormat="1" ht="15.15" customHeight="1">
      <c r="U1628" s="8"/>
    </row>
    <row r="1629" spans="21:21" s="5" customFormat="1" ht="15.15" customHeight="1">
      <c r="U1629" s="8"/>
    </row>
    <row r="1630" spans="21:21" s="5" customFormat="1" ht="15.15" customHeight="1">
      <c r="U1630" s="8"/>
    </row>
    <row r="1631" spans="21:21" s="5" customFormat="1" ht="15.15" customHeight="1">
      <c r="U1631" s="8"/>
    </row>
    <row r="1632" spans="21:21" s="5" customFormat="1" ht="15.15" customHeight="1">
      <c r="U1632" s="8"/>
    </row>
    <row r="1633" spans="21:21" s="5" customFormat="1" ht="15.15" customHeight="1">
      <c r="U1633" s="8"/>
    </row>
    <row r="1634" spans="21:21" s="5" customFormat="1" ht="15.15" customHeight="1">
      <c r="U1634" s="8"/>
    </row>
    <row r="1635" spans="21:21" s="5" customFormat="1" ht="15.15" customHeight="1">
      <c r="U1635" s="8"/>
    </row>
    <row r="1636" spans="21:21" s="5" customFormat="1" ht="15.15" customHeight="1">
      <c r="U1636" s="8"/>
    </row>
    <row r="1637" spans="21:21" s="5" customFormat="1" ht="15.15" customHeight="1">
      <c r="U1637" s="8"/>
    </row>
    <row r="1638" spans="21:21" s="5" customFormat="1" ht="15.15" customHeight="1">
      <c r="U1638" s="8"/>
    </row>
    <row r="1639" spans="21:21" s="5" customFormat="1" ht="15.15" customHeight="1">
      <c r="U1639" s="8"/>
    </row>
    <row r="1640" spans="21:21" s="5" customFormat="1" ht="15.15" customHeight="1">
      <c r="U1640" s="8"/>
    </row>
    <row r="1641" spans="21:21" s="5" customFormat="1" ht="15.15" customHeight="1">
      <c r="U1641" s="8"/>
    </row>
    <row r="1642" spans="21:21" s="5" customFormat="1" ht="15.15" customHeight="1">
      <c r="U1642" s="8"/>
    </row>
    <row r="1643" spans="21:21" s="5" customFormat="1" ht="15.15" customHeight="1">
      <c r="U1643" s="8"/>
    </row>
    <row r="1644" spans="21:21" s="5" customFormat="1" ht="15.15" customHeight="1">
      <c r="U1644" s="8"/>
    </row>
    <row r="1645" spans="21:21" s="5" customFormat="1" ht="15.15" customHeight="1">
      <c r="U1645" s="8"/>
    </row>
    <row r="1646" spans="21:21" s="5" customFormat="1" ht="15.15" customHeight="1">
      <c r="U1646" s="8"/>
    </row>
    <row r="1647" spans="21:21" s="5" customFormat="1" ht="15.15" customHeight="1">
      <c r="U1647" s="8"/>
    </row>
    <row r="1648" spans="21:21" s="5" customFormat="1" ht="15.15" customHeight="1">
      <c r="U1648" s="8"/>
    </row>
    <row r="1649" spans="21:21" s="5" customFormat="1" ht="15.15" customHeight="1">
      <c r="U1649" s="8"/>
    </row>
    <row r="1650" spans="21:21" s="5" customFormat="1" ht="15.15" customHeight="1">
      <c r="U1650" s="8"/>
    </row>
    <row r="1651" spans="21:21" s="5" customFormat="1" ht="15.15" customHeight="1">
      <c r="U1651" s="8"/>
    </row>
    <row r="1652" spans="21:21" s="5" customFormat="1" ht="15.15" customHeight="1">
      <c r="U1652" s="8"/>
    </row>
    <row r="1653" spans="21:21" s="5" customFormat="1" ht="15.15" customHeight="1">
      <c r="U1653" s="8"/>
    </row>
    <row r="1654" spans="21:21" s="5" customFormat="1" ht="15.15" customHeight="1">
      <c r="U1654" s="8"/>
    </row>
    <row r="1655" spans="21:21" s="5" customFormat="1" ht="15.15" customHeight="1">
      <c r="U1655" s="8"/>
    </row>
    <row r="1656" spans="21:21" s="5" customFormat="1" ht="15.15" customHeight="1">
      <c r="U1656" s="8"/>
    </row>
    <row r="1657" spans="21:21" s="5" customFormat="1" ht="15.15" customHeight="1">
      <c r="U1657" s="8"/>
    </row>
    <row r="1658" spans="21:21" s="5" customFormat="1" ht="15.15" customHeight="1">
      <c r="U1658" s="8"/>
    </row>
    <row r="1659" spans="21:21" s="5" customFormat="1" ht="15.15" customHeight="1">
      <c r="U1659" s="8"/>
    </row>
    <row r="1660" spans="21:21" s="5" customFormat="1" ht="15.15" customHeight="1">
      <c r="U1660" s="8"/>
    </row>
    <row r="1661" spans="21:21" s="5" customFormat="1" ht="15.15" customHeight="1">
      <c r="U1661" s="8"/>
    </row>
    <row r="1662" spans="21:21" s="5" customFormat="1" ht="15.15" customHeight="1">
      <c r="U1662" s="8"/>
    </row>
    <row r="1663" spans="21:21" s="5" customFormat="1" ht="15.15" customHeight="1">
      <c r="U1663" s="8"/>
    </row>
    <row r="1664" spans="21:21" s="5" customFormat="1" ht="15.15" customHeight="1">
      <c r="U1664" s="8"/>
    </row>
    <row r="1665" spans="21:21" s="5" customFormat="1" ht="15.15" customHeight="1">
      <c r="U1665" s="8"/>
    </row>
    <row r="1666" spans="21:21" s="5" customFormat="1" ht="15.15" customHeight="1">
      <c r="U1666" s="8"/>
    </row>
    <row r="1667" spans="21:21" s="5" customFormat="1" ht="15.15" customHeight="1">
      <c r="U1667" s="8"/>
    </row>
    <row r="1668" spans="21:21" s="5" customFormat="1" ht="15.15" customHeight="1">
      <c r="U1668" s="8"/>
    </row>
    <row r="1669" spans="21:21" s="5" customFormat="1" ht="15.15" customHeight="1">
      <c r="U1669" s="8"/>
    </row>
    <row r="1670" spans="21:21" s="5" customFormat="1" ht="15.15" customHeight="1">
      <c r="U1670" s="8"/>
    </row>
    <row r="1671" spans="21:21" s="5" customFormat="1" ht="15.15" customHeight="1">
      <c r="U1671" s="8"/>
    </row>
    <row r="1672" spans="21:21" s="5" customFormat="1" ht="15.15" customHeight="1">
      <c r="U1672" s="8"/>
    </row>
    <row r="1673" spans="21:21" s="5" customFormat="1" ht="15.15" customHeight="1">
      <c r="U1673" s="8"/>
    </row>
    <row r="1674" spans="21:21" s="5" customFormat="1" ht="15.15" customHeight="1">
      <c r="U1674" s="8"/>
    </row>
    <row r="1675" spans="21:21" s="5" customFormat="1" ht="15.15" customHeight="1">
      <c r="U1675" s="8"/>
    </row>
    <row r="1676" spans="21:21" s="5" customFormat="1" ht="15.15" customHeight="1">
      <c r="U1676" s="8"/>
    </row>
    <row r="1677" spans="21:21" s="5" customFormat="1" ht="15.15" customHeight="1">
      <c r="U1677" s="8"/>
    </row>
    <row r="1678" spans="21:21" s="5" customFormat="1" ht="15.15" customHeight="1">
      <c r="U1678" s="8"/>
    </row>
    <row r="1679" spans="21:21" s="5" customFormat="1" ht="15.15" customHeight="1">
      <c r="U1679" s="8"/>
    </row>
    <row r="1680" spans="21:21" s="5" customFormat="1" ht="15.15" customHeight="1">
      <c r="U1680" s="8"/>
    </row>
    <row r="1681" spans="21:21" s="5" customFormat="1" ht="15.15" customHeight="1">
      <c r="U1681" s="8"/>
    </row>
    <row r="1682" spans="21:21" s="5" customFormat="1" ht="15.15" customHeight="1">
      <c r="U1682" s="8"/>
    </row>
    <row r="1683" spans="21:21" s="5" customFormat="1" ht="15.15" customHeight="1">
      <c r="U1683" s="8"/>
    </row>
    <row r="1684" spans="21:21" s="5" customFormat="1" ht="15.15" customHeight="1">
      <c r="U1684" s="8"/>
    </row>
    <row r="1685" spans="21:21" s="5" customFormat="1" ht="15.15" customHeight="1">
      <c r="U1685" s="8"/>
    </row>
    <row r="1686" spans="21:21" s="5" customFormat="1" ht="15.15" customHeight="1">
      <c r="U1686" s="8"/>
    </row>
    <row r="1687" spans="21:21" s="5" customFormat="1" ht="15.15" customHeight="1">
      <c r="U1687" s="8"/>
    </row>
    <row r="1688" spans="21:21" s="5" customFormat="1" ht="15.15" customHeight="1">
      <c r="U1688" s="8"/>
    </row>
    <row r="1689" spans="21:21" s="5" customFormat="1" ht="15.15" customHeight="1">
      <c r="U1689" s="8"/>
    </row>
    <row r="1690" spans="21:21" s="5" customFormat="1" ht="15.15" customHeight="1">
      <c r="U1690" s="8"/>
    </row>
    <row r="1691" spans="21:21" s="5" customFormat="1" ht="15.15" customHeight="1">
      <c r="U1691" s="8"/>
    </row>
    <row r="1692" spans="21:21" s="5" customFormat="1" ht="15.15" customHeight="1">
      <c r="U1692" s="8"/>
    </row>
    <row r="1693" spans="21:21" s="5" customFormat="1" ht="15.15" customHeight="1">
      <c r="U1693" s="8"/>
    </row>
    <row r="1694" spans="21:21" s="5" customFormat="1" ht="15.15" customHeight="1">
      <c r="U1694" s="8"/>
    </row>
    <row r="1695" spans="21:21" s="5" customFormat="1" ht="15.15" customHeight="1">
      <c r="U1695" s="8"/>
    </row>
    <row r="1696" spans="21:21" s="5" customFormat="1" ht="15.15" customHeight="1">
      <c r="U1696" s="8"/>
    </row>
    <row r="1697" spans="21:21" s="5" customFormat="1" ht="15.15" customHeight="1">
      <c r="U1697" s="8"/>
    </row>
    <row r="1698" spans="21:21" s="5" customFormat="1" ht="15.15" customHeight="1">
      <c r="U1698" s="8"/>
    </row>
    <row r="1699" spans="21:21" s="5" customFormat="1" ht="15.15" customHeight="1">
      <c r="U1699" s="8"/>
    </row>
    <row r="1700" spans="21:21" s="5" customFormat="1" ht="15.15" customHeight="1">
      <c r="U1700" s="8"/>
    </row>
    <row r="1701" spans="21:21" s="5" customFormat="1" ht="15.15" customHeight="1">
      <c r="U1701" s="8"/>
    </row>
    <row r="1702" spans="21:21" s="5" customFormat="1" ht="15.15" customHeight="1">
      <c r="U1702" s="8"/>
    </row>
    <row r="1703" spans="21:21" s="5" customFormat="1" ht="15.15" customHeight="1">
      <c r="U1703" s="8"/>
    </row>
    <row r="1704" spans="21:21" s="5" customFormat="1" ht="15.15" customHeight="1">
      <c r="U1704" s="8"/>
    </row>
    <row r="1705" spans="21:21" s="5" customFormat="1" ht="15.15" customHeight="1">
      <c r="U1705" s="8"/>
    </row>
    <row r="1706" spans="21:21" s="5" customFormat="1" ht="15.15" customHeight="1">
      <c r="U1706" s="8"/>
    </row>
    <row r="1707" spans="21:21" s="5" customFormat="1" ht="15.15" customHeight="1">
      <c r="U1707" s="8"/>
    </row>
    <row r="1708" spans="21:21" s="5" customFormat="1" ht="15.15" customHeight="1">
      <c r="U1708" s="8"/>
    </row>
    <row r="1709" spans="21:21" s="5" customFormat="1" ht="15.15" customHeight="1">
      <c r="U1709" s="8"/>
    </row>
    <row r="1710" spans="21:21" s="5" customFormat="1" ht="15.15" customHeight="1">
      <c r="U1710" s="8"/>
    </row>
    <row r="1711" spans="21:21" s="5" customFormat="1" ht="15.15" customHeight="1">
      <c r="U1711" s="8"/>
    </row>
    <row r="1712" spans="21:21" s="5" customFormat="1" ht="15.15" customHeight="1">
      <c r="U1712" s="8"/>
    </row>
    <row r="1713" spans="21:21" s="5" customFormat="1" ht="15.15" customHeight="1">
      <c r="U1713" s="8"/>
    </row>
    <row r="1714" spans="21:21" s="5" customFormat="1" ht="15.15" customHeight="1">
      <c r="U1714" s="8"/>
    </row>
    <row r="1715" spans="21:21" s="5" customFormat="1" ht="15.15" customHeight="1">
      <c r="U1715" s="8"/>
    </row>
    <row r="1716" spans="21:21" s="5" customFormat="1" ht="15.15" customHeight="1">
      <c r="U1716" s="8"/>
    </row>
    <row r="1717" spans="21:21" s="5" customFormat="1" ht="15.15" customHeight="1">
      <c r="U1717" s="8"/>
    </row>
    <row r="1718" spans="21:21" s="5" customFormat="1" ht="15.15" customHeight="1">
      <c r="U1718" s="8"/>
    </row>
    <row r="1719" spans="21:21" s="5" customFormat="1" ht="15.15" customHeight="1">
      <c r="U1719" s="8"/>
    </row>
    <row r="1720" spans="21:21" s="5" customFormat="1" ht="15.15" customHeight="1">
      <c r="U1720" s="8"/>
    </row>
    <row r="1721" spans="21:21" s="5" customFormat="1" ht="15.15" customHeight="1">
      <c r="U1721" s="8"/>
    </row>
    <row r="1722" spans="21:21" s="5" customFormat="1" ht="15.15" customHeight="1">
      <c r="U1722" s="8"/>
    </row>
    <row r="1723" spans="21:21" s="5" customFormat="1" ht="15.15" customHeight="1">
      <c r="U1723" s="8"/>
    </row>
    <row r="1724" spans="21:21" s="5" customFormat="1" ht="15.15" customHeight="1">
      <c r="U1724" s="8"/>
    </row>
    <row r="1725" spans="21:21" s="5" customFormat="1" ht="15.15" customHeight="1">
      <c r="U1725" s="8"/>
    </row>
    <row r="1726" spans="21:21" s="5" customFormat="1" ht="15.15" customHeight="1">
      <c r="U1726" s="8"/>
    </row>
    <row r="1727" spans="21:21" s="5" customFormat="1" ht="15.15" customHeight="1">
      <c r="U1727" s="8"/>
    </row>
    <row r="1728" spans="21:21" s="5" customFormat="1" ht="15.15" customHeight="1">
      <c r="U1728" s="8"/>
    </row>
    <row r="1729" spans="21:21" s="5" customFormat="1" ht="15.15" customHeight="1">
      <c r="U1729" s="8"/>
    </row>
    <row r="1730" spans="21:21" s="5" customFormat="1" ht="15.15" customHeight="1">
      <c r="U1730" s="8"/>
    </row>
    <row r="1731" spans="21:21" s="5" customFormat="1" ht="15.15" customHeight="1">
      <c r="U1731" s="8"/>
    </row>
    <row r="1732" spans="21:21" s="5" customFormat="1" ht="15.15" customHeight="1">
      <c r="U1732" s="8"/>
    </row>
    <row r="1733" spans="21:21" s="5" customFormat="1" ht="15.15" customHeight="1">
      <c r="U1733" s="8"/>
    </row>
    <row r="1734" spans="21:21" s="5" customFormat="1" ht="15.15" customHeight="1">
      <c r="U1734" s="8"/>
    </row>
    <row r="1735" spans="21:21" s="5" customFormat="1" ht="15.15" customHeight="1">
      <c r="U1735" s="8"/>
    </row>
    <row r="1736" spans="21:21" s="5" customFormat="1" ht="15.15" customHeight="1">
      <c r="U1736" s="8"/>
    </row>
    <row r="1737" spans="21:21" s="5" customFormat="1" ht="15.15" customHeight="1">
      <c r="U1737" s="8"/>
    </row>
    <row r="1738" spans="21:21" s="5" customFormat="1" ht="15.15" customHeight="1">
      <c r="U1738" s="8"/>
    </row>
    <row r="1739" spans="21:21" s="5" customFormat="1" ht="15.15" customHeight="1">
      <c r="U1739" s="8"/>
    </row>
    <row r="1740" spans="21:21" s="5" customFormat="1" ht="15.15" customHeight="1">
      <c r="U1740" s="8"/>
    </row>
    <row r="1741" spans="21:21" s="5" customFormat="1" ht="15.15" customHeight="1">
      <c r="U1741" s="8"/>
    </row>
    <row r="1742" spans="21:21" s="5" customFormat="1" ht="15.15" customHeight="1">
      <c r="U1742" s="8"/>
    </row>
    <row r="1743" spans="21:21" s="5" customFormat="1" ht="15.15" customHeight="1">
      <c r="U1743" s="8"/>
    </row>
    <row r="1744" spans="21:21" s="5" customFormat="1" ht="15.15" customHeight="1">
      <c r="U1744" s="8"/>
    </row>
    <row r="1745" spans="21:21" s="5" customFormat="1" ht="15.15" customHeight="1">
      <c r="U1745" s="8"/>
    </row>
    <row r="1746" spans="21:21" s="5" customFormat="1" ht="15.15" customHeight="1">
      <c r="U1746" s="8"/>
    </row>
    <row r="1747" spans="21:21" s="5" customFormat="1" ht="15.15" customHeight="1">
      <c r="U1747" s="8"/>
    </row>
    <row r="1748" spans="21:21" s="5" customFormat="1" ht="15.15" customHeight="1">
      <c r="U1748" s="8"/>
    </row>
    <row r="1749" spans="21:21" s="5" customFormat="1" ht="15.15" customHeight="1">
      <c r="U1749" s="8"/>
    </row>
    <row r="1750" spans="21:21" s="5" customFormat="1" ht="15.15" customHeight="1">
      <c r="U1750" s="8"/>
    </row>
    <row r="1751" spans="21:21" s="5" customFormat="1" ht="15.15" customHeight="1">
      <c r="U1751" s="8"/>
    </row>
    <row r="1752" spans="21:21" s="5" customFormat="1" ht="15.15" customHeight="1">
      <c r="U1752" s="8"/>
    </row>
    <row r="1753" spans="21:21" s="5" customFormat="1" ht="15.15" customHeight="1">
      <c r="U1753" s="8"/>
    </row>
    <row r="1754" spans="21:21" s="5" customFormat="1" ht="15.15" customHeight="1">
      <c r="U1754" s="8"/>
    </row>
    <row r="1755" spans="21:21" s="5" customFormat="1" ht="15.15" customHeight="1">
      <c r="U1755" s="8"/>
    </row>
    <row r="1756" spans="21:21" s="5" customFormat="1" ht="15.15" customHeight="1">
      <c r="U1756" s="8"/>
    </row>
    <row r="1757" spans="21:21" s="5" customFormat="1" ht="15.15" customHeight="1">
      <c r="U1757" s="8"/>
    </row>
    <row r="1758" spans="21:21" s="5" customFormat="1" ht="15.15" customHeight="1">
      <c r="U1758" s="8"/>
    </row>
    <row r="1759" spans="21:21" s="5" customFormat="1" ht="15.15" customHeight="1">
      <c r="U1759" s="8"/>
    </row>
    <row r="1760" spans="21:21" s="5" customFormat="1" ht="15.15" customHeight="1">
      <c r="U1760" s="8"/>
    </row>
    <row r="1761" spans="21:21" s="5" customFormat="1" ht="15.15" customHeight="1">
      <c r="U1761" s="8"/>
    </row>
    <row r="1762" spans="21:21" s="5" customFormat="1" ht="15.15" customHeight="1">
      <c r="U1762" s="8"/>
    </row>
    <row r="1763" spans="21:21" s="5" customFormat="1" ht="15.15" customHeight="1">
      <c r="U1763" s="8"/>
    </row>
    <row r="1764" spans="21:21" s="5" customFormat="1" ht="15.15" customHeight="1">
      <c r="U1764" s="8"/>
    </row>
    <row r="1765" spans="21:21" s="5" customFormat="1" ht="15.15" customHeight="1">
      <c r="U1765" s="8"/>
    </row>
    <row r="1766" spans="21:21" s="5" customFormat="1" ht="15.15" customHeight="1">
      <c r="U1766" s="8"/>
    </row>
    <row r="1767" spans="21:21" s="5" customFormat="1" ht="15.15" customHeight="1">
      <c r="U1767" s="8"/>
    </row>
    <row r="1768" spans="21:21" s="5" customFormat="1" ht="15.15" customHeight="1">
      <c r="U1768" s="8"/>
    </row>
    <row r="1769" spans="21:21" s="5" customFormat="1" ht="15.15" customHeight="1">
      <c r="U1769" s="8"/>
    </row>
    <row r="1770" spans="21:21" s="5" customFormat="1" ht="15.15" customHeight="1">
      <c r="U1770" s="8"/>
    </row>
    <row r="1771" spans="21:21" s="5" customFormat="1" ht="15.15" customHeight="1">
      <c r="U1771" s="8"/>
    </row>
    <row r="1772" spans="21:21" s="5" customFormat="1" ht="15.15" customHeight="1">
      <c r="U1772" s="8"/>
    </row>
    <row r="1773" spans="21:21" s="5" customFormat="1" ht="15.15" customHeight="1">
      <c r="U1773" s="8"/>
    </row>
    <row r="1774" spans="21:21" s="5" customFormat="1" ht="15.15" customHeight="1">
      <c r="U1774" s="8"/>
    </row>
    <row r="1775" spans="21:21" s="5" customFormat="1" ht="15.15" customHeight="1">
      <c r="U1775" s="8"/>
    </row>
    <row r="1776" spans="21:21" s="5" customFormat="1" ht="15.15" customHeight="1">
      <c r="U1776" s="8"/>
    </row>
    <row r="1777" spans="21:21" s="5" customFormat="1" ht="15.15" customHeight="1">
      <c r="U1777" s="8"/>
    </row>
    <row r="1778" spans="21:21" s="5" customFormat="1" ht="15.15" customHeight="1">
      <c r="U1778" s="8"/>
    </row>
    <row r="1779" spans="21:21" s="5" customFormat="1" ht="15.15" customHeight="1">
      <c r="U1779" s="8"/>
    </row>
    <row r="1780" spans="21:21" s="5" customFormat="1" ht="15.15" customHeight="1">
      <c r="U1780" s="8"/>
    </row>
    <row r="1781" spans="21:21" s="5" customFormat="1" ht="15.15" customHeight="1">
      <c r="U1781" s="8"/>
    </row>
    <row r="1782" spans="21:21" s="5" customFormat="1" ht="15.15" customHeight="1">
      <c r="U1782" s="8"/>
    </row>
    <row r="1783" spans="21:21" s="5" customFormat="1" ht="15.15" customHeight="1">
      <c r="U1783" s="8"/>
    </row>
    <row r="1784" spans="21:21" s="5" customFormat="1" ht="15.15" customHeight="1">
      <c r="U1784" s="8"/>
    </row>
    <row r="1785" spans="21:21" s="5" customFormat="1" ht="15.15" customHeight="1">
      <c r="U1785" s="8"/>
    </row>
    <row r="1786" spans="21:21" s="5" customFormat="1" ht="15.15" customHeight="1">
      <c r="U1786" s="8"/>
    </row>
    <row r="1787" spans="21:21" s="5" customFormat="1" ht="15.15" customHeight="1">
      <c r="U1787" s="8"/>
    </row>
    <row r="1788" spans="21:21" s="5" customFormat="1" ht="15.15" customHeight="1">
      <c r="U1788" s="8"/>
    </row>
    <row r="1789" spans="21:21" s="5" customFormat="1" ht="15.15" customHeight="1">
      <c r="U1789" s="8"/>
    </row>
    <row r="1790" spans="21:21" s="5" customFormat="1" ht="15.15" customHeight="1">
      <c r="U1790" s="8"/>
    </row>
    <row r="1791" spans="21:21" s="5" customFormat="1" ht="15.15" customHeight="1">
      <c r="U1791" s="8"/>
    </row>
    <row r="1792" spans="21:21" s="5" customFormat="1" ht="15.15" customHeight="1">
      <c r="U1792" s="8"/>
    </row>
    <row r="1793" spans="21:21" s="5" customFormat="1" ht="15.15" customHeight="1">
      <c r="U1793" s="8"/>
    </row>
    <row r="1794" spans="21:21" s="5" customFormat="1" ht="15.15" customHeight="1">
      <c r="U1794" s="8"/>
    </row>
    <row r="1795" spans="21:21" s="5" customFormat="1" ht="15.15" customHeight="1">
      <c r="U1795" s="8"/>
    </row>
    <row r="1796" spans="21:21" s="5" customFormat="1" ht="15.15" customHeight="1">
      <c r="U1796" s="8"/>
    </row>
    <row r="1797" spans="21:21" s="5" customFormat="1" ht="15.15" customHeight="1">
      <c r="U1797" s="8"/>
    </row>
    <row r="1798" spans="21:21" s="5" customFormat="1" ht="15.15" customHeight="1">
      <c r="U1798" s="8"/>
    </row>
    <row r="1799" spans="21:21" s="5" customFormat="1" ht="15.15" customHeight="1">
      <c r="U1799" s="8"/>
    </row>
    <row r="1800" spans="21:21" s="5" customFormat="1" ht="15.15" customHeight="1">
      <c r="U1800" s="8"/>
    </row>
    <row r="1801" spans="21:21" s="5" customFormat="1" ht="15.15" customHeight="1">
      <c r="U1801" s="8"/>
    </row>
    <row r="1802" spans="21:21" s="5" customFormat="1" ht="15.15" customHeight="1">
      <c r="U1802" s="8"/>
    </row>
    <row r="1803" spans="21:21" s="5" customFormat="1" ht="15.15" customHeight="1">
      <c r="U1803" s="8"/>
    </row>
    <row r="1804" spans="21:21" s="5" customFormat="1" ht="15.15" customHeight="1">
      <c r="U1804" s="8"/>
    </row>
    <row r="1805" spans="21:21" s="5" customFormat="1" ht="15.15" customHeight="1">
      <c r="U1805" s="8"/>
    </row>
    <row r="1806" spans="21:21" s="5" customFormat="1" ht="15.15" customHeight="1">
      <c r="U1806" s="8"/>
    </row>
    <row r="1807" spans="21:21" s="5" customFormat="1" ht="15.15" customHeight="1">
      <c r="U1807" s="8"/>
    </row>
    <row r="1808" spans="21:21" s="5" customFormat="1" ht="15.15" customHeight="1">
      <c r="U1808" s="8"/>
    </row>
    <row r="1809" spans="21:21" s="5" customFormat="1" ht="15.15" customHeight="1">
      <c r="U1809" s="8"/>
    </row>
    <row r="1810" spans="21:21" s="5" customFormat="1" ht="15.15" customHeight="1">
      <c r="U1810" s="8"/>
    </row>
    <row r="1811" spans="21:21" s="5" customFormat="1" ht="15.15" customHeight="1">
      <c r="U1811" s="8"/>
    </row>
    <row r="1812" spans="21:21" s="5" customFormat="1" ht="15.15" customHeight="1">
      <c r="U1812" s="8"/>
    </row>
    <row r="1813" spans="21:21" s="5" customFormat="1" ht="15.15" customHeight="1">
      <c r="U1813" s="8"/>
    </row>
    <row r="1814" spans="21:21" s="5" customFormat="1" ht="15.15" customHeight="1">
      <c r="U1814" s="8"/>
    </row>
    <row r="1815" spans="21:21" s="5" customFormat="1" ht="15.15" customHeight="1">
      <c r="U1815" s="8"/>
    </row>
    <row r="1816" spans="21:21" s="5" customFormat="1" ht="15.15" customHeight="1">
      <c r="U1816" s="8"/>
    </row>
    <row r="1817" spans="21:21" s="5" customFormat="1" ht="15.15" customHeight="1">
      <c r="U1817" s="8"/>
    </row>
    <row r="1818" spans="21:21" s="5" customFormat="1" ht="15.15" customHeight="1">
      <c r="U1818" s="8"/>
    </row>
    <row r="1819" spans="21:21" s="5" customFormat="1" ht="15.15" customHeight="1">
      <c r="U1819" s="8"/>
    </row>
    <row r="1820" spans="21:21" s="5" customFormat="1" ht="15.15" customHeight="1">
      <c r="U1820" s="8"/>
    </row>
    <row r="1821" spans="21:21" s="5" customFormat="1" ht="15.15" customHeight="1">
      <c r="U1821" s="8"/>
    </row>
    <row r="1822" spans="21:21" s="5" customFormat="1" ht="15.15" customHeight="1">
      <c r="U1822" s="8"/>
    </row>
    <row r="1823" spans="21:21" s="5" customFormat="1" ht="15.15" customHeight="1">
      <c r="U1823" s="8"/>
    </row>
    <row r="1824" spans="21:21" s="5" customFormat="1" ht="15.15" customHeight="1">
      <c r="U1824" s="8"/>
    </row>
    <row r="1825" spans="21:21" s="5" customFormat="1" ht="15.15" customHeight="1">
      <c r="U1825" s="8"/>
    </row>
    <row r="1826" spans="21:21" s="5" customFormat="1" ht="15.15" customHeight="1">
      <c r="U1826" s="8"/>
    </row>
    <row r="1827" spans="21:21" s="5" customFormat="1" ht="15.15" customHeight="1">
      <c r="U1827" s="8"/>
    </row>
    <row r="1828" spans="21:21" s="5" customFormat="1" ht="15.15" customHeight="1">
      <c r="U1828" s="8"/>
    </row>
    <row r="1829" spans="21:21" s="5" customFormat="1" ht="15.15" customHeight="1">
      <c r="U1829" s="8"/>
    </row>
    <row r="1830" spans="21:21" s="5" customFormat="1" ht="15.15" customHeight="1">
      <c r="U1830" s="8"/>
    </row>
    <row r="1831" spans="21:21" s="5" customFormat="1" ht="15.15" customHeight="1">
      <c r="U1831" s="8"/>
    </row>
    <row r="1832" spans="21:21" s="5" customFormat="1" ht="15.15" customHeight="1">
      <c r="U1832" s="8"/>
    </row>
    <row r="1833" spans="21:21" s="5" customFormat="1" ht="15.15" customHeight="1">
      <c r="U1833" s="8"/>
    </row>
    <row r="1834" spans="21:21" s="5" customFormat="1" ht="15.15" customHeight="1">
      <c r="U1834" s="8"/>
    </row>
    <row r="1835" spans="21:21" s="5" customFormat="1" ht="15.15" customHeight="1">
      <c r="U1835" s="8"/>
    </row>
    <row r="1836" spans="21:21" s="5" customFormat="1" ht="15.15" customHeight="1">
      <c r="U1836" s="8"/>
    </row>
    <row r="1837" spans="21:21" s="5" customFormat="1" ht="15.15" customHeight="1">
      <c r="U1837" s="8"/>
    </row>
    <row r="1838" spans="21:21" s="5" customFormat="1" ht="15.15" customHeight="1">
      <c r="U1838" s="8"/>
    </row>
    <row r="1839" spans="21:21" s="5" customFormat="1" ht="15.15" customHeight="1">
      <c r="U1839" s="8"/>
    </row>
    <row r="1840" spans="21:21" s="5" customFormat="1" ht="15.15" customHeight="1">
      <c r="U1840" s="8"/>
    </row>
    <row r="1841" spans="21:21" s="5" customFormat="1" ht="15.15" customHeight="1">
      <c r="U1841" s="8"/>
    </row>
    <row r="1842" spans="21:21" s="5" customFormat="1" ht="15.15" customHeight="1">
      <c r="U1842" s="8"/>
    </row>
    <row r="1843" spans="21:21" s="5" customFormat="1" ht="15.15" customHeight="1">
      <c r="U1843" s="8"/>
    </row>
    <row r="1844" spans="21:21" s="5" customFormat="1" ht="15.15" customHeight="1">
      <c r="U1844" s="8"/>
    </row>
    <row r="1845" spans="21:21" s="5" customFormat="1" ht="15.15" customHeight="1">
      <c r="U1845" s="8"/>
    </row>
    <row r="1846" spans="21:21" s="5" customFormat="1" ht="15.15" customHeight="1">
      <c r="U1846" s="8"/>
    </row>
    <row r="1847" spans="21:21" s="5" customFormat="1" ht="15.15" customHeight="1">
      <c r="U1847" s="8"/>
    </row>
    <row r="1848" spans="21:21" s="5" customFormat="1" ht="15.15" customHeight="1">
      <c r="U1848" s="8"/>
    </row>
    <row r="1849" spans="21:21" s="5" customFormat="1" ht="15.15" customHeight="1">
      <c r="U1849" s="8"/>
    </row>
    <row r="1850" spans="21:21" s="5" customFormat="1" ht="15.15" customHeight="1">
      <c r="U1850" s="8"/>
    </row>
    <row r="1851" spans="21:21" s="5" customFormat="1" ht="15.15" customHeight="1">
      <c r="U1851" s="8"/>
    </row>
    <row r="1852" spans="21:21" s="5" customFormat="1" ht="15.15" customHeight="1">
      <c r="U1852" s="8"/>
    </row>
    <row r="1853" spans="21:21" s="5" customFormat="1" ht="15.15" customHeight="1">
      <c r="U1853" s="8"/>
    </row>
    <row r="1854" spans="21:21" s="5" customFormat="1" ht="15.15" customHeight="1">
      <c r="U1854" s="8"/>
    </row>
    <row r="1855" spans="21:21" s="5" customFormat="1" ht="15.15" customHeight="1">
      <c r="U1855" s="8"/>
    </row>
    <row r="1856" spans="21:21" s="5" customFormat="1" ht="15.15" customHeight="1">
      <c r="U1856" s="8"/>
    </row>
    <row r="1857" spans="21:21" s="5" customFormat="1" ht="15.15" customHeight="1">
      <c r="U1857" s="8"/>
    </row>
    <row r="1858" spans="21:21" s="5" customFormat="1" ht="15.15" customHeight="1">
      <c r="U1858" s="8"/>
    </row>
    <row r="1859" spans="21:21" s="5" customFormat="1" ht="15.15" customHeight="1">
      <c r="U1859" s="8"/>
    </row>
    <row r="1860" spans="21:21" s="5" customFormat="1" ht="15.15" customHeight="1">
      <c r="U1860" s="8"/>
    </row>
    <row r="1861" spans="21:21" s="5" customFormat="1" ht="15.15" customHeight="1">
      <c r="U1861" s="8"/>
    </row>
    <row r="1862" spans="21:21" s="5" customFormat="1" ht="15.15" customHeight="1">
      <c r="U1862" s="8"/>
    </row>
    <row r="1863" spans="21:21" s="5" customFormat="1" ht="15.15" customHeight="1">
      <c r="U1863" s="8"/>
    </row>
    <row r="1864" spans="21:21" s="5" customFormat="1" ht="15.15" customHeight="1">
      <c r="U1864" s="8"/>
    </row>
    <row r="1865" spans="21:21" s="5" customFormat="1" ht="15.15" customHeight="1">
      <c r="U1865" s="8"/>
    </row>
    <row r="1866" spans="21:21" s="5" customFormat="1" ht="15.15" customHeight="1">
      <c r="U1866" s="8"/>
    </row>
    <row r="1867" spans="21:21" s="5" customFormat="1" ht="15.15" customHeight="1">
      <c r="U1867" s="8"/>
    </row>
    <row r="1868" spans="21:21" s="5" customFormat="1" ht="15.15" customHeight="1">
      <c r="U1868" s="8"/>
    </row>
    <row r="1869" spans="21:21" s="5" customFormat="1" ht="15.15" customHeight="1">
      <c r="U1869" s="8"/>
    </row>
    <row r="1870" spans="21:21" s="5" customFormat="1" ht="15.15" customHeight="1">
      <c r="U1870" s="8"/>
    </row>
    <row r="1871" spans="21:21" s="5" customFormat="1" ht="15.15" customHeight="1">
      <c r="U1871" s="8"/>
    </row>
    <row r="1872" spans="21:21" s="5" customFormat="1" ht="15.15" customHeight="1">
      <c r="U1872" s="8"/>
    </row>
    <row r="1873" spans="21:21" s="5" customFormat="1" ht="15.15" customHeight="1">
      <c r="U1873" s="8"/>
    </row>
    <row r="1874" spans="21:21" s="5" customFormat="1" ht="15.15" customHeight="1">
      <c r="U1874" s="8"/>
    </row>
    <row r="1875" spans="21:21" s="5" customFormat="1" ht="15.15" customHeight="1">
      <c r="U1875" s="8"/>
    </row>
    <row r="1876" spans="21:21" s="5" customFormat="1" ht="15.15" customHeight="1">
      <c r="U1876" s="8"/>
    </row>
    <row r="1877" spans="21:21" s="5" customFormat="1" ht="15.15" customHeight="1">
      <c r="U1877" s="8"/>
    </row>
    <row r="1878" spans="21:21" s="5" customFormat="1" ht="15.15" customHeight="1">
      <c r="U1878" s="8"/>
    </row>
    <row r="1879" spans="21:21" s="5" customFormat="1" ht="15.15" customHeight="1">
      <c r="U1879" s="8"/>
    </row>
    <row r="1880" spans="21:21" s="5" customFormat="1" ht="15.15" customHeight="1">
      <c r="U1880" s="8"/>
    </row>
    <row r="1881" spans="21:21" s="5" customFormat="1" ht="15.15" customHeight="1">
      <c r="U1881" s="8"/>
    </row>
    <row r="1882" spans="21:21" s="5" customFormat="1" ht="15.15" customHeight="1">
      <c r="U1882" s="8"/>
    </row>
    <row r="1883" spans="21:21" s="5" customFormat="1" ht="15.15" customHeight="1">
      <c r="U1883" s="8"/>
    </row>
    <row r="1884" spans="21:21" s="5" customFormat="1" ht="15.15" customHeight="1">
      <c r="U1884" s="8"/>
    </row>
    <row r="1885" spans="21:21" s="5" customFormat="1" ht="15.15" customHeight="1">
      <c r="U1885" s="8"/>
    </row>
    <row r="1886" spans="21:21" s="5" customFormat="1" ht="15.15" customHeight="1">
      <c r="U1886" s="8"/>
    </row>
    <row r="1887" spans="21:21" s="5" customFormat="1" ht="15.15" customHeight="1">
      <c r="U1887" s="8"/>
    </row>
    <row r="1888" spans="21:21" s="5" customFormat="1" ht="15.15" customHeight="1">
      <c r="U1888" s="8"/>
    </row>
    <row r="1889" spans="21:21" s="5" customFormat="1" ht="15.15" customHeight="1">
      <c r="U1889" s="8"/>
    </row>
    <row r="1890" spans="21:21" s="5" customFormat="1" ht="15.15" customHeight="1">
      <c r="U1890" s="8"/>
    </row>
    <row r="1891" spans="21:21" s="5" customFormat="1" ht="15.15" customHeight="1">
      <c r="U1891" s="8"/>
    </row>
    <row r="1892" spans="21:21" s="5" customFormat="1" ht="15.15" customHeight="1">
      <c r="U1892" s="8"/>
    </row>
    <row r="1893" spans="21:21" s="5" customFormat="1" ht="15.15" customHeight="1">
      <c r="U1893" s="8"/>
    </row>
    <row r="1894" spans="21:21" s="5" customFormat="1" ht="15.15" customHeight="1">
      <c r="U1894" s="8"/>
    </row>
    <row r="1895" spans="21:21" s="5" customFormat="1" ht="15.15" customHeight="1">
      <c r="U1895" s="8"/>
    </row>
    <row r="1896" spans="21:21" s="5" customFormat="1" ht="15.15" customHeight="1">
      <c r="U1896" s="8"/>
    </row>
    <row r="1897" spans="21:21" s="5" customFormat="1" ht="15.15" customHeight="1">
      <c r="U1897" s="8"/>
    </row>
    <row r="1898" spans="21:21" s="5" customFormat="1" ht="15.15" customHeight="1">
      <c r="U1898" s="8"/>
    </row>
    <row r="1899" spans="21:21" s="5" customFormat="1" ht="15.15" customHeight="1">
      <c r="U1899" s="8"/>
    </row>
    <row r="1900" spans="21:21" s="5" customFormat="1" ht="15.15" customHeight="1">
      <c r="U1900" s="8"/>
    </row>
    <row r="1901" spans="21:21" s="5" customFormat="1" ht="15.15" customHeight="1">
      <c r="U1901" s="8"/>
    </row>
    <row r="1902" spans="21:21" s="5" customFormat="1" ht="15.15" customHeight="1">
      <c r="U1902" s="8"/>
    </row>
    <row r="1903" spans="21:21" s="5" customFormat="1" ht="15.15" customHeight="1">
      <c r="U1903" s="8"/>
    </row>
    <row r="1904" spans="21:21" s="5" customFormat="1" ht="15.15" customHeight="1">
      <c r="U1904" s="8"/>
    </row>
    <row r="1905" spans="21:21" s="5" customFormat="1" ht="15.15" customHeight="1">
      <c r="U1905" s="8"/>
    </row>
    <row r="1906" spans="21:21" s="5" customFormat="1" ht="15.15" customHeight="1">
      <c r="U1906" s="8"/>
    </row>
    <row r="1907" spans="21:21" s="5" customFormat="1" ht="15.15" customHeight="1">
      <c r="U1907" s="8"/>
    </row>
    <row r="1908" spans="21:21" s="5" customFormat="1" ht="15.15" customHeight="1">
      <c r="U1908" s="8"/>
    </row>
    <row r="1909" spans="21:21" s="5" customFormat="1" ht="15.15" customHeight="1">
      <c r="U1909" s="8"/>
    </row>
    <row r="1910" spans="21:21" s="5" customFormat="1" ht="15.15" customHeight="1">
      <c r="U1910" s="8"/>
    </row>
    <row r="1911" spans="21:21" s="5" customFormat="1" ht="15.15" customHeight="1">
      <c r="U1911" s="8"/>
    </row>
    <row r="1912" spans="21:21" s="5" customFormat="1" ht="15.15" customHeight="1">
      <c r="U1912" s="8"/>
    </row>
    <row r="1913" spans="21:21" s="5" customFormat="1" ht="15.15" customHeight="1">
      <c r="U1913" s="8"/>
    </row>
    <row r="1914" spans="21:21" s="5" customFormat="1" ht="15.15" customHeight="1">
      <c r="U1914" s="8"/>
    </row>
    <row r="1915" spans="21:21" s="5" customFormat="1" ht="15.15" customHeight="1">
      <c r="U1915" s="8"/>
    </row>
    <row r="1916" spans="21:21" s="5" customFormat="1" ht="15.15" customHeight="1">
      <c r="U1916" s="8"/>
    </row>
    <row r="1917" spans="21:21" s="5" customFormat="1" ht="15.15" customHeight="1">
      <c r="U1917" s="8"/>
    </row>
    <row r="1918" spans="21:21" s="5" customFormat="1" ht="15.15" customHeight="1">
      <c r="U1918" s="8"/>
    </row>
    <row r="1919" spans="21:21" s="5" customFormat="1" ht="15.15" customHeight="1">
      <c r="U1919" s="8"/>
    </row>
    <row r="1920" spans="21:21" s="5" customFormat="1" ht="15.15" customHeight="1">
      <c r="U1920" s="8"/>
    </row>
    <row r="1921" spans="21:21" s="5" customFormat="1" ht="15.15" customHeight="1">
      <c r="U1921" s="8"/>
    </row>
    <row r="1922" spans="21:21" s="5" customFormat="1" ht="15.15" customHeight="1">
      <c r="U1922" s="8"/>
    </row>
    <row r="1923" spans="21:21" s="5" customFormat="1" ht="15.15" customHeight="1">
      <c r="U1923" s="8"/>
    </row>
    <row r="1924" spans="21:21" s="5" customFormat="1" ht="15.15" customHeight="1">
      <c r="U1924" s="8"/>
    </row>
    <row r="1925" spans="21:21" s="5" customFormat="1" ht="15.15" customHeight="1">
      <c r="U1925" s="8"/>
    </row>
    <row r="1926" spans="21:21" s="5" customFormat="1" ht="15.15" customHeight="1">
      <c r="U1926" s="8"/>
    </row>
    <row r="1927" spans="21:21" s="5" customFormat="1" ht="15.15" customHeight="1">
      <c r="U1927" s="8"/>
    </row>
    <row r="1928" spans="21:21" s="5" customFormat="1" ht="15.15" customHeight="1">
      <c r="U1928" s="8"/>
    </row>
    <row r="1929" spans="21:21" s="5" customFormat="1" ht="15.15" customHeight="1">
      <c r="U1929" s="8"/>
    </row>
    <row r="1930" spans="21:21" s="5" customFormat="1" ht="15.15" customHeight="1">
      <c r="U1930" s="8"/>
    </row>
    <row r="1931" spans="21:21" s="5" customFormat="1" ht="15.15" customHeight="1">
      <c r="U1931" s="8"/>
    </row>
    <row r="1932" spans="21:21" s="5" customFormat="1" ht="15.15" customHeight="1">
      <c r="U1932" s="8"/>
    </row>
    <row r="1933" spans="21:21" s="5" customFormat="1" ht="15.15" customHeight="1">
      <c r="U1933" s="8"/>
    </row>
    <row r="1934" spans="21:21" s="5" customFormat="1" ht="15.15" customHeight="1">
      <c r="U1934" s="8"/>
    </row>
    <row r="1935" spans="21:21" s="5" customFormat="1" ht="15.15" customHeight="1">
      <c r="U1935" s="8"/>
    </row>
    <row r="1936" spans="21:21" s="5" customFormat="1" ht="15.15" customHeight="1">
      <c r="U1936" s="8"/>
    </row>
    <row r="1937" spans="21:21" s="5" customFormat="1" ht="15.15" customHeight="1">
      <c r="U1937" s="8"/>
    </row>
    <row r="1938" spans="21:21" s="5" customFormat="1" ht="15.15" customHeight="1">
      <c r="U1938" s="8"/>
    </row>
    <row r="1939" spans="21:21" s="5" customFormat="1" ht="15.15" customHeight="1">
      <c r="U1939" s="8"/>
    </row>
    <row r="1940" spans="21:21" s="5" customFormat="1" ht="15.15" customHeight="1">
      <c r="U1940" s="8"/>
    </row>
    <row r="1941" spans="21:21" s="5" customFormat="1" ht="15.15" customHeight="1">
      <c r="U1941" s="8"/>
    </row>
    <row r="1942" spans="21:21" s="5" customFormat="1" ht="15.15" customHeight="1">
      <c r="U1942" s="8"/>
    </row>
    <row r="1943" spans="21:21" s="5" customFormat="1" ht="15.15" customHeight="1">
      <c r="U1943" s="8"/>
    </row>
    <row r="1944" spans="21:21" s="5" customFormat="1" ht="15.15" customHeight="1">
      <c r="U1944" s="8"/>
    </row>
    <row r="1945" spans="21:21" s="5" customFormat="1" ht="15.15" customHeight="1">
      <c r="U1945" s="8"/>
    </row>
    <row r="1946" spans="21:21" s="5" customFormat="1" ht="15.15" customHeight="1">
      <c r="U1946" s="8"/>
    </row>
    <row r="1947" spans="21:21" s="5" customFormat="1" ht="15.15" customHeight="1">
      <c r="U1947" s="8"/>
    </row>
    <row r="1948" spans="21:21" s="5" customFormat="1" ht="15.15" customHeight="1">
      <c r="U1948" s="8"/>
    </row>
    <row r="1949" spans="21:21" s="5" customFormat="1" ht="15.15" customHeight="1">
      <c r="U1949" s="8"/>
    </row>
    <row r="1950" spans="21:21" s="5" customFormat="1" ht="15.15" customHeight="1">
      <c r="U1950" s="8"/>
    </row>
    <row r="1951" spans="21:21" s="5" customFormat="1" ht="15.15" customHeight="1">
      <c r="U1951" s="8"/>
    </row>
    <row r="1952" spans="21:21" s="5" customFormat="1" ht="15.15" customHeight="1">
      <c r="U1952" s="8"/>
    </row>
    <row r="1953" spans="21:21" s="5" customFormat="1" ht="15.15" customHeight="1">
      <c r="U1953" s="8"/>
    </row>
    <row r="1954" spans="21:21" s="5" customFormat="1" ht="15.15" customHeight="1">
      <c r="U1954" s="8"/>
    </row>
    <row r="1955" spans="21:21" s="5" customFormat="1" ht="15.15" customHeight="1">
      <c r="U1955" s="8"/>
    </row>
    <row r="1956" spans="21:21" s="5" customFormat="1" ht="15.15" customHeight="1">
      <c r="U1956" s="8"/>
    </row>
    <row r="1957" spans="21:21" s="5" customFormat="1" ht="15.15" customHeight="1">
      <c r="U1957" s="8"/>
    </row>
    <row r="1958" spans="21:21" s="5" customFormat="1" ht="15.15" customHeight="1">
      <c r="U1958" s="8"/>
    </row>
    <row r="1959" spans="21:21" s="5" customFormat="1" ht="15.15" customHeight="1">
      <c r="U1959" s="8"/>
    </row>
    <row r="1960" spans="21:21" s="5" customFormat="1" ht="15.15" customHeight="1">
      <c r="U1960" s="8"/>
    </row>
    <row r="1961" spans="21:21" s="5" customFormat="1" ht="15.15" customHeight="1">
      <c r="U1961" s="8"/>
    </row>
    <row r="1962" spans="21:21" s="5" customFormat="1" ht="15.15" customHeight="1">
      <c r="U1962" s="8"/>
    </row>
    <row r="1963" spans="21:21" s="5" customFormat="1" ht="15.15" customHeight="1">
      <c r="U1963" s="8"/>
    </row>
    <row r="1964" spans="21:21" s="5" customFormat="1" ht="15.15" customHeight="1">
      <c r="U1964" s="8"/>
    </row>
    <row r="1965" spans="21:21" s="5" customFormat="1" ht="15.15" customHeight="1">
      <c r="U1965" s="8"/>
    </row>
    <row r="1966" spans="21:21" s="5" customFormat="1" ht="15.15" customHeight="1">
      <c r="U1966" s="8"/>
    </row>
    <row r="1967" spans="21:21" s="5" customFormat="1" ht="15.15" customHeight="1">
      <c r="U1967" s="8"/>
    </row>
    <row r="1968" spans="21:21" s="5" customFormat="1" ht="15.15" customHeight="1">
      <c r="U1968" s="8"/>
    </row>
    <row r="1969" spans="21:21" s="5" customFormat="1" ht="15.15" customHeight="1">
      <c r="U1969" s="8"/>
    </row>
    <row r="1970" spans="21:21" s="5" customFormat="1" ht="15.15" customHeight="1">
      <c r="U1970" s="8"/>
    </row>
    <row r="1971" spans="21:21" s="5" customFormat="1" ht="15.15" customHeight="1">
      <c r="U1971" s="8"/>
    </row>
    <row r="1972" spans="21:21" s="5" customFormat="1" ht="15.15" customHeight="1">
      <c r="U1972" s="8"/>
    </row>
    <row r="1973" spans="21:21" s="5" customFormat="1" ht="15.15" customHeight="1">
      <c r="U1973" s="8"/>
    </row>
    <row r="1974" spans="21:21" s="5" customFormat="1" ht="15.15" customHeight="1">
      <c r="U1974" s="8"/>
    </row>
    <row r="1975" spans="21:21" s="5" customFormat="1" ht="15.15" customHeight="1">
      <c r="U1975" s="8"/>
    </row>
    <row r="1976" spans="21:21" s="5" customFormat="1" ht="15.15" customHeight="1">
      <c r="U1976" s="8"/>
    </row>
    <row r="1977" spans="21:21" s="5" customFormat="1" ht="15.15" customHeight="1">
      <c r="U1977" s="8"/>
    </row>
    <row r="1978" spans="21:21" s="5" customFormat="1" ht="15.15" customHeight="1">
      <c r="U1978" s="8"/>
    </row>
    <row r="1979" spans="21:21" s="5" customFormat="1" ht="15.15" customHeight="1">
      <c r="U1979" s="8"/>
    </row>
    <row r="1980" spans="21:21" s="5" customFormat="1" ht="15.15" customHeight="1">
      <c r="U1980" s="8"/>
    </row>
    <row r="1981" spans="21:21" s="5" customFormat="1" ht="15.15" customHeight="1">
      <c r="U1981" s="8"/>
    </row>
    <row r="1982" spans="21:21" s="5" customFormat="1" ht="15.15" customHeight="1">
      <c r="U1982" s="8"/>
    </row>
    <row r="1983" spans="21:21" s="5" customFormat="1" ht="15.15" customHeight="1">
      <c r="U1983" s="8"/>
    </row>
    <row r="1984" spans="21:21" s="5" customFormat="1" ht="15.15" customHeight="1">
      <c r="U1984" s="8"/>
    </row>
    <row r="1985" spans="21:21" s="5" customFormat="1" ht="15.15" customHeight="1">
      <c r="U1985" s="8"/>
    </row>
    <row r="1986" spans="21:21" s="5" customFormat="1" ht="15.15" customHeight="1">
      <c r="U1986" s="8"/>
    </row>
    <row r="1987" spans="21:21" s="5" customFormat="1" ht="15.15" customHeight="1">
      <c r="U1987" s="8"/>
    </row>
    <row r="1988" spans="21:21" s="5" customFormat="1" ht="15.15" customHeight="1">
      <c r="U1988" s="8"/>
    </row>
    <row r="1989" spans="21:21" s="5" customFormat="1" ht="15.15" customHeight="1">
      <c r="U1989" s="8"/>
    </row>
    <row r="1990" spans="21:21" s="5" customFormat="1" ht="15.15" customHeight="1">
      <c r="U1990" s="8"/>
    </row>
    <row r="1991" spans="21:21" s="5" customFormat="1" ht="15.15" customHeight="1">
      <c r="U1991" s="8"/>
    </row>
    <row r="1992" spans="21:21" s="5" customFormat="1" ht="15.15" customHeight="1">
      <c r="U1992" s="8"/>
    </row>
    <row r="1993" spans="21:21" s="5" customFormat="1" ht="15.15" customHeight="1">
      <c r="U1993" s="8"/>
    </row>
    <row r="1994" spans="21:21" s="5" customFormat="1" ht="15.15" customHeight="1">
      <c r="U1994" s="8"/>
    </row>
    <row r="1995" spans="21:21" s="5" customFormat="1" ht="15.15" customHeight="1">
      <c r="U1995" s="8"/>
    </row>
    <row r="1996" spans="21:21" s="5" customFormat="1" ht="15.15" customHeight="1">
      <c r="U1996" s="8"/>
    </row>
    <row r="1997" spans="21:21" s="5" customFormat="1" ht="15.15" customHeight="1">
      <c r="U1997" s="8"/>
    </row>
    <row r="1998" spans="21:21" s="5" customFormat="1" ht="15.15" customHeight="1">
      <c r="U1998" s="8"/>
    </row>
    <row r="1999" spans="21:21" s="5" customFormat="1" ht="15.15" customHeight="1">
      <c r="U1999" s="8"/>
    </row>
    <row r="2000" spans="21:21" s="5" customFormat="1" ht="15.15" customHeight="1">
      <c r="U2000" s="8"/>
    </row>
    <row r="2001" spans="21:21" s="5" customFormat="1" ht="15.15" customHeight="1">
      <c r="U2001" s="8"/>
    </row>
    <row r="2002" spans="21:21" s="5" customFormat="1" ht="15.15" customHeight="1">
      <c r="U2002" s="8"/>
    </row>
    <row r="2003" spans="21:21" s="5" customFormat="1" ht="15.15" customHeight="1">
      <c r="U2003" s="8"/>
    </row>
    <row r="2004" spans="21:21" s="5" customFormat="1" ht="15.15" customHeight="1">
      <c r="U2004" s="8"/>
    </row>
    <row r="2005" spans="21:21" s="5" customFormat="1" ht="15.15" customHeight="1">
      <c r="U2005" s="8"/>
    </row>
    <row r="2006" spans="21:21" s="5" customFormat="1" ht="15.15" customHeight="1">
      <c r="U2006" s="8"/>
    </row>
    <row r="2007" spans="21:21" s="5" customFormat="1" ht="15.15" customHeight="1">
      <c r="U2007" s="8"/>
    </row>
    <row r="2008" spans="21:21" s="5" customFormat="1" ht="15.15" customHeight="1">
      <c r="U2008" s="8"/>
    </row>
    <row r="2009" spans="21:21" s="5" customFormat="1" ht="15.15" customHeight="1">
      <c r="U2009" s="8"/>
    </row>
    <row r="2010" spans="21:21" s="5" customFormat="1" ht="15.15" customHeight="1">
      <c r="U2010" s="8"/>
    </row>
    <row r="2011" spans="21:21" s="5" customFormat="1" ht="15.15" customHeight="1">
      <c r="U2011" s="8"/>
    </row>
    <row r="2012" spans="21:21" s="5" customFormat="1" ht="15.15" customHeight="1">
      <c r="U2012" s="8"/>
    </row>
    <row r="2013" spans="21:21" s="5" customFormat="1" ht="15.15" customHeight="1">
      <c r="U2013" s="8"/>
    </row>
    <row r="2014" spans="21:21" s="5" customFormat="1" ht="15.15" customHeight="1">
      <c r="U2014" s="8"/>
    </row>
    <row r="2015" spans="21:21" s="5" customFormat="1" ht="15.15" customHeight="1">
      <c r="U2015" s="8"/>
    </row>
    <row r="2016" spans="21:21" s="5" customFormat="1" ht="15.15" customHeight="1">
      <c r="U2016" s="8"/>
    </row>
    <row r="2017" spans="21:21" s="5" customFormat="1" ht="15.15" customHeight="1">
      <c r="U2017" s="8"/>
    </row>
    <row r="2018" spans="21:21" s="5" customFormat="1" ht="15.15" customHeight="1">
      <c r="U2018" s="8"/>
    </row>
    <row r="2019" spans="21:21" s="5" customFormat="1" ht="15.15" customHeight="1">
      <c r="U2019" s="8"/>
    </row>
    <row r="2020" spans="21:21" s="5" customFormat="1" ht="15.15" customHeight="1">
      <c r="U2020" s="8"/>
    </row>
    <row r="2021" spans="21:21" s="5" customFormat="1" ht="15.15" customHeight="1">
      <c r="U2021" s="8"/>
    </row>
    <row r="2022" spans="21:21" s="5" customFormat="1" ht="15.15" customHeight="1">
      <c r="U2022" s="8"/>
    </row>
    <row r="2023" spans="21:21" s="5" customFormat="1" ht="15.15" customHeight="1">
      <c r="U2023" s="8"/>
    </row>
    <row r="2024" spans="21:21" s="5" customFormat="1" ht="15.15" customHeight="1">
      <c r="U2024" s="8"/>
    </row>
    <row r="2025" spans="21:21" s="5" customFormat="1" ht="15.15" customHeight="1">
      <c r="U2025" s="8"/>
    </row>
    <row r="2026" spans="21:21" s="5" customFormat="1" ht="15.15" customHeight="1">
      <c r="U2026" s="8"/>
    </row>
    <row r="2027" spans="21:21" s="5" customFormat="1" ht="15.15" customHeight="1">
      <c r="U2027" s="8"/>
    </row>
    <row r="2028" spans="21:21" s="5" customFormat="1" ht="15.15" customHeight="1">
      <c r="U2028" s="8"/>
    </row>
    <row r="2029" spans="21:21" s="5" customFormat="1" ht="15.15" customHeight="1">
      <c r="U2029" s="8"/>
    </row>
    <row r="2030" spans="21:21" s="5" customFormat="1" ht="15.15" customHeight="1">
      <c r="U2030" s="8"/>
    </row>
    <row r="2031" spans="21:21" s="5" customFormat="1" ht="15.15" customHeight="1">
      <c r="U2031" s="8"/>
    </row>
    <row r="2032" spans="21:21" s="5" customFormat="1" ht="15.15" customHeight="1">
      <c r="U2032" s="8"/>
    </row>
    <row r="2033" spans="21:21" s="5" customFormat="1" ht="15.15" customHeight="1">
      <c r="U2033" s="8"/>
    </row>
    <row r="2034" spans="21:21" s="5" customFormat="1" ht="15.15" customHeight="1">
      <c r="U2034" s="8"/>
    </row>
    <row r="2035" spans="21:21" s="5" customFormat="1" ht="15.15" customHeight="1">
      <c r="U2035" s="8"/>
    </row>
    <row r="2036" spans="21:21" s="5" customFormat="1" ht="15.15" customHeight="1">
      <c r="U2036" s="8"/>
    </row>
    <row r="2037" spans="21:21" s="5" customFormat="1" ht="15.15" customHeight="1">
      <c r="U2037" s="8"/>
    </row>
    <row r="2038" spans="21:21" s="5" customFormat="1" ht="15.15" customHeight="1">
      <c r="U2038" s="8"/>
    </row>
    <row r="2039" spans="21:21" s="5" customFormat="1" ht="15.15" customHeight="1">
      <c r="U2039" s="8"/>
    </row>
    <row r="2040" spans="21:21" s="5" customFormat="1" ht="15.15" customHeight="1">
      <c r="U2040" s="8"/>
    </row>
    <row r="2041" spans="21:21" s="5" customFormat="1" ht="15.15" customHeight="1">
      <c r="U2041" s="8"/>
    </row>
    <row r="2042" spans="21:21" s="5" customFormat="1" ht="15.15" customHeight="1">
      <c r="U2042" s="8"/>
    </row>
    <row r="2043" spans="21:21" s="5" customFormat="1" ht="15.15" customHeight="1">
      <c r="U2043" s="8"/>
    </row>
    <row r="2044" spans="21:21" s="5" customFormat="1" ht="15.15" customHeight="1">
      <c r="U2044" s="8"/>
    </row>
    <row r="2045" spans="21:21" s="5" customFormat="1" ht="15.15" customHeight="1">
      <c r="U2045" s="8"/>
    </row>
    <row r="2046" spans="21:21" s="5" customFormat="1" ht="15.15" customHeight="1">
      <c r="U2046" s="8"/>
    </row>
    <row r="2047" spans="21:21" s="5" customFormat="1" ht="15.15" customHeight="1">
      <c r="U2047" s="8"/>
    </row>
    <row r="2048" spans="21:21" s="5" customFormat="1" ht="15.15" customHeight="1">
      <c r="U2048" s="8"/>
    </row>
    <row r="2049" spans="21:21" s="5" customFormat="1" ht="15.15" customHeight="1">
      <c r="U2049" s="8"/>
    </row>
    <row r="2050" spans="21:21" s="5" customFormat="1" ht="15.15" customHeight="1">
      <c r="U2050" s="8"/>
    </row>
    <row r="2051" spans="21:21" s="5" customFormat="1" ht="15.15" customHeight="1">
      <c r="U2051" s="8"/>
    </row>
    <row r="2052" spans="21:21" s="5" customFormat="1" ht="15.15" customHeight="1">
      <c r="U2052" s="8"/>
    </row>
    <row r="2053" spans="21:21" s="5" customFormat="1" ht="15.15" customHeight="1">
      <c r="U2053" s="8"/>
    </row>
    <row r="2054" spans="21:21" s="5" customFormat="1" ht="15.15" customHeight="1">
      <c r="U2054" s="8"/>
    </row>
    <row r="2055" spans="21:21" s="5" customFormat="1" ht="15.15" customHeight="1">
      <c r="U2055" s="8"/>
    </row>
    <row r="2056" spans="21:21" s="5" customFormat="1" ht="15.15" customHeight="1">
      <c r="U2056" s="8"/>
    </row>
    <row r="2057" spans="21:21" s="5" customFormat="1" ht="15.15" customHeight="1">
      <c r="U2057" s="8"/>
    </row>
    <row r="2058" spans="21:21" s="5" customFormat="1" ht="15.15" customHeight="1">
      <c r="U2058" s="8"/>
    </row>
    <row r="2059" spans="21:21" s="5" customFormat="1" ht="15.15" customHeight="1">
      <c r="U2059" s="8"/>
    </row>
    <row r="2060" spans="21:21" s="5" customFormat="1" ht="15.15" customHeight="1">
      <c r="U2060" s="8"/>
    </row>
    <row r="2061" spans="21:21" s="5" customFormat="1" ht="15.15" customHeight="1">
      <c r="U2061" s="8"/>
    </row>
    <row r="2062" spans="21:21" s="5" customFormat="1" ht="15.15" customHeight="1">
      <c r="U2062" s="8"/>
    </row>
    <row r="2063" spans="21:21" s="5" customFormat="1" ht="15.15" customHeight="1">
      <c r="U2063" s="8"/>
    </row>
    <row r="2064" spans="21:21" s="5" customFormat="1" ht="15.15" customHeight="1">
      <c r="U2064" s="8"/>
    </row>
    <row r="2065" spans="21:21" s="5" customFormat="1" ht="15.15" customHeight="1">
      <c r="U2065" s="8"/>
    </row>
    <row r="2066" spans="21:21" s="5" customFormat="1" ht="15.15" customHeight="1">
      <c r="U2066" s="8"/>
    </row>
    <row r="2067" spans="21:21" s="5" customFormat="1" ht="15.15" customHeight="1">
      <c r="U2067" s="8"/>
    </row>
    <row r="2068" spans="21:21" s="5" customFormat="1" ht="15.15" customHeight="1">
      <c r="U2068" s="8"/>
    </row>
    <row r="2069" spans="21:21" s="5" customFormat="1" ht="15.15" customHeight="1">
      <c r="U2069" s="8"/>
    </row>
    <row r="2070" spans="21:21" s="5" customFormat="1" ht="15.15" customHeight="1">
      <c r="U2070" s="8"/>
    </row>
    <row r="2071" spans="21:21" s="5" customFormat="1" ht="15.15" customHeight="1">
      <c r="U2071" s="8"/>
    </row>
    <row r="2072" spans="21:21" s="5" customFormat="1" ht="15.15" customHeight="1">
      <c r="U2072" s="8"/>
    </row>
    <row r="2073" spans="21:21" s="5" customFormat="1" ht="15.15" customHeight="1">
      <c r="U2073" s="8"/>
    </row>
    <row r="2074" spans="21:21" s="5" customFormat="1" ht="15.15" customHeight="1">
      <c r="U2074" s="8"/>
    </row>
    <row r="2075" spans="21:21" s="5" customFormat="1" ht="15.15" customHeight="1">
      <c r="U2075" s="8"/>
    </row>
    <row r="2076" spans="21:21" s="5" customFormat="1" ht="15.15" customHeight="1">
      <c r="U2076" s="8"/>
    </row>
    <row r="2077" spans="21:21" s="5" customFormat="1" ht="15.15" customHeight="1">
      <c r="U2077" s="8"/>
    </row>
    <row r="2078" spans="21:21" s="5" customFormat="1" ht="15.15" customHeight="1">
      <c r="U2078" s="8"/>
    </row>
    <row r="2079" spans="21:21" s="5" customFormat="1" ht="15.15" customHeight="1">
      <c r="U2079" s="8"/>
    </row>
    <row r="2080" spans="21:21" s="5" customFormat="1" ht="15.15" customHeight="1">
      <c r="U2080" s="8"/>
    </row>
    <row r="2081" spans="21:21" s="5" customFormat="1" ht="15.15" customHeight="1">
      <c r="U2081" s="8"/>
    </row>
    <row r="2082" spans="21:21" s="5" customFormat="1" ht="15.15" customHeight="1">
      <c r="U2082" s="8"/>
    </row>
    <row r="2083" spans="21:21" s="5" customFormat="1" ht="15.15" customHeight="1">
      <c r="U2083" s="8"/>
    </row>
    <row r="2084" spans="21:21" s="5" customFormat="1" ht="15.15" customHeight="1">
      <c r="U2084" s="8"/>
    </row>
    <row r="2085" spans="21:21" s="5" customFormat="1" ht="15.15" customHeight="1">
      <c r="U2085" s="8"/>
    </row>
    <row r="2086" spans="21:21" s="5" customFormat="1" ht="15.15" customHeight="1">
      <c r="U2086" s="8"/>
    </row>
    <row r="2087" spans="21:21" s="5" customFormat="1" ht="15.15" customHeight="1">
      <c r="U2087" s="8"/>
    </row>
    <row r="2088" spans="21:21" s="5" customFormat="1" ht="15.15" customHeight="1">
      <c r="U2088" s="8"/>
    </row>
    <row r="2089" spans="21:21" s="5" customFormat="1" ht="15.15" customHeight="1">
      <c r="U2089" s="8"/>
    </row>
    <row r="2090" spans="21:21" s="5" customFormat="1" ht="15.15" customHeight="1">
      <c r="U2090" s="8"/>
    </row>
    <row r="2091" spans="21:21" s="5" customFormat="1" ht="15.15" customHeight="1">
      <c r="U2091" s="8"/>
    </row>
    <row r="2092" spans="21:21" s="5" customFormat="1" ht="15.15" customHeight="1">
      <c r="U2092" s="8"/>
    </row>
    <row r="2093" spans="21:21" s="5" customFormat="1" ht="15.15" customHeight="1">
      <c r="U2093" s="8"/>
    </row>
    <row r="2094" spans="21:21" s="5" customFormat="1" ht="15.15" customHeight="1">
      <c r="U2094" s="8"/>
    </row>
    <row r="2095" spans="21:21" s="5" customFormat="1" ht="15.15" customHeight="1">
      <c r="U2095" s="8"/>
    </row>
    <row r="2096" spans="21:21" s="5" customFormat="1" ht="15.15" customHeight="1">
      <c r="U2096" s="8"/>
    </row>
    <row r="2097" spans="21:21" s="5" customFormat="1" ht="15.15" customHeight="1">
      <c r="U2097" s="8"/>
    </row>
    <row r="2098" spans="21:21" s="5" customFormat="1" ht="15.15" customHeight="1">
      <c r="U2098" s="8"/>
    </row>
    <row r="2099" spans="21:21" s="5" customFormat="1" ht="15.15" customHeight="1">
      <c r="U2099" s="8"/>
    </row>
    <row r="2100" spans="21:21" s="5" customFormat="1" ht="15.15" customHeight="1">
      <c r="U2100" s="8"/>
    </row>
    <row r="2101" spans="21:21" s="5" customFormat="1" ht="15.15" customHeight="1">
      <c r="U2101" s="8"/>
    </row>
    <row r="2102" spans="21:21" s="5" customFormat="1" ht="15.15" customHeight="1">
      <c r="U2102" s="8"/>
    </row>
    <row r="2103" spans="21:21" s="5" customFormat="1" ht="15.15" customHeight="1">
      <c r="U2103" s="8"/>
    </row>
    <row r="2104" spans="21:21" s="5" customFormat="1" ht="15.15" customHeight="1">
      <c r="U2104" s="8"/>
    </row>
    <row r="2105" spans="21:21" s="5" customFormat="1" ht="15.15" customHeight="1">
      <c r="U2105" s="8"/>
    </row>
    <row r="2106" spans="21:21" s="5" customFormat="1" ht="15.15" customHeight="1">
      <c r="U2106" s="8"/>
    </row>
    <row r="2107" spans="21:21" s="5" customFormat="1" ht="15.15" customHeight="1">
      <c r="U2107" s="8"/>
    </row>
    <row r="2108" spans="21:21" s="5" customFormat="1" ht="15.15" customHeight="1">
      <c r="U2108" s="8"/>
    </row>
    <row r="2109" spans="21:21" s="5" customFormat="1" ht="15.15" customHeight="1">
      <c r="U2109" s="8"/>
    </row>
    <row r="2110" spans="21:21" s="5" customFormat="1" ht="15.15" customHeight="1">
      <c r="U2110" s="8"/>
    </row>
    <row r="2111" spans="21:21" s="5" customFormat="1" ht="15.15" customHeight="1">
      <c r="U2111" s="8"/>
    </row>
    <row r="2112" spans="21:21" s="5" customFormat="1" ht="15.15" customHeight="1">
      <c r="U2112" s="8"/>
    </row>
    <row r="2113" spans="21:21" s="5" customFormat="1" ht="15.15" customHeight="1">
      <c r="U2113" s="8"/>
    </row>
    <row r="2114" spans="21:21" s="5" customFormat="1" ht="15.15" customHeight="1">
      <c r="U2114" s="8"/>
    </row>
    <row r="2115" spans="21:21" s="5" customFormat="1" ht="15.15" customHeight="1">
      <c r="U2115" s="8"/>
    </row>
    <row r="2116" spans="21:21" s="5" customFormat="1" ht="15.15" customHeight="1">
      <c r="U2116" s="8"/>
    </row>
    <row r="2117" spans="21:21" s="5" customFormat="1" ht="15.15" customHeight="1">
      <c r="U2117" s="8"/>
    </row>
    <row r="2118" spans="21:21" s="5" customFormat="1" ht="15.15" customHeight="1">
      <c r="U2118" s="8"/>
    </row>
    <row r="2119" spans="21:21" s="5" customFormat="1" ht="15.15" customHeight="1">
      <c r="U2119" s="8"/>
    </row>
    <row r="2120" spans="21:21" s="5" customFormat="1" ht="15.15" customHeight="1">
      <c r="U2120" s="8"/>
    </row>
    <row r="2121" spans="21:21" s="5" customFormat="1" ht="15.15" customHeight="1">
      <c r="U2121" s="8"/>
    </row>
    <row r="2122" spans="21:21" s="5" customFormat="1" ht="15.15" customHeight="1">
      <c r="U2122" s="8"/>
    </row>
    <row r="2123" spans="21:21" s="5" customFormat="1" ht="15.15" customHeight="1">
      <c r="U2123" s="8"/>
    </row>
    <row r="2124" spans="21:21" s="5" customFormat="1" ht="15.15" customHeight="1">
      <c r="U2124" s="8"/>
    </row>
    <row r="2125" spans="21:21" s="5" customFormat="1" ht="15.15" customHeight="1">
      <c r="U2125" s="8"/>
    </row>
    <row r="2126" spans="21:21" s="5" customFormat="1" ht="15.15" customHeight="1">
      <c r="U2126" s="8"/>
    </row>
    <row r="2127" spans="21:21" s="5" customFormat="1" ht="15.15" customHeight="1">
      <c r="U2127" s="8"/>
    </row>
    <row r="2128" spans="21:21" s="5" customFormat="1" ht="15.15" customHeight="1">
      <c r="U2128" s="8"/>
    </row>
    <row r="2129" spans="21:21" s="5" customFormat="1" ht="15.15" customHeight="1">
      <c r="U2129" s="8"/>
    </row>
    <row r="2130" spans="21:21" s="5" customFormat="1" ht="15.15" customHeight="1">
      <c r="U2130" s="8"/>
    </row>
    <row r="2131" spans="21:21" s="5" customFormat="1" ht="15.15" customHeight="1">
      <c r="U2131" s="8"/>
    </row>
    <row r="2132" spans="21:21" s="5" customFormat="1" ht="15.15" customHeight="1">
      <c r="U2132" s="8"/>
    </row>
    <row r="2133" spans="21:21" s="5" customFormat="1" ht="15.15" customHeight="1">
      <c r="U2133" s="8"/>
    </row>
    <row r="2134" spans="21:21" s="5" customFormat="1" ht="15.15" customHeight="1">
      <c r="U2134" s="8"/>
    </row>
    <row r="2135" spans="21:21" s="5" customFormat="1" ht="15.15" customHeight="1">
      <c r="U2135" s="8"/>
    </row>
    <row r="2136" spans="21:21" s="5" customFormat="1" ht="15.15" customHeight="1">
      <c r="U2136" s="8"/>
    </row>
    <row r="2137" spans="21:21" s="5" customFormat="1" ht="15.15" customHeight="1">
      <c r="U2137" s="8"/>
    </row>
    <row r="2138" spans="21:21" s="5" customFormat="1" ht="15.15" customHeight="1">
      <c r="U2138" s="8"/>
    </row>
    <row r="2139" spans="21:21" s="5" customFormat="1" ht="15.15" customHeight="1">
      <c r="U2139" s="8"/>
    </row>
    <row r="2140" spans="21:21" s="5" customFormat="1" ht="15.15" customHeight="1">
      <c r="U2140" s="8"/>
    </row>
    <row r="2141" spans="21:21" s="5" customFormat="1" ht="15.15" customHeight="1">
      <c r="U2141" s="8"/>
    </row>
    <row r="2142" spans="21:21" s="5" customFormat="1" ht="15.15" customHeight="1">
      <c r="U2142" s="8"/>
    </row>
    <row r="2143" spans="21:21" s="5" customFormat="1" ht="15.15" customHeight="1">
      <c r="U2143" s="8"/>
    </row>
    <row r="2144" spans="21:21" s="5" customFormat="1" ht="15.15" customHeight="1">
      <c r="U2144" s="8"/>
    </row>
    <row r="2145" spans="21:21" s="5" customFormat="1" ht="15.15" customHeight="1">
      <c r="U2145" s="8"/>
    </row>
    <row r="2146" spans="21:21" s="5" customFormat="1" ht="15.15" customHeight="1">
      <c r="U2146" s="8"/>
    </row>
    <row r="2147" spans="21:21" s="5" customFormat="1" ht="15.15" customHeight="1">
      <c r="U2147" s="8"/>
    </row>
    <row r="2148" spans="21:21" s="5" customFormat="1" ht="15.15" customHeight="1">
      <c r="U2148" s="8"/>
    </row>
    <row r="2149" spans="21:21" s="5" customFormat="1" ht="15.15" customHeight="1">
      <c r="U2149" s="8"/>
    </row>
    <row r="2150" spans="21:21" s="5" customFormat="1" ht="15.15" customHeight="1">
      <c r="U2150" s="8"/>
    </row>
    <row r="2151" spans="21:21" s="5" customFormat="1" ht="15.15" customHeight="1">
      <c r="U2151" s="8"/>
    </row>
    <row r="2152" spans="21:21" s="5" customFormat="1" ht="15.15" customHeight="1">
      <c r="U2152" s="8"/>
    </row>
    <row r="2153" spans="21:21" s="5" customFormat="1" ht="15.15" customHeight="1">
      <c r="U2153" s="8"/>
    </row>
    <row r="2154" spans="21:21" s="5" customFormat="1" ht="15.15" customHeight="1">
      <c r="U2154" s="8"/>
    </row>
    <row r="2155" spans="21:21" s="5" customFormat="1" ht="15.15" customHeight="1">
      <c r="U2155" s="8"/>
    </row>
    <row r="2156" spans="21:21" s="5" customFormat="1" ht="15.15" customHeight="1">
      <c r="U2156" s="8"/>
    </row>
    <row r="2157" spans="21:21" s="5" customFormat="1" ht="15.15" customHeight="1">
      <c r="U2157" s="8"/>
    </row>
    <row r="2158" spans="21:21" s="5" customFormat="1" ht="15.15" customHeight="1">
      <c r="U2158" s="8"/>
    </row>
    <row r="2159" spans="21:21" s="5" customFormat="1" ht="15.15" customHeight="1">
      <c r="U2159" s="8"/>
    </row>
    <row r="2160" spans="21:21" s="5" customFormat="1" ht="15.15" customHeight="1">
      <c r="U2160" s="8"/>
    </row>
    <row r="2161" spans="21:21" s="5" customFormat="1" ht="15.15" customHeight="1">
      <c r="U2161" s="8"/>
    </row>
    <row r="2162" spans="21:21" s="5" customFormat="1" ht="15.15" customHeight="1">
      <c r="U2162" s="8"/>
    </row>
    <row r="2163" spans="21:21" s="5" customFormat="1" ht="15.15" customHeight="1">
      <c r="U2163" s="8"/>
    </row>
    <row r="2164" spans="21:21" s="5" customFormat="1" ht="15.15" customHeight="1">
      <c r="U2164" s="8"/>
    </row>
    <row r="2165" spans="21:21" s="5" customFormat="1" ht="15.15" customHeight="1">
      <c r="U2165" s="8"/>
    </row>
    <row r="2166" spans="21:21" s="5" customFormat="1" ht="15.15" customHeight="1">
      <c r="U2166" s="8"/>
    </row>
    <row r="2167" spans="21:21" s="5" customFormat="1" ht="15.15" customHeight="1">
      <c r="U2167" s="8"/>
    </row>
    <row r="2168" spans="21:21" s="5" customFormat="1" ht="15.15" customHeight="1">
      <c r="U2168" s="8"/>
    </row>
    <row r="2169" spans="21:21" s="5" customFormat="1" ht="15.15" customHeight="1">
      <c r="U2169" s="8"/>
    </row>
    <row r="2170" spans="21:21" s="5" customFormat="1" ht="15.15" customHeight="1">
      <c r="U2170" s="8"/>
    </row>
    <row r="2171" spans="21:21" s="5" customFormat="1" ht="15.15" customHeight="1">
      <c r="U2171" s="8"/>
    </row>
    <row r="2172" spans="21:21" s="5" customFormat="1" ht="15.15" customHeight="1">
      <c r="U2172" s="8"/>
    </row>
    <row r="2173" spans="21:21" s="5" customFormat="1" ht="15.15" customHeight="1">
      <c r="U2173" s="8"/>
    </row>
    <row r="2174" spans="21:21" s="5" customFormat="1" ht="15.15" customHeight="1">
      <c r="U2174" s="8"/>
    </row>
    <row r="2175" spans="21:21" s="5" customFormat="1" ht="15.15" customHeight="1">
      <c r="U2175" s="8"/>
    </row>
    <row r="2176" spans="21:21" s="5" customFormat="1" ht="15.15" customHeight="1">
      <c r="U2176" s="8"/>
    </row>
    <row r="2177" spans="21:21" s="5" customFormat="1" ht="15.15" customHeight="1">
      <c r="U2177" s="8"/>
    </row>
    <row r="2178" spans="21:21" s="5" customFormat="1" ht="15.15" customHeight="1">
      <c r="U2178" s="8"/>
    </row>
    <row r="2179" spans="21:21" s="5" customFormat="1" ht="15.15" customHeight="1">
      <c r="U2179" s="8"/>
    </row>
    <row r="2180" spans="21:21" s="5" customFormat="1" ht="15.15" customHeight="1">
      <c r="U2180" s="8"/>
    </row>
    <row r="2181" spans="21:21" s="5" customFormat="1" ht="15.15" customHeight="1">
      <c r="U2181" s="8"/>
    </row>
    <row r="2182" spans="21:21" s="5" customFormat="1" ht="15.15" customHeight="1">
      <c r="U2182" s="8"/>
    </row>
    <row r="2183" spans="21:21" s="5" customFormat="1" ht="15.15" customHeight="1">
      <c r="U2183" s="8"/>
    </row>
    <row r="2184" spans="21:21" s="5" customFormat="1" ht="15.15" customHeight="1">
      <c r="U2184" s="8"/>
    </row>
    <row r="2185" spans="21:21" s="5" customFormat="1" ht="15.15" customHeight="1">
      <c r="U2185" s="8"/>
    </row>
    <row r="2186" spans="21:21" s="5" customFormat="1" ht="15.15" customHeight="1">
      <c r="U2186" s="8"/>
    </row>
    <row r="2187" spans="21:21" s="5" customFormat="1" ht="15.15" customHeight="1">
      <c r="U2187" s="8"/>
    </row>
    <row r="2188" spans="21:21" s="5" customFormat="1" ht="15.15" customHeight="1">
      <c r="U2188" s="8"/>
    </row>
    <row r="2189" spans="21:21" s="5" customFormat="1" ht="15.15" customHeight="1">
      <c r="U2189" s="8"/>
    </row>
    <row r="2190" spans="21:21" s="5" customFormat="1" ht="15.15" customHeight="1">
      <c r="U2190" s="8"/>
    </row>
    <row r="2191" spans="21:21" s="5" customFormat="1" ht="15.15" customHeight="1">
      <c r="U2191" s="8"/>
    </row>
    <row r="2192" spans="21:21" s="5" customFormat="1" ht="15.15" customHeight="1">
      <c r="U2192" s="8"/>
    </row>
    <row r="2193" spans="21:21" s="5" customFormat="1" ht="15.15" customHeight="1">
      <c r="U2193" s="8"/>
    </row>
    <row r="2194" spans="21:21" s="5" customFormat="1" ht="15.15" customHeight="1">
      <c r="U2194" s="8"/>
    </row>
    <row r="2195" spans="21:21" s="5" customFormat="1" ht="15.15" customHeight="1">
      <c r="U2195" s="8"/>
    </row>
    <row r="2196" spans="21:21" s="5" customFormat="1" ht="15.15" customHeight="1">
      <c r="U2196" s="8"/>
    </row>
    <row r="2197" spans="21:21" s="5" customFormat="1" ht="15.15" customHeight="1">
      <c r="U2197" s="8"/>
    </row>
    <row r="2198" spans="21:21" s="5" customFormat="1" ht="15.15" customHeight="1">
      <c r="U2198" s="8"/>
    </row>
    <row r="2199" spans="21:21" s="5" customFormat="1" ht="15.15" customHeight="1">
      <c r="U2199" s="8"/>
    </row>
    <row r="2200" spans="21:21" s="5" customFormat="1" ht="15.15" customHeight="1">
      <c r="U2200" s="8"/>
    </row>
    <row r="2201" spans="21:21" s="5" customFormat="1" ht="15.15" customHeight="1">
      <c r="U2201" s="8"/>
    </row>
    <row r="2202" spans="21:21" s="5" customFormat="1" ht="15.15" customHeight="1">
      <c r="U2202" s="8"/>
    </row>
    <row r="2203" spans="21:21" s="5" customFormat="1" ht="15.15" customHeight="1">
      <c r="U2203" s="8"/>
    </row>
    <row r="2204" spans="21:21" s="5" customFormat="1" ht="15.15" customHeight="1">
      <c r="U2204" s="8"/>
    </row>
    <row r="2205" spans="21:21" s="5" customFormat="1" ht="15.15" customHeight="1">
      <c r="U2205" s="8"/>
    </row>
    <row r="2206" spans="21:21" s="5" customFormat="1" ht="15.15" customHeight="1">
      <c r="U2206" s="8"/>
    </row>
    <row r="2207" spans="21:21" s="5" customFormat="1" ht="15.15" customHeight="1">
      <c r="U2207" s="8"/>
    </row>
    <row r="2208" spans="21:21" s="5" customFormat="1" ht="15.15" customHeight="1">
      <c r="U2208" s="8"/>
    </row>
    <row r="2209" spans="21:21" s="5" customFormat="1" ht="15.15" customHeight="1">
      <c r="U2209" s="8"/>
    </row>
    <row r="2210" spans="21:21" s="5" customFormat="1" ht="15.15" customHeight="1">
      <c r="U2210" s="8"/>
    </row>
    <row r="2211" spans="21:21" s="5" customFormat="1" ht="15.15" customHeight="1">
      <c r="U2211" s="8"/>
    </row>
    <row r="2212" spans="21:21" s="5" customFormat="1" ht="15.15" customHeight="1">
      <c r="U2212" s="8"/>
    </row>
    <row r="2213" spans="21:21" s="5" customFormat="1" ht="15.15" customHeight="1">
      <c r="U2213" s="8"/>
    </row>
    <row r="2214" spans="21:21" s="5" customFormat="1" ht="15.15" customHeight="1">
      <c r="U2214" s="8"/>
    </row>
    <row r="2215" spans="21:21" s="5" customFormat="1" ht="15.15" customHeight="1">
      <c r="U2215" s="8"/>
    </row>
    <row r="2216" spans="21:21" s="5" customFormat="1" ht="15.15" customHeight="1">
      <c r="U2216" s="8"/>
    </row>
    <row r="2217" spans="21:21" s="5" customFormat="1" ht="15.15" customHeight="1">
      <c r="U2217" s="8"/>
    </row>
    <row r="2218" spans="21:21" s="5" customFormat="1" ht="15.15" customHeight="1">
      <c r="U2218" s="8"/>
    </row>
    <row r="2219" spans="21:21" s="5" customFormat="1" ht="15.15" customHeight="1">
      <c r="U2219" s="8"/>
    </row>
    <row r="2220" spans="21:21" s="5" customFormat="1" ht="15.15" customHeight="1">
      <c r="U2220" s="8"/>
    </row>
    <row r="2221" spans="21:21" s="5" customFormat="1" ht="15.15" customHeight="1">
      <c r="U2221" s="8"/>
    </row>
    <row r="2222" spans="21:21" s="5" customFormat="1" ht="15.15" customHeight="1">
      <c r="U2222" s="8"/>
    </row>
    <row r="2223" spans="21:21" s="5" customFormat="1" ht="15.15" customHeight="1">
      <c r="U2223" s="8"/>
    </row>
    <row r="2224" spans="21:21" s="5" customFormat="1" ht="15.15" customHeight="1">
      <c r="U2224" s="8"/>
    </row>
    <row r="2225" spans="21:21" s="5" customFormat="1" ht="15.15" customHeight="1">
      <c r="U2225" s="8"/>
    </row>
    <row r="2226" spans="21:21" s="5" customFormat="1" ht="15.15" customHeight="1">
      <c r="U2226" s="8"/>
    </row>
    <row r="2227" spans="21:21" s="5" customFormat="1" ht="15.15" customHeight="1">
      <c r="U2227" s="8"/>
    </row>
    <row r="2228" spans="21:21" s="5" customFormat="1" ht="15.15" customHeight="1">
      <c r="U2228" s="8"/>
    </row>
    <row r="2229" spans="21:21" s="5" customFormat="1" ht="15.15" customHeight="1">
      <c r="U2229" s="8"/>
    </row>
    <row r="2230" spans="21:21" s="5" customFormat="1" ht="15.15" customHeight="1">
      <c r="U2230" s="8"/>
    </row>
    <row r="2231" spans="21:21" s="5" customFormat="1" ht="15.15" customHeight="1">
      <c r="U2231" s="8"/>
    </row>
    <row r="2232" spans="21:21" s="5" customFormat="1" ht="15.15" customHeight="1">
      <c r="U2232" s="8"/>
    </row>
    <row r="2233" spans="21:21" s="5" customFormat="1" ht="15.15" customHeight="1">
      <c r="U2233" s="8"/>
    </row>
    <row r="2234" spans="21:21" s="5" customFormat="1" ht="15.15" customHeight="1">
      <c r="U2234" s="8"/>
    </row>
    <row r="2235" spans="21:21" s="5" customFormat="1" ht="15.15" customHeight="1">
      <c r="U2235" s="8"/>
    </row>
    <row r="2236" spans="21:21" s="5" customFormat="1" ht="15.15" customHeight="1">
      <c r="U2236" s="8"/>
    </row>
    <row r="2237" spans="21:21" s="5" customFormat="1" ht="15.15" customHeight="1">
      <c r="U2237" s="8"/>
    </row>
    <row r="2238" spans="21:21" s="5" customFormat="1" ht="15.15" customHeight="1">
      <c r="U2238" s="8"/>
    </row>
    <row r="2239" spans="21:21" s="5" customFormat="1" ht="15.15" customHeight="1">
      <c r="U2239" s="8"/>
    </row>
    <row r="2240" spans="21:21" s="5" customFormat="1" ht="15.15" customHeight="1">
      <c r="U2240" s="8"/>
    </row>
    <row r="2241" spans="21:21" s="5" customFormat="1" ht="15.15" customHeight="1">
      <c r="U2241" s="8"/>
    </row>
    <row r="2242" spans="21:21" s="5" customFormat="1" ht="15.15" customHeight="1">
      <c r="U2242" s="8"/>
    </row>
    <row r="2243" spans="21:21" s="5" customFormat="1" ht="15.15" customHeight="1">
      <c r="U2243" s="8"/>
    </row>
    <row r="2244" spans="21:21" s="5" customFormat="1" ht="15.15" customHeight="1">
      <c r="U2244" s="8"/>
    </row>
    <row r="2245" spans="21:21" s="5" customFormat="1" ht="15.15" customHeight="1">
      <c r="U2245" s="8"/>
    </row>
    <row r="2246" spans="21:21" s="5" customFormat="1" ht="15.15" customHeight="1">
      <c r="U2246" s="8"/>
    </row>
    <row r="2247" spans="21:21" s="5" customFormat="1" ht="15.15" customHeight="1">
      <c r="U2247" s="8"/>
    </row>
    <row r="2248" spans="21:21" s="5" customFormat="1" ht="15.15" customHeight="1">
      <c r="U2248" s="8"/>
    </row>
    <row r="2249" spans="21:21" s="5" customFormat="1" ht="15.15" customHeight="1">
      <c r="U2249" s="8"/>
    </row>
    <row r="2250" spans="21:21" s="5" customFormat="1" ht="15.15" customHeight="1">
      <c r="U2250" s="8"/>
    </row>
    <row r="2251" spans="21:21" s="5" customFormat="1" ht="15.15" customHeight="1">
      <c r="U2251" s="8"/>
    </row>
    <row r="2252" spans="21:21" s="5" customFormat="1" ht="15.15" customHeight="1">
      <c r="U2252" s="8"/>
    </row>
    <row r="2253" spans="21:21" s="5" customFormat="1" ht="15.15" customHeight="1">
      <c r="U2253" s="8"/>
    </row>
    <row r="2254" spans="21:21" s="5" customFormat="1" ht="15.15" customHeight="1">
      <c r="U2254" s="8"/>
    </row>
    <row r="2255" spans="21:21" s="5" customFormat="1" ht="15.15" customHeight="1">
      <c r="U2255" s="8"/>
    </row>
    <row r="2256" spans="21:21" s="5" customFormat="1" ht="15.15" customHeight="1">
      <c r="U2256" s="8"/>
    </row>
    <row r="2257" spans="21:21" s="5" customFormat="1" ht="15.15" customHeight="1">
      <c r="U2257" s="8"/>
    </row>
    <row r="2258" spans="21:21" s="5" customFormat="1" ht="15.15" customHeight="1">
      <c r="U2258" s="8"/>
    </row>
    <row r="2259" spans="21:21" s="5" customFormat="1" ht="15.15" customHeight="1">
      <c r="U2259" s="8"/>
    </row>
    <row r="2260" spans="21:21" s="5" customFormat="1" ht="15.15" customHeight="1">
      <c r="U2260" s="8"/>
    </row>
    <row r="2261" spans="21:21" s="5" customFormat="1" ht="15.15" customHeight="1">
      <c r="U2261" s="8"/>
    </row>
    <row r="2262" spans="21:21" s="5" customFormat="1" ht="15.15" customHeight="1">
      <c r="U2262" s="8"/>
    </row>
    <row r="2263" spans="21:21" s="5" customFormat="1" ht="15.15" customHeight="1">
      <c r="U2263" s="8"/>
    </row>
    <row r="2264" spans="21:21" s="5" customFormat="1" ht="15.15" customHeight="1">
      <c r="U2264" s="8"/>
    </row>
    <row r="2265" spans="21:21" s="5" customFormat="1" ht="15.15" customHeight="1">
      <c r="U2265" s="8"/>
    </row>
    <row r="2266" spans="21:21" s="5" customFormat="1" ht="15.15" customHeight="1">
      <c r="U2266" s="8"/>
    </row>
    <row r="2267" spans="21:21" s="5" customFormat="1" ht="15.15" customHeight="1">
      <c r="U2267" s="8"/>
    </row>
    <row r="2268" spans="21:21" s="5" customFormat="1" ht="15.15" customHeight="1">
      <c r="U2268" s="8"/>
    </row>
    <row r="2269" spans="21:21" s="5" customFormat="1" ht="15.15" customHeight="1">
      <c r="U2269" s="8"/>
    </row>
    <row r="2270" spans="21:21" s="5" customFormat="1" ht="15.15" customHeight="1">
      <c r="U2270" s="8"/>
    </row>
    <row r="2271" spans="21:21" s="5" customFormat="1" ht="15.15" customHeight="1">
      <c r="U2271" s="8"/>
    </row>
    <row r="2272" spans="21:21" s="5" customFormat="1" ht="15.15" customHeight="1">
      <c r="U2272" s="8"/>
    </row>
    <row r="2273" spans="21:21" s="5" customFormat="1" ht="15.15" customHeight="1">
      <c r="U2273" s="8"/>
    </row>
    <row r="2274" spans="21:21" s="5" customFormat="1" ht="15.15" customHeight="1">
      <c r="U2274" s="8"/>
    </row>
    <row r="2275" spans="21:21" s="5" customFormat="1" ht="15.15" customHeight="1">
      <c r="U2275" s="8"/>
    </row>
    <row r="2276" spans="21:21" s="5" customFormat="1" ht="15.15" customHeight="1">
      <c r="U2276" s="8"/>
    </row>
    <row r="2277" spans="21:21" s="5" customFormat="1" ht="15.15" customHeight="1">
      <c r="U2277" s="8"/>
    </row>
    <row r="2278" spans="21:21" s="5" customFormat="1" ht="15.15" customHeight="1">
      <c r="U2278" s="8"/>
    </row>
    <row r="2279" spans="21:21" s="5" customFormat="1" ht="15.15" customHeight="1">
      <c r="U2279" s="8"/>
    </row>
    <row r="2280" spans="21:21" s="5" customFormat="1" ht="15.15" customHeight="1">
      <c r="U2280" s="8"/>
    </row>
    <row r="2281" spans="21:21" s="5" customFormat="1" ht="15.15" customHeight="1">
      <c r="U2281" s="8"/>
    </row>
    <row r="2282" spans="21:21" s="5" customFormat="1" ht="15.15" customHeight="1">
      <c r="U2282" s="8"/>
    </row>
    <row r="2283" spans="21:21" s="5" customFormat="1" ht="15.15" customHeight="1">
      <c r="U2283" s="8"/>
    </row>
    <row r="2284" spans="21:21" s="5" customFormat="1" ht="15.15" customHeight="1">
      <c r="U2284" s="8"/>
    </row>
    <row r="2285" spans="21:21" s="5" customFormat="1" ht="15.15" customHeight="1">
      <c r="U2285" s="8"/>
    </row>
    <row r="2286" spans="21:21" s="5" customFormat="1" ht="15.15" customHeight="1">
      <c r="U2286" s="8"/>
    </row>
    <row r="2287" spans="21:21" s="5" customFormat="1" ht="15.15" customHeight="1">
      <c r="U2287" s="8"/>
    </row>
    <row r="2288" spans="21:21" s="5" customFormat="1" ht="15.15" customHeight="1">
      <c r="U2288" s="8"/>
    </row>
    <row r="2289" spans="21:21" s="5" customFormat="1" ht="15.15" customHeight="1">
      <c r="U2289" s="8"/>
    </row>
    <row r="2290" spans="21:21" s="5" customFormat="1" ht="15.15" customHeight="1">
      <c r="U2290" s="8"/>
    </row>
    <row r="2291" spans="21:21" s="5" customFormat="1" ht="15.15" customHeight="1">
      <c r="U2291" s="8"/>
    </row>
    <row r="2292" spans="21:21" s="5" customFormat="1" ht="15.15" customHeight="1">
      <c r="U2292" s="8"/>
    </row>
    <row r="2293" spans="21:21" s="5" customFormat="1" ht="15.15" customHeight="1">
      <c r="U2293" s="8"/>
    </row>
    <row r="2294" spans="21:21" s="5" customFormat="1" ht="15.15" customHeight="1">
      <c r="U2294" s="8"/>
    </row>
    <row r="2295" spans="21:21" s="5" customFormat="1" ht="15.15" customHeight="1">
      <c r="U2295" s="8"/>
    </row>
    <row r="2296" spans="21:21" s="5" customFormat="1" ht="15.15" customHeight="1">
      <c r="U2296" s="8"/>
    </row>
    <row r="2297" spans="21:21" s="5" customFormat="1" ht="15.15" customHeight="1">
      <c r="U2297" s="8"/>
    </row>
    <row r="2298" spans="21:21" s="5" customFormat="1" ht="15.15" customHeight="1">
      <c r="U2298" s="8"/>
    </row>
    <row r="2299" spans="21:21" s="5" customFormat="1" ht="15.15" customHeight="1">
      <c r="U2299" s="8"/>
    </row>
    <row r="2300" spans="21:21" s="5" customFormat="1" ht="15.15" customHeight="1">
      <c r="U2300" s="8"/>
    </row>
    <row r="2301" spans="21:21" s="5" customFormat="1" ht="15.15" customHeight="1">
      <c r="U2301" s="8"/>
    </row>
    <row r="2302" spans="21:21" s="5" customFormat="1" ht="15.15" customHeight="1">
      <c r="U2302" s="8"/>
    </row>
    <row r="2303" spans="21:21" s="5" customFormat="1" ht="15.15" customHeight="1">
      <c r="U2303" s="8"/>
    </row>
    <row r="2304" spans="21:21" s="5" customFormat="1" ht="15.15" customHeight="1">
      <c r="U2304" s="8"/>
    </row>
    <row r="2305" spans="21:21" s="5" customFormat="1" ht="15.15" customHeight="1">
      <c r="U2305" s="8"/>
    </row>
    <row r="2306" spans="21:21" s="5" customFormat="1" ht="15.15" customHeight="1">
      <c r="U2306" s="8"/>
    </row>
    <row r="2307" spans="21:21" s="5" customFormat="1" ht="15.15" customHeight="1">
      <c r="U2307" s="8"/>
    </row>
    <row r="2308" spans="21:21" s="5" customFormat="1" ht="15.15" customHeight="1">
      <c r="U2308" s="8"/>
    </row>
    <row r="2309" spans="21:21" s="5" customFormat="1" ht="15.15" customHeight="1">
      <c r="U2309" s="8"/>
    </row>
    <row r="2310" spans="21:21" s="5" customFormat="1" ht="15.15" customHeight="1">
      <c r="U2310" s="8"/>
    </row>
    <row r="2311" spans="21:21" s="5" customFormat="1" ht="15.15" customHeight="1">
      <c r="U2311" s="8"/>
    </row>
    <row r="2312" spans="21:21" s="5" customFormat="1" ht="15.15" customHeight="1">
      <c r="U2312" s="8"/>
    </row>
    <row r="2313" spans="21:21" s="5" customFormat="1" ht="15.15" customHeight="1">
      <c r="U2313" s="8"/>
    </row>
    <row r="2314" spans="21:21" s="5" customFormat="1" ht="15.15" customHeight="1">
      <c r="U2314" s="8"/>
    </row>
    <row r="2315" spans="21:21" s="5" customFormat="1" ht="15.15" customHeight="1">
      <c r="U2315" s="8"/>
    </row>
    <row r="2316" spans="21:21" s="5" customFormat="1" ht="15.15" customHeight="1">
      <c r="U2316" s="8"/>
    </row>
    <row r="2317" spans="21:21" s="5" customFormat="1" ht="15.15" customHeight="1">
      <c r="U2317" s="8"/>
    </row>
    <row r="2318" spans="21:21" s="5" customFormat="1" ht="15.15" customHeight="1">
      <c r="U2318" s="8"/>
    </row>
    <row r="2319" spans="21:21" s="5" customFormat="1" ht="15.15" customHeight="1">
      <c r="U2319" s="8"/>
    </row>
    <row r="2320" spans="21:21" s="5" customFormat="1" ht="15.15" customHeight="1">
      <c r="U2320" s="8"/>
    </row>
    <row r="2321" spans="21:21" s="5" customFormat="1" ht="15.15" customHeight="1">
      <c r="U2321" s="8"/>
    </row>
    <row r="2322" spans="21:21" s="5" customFormat="1" ht="15.15" customHeight="1">
      <c r="U2322" s="8"/>
    </row>
    <row r="2323" spans="21:21" s="5" customFormat="1" ht="15.15" customHeight="1">
      <c r="U2323" s="8"/>
    </row>
    <row r="2324" spans="21:21" s="5" customFormat="1" ht="15.15" customHeight="1">
      <c r="U2324" s="8"/>
    </row>
    <row r="2325" spans="21:21" s="5" customFormat="1" ht="15.15" customHeight="1">
      <c r="U2325" s="8"/>
    </row>
    <row r="2326" spans="21:21" s="5" customFormat="1" ht="15.15" customHeight="1">
      <c r="U2326" s="8"/>
    </row>
    <row r="2327" spans="21:21" s="5" customFormat="1" ht="15.15" customHeight="1">
      <c r="U2327" s="8"/>
    </row>
    <row r="2328" spans="21:21" s="5" customFormat="1" ht="15.15" customHeight="1">
      <c r="U2328" s="8"/>
    </row>
    <row r="2329" spans="21:21" s="5" customFormat="1" ht="15.15" customHeight="1">
      <c r="U2329" s="8"/>
    </row>
    <row r="2330" spans="21:21" s="5" customFormat="1" ht="15.15" customHeight="1">
      <c r="U2330" s="8"/>
    </row>
    <row r="2331" spans="21:21" s="5" customFormat="1" ht="15.15" customHeight="1">
      <c r="U2331" s="8"/>
    </row>
    <row r="2332" spans="21:21" s="5" customFormat="1" ht="15.15" customHeight="1">
      <c r="U2332" s="8"/>
    </row>
    <row r="2333" spans="21:21" s="5" customFormat="1" ht="15.15" customHeight="1">
      <c r="U2333" s="8"/>
    </row>
    <row r="2334" spans="21:21" s="5" customFormat="1" ht="15.15" customHeight="1">
      <c r="U2334" s="8"/>
    </row>
    <row r="2335" spans="21:21" s="5" customFormat="1" ht="15.15" customHeight="1">
      <c r="U2335" s="8"/>
    </row>
    <row r="2336" spans="21:21" s="5" customFormat="1" ht="15.15" customHeight="1">
      <c r="U2336" s="8"/>
    </row>
    <row r="2337" spans="21:21" s="5" customFormat="1" ht="15.15" customHeight="1">
      <c r="U2337" s="8"/>
    </row>
    <row r="2338" spans="21:21" s="5" customFormat="1" ht="15.15" customHeight="1">
      <c r="U2338" s="8"/>
    </row>
    <row r="2339" spans="21:21" s="5" customFormat="1" ht="15.15" customHeight="1">
      <c r="U2339" s="8"/>
    </row>
    <row r="2340" spans="21:21" s="5" customFormat="1" ht="15.15" customHeight="1">
      <c r="U2340" s="8"/>
    </row>
    <row r="2341" spans="21:21" s="5" customFormat="1" ht="15.15" customHeight="1">
      <c r="U2341" s="8"/>
    </row>
    <row r="2342" spans="21:21" s="5" customFormat="1" ht="15.15" customHeight="1">
      <c r="U2342" s="8"/>
    </row>
    <row r="2343" spans="21:21" s="5" customFormat="1" ht="15.15" customHeight="1">
      <c r="U2343" s="8"/>
    </row>
    <row r="2344" spans="21:21" s="5" customFormat="1" ht="15.15" customHeight="1">
      <c r="U2344" s="8"/>
    </row>
    <row r="2345" spans="21:21" s="5" customFormat="1" ht="15.15" customHeight="1">
      <c r="U2345" s="8"/>
    </row>
    <row r="2346" spans="21:21" s="5" customFormat="1" ht="15.15" customHeight="1">
      <c r="U2346" s="8"/>
    </row>
    <row r="2347" spans="21:21" s="5" customFormat="1" ht="15.15" customHeight="1">
      <c r="U2347" s="8"/>
    </row>
    <row r="2348" spans="21:21" s="5" customFormat="1" ht="15.15" customHeight="1">
      <c r="U2348" s="8"/>
    </row>
    <row r="2349" spans="21:21" s="5" customFormat="1" ht="15.15" customHeight="1">
      <c r="U2349" s="8"/>
    </row>
    <row r="2350" spans="21:21" s="5" customFormat="1" ht="15.15" customHeight="1">
      <c r="U2350" s="8"/>
    </row>
    <row r="2351" spans="21:21" s="5" customFormat="1" ht="15.15" customHeight="1">
      <c r="U2351" s="8"/>
    </row>
    <row r="2352" spans="21:21" s="5" customFormat="1" ht="15.15" customHeight="1">
      <c r="U2352" s="8"/>
    </row>
    <row r="2353" spans="21:21" s="5" customFormat="1" ht="15.15" customHeight="1">
      <c r="U2353" s="8"/>
    </row>
    <row r="2354" spans="21:21" s="5" customFormat="1" ht="15.15" customHeight="1">
      <c r="U2354" s="8"/>
    </row>
    <row r="2355" spans="21:21" s="5" customFormat="1" ht="15.15" customHeight="1">
      <c r="U2355" s="8"/>
    </row>
    <row r="2356" spans="21:21" s="5" customFormat="1" ht="15.15" customHeight="1">
      <c r="U2356" s="8"/>
    </row>
    <row r="2357" spans="21:21" s="5" customFormat="1" ht="15.15" customHeight="1">
      <c r="U2357" s="8"/>
    </row>
    <row r="2358" spans="21:21" s="5" customFormat="1" ht="15.15" customHeight="1">
      <c r="U2358" s="8"/>
    </row>
    <row r="2359" spans="21:21" s="5" customFormat="1" ht="15.15" customHeight="1">
      <c r="U2359" s="8"/>
    </row>
    <row r="2360" spans="21:21" s="5" customFormat="1" ht="15.15" customHeight="1">
      <c r="U2360" s="8"/>
    </row>
    <row r="2361" spans="21:21" s="5" customFormat="1" ht="15.15" customHeight="1">
      <c r="U2361" s="8"/>
    </row>
    <row r="2362" spans="21:21" s="5" customFormat="1" ht="15.15" customHeight="1">
      <c r="U2362" s="8"/>
    </row>
    <row r="2363" spans="21:21" s="5" customFormat="1" ht="15.15" customHeight="1">
      <c r="U2363" s="8"/>
    </row>
    <row r="2364" spans="21:21" s="5" customFormat="1" ht="15.15" customHeight="1">
      <c r="U2364" s="8"/>
    </row>
    <row r="2365" spans="21:21" s="5" customFormat="1" ht="15.15" customHeight="1">
      <c r="U2365" s="8"/>
    </row>
    <row r="2366" spans="21:21" s="5" customFormat="1" ht="15.15" customHeight="1">
      <c r="U2366" s="8"/>
    </row>
    <row r="2367" spans="21:21" s="5" customFormat="1" ht="15.15" customHeight="1">
      <c r="U2367" s="8"/>
    </row>
    <row r="2368" spans="21:21" s="5" customFormat="1" ht="15.15" customHeight="1">
      <c r="U2368" s="8"/>
    </row>
    <row r="2369" spans="21:21" s="5" customFormat="1" ht="15.15" customHeight="1">
      <c r="U2369" s="8"/>
    </row>
    <row r="2370" spans="21:21" s="5" customFormat="1" ht="15.15" customHeight="1">
      <c r="U2370" s="8"/>
    </row>
    <row r="2371" spans="21:21" s="5" customFormat="1" ht="15.15" customHeight="1">
      <c r="U2371" s="8"/>
    </row>
    <row r="2372" spans="21:21" s="5" customFormat="1" ht="15.15" customHeight="1">
      <c r="U2372" s="8"/>
    </row>
    <row r="2373" spans="21:21" s="5" customFormat="1" ht="15.15" customHeight="1">
      <c r="U2373" s="8"/>
    </row>
    <row r="2374" spans="21:21" s="5" customFormat="1" ht="15.15" customHeight="1">
      <c r="U2374" s="8"/>
    </row>
    <row r="2375" spans="21:21" s="5" customFormat="1" ht="15.15" customHeight="1">
      <c r="U2375" s="8"/>
    </row>
    <row r="2376" spans="21:21" s="5" customFormat="1" ht="15.15" customHeight="1">
      <c r="U2376" s="8"/>
    </row>
    <row r="2377" spans="21:21" s="5" customFormat="1" ht="15.15" customHeight="1">
      <c r="U2377" s="8"/>
    </row>
    <row r="2378" spans="21:21" s="5" customFormat="1" ht="15.15" customHeight="1">
      <c r="U2378" s="8"/>
    </row>
    <row r="2379" spans="21:21" s="5" customFormat="1" ht="15.15" customHeight="1">
      <c r="U2379" s="8"/>
    </row>
    <row r="2380" spans="21:21" s="5" customFormat="1" ht="15.15" customHeight="1">
      <c r="U2380" s="8"/>
    </row>
    <row r="2381" spans="21:21" s="5" customFormat="1" ht="15.15" customHeight="1">
      <c r="U2381" s="8"/>
    </row>
    <row r="2382" spans="21:21" s="5" customFormat="1" ht="15.15" customHeight="1">
      <c r="U2382" s="8"/>
    </row>
    <row r="2383" spans="21:21" s="5" customFormat="1" ht="15.15" customHeight="1">
      <c r="U2383" s="8"/>
    </row>
    <row r="2384" spans="21:21" s="5" customFormat="1" ht="15.15" customHeight="1">
      <c r="U2384" s="8"/>
    </row>
    <row r="2385" spans="21:21" s="5" customFormat="1" ht="15.15" customHeight="1">
      <c r="U2385" s="8"/>
    </row>
    <row r="2386" spans="21:21" s="5" customFormat="1" ht="15.15" customHeight="1">
      <c r="U2386" s="8"/>
    </row>
    <row r="2387" spans="21:21" s="5" customFormat="1" ht="15.15" customHeight="1">
      <c r="U2387" s="8"/>
    </row>
    <row r="2388" spans="21:21" s="5" customFormat="1" ht="15.15" customHeight="1">
      <c r="U2388" s="8"/>
    </row>
    <row r="2389" spans="21:21" s="5" customFormat="1" ht="15.15" customHeight="1">
      <c r="U2389" s="8"/>
    </row>
    <row r="2390" spans="21:21" s="5" customFormat="1" ht="15.15" customHeight="1">
      <c r="U2390" s="8"/>
    </row>
    <row r="2391" spans="21:21" s="5" customFormat="1" ht="15.15" customHeight="1">
      <c r="U2391" s="8"/>
    </row>
    <row r="2392" spans="21:21" s="5" customFormat="1" ht="15.15" customHeight="1">
      <c r="U2392" s="8"/>
    </row>
    <row r="2393" spans="21:21" s="5" customFormat="1" ht="15.15" customHeight="1">
      <c r="U2393" s="8"/>
    </row>
    <row r="2394" spans="21:21" s="5" customFormat="1" ht="15.15" customHeight="1">
      <c r="U2394" s="8"/>
    </row>
    <row r="2395" spans="21:21" s="5" customFormat="1" ht="15.15" customHeight="1">
      <c r="U2395" s="8"/>
    </row>
    <row r="2396" spans="21:21" s="5" customFormat="1" ht="15.15" customHeight="1">
      <c r="U2396" s="8"/>
    </row>
    <row r="2397" spans="21:21" s="5" customFormat="1" ht="15.15" customHeight="1">
      <c r="U2397" s="8"/>
    </row>
    <row r="2398" spans="21:21" s="5" customFormat="1" ht="15.15" customHeight="1">
      <c r="U2398" s="8"/>
    </row>
    <row r="2399" spans="21:21" s="5" customFormat="1" ht="15.15" customHeight="1">
      <c r="U2399" s="8"/>
    </row>
    <row r="2400" spans="21:21" s="5" customFormat="1" ht="15.15" customHeight="1">
      <c r="U2400" s="8"/>
    </row>
    <row r="2401" spans="21:21" s="5" customFormat="1" ht="15.15" customHeight="1">
      <c r="U2401" s="8"/>
    </row>
    <row r="2402" spans="21:21" s="5" customFormat="1" ht="15.15" customHeight="1">
      <c r="U2402" s="8"/>
    </row>
    <row r="2403" spans="21:21" s="5" customFormat="1" ht="15.15" customHeight="1">
      <c r="U2403" s="8"/>
    </row>
    <row r="2404" spans="21:21" s="5" customFormat="1" ht="15.15" customHeight="1">
      <c r="U2404" s="8"/>
    </row>
    <row r="2405" spans="21:21" s="5" customFormat="1" ht="15.15" customHeight="1">
      <c r="U2405" s="8"/>
    </row>
    <row r="2406" spans="21:21" s="5" customFormat="1" ht="15.15" customHeight="1">
      <c r="U2406" s="8"/>
    </row>
    <row r="2407" spans="21:21" s="5" customFormat="1" ht="15.15" customHeight="1">
      <c r="U2407" s="8"/>
    </row>
    <row r="2408" spans="21:21" s="5" customFormat="1" ht="15.15" customHeight="1">
      <c r="U2408" s="8"/>
    </row>
    <row r="2409" spans="21:21" s="5" customFormat="1" ht="15.15" customHeight="1">
      <c r="U2409" s="8"/>
    </row>
    <row r="2410" spans="21:21" s="5" customFormat="1" ht="15.15" customHeight="1">
      <c r="U2410" s="8"/>
    </row>
    <row r="2411" spans="21:21" s="5" customFormat="1" ht="15.15" customHeight="1">
      <c r="U2411" s="8"/>
    </row>
    <row r="2412" spans="21:21" s="5" customFormat="1" ht="15.15" customHeight="1">
      <c r="U2412" s="8"/>
    </row>
    <row r="2413" spans="21:21" s="5" customFormat="1" ht="15.15" customHeight="1">
      <c r="U2413" s="8"/>
    </row>
    <row r="2414" spans="21:21" s="5" customFormat="1" ht="15.15" customHeight="1">
      <c r="U2414" s="8"/>
    </row>
    <row r="2415" spans="21:21" s="5" customFormat="1" ht="15.15" customHeight="1">
      <c r="U2415" s="8"/>
    </row>
    <row r="2416" spans="21:21" s="5" customFormat="1" ht="15.15" customHeight="1">
      <c r="U2416" s="8"/>
    </row>
    <row r="2417" spans="21:21" s="5" customFormat="1" ht="15.15" customHeight="1">
      <c r="U2417" s="8"/>
    </row>
    <row r="2418" spans="21:21" s="5" customFormat="1" ht="15.15" customHeight="1">
      <c r="U2418" s="8"/>
    </row>
    <row r="2419" spans="21:21" s="5" customFormat="1" ht="15.15" customHeight="1">
      <c r="U2419" s="8"/>
    </row>
    <row r="2420" spans="21:21" s="5" customFormat="1" ht="15.15" customHeight="1">
      <c r="U2420" s="8"/>
    </row>
    <row r="2421" spans="21:21" s="5" customFormat="1" ht="15.15" customHeight="1">
      <c r="U2421" s="8"/>
    </row>
    <row r="2422" spans="21:21" s="5" customFormat="1" ht="15.15" customHeight="1">
      <c r="U2422" s="8"/>
    </row>
    <row r="2423" spans="21:21" s="5" customFormat="1" ht="15.15" customHeight="1">
      <c r="U2423" s="8"/>
    </row>
    <row r="2424" spans="21:21" s="5" customFormat="1" ht="15.15" customHeight="1">
      <c r="U2424" s="8"/>
    </row>
    <row r="2425" spans="21:21" s="5" customFormat="1" ht="15.15" customHeight="1">
      <c r="U2425" s="8"/>
    </row>
    <row r="2426" spans="21:21" s="5" customFormat="1" ht="15.15" customHeight="1">
      <c r="U2426" s="8"/>
    </row>
    <row r="2427" spans="21:21" s="5" customFormat="1" ht="15.15" customHeight="1">
      <c r="U2427" s="8"/>
    </row>
    <row r="2428" spans="21:21" s="5" customFormat="1" ht="15.15" customHeight="1">
      <c r="U2428" s="8"/>
    </row>
    <row r="2429" spans="21:21" s="5" customFormat="1" ht="15.15" customHeight="1">
      <c r="U2429" s="8"/>
    </row>
    <row r="2430" spans="21:21" s="5" customFormat="1" ht="15.15" customHeight="1">
      <c r="U2430" s="8"/>
    </row>
    <row r="2431" spans="21:21" s="5" customFormat="1" ht="15.15" customHeight="1">
      <c r="U2431" s="8"/>
    </row>
    <row r="2432" spans="21:21" s="5" customFormat="1" ht="15.15" customHeight="1">
      <c r="U2432" s="8"/>
    </row>
    <row r="2433" spans="21:21" s="5" customFormat="1" ht="15.15" customHeight="1">
      <c r="U2433" s="8"/>
    </row>
    <row r="2434" spans="21:21" s="5" customFormat="1" ht="15.15" customHeight="1">
      <c r="U2434" s="8"/>
    </row>
    <row r="2435" spans="21:21" s="5" customFormat="1" ht="15.15" customHeight="1">
      <c r="U2435" s="8"/>
    </row>
    <row r="2436" spans="21:21" s="5" customFormat="1" ht="15.15" customHeight="1">
      <c r="U2436" s="8"/>
    </row>
    <row r="2437" spans="21:21" s="5" customFormat="1" ht="15.15" customHeight="1">
      <c r="U2437" s="8"/>
    </row>
    <row r="2438" spans="21:21" s="5" customFormat="1" ht="15.15" customHeight="1">
      <c r="U2438" s="8"/>
    </row>
    <row r="2439" spans="21:21" s="5" customFormat="1" ht="15.15" customHeight="1">
      <c r="U2439" s="8"/>
    </row>
    <row r="2440" spans="21:21" s="5" customFormat="1" ht="15.15" customHeight="1">
      <c r="U2440" s="8"/>
    </row>
    <row r="2441" spans="21:21" s="5" customFormat="1" ht="15.15" customHeight="1">
      <c r="U2441" s="8"/>
    </row>
    <row r="2442" spans="21:21" s="5" customFormat="1" ht="15.15" customHeight="1">
      <c r="U2442" s="8"/>
    </row>
    <row r="2443" spans="21:21" s="5" customFormat="1" ht="15.15" customHeight="1">
      <c r="U2443" s="8"/>
    </row>
    <row r="2444" spans="21:21" s="5" customFormat="1" ht="15.15" customHeight="1">
      <c r="U2444" s="8"/>
    </row>
    <row r="2445" spans="21:21" s="5" customFormat="1" ht="15.15" customHeight="1">
      <c r="U2445" s="8"/>
    </row>
    <row r="2446" spans="21:21" s="5" customFormat="1" ht="15.15" customHeight="1">
      <c r="U2446" s="8"/>
    </row>
    <row r="2447" spans="21:21" s="5" customFormat="1" ht="15.15" customHeight="1">
      <c r="U2447" s="8"/>
    </row>
    <row r="2448" spans="21:21" s="5" customFormat="1" ht="15.15" customHeight="1">
      <c r="U2448" s="8"/>
    </row>
    <row r="2449" spans="21:21" s="5" customFormat="1" ht="15.15" customHeight="1">
      <c r="U2449" s="8"/>
    </row>
    <row r="2450" spans="21:21" s="5" customFormat="1" ht="15.15" customHeight="1">
      <c r="U2450" s="8"/>
    </row>
    <row r="2451" spans="21:21" s="5" customFormat="1" ht="15.15" customHeight="1">
      <c r="U2451" s="8"/>
    </row>
    <row r="2452" spans="21:21" s="5" customFormat="1" ht="15.15" customHeight="1">
      <c r="U2452" s="8"/>
    </row>
    <row r="2453" spans="21:21" s="5" customFormat="1" ht="15.15" customHeight="1">
      <c r="U2453" s="8"/>
    </row>
    <row r="2454" spans="21:21" s="5" customFormat="1" ht="15.15" customHeight="1">
      <c r="U2454" s="8"/>
    </row>
    <row r="2455" spans="21:21" s="5" customFormat="1" ht="15.15" customHeight="1">
      <c r="U2455" s="8"/>
    </row>
    <row r="2456" spans="21:21" s="5" customFormat="1" ht="15.15" customHeight="1">
      <c r="U2456" s="8"/>
    </row>
    <row r="2457" spans="21:21" s="5" customFormat="1" ht="15.15" customHeight="1">
      <c r="U2457" s="8"/>
    </row>
    <row r="2458" spans="21:21" s="5" customFormat="1" ht="15.15" customHeight="1">
      <c r="U2458" s="8"/>
    </row>
    <row r="2459" spans="21:21" s="5" customFormat="1" ht="15.15" customHeight="1">
      <c r="U2459" s="8"/>
    </row>
    <row r="2460" spans="21:21" s="5" customFormat="1" ht="15.15" customHeight="1">
      <c r="U2460" s="8"/>
    </row>
    <row r="2461" spans="21:21" s="5" customFormat="1" ht="15.15" customHeight="1">
      <c r="U2461" s="8"/>
    </row>
    <row r="2462" spans="21:21" s="5" customFormat="1" ht="15.15" customHeight="1">
      <c r="U2462" s="8"/>
    </row>
    <row r="2463" spans="21:21" s="5" customFormat="1" ht="15.15" customHeight="1">
      <c r="U2463" s="8"/>
    </row>
    <row r="2464" spans="21:21" s="5" customFormat="1" ht="15.15" customHeight="1">
      <c r="U2464" s="8"/>
    </row>
    <row r="2465" spans="21:21" s="5" customFormat="1" ht="15.15" customHeight="1">
      <c r="U2465" s="8"/>
    </row>
    <row r="2466" spans="21:21" s="5" customFormat="1" ht="15.15" customHeight="1">
      <c r="U2466" s="8"/>
    </row>
    <row r="2467" spans="21:21" s="5" customFormat="1" ht="15.15" customHeight="1">
      <c r="U2467" s="8"/>
    </row>
    <row r="2468" spans="21:21" s="5" customFormat="1" ht="15.15" customHeight="1">
      <c r="U2468" s="8"/>
    </row>
    <row r="2469" spans="21:21" s="5" customFormat="1" ht="15.15" customHeight="1">
      <c r="U2469" s="8"/>
    </row>
    <row r="2470" spans="21:21" s="5" customFormat="1" ht="15.15" customHeight="1">
      <c r="U2470" s="8"/>
    </row>
    <row r="2471" spans="21:21" s="5" customFormat="1" ht="15.15" customHeight="1">
      <c r="U2471" s="8"/>
    </row>
    <row r="2472" spans="21:21" s="5" customFormat="1" ht="15.15" customHeight="1">
      <c r="U2472" s="8"/>
    </row>
    <row r="2473" spans="21:21" s="5" customFormat="1" ht="15.15" customHeight="1">
      <c r="U2473" s="8"/>
    </row>
    <row r="2474" spans="21:21" s="5" customFormat="1" ht="15.15" customHeight="1">
      <c r="U2474" s="8"/>
    </row>
    <row r="2475" spans="21:21" s="5" customFormat="1" ht="15.15" customHeight="1">
      <c r="U2475" s="8"/>
    </row>
    <row r="2476" spans="21:21" s="5" customFormat="1" ht="15.15" customHeight="1">
      <c r="U2476" s="8"/>
    </row>
    <row r="2477" spans="21:21" s="5" customFormat="1" ht="15.15" customHeight="1">
      <c r="U2477" s="8"/>
    </row>
    <row r="2478" spans="21:21" s="5" customFormat="1" ht="15.15" customHeight="1">
      <c r="U2478" s="8"/>
    </row>
    <row r="2479" spans="21:21" s="5" customFormat="1" ht="15.15" customHeight="1">
      <c r="U2479" s="8"/>
    </row>
    <row r="2480" spans="21:21" s="5" customFormat="1" ht="15.15" customHeight="1">
      <c r="U2480" s="8"/>
    </row>
    <row r="2481" spans="21:21" s="5" customFormat="1" ht="15.15" customHeight="1">
      <c r="U2481" s="8"/>
    </row>
    <row r="2482" spans="21:21" s="5" customFormat="1" ht="15.15" customHeight="1">
      <c r="U2482" s="8"/>
    </row>
    <row r="2483" spans="21:21" s="5" customFormat="1" ht="15.15" customHeight="1">
      <c r="U2483" s="8"/>
    </row>
    <row r="2484" spans="21:21" s="5" customFormat="1" ht="15.15" customHeight="1">
      <c r="U2484" s="8"/>
    </row>
    <row r="2485" spans="21:21" s="5" customFormat="1" ht="15.15" customHeight="1">
      <c r="U2485" s="8"/>
    </row>
    <row r="2486" spans="21:21" s="5" customFormat="1" ht="15.15" customHeight="1">
      <c r="U2486" s="8"/>
    </row>
    <row r="2487" spans="21:21" s="5" customFormat="1" ht="15.15" customHeight="1">
      <c r="U2487" s="8"/>
    </row>
    <row r="2488" spans="21:21" s="5" customFormat="1" ht="15.15" customHeight="1">
      <c r="U2488" s="8"/>
    </row>
    <row r="2489" spans="21:21" s="5" customFormat="1" ht="15.15" customHeight="1">
      <c r="U2489" s="8"/>
    </row>
    <row r="2490" spans="21:21" s="5" customFormat="1" ht="15.15" customHeight="1">
      <c r="U2490" s="8"/>
    </row>
    <row r="2491" spans="21:21" s="5" customFormat="1" ht="15.15" customHeight="1">
      <c r="U2491" s="8"/>
    </row>
    <row r="2492" spans="21:21" s="5" customFormat="1" ht="15.15" customHeight="1">
      <c r="U2492" s="8"/>
    </row>
    <row r="2493" spans="21:21" s="5" customFormat="1" ht="15.15" customHeight="1">
      <c r="U2493" s="8"/>
    </row>
    <row r="2494" spans="21:21" s="5" customFormat="1" ht="15.15" customHeight="1">
      <c r="U2494" s="8"/>
    </row>
    <row r="2495" spans="21:21" s="5" customFormat="1" ht="15.15" customHeight="1">
      <c r="U2495" s="8"/>
    </row>
    <row r="2496" spans="21:21" s="5" customFormat="1" ht="15.15" customHeight="1">
      <c r="U2496" s="8"/>
    </row>
    <row r="2497" spans="21:21" s="5" customFormat="1" ht="15.15" customHeight="1">
      <c r="U2497" s="8"/>
    </row>
    <row r="2498" spans="21:21" s="5" customFormat="1" ht="15.15" customHeight="1">
      <c r="U2498" s="8"/>
    </row>
    <row r="2499" spans="21:21" s="5" customFormat="1" ht="15.15" customHeight="1">
      <c r="U2499" s="8"/>
    </row>
    <row r="2500" spans="21:21" s="5" customFormat="1" ht="15.15" customHeight="1">
      <c r="U2500" s="8"/>
    </row>
    <row r="2501" spans="21:21" s="5" customFormat="1" ht="15.15" customHeight="1">
      <c r="U2501" s="8"/>
    </row>
    <row r="2502" spans="21:21" s="5" customFormat="1" ht="15.15" customHeight="1">
      <c r="U2502" s="8"/>
    </row>
    <row r="2503" spans="21:21" s="5" customFormat="1" ht="15.15" customHeight="1">
      <c r="U2503" s="8"/>
    </row>
    <row r="2504" spans="21:21" s="5" customFormat="1" ht="15.15" customHeight="1">
      <c r="U2504" s="8"/>
    </row>
    <row r="2505" spans="21:21" s="5" customFormat="1" ht="15.15" customHeight="1">
      <c r="U2505" s="8"/>
    </row>
    <row r="2506" spans="21:21" s="5" customFormat="1" ht="15.15" customHeight="1">
      <c r="U2506" s="8"/>
    </row>
    <row r="2507" spans="21:21" s="5" customFormat="1" ht="15.15" customHeight="1">
      <c r="U2507" s="8"/>
    </row>
    <row r="2508" spans="21:21" s="5" customFormat="1" ht="15.15" customHeight="1">
      <c r="U2508" s="8"/>
    </row>
    <row r="2509" spans="21:21" s="5" customFormat="1" ht="15.15" customHeight="1">
      <c r="U2509" s="8"/>
    </row>
    <row r="2510" spans="21:21" s="5" customFormat="1" ht="15.15" customHeight="1">
      <c r="U2510" s="8"/>
    </row>
    <row r="2511" spans="21:21" s="5" customFormat="1" ht="15.15" customHeight="1">
      <c r="U2511" s="8"/>
    </row>
    <row r="2512" spans="21:21" s="5" customFormat="1" ht="15.15" customHeight="1">
      <c r="U2512" s="8"/>
    </row>
    <row r="2513" spans="21:21" s="5" customFormat="1" ht="15.15" customHeight="1">
      <c r="U2513" s="8"/>
    </row>
    <row r="2514" spans="21:21" s="5" customFormat="1" ht="15.15" customHeight="1">
      <c r="U2514" s="8"/>
    </row>
    <row r="2515" spans="21:21" s="5" customFormat="1" ht="15.15" customHeight="1">
      <c r="U2515" s="8"/>
    </row>
    <row r="2516" spans="21:21" s="5" customFormat="1" ht="15.15" customHeight="1">
      <c r="U2516" s="8"/>
    </row>
    <row r="2517" spans="21:21" s="5" customFormat="1" ht="15.15" customHeight="1">
      <c r="U2517" s="8"/>
    </row>
    <row r="2518" spans="21:21" s="5" customFormat="1" ht="15.15" customHeight="1">
      <c r="U2518" s="8"/>
    </row>
    <row r="2519" spans="21:21" s="5" customFormat="1" ht="15.15" customHeight="1">
      <c r="U2519" s="8"/>
    </row>
    <row r="2520" spans="21:21" s="5" customFormat="1" ht="15.15" customHeight="1">
      <c r="U2520" s="8"/>
    </row>
    <row r="2521" spans="21:21" s="5" customFormat="1" ht="15.15" customHeight="1">
      <c r="U2521" s="8"/>
    </row>
    <row r="2522" spans="21:21" s="5" customFormat="1" ht="15.15" customHeight="1">
      <c r="U2522" s="8"/>
    </row>
    <row r="2523" spans="21:21" s="5" customFormat="1" ht="15.15" customHeight="1">
      <c r="U2523" s="8"/>
    </row>
    <row r="2524" spans="21:21" s="5" customFormat="1" ht="15.15" customHeight="1">
      <c r="U2524" s="8"/>
    </row>
    <row r="2525" spans="21:21" s="5" customFormat="1" ht="15.15" customHeight="1">
      <c r="U2525" s="8"/>
    </row>
    <row r="2526" spans="21:21" s="5" customFormat="1" ht="15.15" customHeight="1">
      <c r="U2526" s="8"/>
    </row>
    <row r="2527" spans="21:21" s="5" customFormat="1" ht="15.15" customHeight="1">
      <c r="U2527" s="8"/>
    </row>
    <row r="2528" spans="21:21" s="5" customFormat="1" ht="15.15" customHeight="1">
      <c r="U2528" s="8"/>
    </row>
    <row r="2529" spans="21:21" s="5" customFormat="1" ht="15.15" customHeight="1">
      <c r="U2529" s="8"/>
    </row>
    <row r="2530" spans="21:21" s="5" customFormat="1" ht="15.15" customHeight="1">
      <c r="U2530" s="8"/>
    </row>
    <row r="2531" spans="21:21" s="5" customFormat="1" ht="15.15" customHeight="1">
      <c r="U2531" s="8"/>
    </row>
    <row r="2532" spans="21:21" s="5" customFormat="1" ht="15.15" customHeight="1">
      <c r="U2532" s="8"/>
    </row>
    <row r="2533" spans="21:21" s="5" customFormat="1" ht="15.15" customHeight="1">
      <c r="U2533" s="8"/>
    </row>
    <row r="2534" spans="21:21" s="5" customFormat="1" ht="15.15" customHeight="1">
      <c r="U2534" s="8"/>
    </row>
    <row r="2535" spans="21:21" s="5" customFormat="1" ht="15.15" customHeight="1">
      <c r="U2535" s="8"/>
    </row>
    <row r="2536" spans="21:21" s="5" customFormat="1" ht="15.15" customHeight="1">
      <c r="U2536" s="8"/>
    </row>
    <row r="2537" spans="21:21" s="5" customFormat="1" ht="15.15" customHeight="1">
      <c r="U2537" s="8"/>
    </row>
    <row r="2538" spans="21:21" s="5" customFormat="1" ht="15.15" customHeight="1">
      <c r="U2538" s="8"/>
    </row>
    <row r="2539" spans="21:21" s="5" customFormat="1" ht="15.15" customHeight="1">
      <c r="U2539" s="8"/>
    </row>
    <row r="2540" spans="21:21" s="5" customFormat="1" ht="15.15" customHeight="1">
      <c r="U2540" s="8"/>
    </row>
    <row r="2541" spans="21:21" s="5" customFormat="1" ht="15.15" customHeight="1">
      <c r="U2541" s="8"/>
    </row>
    <row r="2542" spans="21:21" s="5" customFormat="1" ht="15.15" customHeight="1">
      <c r="U2542" s="8"/>
    </row>
    <row r="2543" spans="21:21" s="5" customFormat="1" ht="15.15" customHeight="1">
      <c r="U2543" s="8"/>
    </row>
    <row r="2544" spans="21:21" s="5" customFormat="1" ht="15.15" customHeight="1">
      <c r="U2544" s="8"/>
    </row>
    <row r="2545" spans="21:21" s="5" customFormat="1" ht="15.15" customHeight="1">
      <c r="U2545" s="8"/>
    </row>
    <row r="2546" spans="21:21" s="5" customFormat="1" ht="15.15" customHeight="1">
      <c r="U2546" s="8"/>
    </row>
    <row r="2547" spans="21:21" s="5" customFormat="1" ht="15.15" customHeight="1">
      <c r="U2547" s="8"/>
    </row>
    <row r="2548" spans="21:21" s="5" customFormat="1" ht="15.15" customHeight="1">
      <c r="U2548" s="8"/>
    </row>
    <row r="2549" spans="21:21" s="5" customFormat="1" ht="15.15" customHeight="1">
      <c r="U2549" s="8"/>
    </row>
    <row r="2550" spans="21:21" s="5" customFormat="1" ht="15.15" customHeight="1">
      <c r="U2550" s="8"/>
    </row>
    <row r="2551" spans="21:21" s="5" customFormat="1" ht="15.15" customHeight="1">
      <c r="U2551" s="8"/>
    </row>
    <row r="2552" spans="21:21" s="5" customFormat="1" ht="15.15" customHeight="1">
      <c r="U2552" s="8"/>
    </row>
    <row r="2553" spans="21:21" s="5" customFormat="1" ht="15.15" customHeight="1">
      <c r="U2553" s="8"/>
    </row>
    <row r="2554" spans="21:21" s="5" customFormat="1" ht="15.15" customHeight="1">
      <c r="U2554" s="8"/>
    </row>
    <row r="2555" spans="21:21" s="5" customFormat="1" ht="15.15" customHeight="1">
      <c r="U2555" s="8"/>
    </row>
    <row r="2556" spans="21:21" s="5" customFormat="1" ht="15.15" customHeight="1">
      <c r="U2556" s="8"/>
    </row>
    <row r="2557" spans="21:21" s="5" customFormat="1" ht="15.15" customHeight="1">
      <c r="U2557" s="8"/>
    </row>
    <row r="2558" spans="21:21" s="5" customFormat="1" ht="15.15" customHeight="1">
      <c r="U2558" s="8"/>
    </row>
    <row r="2559" spans="21:21" s="5" customFormat="1" ht="15.15" customHeight="1">
      <c r="U2559" s="8"/>
    </row>
    <row r="2560" spans="21:21" s="5" customFormat="1" ht="15.15" customHeight="1">
      <c r="U2560" s="8"/>
    </row>
    <row r="2561" spans="21:21" s="5" customFormat="1" ht="15.15" customHeight="1">
      <c r="U2561" s="8"/>
    </row>
    <row r="2562" spans="21:21" s="5" customFormat="1" ht="15.15" customHeight="1">
      <c r="U2562" s="8"/>
    </row>
    <row r="2563" spans="21:21" s="5" customFormat="1" ht="15.15" customHeight="1">
      <c r="U2563" s="8"/>
    </row>
    <row r="2564" spans="21:21" s="5" customFormat="1" ht="15.15" customHeight="1">
      <c r="U2564" s="8"/>
    </row>
    <row r="2565" spans="21:21" s="5" customFormat="1" ht="15.15" customHeight="1">
      <c r="U2565" s="8"/>
    </row>
    <row r="2566" spans="21:21" s="5" customFormat="1" ht="15.15" customHeight="1">
      <c r="U2566" s="8"/>
    </row>
    <row r="2567" spans="21:21" s="5" customFormat="1" ht="15.15" customHeight="1">
      <c r="U2567" s="8"/>
    </row>
    <row r="2568" spans="21:21" s="5" customFormat="1" ht="15.15" customHeight="1">
      <c r="U2568" s="8"/>
    </row>
    <row r="2569" spans="21:21" s="5" customFormat="1" ht="15.15" customHeight="1">
      <c r="U2569" s="8"/>
    </row>
    <row r="2570" spans="21:21" s="5" customFormat="1" ht="15.15" customHeight="1">
      <c r="U2570" s="8"/>
    </row>
    <row r="2571" spans="21:21" s="5" customFormat="1" ht="15.15" customHeight="1">
      <c r="U2571" s="8"/>
    </row>
    <row r="2572" spans="21:21" s="5" customFormat="1" ht="15.15" customHeight="1">
      <c r="U2572" s="8"/>
    </row>
    <row r="2573" spans="21:21" s="5" customFormat="1" ht="15.15" customHeight="1">
      <c r="U2573" s="8"/>
    </row>
    <row r="2574" spans="21:21" s="5" customFormat="1" ht="15.15" customHeight="1">
      <c r="U2574" s="8"/>
    </row>
    <row r="2575" spans="21:21" s="5" customFormat="1" ht="15.15" customHeight="1">
      <c r="U2575" s="8"/>
    </row>
    <row r="2576" spans="21:21" s="5" customFormat="1" ht="15.15" customHeight="1">
      <c r="U2576" s="8"/>
    </row>
    <row r="2577" spans="21:21" s="5" customFormat="1" ht="15.15" customHeight="1">
      <c r="U2577" s="8"/>
    </row>
    <row r="2578" spans="21:21" s="5" customFormat="1" ht="15.15" customHeight="1">
      <c r="U2578" s="8"/>
    </row>
    <row r="2579" spans="21:21" s="5" customFormat="1" ht="15.15" customHeight="1">
      <c r="U2579" s="8"/>
    </row>
    <row r="2580" spans="21:21" s="5" customFormat="1" ht="15.15" customHeight="1">
      <c r="U2580" s="8"/>
    </row>
    <row r="2581" spans="21:21" s="5" customFormat="1" ht="15.15" customHeight="1">
      <c r="U2581" s="8"/>
    </row>
    <row r="2582" spans="21:21" s="5" customFormat="1" ht="15.15" customHeight="1">
      <c r="U2582" s="8"/>
    </row>
    <row r="2583" spans="21:21" s="5" customFormat="1" ht="15.15" customHeight="1">
      <c r="U2583" s="8"/>
    </row>
    <row r="2584" spans="21:21" s="5" customFormat="1" ht="15.15" customHeight="1">
      <c r="U2584" s="8"/>
    </row>
    <row r="2585" spans="21:21" s="5" customFormat="1" ht="15.15" customHeight="1">
      <c r="U2585" s="8"/>
    </row>
    <row r="2586" spans="21:21" s="5" customFormat="1" ht="15.15" customHeight="1">
      <c r="U2586" s="8"/>
    </row>
    <row r="2587" spans="21:21" s="5" customFormat="1" ht="15.15" customHeight="1">
      <c r="U2587" s="8"/>
    </row>
    <row r="2588" spans="21:21" s="5" customFormat="1" ht="15.15" customHeight="1">
      <c r="U2588" s="8"/>
    </row>
    <row r="2589" spans="21:21" s="5" customFormat="1" ht="15.15" customHeight="1">
      <c r="U2589" s="8"/>
    </row>
    <row r="2590" spans="21:21" s="5" customFormat="1" ht="15.15" customHeight="1">
      <c r="U2590" s="8"/>
    </row>
    <row r="2591" spans="21:21" s="5" customFormat="1" ht="15.15" customHeight="1">
      <c r="U2591" s="8"/>
    </row>
    <row r="2592" spans="21:21" s="5" customFormat="1" ht="15.15" customHeight="1">
      <c r="U2592" s="8"/>
    </row>
    <row r="2593" spans="21:21" s="5" customFormat="1" ht="15.15" customHeight="1">
      <c r="U2593" s="8"/>
    </row>
    <row r="2594" spans="21:21" s="5" customFormat="1" ht="15.15" customHeight="1">
      <c r="U2594" s="8"/>
    </row>
    <row r="2595" spans="21:21" s="5" customFormat="1" ht="15.15" customHeight="1">
      <c r="U2595" s="8"/>
    </row>
    <row r="2596" spans="21:21" s="5" customFormat="1" ht="15.15" customHeight="1">
      <c r="U2596" s="8"/>
    </row>
    <row r="2597" spans="21:21" s="5" customFormat="1" ht="15.15" customHeight="1">
      <c r="U2597" s="8"/>
    </row>
    <row r="2598" spans="21:21" s="5" customFormat="1" ht="15.15" customHeight="1">
      <c r="U2598" s="8"/>
    </row>
    <row r="2599" spans="21:21" s="5" customFormat="1" ht="15.15" customHeight="1">
      <c r="U2599" s="8"/>
    </row>
    <row r="2600" spans="21:21" s="5" customFormat="1" ht="15.15" customHeight="1">
      <c r="U2600" s="8"/>
    </row>
    <row r="2601" spans="21:21" s="5" customFormat="1" ht="15.15" customHeight="1">
      <c r="U2601" s="8"/>
    </row>
    <row r="2602" spans="21:21" s="5" customFormat="1" ht="15.15" customHeight="1">
      <c r="U2602" s="8"/>
    </row>
    <row r="2603" spans="21:21" s="5" customFormat="1" ht="15.15" customHeight="1">
      <c r="U2603" s="8"/>
    </row>
    <row r="2604" spans="21:21" s="5" customFormat="1" ht="15.15" customHeight="1">
      <c r="U2604" s="8"/>
    </row>
    <row r="2605" spans="21:21" s="5" customFormat="1" ht="15.15" customHeight="1">
      <c r="U2605" s="8"/>
    </row>
    <row r="2606" spans="21:21" s="5" customFormat="1" ht="15.15" customHeight="1">
      <c r="U2606" s="8"/>
    </row>
    <row r="2607" spans="21:21" s="5" customFormat="1" ht="15.15" customHeight="1">
      <c r="U2607" s="8"/>
    </row>
    <row r="2608" spans="21:21" s="5" customFormat="1" ht="15.15" customHeight="1">
      <c r="U2608" s="8"/>
    </row>
    <row r="2609" spans="21:21" s="5" customFormat="1" ht="15.15" customHeight="1">
      <c r="U2609" s="8"/>
    </row>
    <row r="2610" spans="21:21" s="5" customFormat="1" ht="15.15" customHeight="1">
      <c r="U2610" s="8"/>
    </row>
    <row r="2611" spans="21:21" s="5" customFormat="1" ht="15.15" customHeight="1">
      <c r="U2611" s="8"/>
    </row>
    <row r="2612" spans="21:21" s="5" customFormat="1" ht="15.15" customHeight="1">
      <c r="U2612" s="8"/>
    </row>
    <row r="2613" spans="21:21" s="5" customFormat="1" ht="15.15" customHeight="1">
      <c r="U2613" s="8"/>
    </row>
    <row r="2614" spans="21:21" s="5" customFormat="1" ht="15.15" customHeight="1">
      <c r="U2614" s="8"/>
    </row>
    <row r="2615" spans="21:21" s="5" customFormat="1" ht="15.15" customHeight="1">
      <c r="U2615" s="8"/>
    </row>
    <row r="2616" spans="21:21" s="5" customFormat="1" ht="15.15" customHeight="1">
      <c r="U2616" s="8"/>
    </row>
    <row r="2617" spans="21:21" s="5" customFormat="1" ht="15.15" customHeight="1">
      <c r="U2617" s="8"/>
    </row>
    <row r="2618" spans="21:21" s="5" customFormat="1" ht="15.15" customHeight="1">
      <c r="U2618" s="8"/>
    </row>
    <row r="2619" spans="21:21" s="5" customFormat="1" ht="15.15" customHeight="1">
      <c r="U2619" s="8"/>
    </row>
    <row r="2620" spans="21:21" s="5" customFormat="1" ht="15.15" customHeight="1">
      <c r="U2620" s="8"/>
    </row>
    <row r="2621" spans="21:21" s="5" customFormat="1" ht="15.15" customHeight="1">
      <c r="U2621" s="8"/>
    </row>
    <row r="2622" spans="21:21" s="5" customFormat="1" ht="15.15" customHeight="1">
      <c r="U2622" s="8"/>
    </row>
    <row r="2623" spans="21:21" s="5" customFormat="1" ht="15.15" customHeight="1">
      <c r="U2623" s="8"/>
    </row>
    <row r="2624" spans="21:21" s="5" customFormat="1" ht="15.15" customHeight="1">
      <c r="U2624" s="8"/>
    </row>
    <row r="2625" spans="21:21" s="5" customFormat="1" ht="15.15" customHeight="1">
      <c r="U2625" s="8"/>
    </row>
    <row r="2626" spans="21:21" s="5" customFormat="1" ht="15.15" customHeight="1">
      <c r="U2626" s="8"/>
    </row>
    <row r="2627" spans="21:21" s="5" customFormat="1" ht="15.15" customHeight="1">
      <c r="U2627" s="8"/>
    </row>
    <row r="2628" spans="21:21" s="5" customFormat="1" ht="15.15" customHeight="1">
      <c r="U2628" s="8"/>
    </row>
    <row r="2629" spans="21:21" s="5" customFormat="1" ht="15.15" customHeight="1">
      <c r="U2629" s="8"/>
    </row>
    <row r="2630" spans="21:21" s="5" customFormat="1" ht="15.15" customHeight="1">
      <c r="U2630" s="8"/>
    </row>
    <row r="2631" spans="21:21" s="5" customFormat="1" ht="15.15" customHeight="1">
      <c r="U2631" s="8"/>
    </row>
    <row r="2632" spans="21:21" s="5" customFormat="1" ht="15.15" customHeight="1">
      <c r="U2632" s="8"/>
    </row>
    <row r="2633" spans="21:21" s="5" customFormat="1" ht="15.15" customHeight="1">
      <c r="U2633" s="8"/>
    </row>
    <row r="2634" spans="21:21" s="5" customFormat="1" ht="15.15" customHeight="1">
      <c r="U2634" s="8"/>
    </row>
    <row r="2635" spans="21:21" s="5" customFormat="1" ht="15.15" customHeight="1">
      <c r="U2635" s="8"/>
    </row>
    <row r="2636" spans="21:21" s="5" customFormat="1" ht="15.15" customHeight="1">
      <c r="U2636" s="8"/>
    </row>
    <row r="2637" spans="21:21" s="5" customFormat="1" ht="15.15" customHeight="1">
      <c r="U2637" s="8"/>
    </row>
    <row r="2638" spans="21:21" s="5" customFormat="1" ht="15.15" customHeight="1">
      <c r="U2638" s="8"/>
    </row>
    <row r="2639" spans="21:21" s="5" customFormat="1" ht="15.15" customHeight="1">
      <c r="U2639" s="8"/>
    </row>
    <row r="2640" spans="21:21" s="5" customFormat="1" ht="15.15" customHeight="1">
      <c r="U2640" s="8"/>
    </row>
    <row r="2641" spans="21:21" s="5" customFormat="1" ht="15.15" customHeight="1">
      <c r="U2641" s="8"/>
    </row>
    <row r="2642" spans="21:21" s="5" customFormat="1" ht="15.15" customHeight="1">
      <c r="U2642" s="8"/>
    </row>
    <row r="2643" spans="21:21" s="5" customFormat="1" ht="15.15" customHeight="1">
      <c r="U2643" s="8"/>
    </row>
    <row r="2644" spans="21:21" s="5" customFormat="1" ht="15.15" customHeight="1">
      <c r="U2644" s="8"/>
    </row>
    <row r="2645" spans="21:21" s="5" customFormat="1" ht="15.15" customHeight="1">
      <c r="U2645" s="8"/>
    </row>
    <row r="2646" spans="21:21" s="5" customFormat="1" ht="15.15" customHeight="1">
      <c r="U2646" s="8"/>
    </row>
    <row r="2647" spans="21:21" s="5" customFormat="1" ht="15.15" customHeight="1">
      <c r="U2647" s="8"/>
    </row>
    <row r="2648" spans="21:21" s="5" customFormat="1" ht="15.15" customHeight="1">
      <c r="U2648" s="8"/>
    </row>
    <row r="2649" spans="21:21" s="5" customFormat="1" ht="15.15" customHeight="1">
      <c r="U2649" s="8"/>
    </row>
    <row r="2650" spans="21:21" s="5" customFormat="1" ht="15.15" customHeight="1">
      <c r="U2650" s="8"/>
    </row>
    <row r="2651" spans="21:21" s="5" customFormat="1" ht="15.15" customHeight="1">
      <c r="U2651" s="8"/>
    </row>
    <row r="2652" spans="21:21" s="5" customFormat="1" ht="15.15" customHeight="1">
      <c r="U2652" s="8"/>
    </row>
    <row r="2653" spans="21:21" s="5" customFormat="1" ht="15.15" customHeight="1">
      <c r="U2653" s="8"/>
    </row>
    <row r="2654" spans="21:21" s="5" customFormat="1" ht="15.15" customHeight="1">
      <c r="U2654" s="8"/>
    </row>
    <row r="2655" spans="21:21" s="5" customFormat="1" ht="15.15" customHeight="1">
      <c r="U2655" s="8"/>
    </row>
    <row r="2656" spans="21:21" s="5" customFormat="1" ht="15.15" customHeight="1">
      <c r="U2656" s="8"/>
    </row>
    <row r="2657" spans="21:21" s="5" customFormat="1" ht="15.15" customHeight="1">
      <c r="U2657" s="8"/>
    </row>
    <row r="2658" spans="21:21" s="5" customFormat="1" ht="15.15" customHeight="1">
      <c r="U2658" s="8"/>
    </row>
    <row r="2659" spans="21:21" s="5" customFormat="1" ht="15.15" customHeight="1">
      <c r="U2659" s="8"/>
    </row>
    <row r="2660" spans="21:21" s="5" customFormat="1" ht="15.15" customHeight="1">
      <c r="U2660" s="8"/>
    </row>
    <row r="2661" spans="21:21" s="5" customFormat="1" ht="15.15" customHeight="1">
      <c r="U2661" s="8"/>
    </row>
    <row r="2662" spans="21:21" s="5" customFormat="1" ht="15.15" customHeight="1">
      <c r="U2662" s="8"/>
    </row>
    <row r="2663" spans="21:21" s="5" customFormat="1" ht="15.15" customHeight="1">
      <c r="U2663" s="8"/>
    </row>
    <row r="2664" spans="21:21" s="5" customFormat="1" ht="15.15" customHeight="1">
      <c r="U2664" s="8"/>
    </row>
    <row r="2665" spans="21:21" s="5" customFormat="1" ht="15.15" customHeight="1">
      <c r="U2665" s="8"/>
    </row>
    <row r="2666" spans="21:21" s="5" customFormat="1" ht="15.15" customHeight="1">
      <c r="U2666" s="8"/>
    </row>
    <row r="2667" spans="21:21" s="5" customFormat="1" ht="15.15" customHeight="1">
      <c r="U2667" s="8"/>
    </row>
    <row r="2668" spans="21:21" s="5" customFormat="1" ht="15.15" customHeight="1">
      <c r="U2668" s="8"/>
    </row>
    <row r="2669" spans="21:21" s="5" customFormat="1" ht="15.15" customHeight="1">
      <c r="U2669" s="8"/>
    </row>
    <row r="2670" spans="21:21" s="5" customFormat="1" ht="15.15" customHeight="1">
      <c r="U2670" s="8"/>
    </row>
    <row r="2671" spans="21:21" s="5" customFormat="1" ht="15.15" customHeight="1">
      <c r="U2671" s="8"/>
    </row>
    <row r="2672" spans="21:21" s="5" customFormat="1" ht="15.15" customHeight="1">
      <c r="U2672" s="8"/>
    </row>
    <row r="2673" spans="21:21" s="5" customFormat="1" ht="15.15" customHeight="1">
      <c r="U2673" s="8"/>
    </row>
    <row r="2674" spans="21:21" s="5" customFormat="1" ht="15.15" customHeight="1">
      <c r="U2674" s="8"/>
    </row>
    <row r="2675" spans="21:21" s="5" customFormat="1" ht="15.15" customHeight="1">
      <c r="U2675" s="8"/>
    </row>
    <row r="2676" spans="21:21" s="5" customFormat="1" ht="15.15" customHeight="1">
      <c r="U2676" s="8"/>
    </row>
    <row r="2677" spans="21:21" s="5" customFormat="1" ht="15.15" customHeight="1">
      <c r="U2677" s="8"/>
    </row>
    <row r="2678" spans="21:21" s="5" customFormat="1" ht="15.15" customHeight="1">
      <c r="U2678" s="8"/>
    </row>
    <row r="2679" spans="21:21" s="5" customFormat="1" ht="15.15" customHeight="1">
      <c r="U2679" s="8"/>
    </row>
    <row r="2680" spans="21:21" s="5" customFormat="1" ht="15.15" customHeight="1">
      <c r="U2680" s="8"/>
    </row>
    <row r="2681" spans="21:21" s="5" customFormat="1" ht="15.15" customHeight="1">
      <c r="U2681" s="8"/>
    </row>
    <row r="2682" spans="21:21" s="5" customFormat="1" ht="15.15" customHeight="1">
      <c r="U2682" s="8"/>
    </row>
    <row r="2683" spans="21:21" s="5" customFormat="1" ht="15.15" customHeight="1">
      <c r="U2683" s="8"/>
    </row>
    <row r="2684" spans="21:21" s="5" customFormat="1" ht="15.15" customHeight="1">
      <c r="U2684" s="8"/>
    </row>
    <row r="2685" spans="21:21" s="5" customFormat="1" ht="15.15" customHeight="1">
      <c r="U2685" s="8"/>
    </row>
    <row r="2686" spans="21:21" s="5" customFormat="1" ht="15.15" customHeight="1">
      <c r="U2686" s="8"/>
    </row>
    <row r="2687" spans="21:21" s="5" customFormat="1" ht="15.15" customHeight="1">
      <c r="U2687" s="8"/>
    </row>
    <row r="2688" spans="21:21" s="5" customFormat="1" ht="15.15" customHeight="1">
      <c r="U2688" s="8"/>
    </row>
    <row r="2689" spans="21:21" s="5" customFormat="1" ht="15.15" customHeight="1">
      <c r="U2689" s="8"/>
    </row>
    <row r="2690" spans="21:21" s="5" customFormat="1" ht="15.15" customHeight="1">
      <c r="U2690" s="8"/>
    </row>
    <row r="2691" spans="21:21" s="5" customFormat="1" ht="15.15" customHeight="1">
      <c r="U2691" s="8"/>
    </row>
    <row r="2692" spans="21:21" s="5" customFormat="1" ht="15.15" customHeight="1">
      <c r="U2692" s="8"/>
    </row>
    <row r="2693" spans="21:21" s="5" customFormat="1" ht="15.15" customHeight="1">
      <c r="U2693" s="8"/>
    </row>
    <row r="2694" spans="21:21" s="5" customFormat="1" ht="15.15" customHeight="1">
      <c r="U2694" s="8"/>
    </row>
    <row r="2695" spans="21:21" s="5" customFormat="1" ht="15.15" customHeight="1">
      <c r="U2695" s="8"/>
    </row>
    <row r="2696" spans="21:21" s="5" customFormat="1" ht="15.15" customHeight="1">
      <c r="U2696" s="8"/>
    </row>
    <row r="2697" spans="21:21" s="5" customFormat="1" ht="15.15" customHeight="1">
      <c r="U2697" s="8"/>
    </row>
    <row r="2698" spans="21:21" s="5" customFormat="1" ht="15.15" customHeight="1">
      <c r="U2698" s="8"/>
    </row>
    <row r="2699" spans="21:21" s="5" customFormat="1" ht="15.15" customHeight="1">
      <c r="U2699" s="8"/>
    </row>
    <row r="2700" spans="21:21" s="5" customFormat="1" ht="15.15" customHeight="1">
      <c r="U2700" s="8"/>
    </row>
    <row r="2701" spans="21:21" s="5" customFormat="1" ht="15.15" customHeight="1">
      <c r="U2701" s="8"/>
    </row>
    <row r="2702" spans="21:21" s="5" customFormat="1" ht="15.15" customHeight="1">
      <c r="U2702" s="8"/>
    </row>
    <row r="2703" spans="21:21" s="5" customFormat="1" ht="15.15" customHeight="1">
      <c r="U2703" s="8"/>
    </row>
    <row r="2704" spans="21:21" s="5" customFormat="1" ht="15.15" customHeight="1">
      <c r="U2704" s="8"/>
    </row>
    <row r="2705" spans="21:21" s="5" customFormat="1" ht="15.15" customHeight="1">
      <c r="U2705" s="8"/>
    </row>
    <row r="2706" spans="21:21" s="5" customFormat="1" ht="15.15" customHeight="1">
      <c r="U2706" s="8"/>
    </row>
    <row r="2707" spans="21:21" s="5" customFormat="1" ht="15.15" customHeight="1">
      <c r="U2707" s="8"/>
    </row>
    <row r="2708" spans="21:21" s="5" customFormat="1" ht="15.15" customHeight="1">
      <c r="U2708" s="8"/>
    </row>
    <row r="2709" spans="21:21" s="5" customFormat="1" ht="15.15" customHeight="1">
      <c r="U2709" s="8"/>
    </row>
    <row r="2710" spans="21:21" s="5" customFormat="1" ht="15.15" customHeight="1">
      <c r="U2710" s="8"/>
    </row>
    <row r="2711" spans="21:21" s="5" customFormat="1" ht="15.15" customHeight="1">
      <c r="U2711" s="8"/>
    </row>
    <row r="2712" spans="21:21" s="5" customFormat="1" ht="15.15" customHeight="1">
      <c r="U2712" s="8"/>
    </row>
    <row r="2713" spans="21:21" s="5" customFormat="1" ht="15.15" customHeight="1">
      <c r="U2713" s="8"/>
    </row>
    <row r="2714" spans="21:21" s="5" customFormat="1" ht="15.15" customHeight="1">
      <c r="U2714" s="8"/>
    </row>
    <row r="2715" spans="21:21" s="5" customFormat="1" ht="15.15" customHeight="1">
      <c r="U2715" s="8"/>
    </row>
    <row r="2716" spans="21:21" s="5" customFormat="1" ht="15.15" customHeight="1">
      <c r="U2716" s="8"/>
    </row>
    <row r="2717" spans="21:21" s="5" customFormat="1" ht="15.15" customHeight="1">
      <c r="U2717" s="8"/>
    </row>
    <row r="2718" spans="21:21" s="5" customFormat="1" ht="15.15" customHeight="1">
      <c r="U2718" s="8"/>
    </row>
    <row r="2719" spans="21:21" s="5" customFormat="1" ht="15.15" customHeight="1">
      <c r="U2719" s="8"/>
    </row>
    <row r="2720" spans="21:21" s="5" customFormat="1" ht="15.15" customHeight="1">
      <c r="U2720" s="8"/>
    </row>
    <row r="2721" spans="21:21" s="5" customFormat="1" ht="15.15" customHeight="1">
      <c r="U2721" s="8"/>
    </row>
    <row r="2722" spans="21:21" s="5" customFormat="1" ht="15.15" customHeight="1">
      <c r="U2722" s="8"/>
    </row>
    <row r="2723" spans="21:21" s="5" customFormat="1" ht="15.15" customHeight="1">
      <c r="U2723" s="8"/>
    </row>
    <row r="2724" spans="21:21" s="5" customFormat="1" ht="15.15" customHeight="1">
      <c r="U2724" s="8"/>
    </row>
    <row r="2725" spans="21:21" s="5" customFormat="1" ht="15.15" customHeight="1">
      <c r="U2725" s="8"/>
    </row>
    <row r="2726" spans="21:21" s="5" customFormat="1" ht="15.15" customHeight="1">
      <c r="U2726" s="8"/>
    </row>
    <row r="2727" spans="21:21" s="5" customFormat="1" ht="15.15" customHeight="1">
      <c r="U2727" s="8"/>
    </row>
    <row r="2728" spans="21:21" s="5" customFormat="1" ht="15.15" customHeight="1">
      <c r="U2728" s="8"/>
    </row>
    <row r="2729" spans="21:21" s="5" customFormat="1" ht="15.15" customHeight="1">
      <c r="U2729" s="8"/>
    </row>
    <row r="2730" spans="21:21" s="5" customFormat="1" ht="15.15" customHeight="1">
      <c r="U2730" s="8"/>
    </row>
    <row r="2731" spans="21:21" s="5" customFormat="1" ht="15.15" customHeight="1">
      <c r="U2731" s="8"/>
    </row>
    <row r="2732" spans="21:21" s="5" customFormat="1" ht="15.15" customHeight="1">
      <c r="U2732" s="8"/>
    </row>
    <row r="2733" spans="21:21" s="5" customFormat="1" ht="15.15" customHeight="1">
      <c r="U2733" s="8"/>
    </row>
    <row r="2734" spans="21:21" s="5" customFormat="1" ht="15.15" customHeight="1">
      <c r="U2734" s="8"/>
    </row>
    <row r="2735" spans="21:21" s="5" customFormat="1" ht="15.15" customHeight="1">
      <c r="U2735" s="8"/>
    </row>
    <row r="2736" spans="21:21" s="5" customFormat="1" ht="15.15" customHeight="1">
      <c r="U2736" s="8"/>
    </row>
    <row r="2737" spans="21:21" s="5" customFormat="1" ht="15.15" customHeight="1">
      <c r="U2737" s="8"/>
    </row>
    <row r="2738" spans="21:21" s="5" customFormat="1" ht="15.15" customHeight="1">
      <c r="U2738" s="8"/>
    </row>
    <row r="2739" spans="21:21" s="5" customFormat="1" ht="15.15" customHeight="1">
      <c r="U2739" s="8"/>
    </row>
    <row r="2740" spans="21:21" s="5" customFormat="1" ht="15.15" customHeight="1">
      <c r="U2740" s="8"/>
    </row>
    <row r="2741" spans="21:21" s="5" customFormat="1" ht="15.15" customHeight="1">
      <c r="U2741" s="8"/>
    </row>
    <row r="2742" spans="21:21" s="5" customFormat="1" ht="15.15" customHeight="1">
      <c r="U2742" s="8"/>
    </row>
    <row r="2743" spans="21:21" s="5" customFormat="1" ht="15.15" customHeight="1">
      <c r="U2743" s="8"/>
    </row>
    <row r="2744" spans="21:21" s="5" customFormat="1" ht="15.15" customHeight="1">
      <c r="U2744" s="8"/>
    </row>
    <row r="2745" spans="21:21" s="5" customFormat="1" ht="15.15" customHeight="1">
      <c r="U2745" s="8"/>
    </row>
    <row r="2746" spans="21:21" s="5" customFormat="1" ht="15.15" customHeight="1">
      <c r="U2746" s="8"/>
    </row>
    <row r="2747" spans="21:21" s="5" customFormat="1" ht="15.15" customHeight="1">
      <c r="U2747" s="8"/>
    </row>
    <row r="2748" spans="21:21" s="5" customFormat="1" ht="15.15" customHeight="1">
      <c r="U2748" s="8"/>
    </row>
    <row r="2749" spans="21:21" s="5" customFormat="1" ht="15.15" customHeight="1">
      <c r="U2749" s="8"/>
    </row>
    <row r="2750" spans="21:21" s="5" customFormat="1" ht="15.15" customHeight="1">
      <c r="U2750" s="8"/>
    </row>
    <row r="2751" spans="21:21" s="5" customFormat="1" ht="15.15" customHeight="1">
      <c r="U2751" s="8"/>
    </row>
    <row r="2752" spans="21:21" s="5" customFormat="1" ht="15.15" customHeight="1">
      <c r="U2752" s="8"/>
    </row>
    <row r="2753" spans="21:21" s="5" customFormat="1" ht="15.15" customHeight="1">
      <c r="U2753" s="8"/>
    </row>
    <row r="2754" spans="21:21" s="5" customFormat="1" ht="15.15" customHeight="1">
      <c r="U2754" s="8"/>
    </row>
    <row r="2755" spans="21:21" s="5" customFormat="1" ht="15.15" customHeight="1">
      <c r="U2755" s="8"/>
    </row>
    <row r="2756" spans="21:21" s="5" customFormat="1" ht="15.15" customHeight="1">
      <c r="U2756" s="8"/>
    </row>
    <row r="2757" spans="21:21" s="5" customFormat="1" ht="15.15" customHeight="1">
      <c r="U2757" s="8"/>
    </row>
    <row r="2758" spans="21:21" s="5" customFormat="1" ht="15.15" customHeight="1">
      <c r="U2758" s="8"/>
    </row>
    <row r="2759" spans="21:21" s="5" customFormat="1" ht="15.15" customHeight="1">
      <c r="U2759" s="8"/>
    </row>
    <row r="2760" spans="21:21" s="5" customFormat="1" ht="15.15" customHeight="1">
      <c r="U2760" s="8"/>
    </row>
    <row r="2761" spans="21:21" s="5" customFormat="1" ht="15.15" customHeight="1">
      <c r="U2761" s="8"/>
    </row>
    <row r="2762" spans="21:21" s="5" customFormat="1" ht="15.15" customHeight="1">
      <c r="U2762" s="8"/>
    </row>
    <row r="2763" spans="21:21" s="5" customFormat="1" ht="15.15" customHeight="1">
      <c r="U2763" s="8"/>
    </row>
    <row r="2764" spans="21:21" s="5" customFormat="1" ht="15.15" customHeight="1">
      <c r="U2764" s="8"/>
    </row>
    <row r="2765" spans="21:21" s="5" customFormat="1" ht="15.15" customHeight="1">
      <c r="U2765" s="8"/>
    </row>
    <row r="2766" spans="21:21" s="5" customFormat="1" ht="15.15" customHeight="1">
      <c r="U2766" s="8"/>
    </row>
    <row r="2767" spans="21:21" s="5" customFormat="1" ht="15.15" customHeight="1">
      <c r="U2767" s="8"/>
    </row>
    <row r="2768" spans="21:21" s="5" customFormat="1" ht="15.15" customHeight="1">
      <c r="U2768" s="8"/>
    </row>
    <row r="2769" spans="21:21" s="5" customFormat="1" ht="15.15" customHeight="1">
      <c r="U2769" s="8"/>
    </row>
    <row r="2770" spans="21:21" s="5" customFormat="1" ht="15.15" customHeight="1">
      <c r="U2770" s="8"/>
    </row>
    <row r="2771" spans="21:21" s="5" customFormat="1" ht="15.15" customHeight="1">
      <c r="U2771" s="8"/>
    </row>
    <row r="2772" spans="21:21" s="5" customFormat="1" ht="15.15" customHeight="1">
      <c r="U2772" s="8"/>
    </row>
    <row r="2773" spans="21:21" s="5" customFormat="1" ht="15.15" customHeight="1">
      <c r="U2773" s="8"/>
    </row>
    <row r="2774" spans="21:21" s="5" customFormat="1" ht="15.15" customHeight="1">
      <c r="U2774" s="8"/>
    </row>
    <row r="2775" spans="21:21" s="5" customFormat="1" ht="15.15" customHeight="1">
      <c r="U2775" s="8"/>
    </row>
    <row r="2776" spans="21:21" s="5" customFormat="1" ht="15.15" customHeight="1">
      <c r="U2776" s="8"/>
    </row>
    <row r="2777" spans="21:21" s="5" customFormat="1" ht="15.15" customHeight="1">
      <c r="U2777" s="8"/>
    </row>
    <row r="2778" spans="21:21" s="5" customFormat="1" ht="15.15" customHeight="1">
      <c r="U2778" s="8"/>
    </row>
    <row r="2779" spans="21:21" s="5" customFormat="1" ht="15.15" customHeight="1">
      <c r="U2779" s="8"/>
    </row>
    <row r="2780" spans="21:21" s="5" customFormat="1" ht="15.15" customHeight="1">
      <c r="U2780" s="8"/>
    </row>
    <row r="2781" spans="21:21" s="5" customFormat="1" ht="15.15" customHeight="1">
      <c r="U2781" s="8"/>
    </row>
    <row r="2782" spans="21:21" s="5" customFormat="1" ht="15.15" customHeight="1">
      <c r="U2782" s="8"/>
    </row>
    <row r="2783" spans="21:21" s="5" customFormat="1" ht="15.15" customHeight="1">
      <c r="U2783" s="8"/>
    </row>
    <row r="2784" spans="21:21" s="5" customFormat="1" ht="15.15" customHeight="1">
      <c r="U2784" s="8"/>
    </row>
    <row r="2785" spans="21:21" s="5" customFormat="1" ht="15.15" customHeight="1">
      <c r="U2785" s="8"/>
    </row>
    <row r="2786" spans="21:21" s="5" customFormat="1" ht="15.15" customHeight="1">
      <c r="U2786" s="8"/>
    </row>
    <row r="2787" spans="21:21" s="5" customFormat="1" ht="15.15" customHeight="1">
      <c r="U2787" s="8"/>
    </row>
    <row r="2788" spans="21:21" s="5" customFormat="1" ht="15.15" customHeight="1">
      <c r="U2788" s="8"/>
    </row>
    <row r="2789" spans="21:21" s="5" customFormat="1" ht="15.15" customHeight="1">
      <c r="U2789" s="8"/>
    </row>
    <row r="2790" spans="21:21" s="5" customFormat="1" ht="15.15" customHeight="1">
      <c r="U2790" s="8"/>
    </row>
    <row r="2791" spans="21:21" s="5" customFormat="1" ht="15.15" customHeight="1">
      <c r="U2791" s="8"/>
    </row>
    <row r="2792" spans="21:21" s="5" customFormat="1" ht="15.15" customHeight="1">
      <c r="U2792" s="8"/>
    </row>
    <row r="2793" spans="21:21" s="5" customFormat="1" ht="15.15" customHeight="1">
      <c r="U2793" s="8"/>
    </row>
    <row r="2794" spans="21:21" s="5" customFormat="1" ht="15.15" customHeight="1">
      <c r="U2794" s="8"/>
    </row>
    <row r="2795" spans="21:21" s="5" customFormat="1" ht="15.15" customHeight="1">
      <c r="U2795" s="8"/>
    </row>
    <row r="2796" spans="21:21" s="5" customFormat="1" ht="15.15" customHeight="1">
      <c r="U2796" s="8"/>
    </row>
    <row r="2797" spans="21:21" s="5" customFormat="1" ht="15.15" customHeight="1">
      <c r="U2797" s="8"/>
    </row>
    <row r="2798" spans="21:21" s="5" customFormat="1" ht="15.15" customHeight="1">
      <c r="U2798" s="8"/>
    </row>
    <row r="2799" spans="21:21" s="5" customFormat="1" ht="15.15" customHeight="1">
      <c r="U2799" s="8"/>
    </row>
    <row r="2800" spans="21:21" s="5" customFormat="1" ht="15.15" customHeight="1">
      <c r="U2800" s="8"/>
    </row>
    <row r="2801" spans="21:21" s="5" customFormat="1" ht="15.15" customHeight="1">
      <c r="U2801" s="8"/>
    </row>
    <row r="2802" spans="21:21" s="5" customFormat="1" ht="15.15" customHeight="1">
      <c r="U2802" s="8"/>
    </row>
    <row r="2803" spans="21:21" s="5" customFormat="1" ht="15.15" customHeight="1">
      <c r="U2803" s="8"/>
    </row>
    <row r="2804" spans="21:21" s="5" customFormat="1" ht="15.15" customHeight="1">
      <c r="U2804" s="8"/>
    </row>
    <row r="2805" spans="21:21" s="5" customFormat="1" ht="15.15" customHeight="1">
      <c r="U2805" s="8"/>
    </row>
    <row r="2806" spans="21:21" s="5" customFormat="1" ht="15.15" customHeight="1">
      <c r="U2806" s="8"/>
    </row>
    <row r="2807" spans="21:21" s="5" customFormat="1" ht="15.15" customHeight="1">
      <c r="U2807" s="8"/>
    </row>
    <row r="2808" spans="21:21" s="5" customFormat="1" ht="15.15" customHeight="1">
      <c r="U2808" s="8"/>
    </row>
    <row r="2809" spans="21:21" s="5" customFormat="1" ht="15.15" customHeight="1">
      <c r="U2809" s="8"/>
    </row>
    <row r="2810" spans="21:21" s="5" customFormat="1" ht="15.15" customHeight="1">
      <c r="U2810" s="8"/>
    </row>
    <row r="2811" spans="21:21" s="5" customFormat="1" ht="15.15" customHeight="1">
      <c r="U2811" s="8"/>
    </row>
    <row r="2812" spans="21:21" s="5" customFormat="1" ht="15.15" customHeight="1">
      <c r="U2812" s="8"/>
    </row>
    <row r="2813" spans="21:21" s="5" customFormat="1" ht="15.15" customHeight="1">
      <c r="U2813" s="8"/>
    </row>
    <row r="2814" spans="21:21" s="5" customFormat="1" ht="15.15" customHeight="1">
      <c r="U2814" s="8"/>
    </row>
    <row r="2815" spans="21:21" s="5" customFormat="1" ht="15.15" customHeight="1">
      <c r="U2815" s="8"/>
    </row>
    <row r="2816" spans="21:21" s="5" customFormat="1" ht="15.15" customHeight="1">
      <c r="U2816" s="8"/>
    </row>
    <row r="2817" spans="21:21" s="5" customFormat="1" ht="15.15" customHeight="1">
      <c r="U2817" s="8"/>
    </row>
    <row r="2818" spans="21:21" s="5" customFormat="1" ht="15.15" customHeight="1">
      <c r="U2818" s="8"/>
    </row>
    <row r="2819" spans="21:21" s="5" customFormat="1" ht="15.15" customHeight="1">
      <c r="U2819" s="8"/>
    </row>
    <row r="2820" spans="21:21" s="5" customFormat="1" ht="15.15" customHeight="1">
      <c r="U2820" s="8"/>
    </row>
    <row r="2821" spans="21:21" s="5" customFormat="1" ht="15.15" customHeight="1">
      <c r="U2821" s="8"/>
    </row>
    <row r="2822" spans="21:21" s="5" customFormat="1" ht="15.15" customHeight="1">
      <c r="U2822" s="8"/>
    </row>
    <row r="2823" spans="21:21" s="5" customFormat="1" ht="15.15" customHeight="1">
      <c r="U2823" s="8"/>
    </row>
    <row r="2824" spans="21:21" s="5" customFormat="1" ht="15.15" customHeight="1">
      <c r="U2824" s="8"/>
    </row>
    <row r="2825" spans="21:21" s="5" customFormat="1" ht="15.15" customHeight="1">
      <c r="U2825" s="8"/>
    </row>
    <row r="2826" spans="21:21" s="5" customFormat="1" ht="15.15" customHeight="1">
      <c r="U2826" s="8"/>
    </row>
    <row r="2827" spans="21:21" s="5" customFormat="1" ht="15.15" customHeight="1">
      <c r="U2827" s="8"/>
    </row>
    <row r="2828" spans="21:21" s="5" customFormat="1" ht="15.15" customHeight="1">
      <c r="U2828" s="8"/>
    </row>
    <row r="2829" spans="21:21" s="5" customFormat="1" ht="15.15" customHeight="1">
      <c r="U2829" s="8"/>
    </row>
    <row r="2830" spans="21:21" s="5" customFormat="1" ht="15.15" customHeight="1">
      <c r="U2830" s="8"/>
    </row>
    <row r="2831" spans="21:21" s="5" customFormat="1" ht="15.15" customHeight="1">
      <c r="U2831" s="8"/>
    </row>
    <row r="2832" spans="21:21" s="5" customFormat="1" ht="15.15" customHeight="1">
      <c r="U2832" s="8"/>
    </row>
    <row r="2833" spans="21:21" s="5" customFormat="1" ht="15.15" customHeight="1">
      <c r="U2833" s="8"/>
    </row>
    <row r="2834" spans="21:21" s="5" customFormat="1" ht="15.15" customHeight="1">
      <c r="U2834" s="8"/>
    </row>
    <row r="2835" spans="21:21" s="5" customFormat="1" ht="15.15" customHeight="1">
      <c r="U2835" s="8"/>
    </row>
    <row r="2836" spans="21:21" s="5" customFormat="1" ht="15.15" customHeight="1">
      <c r="U2836" s="8"/>
    </row>
    <row r="2837" spans="21:21" s="5" customFormat="1" ht="15.15" customHeight="1">
      <c r="U2837" s="8"/>
    </row>
    <row r="2838" spans="21:21" s="5" customFormat="1" ht="15.15" customHeight="1">
      <c r="U2838" s="8"/>
    </row>
    <row r="2839" spans="21:21" s="5" customFormat="1" ht="15.15" customHeight="1">
      <c r="U2839" s="8"/>
    </row>
    <row r="2840" spans="21:21" s="5" customFormat="1" ht="15.15" customHeight="1">
      <c r="U2840" s="8"/>
    </row>
    <row r="2841" spans="21:21" s="5" customFormat="1" ht="15.15" customHeight="1">
      <c r="U2841" s="8"/>
    </row>
    <row r="2842" spans="21:21" s="5" customFormat="1" ht="15.15" customHeight="1">
      <c r="U2842" s="8"/>
    </row>
    <row r="2843" spans="21:21" s="5" customFormat="1" ht="15.15" customHeight="1">
      <c r="U2843" s="8"/>
    </row>
    <row r="2844" spans="21:21" s="5" customFormat="1" ht="15.15" customHeight="1">
      <c r="U2844" s="8"/>
    </row>
    <row r="2845" spans="21:21" s="5" customFormat="1" ht="15.15" customHeight="1">
      <c r="U2845" s="8"/>
    </row>
    <row r="2846" spans="21:21" s="5" customFormat="1" ht="15.15" customHeight="1">
      <c r="U2846" s="8"/>
    </row>
    <row r="2847" spans="21:21" s="5" customFormat="1" ht="15.15" customHeight="1">
      <c r="U2847" s="8"/>
    </row>
    <row r="2848" spans="21:21" s="5" customFormat="1" ht="15.15" customHeight="1">
      <c r="U2848" s="8"/>
    </row>
    <row r="2849" spans="21:21" s="5" customFormat="1" ht="15.15" customHeight="1">
      <c r="U2849" s="8"/>
    </row>
    <row r="2850" spans="21:21" s="5" customFormat="1" ht="15.15" customHeight="1">
      <c r="U2850" s="8"/>
    </row>
    <row r="2851" spans="21:21" s="5" customFormat="1" ht="15.15" customHeight="1">
      <c r="U2851" s="8"/>
    </row>
    <row r="2852" spans="21:21" s="5" customFormat="1" ht="15.15" customHeight="1">
      <c r="U2852" s="8"/>
    </row>
    <row r="2853" spans="21:21" s="5" customFormat="1" ht="15.15" customHeight="1">
      <c r="U2853" s="8"/>
    </row>
    <row r="2854" spans="21:21" s="5" customFormat="1" ht="15.15" customHeight="1">
      <c r="U2854" s="8"/>
    </row>
    <row r="2855" spans="21:21" s="5" customFormat="1" ht="15.15" customHeight="1">
      <c r="U2855" s="8"/>
    </row>
    <row r="2856" spans="21:21" s="5" customFormat="1" ht="15.15" customHeight="1">
      <c r="U2856" s="8"/>
    </row>
    <row r="2857" spans="21:21" s="5" customFormat="1" ht="15.15" customHeight="1">
      <c r="U2857" s="8"/>
    </row>
    <row r="2858" spans="21:21" s="5" customFormat="1" ht="15.15" customHeight="1">
      <c r="U2858" s="8"/>
    </row>
    <row r="2859" spans="21:21" s="5" customFormat="1" ht="15.15" customHeight="1">
      <c r="U2859" s="8"/>
    </row>
    <row r="2860" spans="21:21" s="5" customFormat="1" ht="15.15" customHeight="1">
      <c r="U2860" s="8"/>
    </row>
    <row r="2861" spans="21:21" s="5" customFormat="1" ht="15.15" customHeight="1">
      <c r="U2861" s="8"/>
    </row>
    <row r="2862" spans="21:21" s="5" customFormat="1" ht="15.15" customHeight="1">
      <c r="U2862" s="8"/>
    </row>
    <row r="2863" spans="21:21" s="5" customFormat="1" ht="15.15" customHeight="1">
      <c r="U2863" s="8"/>
    </row>
    <row r="2864" spans="21:21" s="5" customFormat="1" ht="15.15" customHeight="1">
      <c r="U2864" s="8"/>
    </row>
    <row r="2865" spans="21:21" s="5" customFormat="1" ht="15.15" customHeight="1">
      <c r="U2865" s="8"/>
    </row>
    <row r="2866" spans="21:21" s="5" customFormat="1" ht="15.15" customHeight="1">
      <c r="U2866" s="8"/>
    </row>
    <row r="2867" spans="21:21" s="5" customFormat="1" ht="15.15" customHeight="1">
      <c r="U2867" s="8"/>
    </row>
    <row r="2868" spans="21:21" s="5" customFormat="1" ht="15.15" customHeight="1">
      <c r="U2868" s="8"/>
    </row>
    <row r="2869" spans="21:21" s="5" customFormat="1" ht="15.15" customHeight="1">
      <c r="U2869" s="8"/>
    </row>
    <row r="2870" spans="21:21" s="5" customFormat="1" ht="15.15" customHeight="1">
      <c r="U2870" s="8"/>
    </row>
    <row r="2871" spans="21:21" s="5" customFormat="1" ht="15.15" customHeight="1">
      <c r="U2871" s="8"/>
    </row>
    <row r="2872" spans="21:21" s="5" customFormat="1" ht="15.15" customHeight="1">
      <c r="U2872" s="8"/>
    </row>
    <row r="2873" spans="21:21" s="5" customFormat="1" ht="15.15" customHeight="1">
      <c r="U2873" s="8"/>
    </row>
    <row r="2874" spans="21:21" s="5" customFormat="1" ht="15.15" customHeight="1">
      <c r="U2874" s="8"/>
    </row>
    <row r="2875" spans="21:21" s="5" customFormat="1" ht="15.15" customHeight="1">
      <c r="U2875" s="8"/>
    </row>
    <row r="2876" spans="21:21" s="5" customFormat="1" ht="15.15" customHeight="1">
      <c r="U2876" s="8"/>
    </row>
    <row r="2877" spans="21:21" s="5" customFormat="1" ht="15.15" customHeight="1">
      <c r="U2877" s="8"/>
    </row>
    <row r="2878" spans="21:21" s="5" customFormat="1" ht="15.15" customHeight="1">
      <c r="U2878" s="8"/>
    </row>
    <row r="2879" spans="21:21" s="5" customFormat="1" ht="15.15" customHeight="1">
      <c r="U2879" s="8"/>
    </row>
    <row r="2880" spans="21:21" s="5" customFormat="1" ht="15.15" customHeight="1">
      <c r="U2880" s="8"/>
    </row>
    <row r="2881" spans="21:21" s="5" customFormat="1" ht="15.15" customHeight="1">
      <c r="U2881" s="8"/>
    </row>
    <row r="2882" spans="21:21" s="5" customFormat="1" ht="15.15" customHeight="1">
      <c r="U2882" s="8"/>
    </row>
    <row r="2883" spans="21:21" s="5" customFormat="1" ht="15.15" customHeight="1">
      <c r="U2883" s="8"/>
    </row>
    <row r="2884" spans="21:21" s="5" customFormat="1" ht="15.15" customHeight="1">
      <c r="U2884" s="8"/>
    </row>
    <row r="2885" spans="21:21" s="5" customFormat="1" ht="15.15" customHeight="1">
      <c r="U2885" s="8"/>
    </row>
    <row r="2886" spans="21:21" s="5" customFormat="1" ht="15.15" customHeight="1">
      <c r="U2886" s="8"/>
    </row>
    <row r="2887" spans="21:21" s="5" customFormat="1" ht="15.15" customHeight="1">
      <c r="U2887" s="8"/>
    </row>
    <row r="2888" spans="21:21" s="5" customFormat="1" ht="15.15" customHeight="1">
      <c r="U2888" s="8"/>
    </row>
    <row r="2889" spans="21:21" s="5" customFormat="1" ht="15.15" customHeight="1">
      <c r="U2889" s="8"/>
    </row>
    <row r="2890" spans="21:21" s="5" customFormat="1" ht="15.15" customHeight="1">
      <c r="U2890" s="8"/>
    </row>
    <row r="2891" spans="21:21" s="5" customFormat="1" ht="15.15" customHeight="1">
      <c r="U2891" s="8"/>
    </row>
    <row r="2892" spans="21:21" s="5" customFormat="1" ht="15.15" customHeight="1">
      <c r="U2892" s="8"/>
    </row>
    <row r="2893" spans="21:21" s="5" customFormat="1" ht="15.15" customHeight="1">
      <c r="U2893" s="8"/>
    </row>
    <row r="2894" spans="21:21" s="5" customFormat="1" ht="15.15" customHeight="1">
      <c r="U2894" s="8"/>
    </row>
    <row r="2895" spans="21:21" s="5" customFormat="1" ht="15.15" customHeight="1">
      <c r="U2895" s="8"/>
    </row>
    <row r="2896" spans="21:21" s="5" customFormat="1" ht="15.15" customHeight="1">
      <c r="U2896" s="8"/>
    </row>
    <row r="2897" spans="21:21" s="5" customFormat="1" ht="15.15" customHeight="1">
      <c r="U2897" s="8"/>
    </row>
    <row r="2898" spans="21:21" s="5" customFormat="1" ht="15.15" customHeight="1">
      <c r="U2898" s="8"/>
    </row>
    <row r="2899" spans="21:21" s="5" customFormat="1" ht="15.15" customHeight="1">
      <c r="U2899" s="8"/>
    </row>
    <row r="2900" spans="21:21" s="5" customFormat="1" ht="15.15" customHeight="1">
      <c r="U2900" s="8"/>
    </row>
    <row r="2901" spans="21:21" s="5" customFormat="1" ht="15.15" customHeight="1">
      <c r="U2901" s="8"/>
    </row>
    <row r="2902" spans="21:21" s="5" customFormat="1" ht="15.15" customHeight="1">
      <c r="U2902" s="8"/>
    </row>
    <row r="2903" spans="21:21" s="5" customFormat="1" ht="15.15" customHeight="1">
      <c r="U2903" s="8"/>
    </row>
    <row r="2904" spans="21:21" s="5" customFormat="1" ht="15.15" customHeight="1">
      <c r="U2904" s="8"/>
    </row>
    <row r="2905" spans="21:21" s="5" customFormat="1" ht="15.15" customHeight="1">
      <c r="U2905" s="8"/>
    </row>
    <row r="2906" spans="21:21" s="5" customFormat="1" ht="15.15" customHeight="1">
      <c r="U2906" s="8"/>
    </row>
    <row r="2907" spans="21:21" s="5" customFormat="1" ht="15.15" customHeight="1">
      <c r="U2907" s="8"/>
    </row>
    <row r="2908" spans="21:21" s="5" customFormat="1" ht="15.15" customHeight="1">
      <c r="U2908" s="8"/>
    </row>
    <row r="2909" spans="21:21" s="5" customFormat="1" ht="15.15" customHeight="1">
      <c r="U2909" s="8"/>
    </row>
    <row r="2910" spans="21:21" s="5" customFormat="1" ht="15.15" customHeight="1">
      <c r="U2910" s="8"/>
    </row>
    <row r="2911" spans="21:21" s="5" customFormat="1" ht="15.15" customHeight="1">
      <c r="U2911" s="8"/>
    </row>
    <row r="2912" spans="21:21" s="5" customFormat="1" ht="15.15" customHeight="1">
      <c r="U2912" s="8"/>
    </row>
    <row r="2913" spans="21:21" s="5" customFormat="1" ht="15.15" customHeight="1">
      <c r="U2913" s="8"/>
    </row>
    <row r="2914" spans="21:21" s="5" customFormat="1" ht="15.15" customHeight="1">
      <c r="U2914" s="8"/>
    </row>
    <row r="2915" spans="21:21" s="5" customFormat="1" ht="15.15" customHeight="1">
      <c r="U2915" s="8"/>
    </row>
    <row r="2916" spans="21:21" s="5" customFormat="1" ht="15.15" customHeight="1">
      <c r="U2916" s="8"/>
    </row>
    <row r="2917" spans="21:21" s="5" customFormat="1" ht="15.15" customHeight="1">
      <c r="U2917" s="8"/>
    </row>
    <row r="2918" spans="21:21" s="5" customFormat="1" ht="15.15" customHeight="1">
      <c r="U2918" s="8"/>
    </row>
    <row r="2919" spans="21:21" s="5" customFormat="1" ht="15.15" customHeight="1">
      <c r="U2919" s="8"/>
    </row>
    <row r="2920" spans="21:21" s="5" customFormat="1" ht="15.15" customHeight="1">
      <c r="U2920" s="8"/>
    </row>
    <row r="2921" spans="21:21" s="5" customFormat="1" ht="15.15" customHeight="1">
      <c r="U2921" s="8"/>
    </row>
    <row r="2922" spans="21:21" s="5" customFormat="1" ht="15.15" customHeight="1">
      <c r="U2922" s="8"/>
    </row>
    <row r="2923" spans="21:21" s="5" customFormat="1" ht="15.15" customHeight="1">
      <c r="U2923" s="8"/>
    </row>
    <row r="2924" spans="21:21" s="5" customFormat="1" ht="15.15" customHeight="1">
      <c r="U2924" s="8"/>
    </row>
    <row r="2925" spans="21:21" s="5" customFormat="1" ht="15.15" customHeight="1">
      <c r="U2925" s="8"/>
    </row>
    <row r="2926" spans="21:21" s="5" customFormat="1" ht="15.15" customHeight="1">
      <c r="U2926" s="8"/>
    </row>
    <row r="2927" spans="21:21" s="5" customFormat="1" ht="15.15" customHeight="1">
      <c r="U2927" s="8"/>
    </row>
    <row r="2928" spans="21:21" s="5" customFormat="1" ht="15.15" customHeight="1">
      <c r="U2928" s="8"/>
    </row>
    <row r="2929" spans="21:21" s="5" customFormat="1" ht="15.15" customHeight="1">
      <c r="U2929" s="8"/>
    </row>
    <row r="2930" spans="21:21" s="5" customFormat="1" ht="15.15" customHeight="1">
      <c r="U2930" s="8"/>
    </row>
    <row r="2931" spans="21:21" s="5" customFormat="1" ht="15.15" customHeight="1">
      <c r="U2931" s="8"/>
    </row>
    <row r="2932" spans="21:21" s="5" customFormat="1" ht="15.15" customHeight="1">
      <c r="U2932" s="8"/>
    </row>
    <row r="2933" spans="21:21" s="5" customFormat="1" ht="15.15" customHeight="1">
      <c r="U2933" s="8"/>
    </row>
    <row r="2934" spans="21:21" s="5" customFormat="1" ht="15.15" customHeight="1">
      <c r="U2934" s="8"/>
    </row>
    <row r="2935" spans="21:21" s="5" customFormat="1" ht="15.15" customHeight="1">
      <c r="U2935" s="8"/>
    </row>
    <row r="2936" spans="21:21" s="5" customFormat="1" ht="15.15" customHeight="1">
      <c r="U2936" s="8"/>
    </row>
    <row r="2937" spans="21:21" s="5" customFormat="1" ht="15.15" customHeight="1">
      <c r="U2937" s="8"/>
    </row>
    <row r="2938" spans="21:21" s="5" customFormat="1" ht="15.15" customHeight="1">
      <c r="U2938" s="8"/>
    </row>
    <row r="2939" spans="21:21" s="5" customFormat="1" ht="15.15" customHeight="1">
      <c r="U2939" s="8"/>
    </row>
    <row r="2940" spans="21:21" s="5" customFormat="1" ht="15.15" customHeight="1">
      <c r="U2940" s="8"/>
    </row>
    <row r="2941" spans="21:21" s="5" customFormat="1" ht="15.15" customHeight="1">
      <c r="U2941" s="8"/>
    </row>
    <row r="2942" spans="21:21" s="5" customFormat="1" ht="15.15" customHeight="1">
      <c r="U2942" s="8"/>
    </row>
    <row r="2943" spans="21:21" s="5" customFormat="1" ht="15.15" customHeight="1">
      <c r="U2943" s="8"/>
    </row>
    <row r="2944" spans="21:21" s="5" customFormat="1" ht="15.15" customHeight="1">
      <c r="U2944" s="8"/>
    </row>
    <row r="2945" spans="21:21" s="5" customFormat="1" ht="15.15" customHeight="1">
      <c r="U2945" s="8"/>
    </row>
    <row r="2946" spans="21:21" s="5" customFormat="1" ht="15.15" customHeight="1">
      <c r="U2946" s="8"/>
    </row>
    <row r="2947" spans="21:21" s="5" customFormat="1" ht="15.15" customHeight="1">
      <c r="U2947" s="8"/>
    </row>
    <row r="2948" spans="21:21" s="5" customFormat="1" ht="15.15" customHeight="1">
      <c r="U2948" s="8"/>
    </row>
    <row r="2949" spans="21:21" s="5" customFormat="1" ht="15.15" customHeight="1">
      <c r="U2949" s="8"/>
    </row>
    <row r="2950" spans="21:21" s="5" customFormat="1" ht="15.15" customHeight="1">
      <c r="U2950" s="8"/>
    </row>
    <row r="2951" spans="21:21" s="5" customFormat="1" ht="15.15" customHeight="1">
      <c r="U2951" s="8"/>
    </row>
    <row r="2952" spans="21:21" s="5" customFormat="1" ht="15.15" customHeight="1">
      <c r="U2952" s="8"/>
    </row>
    <row r="2953" spans="21:21" s="5" customFormat="1" ht="15.15" customHeight="1">
      <c r="U2953" s="8"/>
    </row>
    <row r="2954" spans="21:21" s="5" customFormat="1" ht="15.15" customHeight="1">
      <c r="U2954" s="8"/>
    </row>
    <row r="2955" spans="21:21" s="5" customFormat="1" ht="15.15" customHeight="1">
      <c r="U2955" s="8"/>
    </row>
    <row r="2956" spans="21:21" s="5" customFormat="1" ht="15.15" customHeight="1">
      <c r="U2956" s="8"/>
    </row>
    <row r="2957" spans="21:21" s="5" customFormat="1" ht="15.15" customHeight="1">
      <c r="U2957" s="8"/>
    </row>
    <row r="2958" spans="21:21" s="5" customFormat="1" ht="15.15" customHeight="1">
      <c r="U2958" s="8"/>
    </row>
    <row r="2959" spans="21:21" s="5" customFormat="1" ht="15.15" customHeight="1">
      <c r="U2959" s="8"/>
    </row>
    <row r="2960" spans="21:21" s="5" customFormat="1" ht="15.15" customHeight="1">
      <c r="U2960" s="8"/>
    </row>
    <row r="2961" spans="21:21" s="5" customFormat="1" ht="15.15" customHeight="1">
      <c r="U2961" s="8"/>
    </row>
    <row r="2962" spans="21:21" s="5" customFormat="1" ht="15.15" customHeight="1">
      <c r="U2962" s="8"/>
    </row>
    <row r="2963" spans="21:21" s="5" customFormat="1" ht="15.15" customHeight="1">
      <c r="U2963" s="8"/>
    </row>
    <row r="2964" spans="21:21" s="5" customFormat="1" ht="15.15" customHeight="1">
      <c r="U2964" s="8"/>
    </row>
    <row r="2965" spans="21:21" s="5" customFormat="1" ht="15.15" customHeight="1">
      <c r="U2965" s="8"/>
    </row>
    <row r="2966" spans="21:21" s="5" customFormat="1" ht="15.15" customHeight="1">
      <c r="U2966" s="8"/>
    </row>
    <row r="2967" spans="21:21" s="5" customFormat="1" ht="15.15" customHeight="1">
      <c r="U2967" s="8"/>
    </row>
    <row r="2968" spans="21:21" s="5" customFormat="1" ht="15.15" customHeight="1">
      <c r="U2968" s="8"/>
    </row>
    <row r="2969" spans="21:21" s="5" customFormat="1" ht="15.15" customHeight="1">
      <c r="U2969" s="8"/>
    </row>
    <row r="2970" spans="21:21" s="5" customFormat="1" ht="15.15" customHeight="1">
      <c r="U2970" s="8"/>
    </row>
    <row r="2971" spans="21:21" s="5" customFormat="1" ht="15.15" customHeight="1">
      <c r="U2971" s="8"/>
    </row>
    <row r="2972" spans="21:21" s="5" customFormat="1" ht="15.15" customHeight="1">
      <c r="U2972" s="8"/>
    </row>
    <row r="2973" spans="21:21" s="5" customFormat="1" ht="15.15" customHeight="1">
      <c r="U2973" s="8"/>
    </row>
    <row r="2974" spans="21:21" s="5" customFormat="1" ht="15.15" customHeight="1">
      <c r="U2974" s="8"/>
    </row>
    <row r="2975" spans="21:21" s="5" customFormat="1" ht="15.15" customHeight="1">
      <c r="U2975" s="8"/>
    </row>
    <row r="2976" spans="21:21" s="5" customFormat="1" ht="15.15" customHeight="1">
      <c r="U2976" s="8"/>
    </row>
    <row r="2977" spans="21:21" s="5" customFormat="1" ht="15.15" customHeight="1">
      <c r="U2977" s="8"/>
    </row>
    <row r="2978" spans="21:21" s="5" customFormat="1" ht="15.15" customHeight="1">
      <c r="U2978" s="8"/>
    </row>
    <row r="2979" spans="21:21" s="5" customFormat="1" ht="15.15" customHeight="1">
      <c r="U2979" s="8"/>
    </row>
    <row r="2980" spans="21:21" s="5" customFormat="1" ht="15.15" customHeight="1">
      <c r="U2980" s="8"/>
    </row>
    <row r="2981" spans="21:21" s="5" customFormat="1" ht="15.15" customHeight="1">
      <c r="U2981" s="8"/>
    </row>
    <row r="2982" spans="21:21" s="5" customFormat="1" ht="15.15" customHeight="1">
      <c r="U2982" s="8"/>
    </row>
    <row r="2983" spans="21:21" s="5" customFormat="1" ht="15.15" customHeight="1">
      <c r="U2983" s="8"/>
    </row>
    <row r="2984" spans="21:21" s="5" customFormat="1" ht="15.15" customHeight="1">
      <c r="U2984" s="8"/>
    </row>
    <row r="2985" spans="21:21" s="5" customFormat="1" ht="15.15" customHeight="1">
      <c r="U2985" s="8"/>
    </row>
    <row r="2986" spans="21:21" s="5" customFormat="1" ht="15.15" customHeight="1">
      <c r="U2986" s="8"/>
    </row>
    <row r="2987" spans="21:21" s="5" customFormat="1" ht="15.15" customHeight="1">
      <c r="U2987" s="8"/>
    </row>
    <row r="2988" spans="21:21" s="5" customFormat="1" ht="15.15" customHeight="1">
      <c r="U2988" s="8"/>
    </row>
    <row r="2989" spans="21:21" s="5" customFormat="1" ht="15.15" customHeight="1">
      <c r="U2989" s="8"/>
    </row>
    <row r="2990" spans="21:21" s="5" customFormat="1" ht="15.15" customHeight="1">
      <c r="U2990" s="8"/>
    </row>
    <row r="2991" spans="21:21" s="5" customFormat="1" ht="15.15" customHeight="1">
      <c r="U2991" s="8"/>
    </row>
    <row r="2992" spans="21:21" s="5" customFormat="1" ht="15.15" customHeight="1">
      <c r="U2992" s="8"/>
    </row>
    <row r="2993" spans="21:21" s="5" customFormat="1" ht="15.15" customHeight="1">
      <c r="U2993" s="8"/>
    </row>
    <row r="2994" spans="21:21" s="5" customFormat="1" ht="15.15" customHeight="1">
      <c r="U2994" s="8"/>
    </row>
    <row r="2995" spans="21:21" s="5" customFormat="1" ht="15.15" customHeight="1">
      <c r="U2995" s="8"/>
    </row>
    <row r="2996" spans="21:21" s="5" customFormat="1" ht="15.15" customHeight="1">
      <c r="U2996" s="8"/>
    </row>
    <row r="2997" spans="21:21" s="5" customFormat="1" ht="15.15" customHeight="1">
      <c r="U2997" s="8"/>
    </row>
    <row r="2998" spans="21:21" s="5" customFormat="1" ht="15.15" customHeight="1">
      <c r="U2998" s="8"/>
    </row>
    <row r="2999" spans="21:21" s="5" customFormat="1" ht="15.15" customHeight="1">
      <c r="U2999" s="8"/>
    </row>
    <row r="3000" spans="21:21" s="5" customFormat="1" ht="15.15" customHeight="1">
      <c r="U3000" s="8"/>
    </row>
    <row r="3001" spans="21:21" s="5" customFormat="1" ht="15.15" customHeight="1">
      <c r="U3001" s="8"/>
    </row>
    <row r="3002" spans="21:21" s="5" customFormat="1" ht="15.15" customHeight="1">
      <c r="U3002" s="8"/>
    </row>
    <row r="3003" spans="21:21" s="5" customFormat="1" ht="15.15" customHeight="1">
      <c r="U3003" s="8"/>
    </row>
    <row r="3004" spans="21:21" s="5" customFormat="1" ht="15.15" customHeight="1">
      <c r="U3004" s="8"/>
    </row>
    <row r="3005" spans="21:21" s="5" customFormat="1" ht="15.15" customHeight="1">
      <c r="U3005" s="8"/>
    </row>
    <row r="3006" spans="21:21" s="5" customFormat="1" ht="15.15" customHeight="1">
      <c r="U3006" s="8"/>
    </row>
    <row r="3007" spans="21:21" s="5" customFormat="1" ht="15.15" customHeight="1">
      <c r="U3007" s="8"/>
    </row>
    <row r="3008" spans="21:21" s="5" customFormat="1" ht="15.15" customHeight="1">
      <c r="U3008" s="8"/>
    </row>
    <row r="3009" spans="21:21" s="5" customFormat="1" ht="15.15" customHeight="1">
      <c r="U3009" s="8"/>
    </row>
    <row r="3010" spans="21:21" s="5" customFormat="1" ht="15.15" customHeight="1">
      <c r="U3010" s="8"/>
    </row>
    <row r="3011" spans="21:21" s="5" customFormat="1" ht="15.15" customHeight="1">
      <c r="U3011" s="8"/>
    </row>
    <row r="3012" spans="21:21" s="5" customFormat="1" ht="15.15" customHeight="1">
      <c r="U3012" s="8"/>
    </row>
    <row r="3013" spans="21:21" s="5" customFormat="1" ht="15.15" customHeight="1">
      <c r="U3013" s="8"/>
    </row>
    <row r="3014" spans="21:21" s="5" customFormat="1" ht="15.15" customHeight="1">
      <c r="U3014" s="8"/>
    </row>
    <row r="3015" spans="21:21" s="5" customFormat="1" ht="15.15" customHeight="1">
      <c r="U3015" s="8"/>
    </row>
    <row r="3016" spans="21:21" s="5" customFormat="1" ht="15.15" customHeight="1">
      <c r="U3016" s="8"/>
    </row>
    <row r="3017" spans="21:21" s="5" customFormat="1" ht="15.15" customHeight="1">
      <c r="U3017" s="8"/>
    </row>
    <row r="3018" spans="21:21" s="5" customFormat="1" ht="15.15" customHeight="1">
      <c r="U3018" s="8"/>
    </row>
    <row r="3019" spans="21:21" s="5" customFormat="1" ht="15.15" customHeight="1">
      <c r="U3019" s="8"/>
    </row>
    <row r="3020" spans="21:21" s="5" customFormat="1" ht="15.15" customHeight="1">
      <c r="U3020" s="8"/>
    </row>
    <row r="3021" spans="21:21" s="5" customFormat="1" ht="15.15" customHeight="1">
      <c r="U3021" s="8"/>
    </row>
    <row r="3022" spans="21:21" s="5" customFormat="1" ht="15.15" customHeight="1">
      <c r="U3022" s="8"/>
    </row>
    <row r="3023" spans="21:21" s="5" customFormat="1" ht="15.15" customHeight="1">
      <c r="U3023" s="8"/>
    </row>
    <row r="3024" spans="21:21" s="5" customFormat="1" ht="15.15" customHeight="1">
      <c r="U3024" s="8"/>
    </row>
    <row r="3025" spans="21:21" s="5" customFormat="1" ht="15.15" customHeight="1">
      <c r="U3025" s="8"/>
    </row>
    <row r="3026" spans="21:21" s="5" customFormat="1" ht="15.15" customHeight="1">
      <c r="U3026" s="8"/>
    </row>
    <row r="3027" spans="21:21" s="5" customFormat="1" ht="15.15" customHeight="1">
      <c r="U3027" s="8"/>
    </row>
    <row r="3028" spans="21:21" s="5" customFormat="1" ht="15.15" customHeight="1">
      <c r="U3028" s="8"/>
    </row>
    <row r="3029" spans="21:21" s="5" customFormat="1" ht="15.15" customHeight="1">
      <c r="U3029" s="8"/>
    </row>
    <row r="3030" spans="21:21" s="5" customFormat="1" ht="15.15" customHeight="1">
      <c r="U3030" s="8"/>
    </row>
    <row r="3031" spans="21:21" s="5" customFormat="1" ht="15.15" customHeight="1">
      <c r="U3031" s="8"/>
    </row>
    <row r="3032" spans="21:21" s="5" customFormat="1" ht="15.15" customHeight="1">
      <c r="U3032" s="8"/>
    </row>
    <row r="3033" spans="21:21" s="5" customFormat="1" ht="15.15" customHeight="1">
      <c r="U3033" s="8"/>
    </row>
    <row r="3034" spans="21:21" s="5" customFormat="1" ht="15.15" customHeight="1">
      <c r="U3034" s="8"/>
    </row>
    <row r="3035" spans="21:21" s="5" customFormat="1" ht="15.15" customHeight="1">
      <c r="U3035" s="8"/>
    </row>
    <row r="3036" spans="21:21" s="5" customFormat="1" ht="15.15" customHeight="1">
      <c r="U3036" s="8"/>
    </row>
    <row r="3037" spans="21:21" s="5" customFormat="1" ht="15.15" customHeight="1">
      <c r="U3037" s="8"/>
    </row>
    <row r="3038" spans="21:21" s="5" customFormat="1" ht="15.15" customHeight="1">
      <c r="U3038" s="8"/>
    </row>
    <row r="3039" spans="21:21" s="5" customFormat="1" ht="15.15" customHeight="1">
      <c r="U3039" s="8"/>
    </row>
    <row r="3040" spans="21:21" s="5" customFormat="1" ht="15.15" customHeight="1">
      <c r="U3040" s="8"/>
    </row>
    <row r="3041" spans="21:21" s="5" customFormat="1" ht="15.15" customHeight="1">
      <c r="U3041" s="8"/>
    </row>
    <row r="3042" spans="21:21" s="5" customFormat="1" ht="15.15" customHeight="1">
      <c r="U3042" s="8"/>
    </row>
    <row r="3043" spans="21:21" s="5" customFormat="1" ht="15.15" customHeight="1">
      <c r="U3043" s="8"/>
    </row>
    <row r="3044" spans="21:21" s="5" customFormat="1" ht="15.15" customHeight="1">
      <c r="U3044" s="8"/>
    </row>
    <row r="3045" spans="21:21" s="5" customFormat="1" ht="15.15" customHeight="1">
      <c r="U3045" s="8"/>
    </row>
    <row r="3046" spans="21:21" s="5" customFormat="1" ht="15.15" customHeight="1">
      <c r="U3046" s="8"/>
    </row>
    <row r="3047" spans="21:21" s="5" customFormat="1" ht="15.15" customHeight="1">
      <c r="U3047" s="8"/>
    </row>
    <row r="3048" spans="21:21" s="5" customFormat="1" ht="15.15" customHeight="1">
      <c r="U3048" s="8"/>
    </row>
    <row r="3049" spans="21:21" s="5" customFormat="1" ht="15.15" customHeight="1">
      <c r="U3049" s="8"/>
    </row>
    <row r="3050" spans="21:21" s="5" customFormat="1" ht="15.15" customHeight="1">
      <c r="U3050" s="8"/>
    </row>
    <row r="3051" spans="21:21" s="5" customFormat="1" ht="15.15" customHeight="1">
      <c r="U3051" s="8"/>
    </row>
    <row r="3052" spans="21:21" s="5" customFormat="1" ht="15.15" customHeight="1">
      <c r="U3052" s="8"/>
    </row>
    <row r="3053" spans="21:21" s="5" customFormat="1" ht="15.15" customHeight="1">
      <c r="U3053" s="8"/>
    </row>
    <row r="3054" spans="21:21" s="5" customFormat="1" ht="15.15" customHeight="1">
      <c r="U3054" s="8"/>
    </row>
    <row r="3055" spans="21:21" s="5" customFormat="1" ht="15.15" customHeight="1">
      <c r="U3055" s="8"/>
    </row>
    <row r="3056" spans="21:21" s="5" customFormat="1" ht="15.15" customHeight="1">
      <c r="U3056" s="8"/>
    </row>
    <row r="3057" spans="21:21" s="5" customFormat="1" ht="15.15" customHeight="1">
      <c r="U3057" s="8"/>
    </row>
    <row r="3058" spans="21:21" s="5" customFormat="1" ht="15.15" customHeight="1">
      <c r="U3058" s="8"/>
    </row>
    <row r="3059" spans="21:21" s="5" customFormat="1" ht="15.15" customHeight="1">
      <c r="U3059" s="8"/>
    </row>
    <row r="3060" spans="21:21" s="5" customFormat="1" ht="15.15" customHeight="1">
      <c r="U3060" s="8"/>
    </row>
    <row r="3061" spans="21:21" s="5" customFormat="1" ht="15.15" customHeight="1">
      <c r="U3061" s="8"/>
    </row>
    <row r="3062" spans="21:21" s="5" customFormat="1" ht="15.15" customHeight="1">
      <c r="U3062" s="8"/>
    </row>
    <row r="3063" spans="21:21" s="5" customFormat="1" ht="15.15" customHeight="1">
      <c r="U3063" s="8"/>
    </row>
    <row r="3064" spans="21:21" s="5" customFormat="1" ht="15.15" customHeight="1">
      <c r="U3064" s="8"/>
    </row>
    <row r="3065" spans="21:21" s="5" customFormat="1" ht="15.15" customHeight="1">
      <c r="U3065" s="8"/>
    </row>
    <row r="3066" spans="21:21" s="5" customFormat="1" ht="15.15" customHeight="1">
      <c r="U3066" s="8"/>
    </row>
    <row r="3067" spans="21:21" s="5" customFormat="1" ht="15.15" customHeight="1">
      <c r="U3067" s="8"/>
    </row>
    <row r="3068" spans="21:21" s="5" customFormat="1" ht="15.15" customHeight="1">
      <c r="U3068" s="8"/>
    </row>
    <row r="3069" spans="21:21" s="5" customFormat="1" ht="15.15" customHeight="1">
      <c r="U3069" s="8"/>
    </row>
    <row r="3070" spans="21:21" s="5" customFormat="1" ht="15.15" customHeight="1">
      <c r="U3070" s="8"/>
    </row>
    <row r="3071" spans="21:21" s="5" customFormat="1" ht="15.15" customHeight="1">
      <c r="U3071" s="8"/>
    </row>
    <row r="3072" spans="21:21" s="5" customFormat="1" ht="15.15" customHeight="1">
      <c r="U3072" s="8"/>
    </row>
    <row r="3073" spans="21:21" s="5" customFormat="1" ht="15.15" customHeight="1">
      <c r="U3073" s="8"/>
    </row>
    <row r="3074" spans="21:21" s="5" customFormat="1" ht="15.15" customHeight="1">
      <c r="U3074" s="8"/>
    </row>
    <row r="3075" spans="21:21" s="5" customFormat="1" ht="15.15" customHeight="1">
      <c r="U3075" s="8"/>
    </row>
    <row r="3076" spans="21:21" s="5" customFormat="1" ht="15.15" customHeight="1">
      <c r="U3076" s="8"/>
    </row>
    <row r="3077" spans="21:21" s="5" customFormat="1" ht="15.15" customHeight="1">
      <c r="U3077" s="8"/>
    </row>
    <row r="3078" spans="21:21" s="5" customFormat="1" ht="15.15" customHeight="1">
      <c r="U3078" s="8"/>
    </row>
    <row r="3079" spans="21:21" s="5" customFormat="1" ht="15.15" customHeight="1">
      <c r="U3079" s="8"/>
    </row>
    <row r="3080" spans="21:21" s="5" customFormat="1" ht="15.15" customHeight="1">
      <c r="U3080" s="8"/>
    </row>
    <row r="3081" spans="21:21" s="5" customFormat="1" ht="15.15" customHeight="1">
      <c r="U3081" s="8"/>
    </row>
    <row r="3082" spans="21:21" s="5" customFormat="1" ht="15.15" customHeight="1">
      <c r="U3082" s="8"/>
    </row>
    <row r="3083" spans="21:21" s="5" customFormat="1" ht="15.15" customHeight="1">
      <c r="U3083" s="8"/>
    </row>
    <row r="3084" spans="21:21" s="5" customFormat="1" ht="15.15" customHeight="1">
      <c r="U3084" s="8"/>
    </row>
    <row r="3085" spans="21:21" s="5" customFormat="1" ht="15.15" customHeight="1">
      <c r="U3085" s="8"/>
    </row>
    <row r="3086" spans="21:21" s="5" customFormat="1" ht="15.15" customHeight="1">
      <c r="U3086" s="8"/>
    </row>
    <row r="3087" spans="21:21" s="5" customFormat="1" ht="15.15" customHeight="1">
      <c r="U3087" s="8"/>
    </row>
    <row r="3088" spans="21:21" s="5" customFormat="1" ht="15.15" customHeight="1">
      <c r="U3088" s="8"/>
    </row>
    <row r="3089" spans="21:21" s="5" customFormat="1" ht="15.15" customHeight="1">
      <c r="U3089" s="8"/>
    </row>
    <row r="3090" spans="21:21" s="5" customFormat="1" ht="15.15" customHeight="1">
      <c r="U3090" s="8"/>
    </row>
    <row r="3091" spans="21:21" s="5" customFormat="1" ht="15.15" customHeight="1">
      <c r="U3091" s="8"/>
    </row>
    <row r="3092" spans="21:21" s="5" customFormat="1" ht="15.15" customHeight="1">
      <c r="U3092" s="8"/>
    </row>
    <row r="3093" spans="21:21" s="5" customFormat="1" ht="15.15" customHeight="1">
      <c r="U3093" s="8"/>
    </row>
    <row r="3094" spans="21:21" s="5" customFormat="1" ht="15.15" customHeight="1">
      <c r="U3094" s="8"/>
    </row>
    <row r="3095" spans="21:21" s="5" customFormat="1" ht="15.15" customHeight="1">
      <c r="U3095" s="8"/>
    </row>
    <row r="3096" spans="21:21" s="5" customFormat="1" ht="15.15" customHeight="1">
      <c r="U3096" s="8"/>
    </row>
    <row r="3097" spans="21:21" s="5" customFormat="1" ht="15.15" customHeight="1">
      <c r="U3097" s="8"/>
    </row>
    <row r="3098" spans="21:21" s="5" customFormat="1" ht="15.15" customHeight="1">
      <c r="U3098" s="8"/>
    </row>
    <row r="3099" spans="21:21" s="5" customFormat="1" ht="15.15" customHeight="1">
      <c r="U3099" s="8"/>
    </row>
    <row r="3100" spans="21:21" s="5" customFormat="1" ht="15.15" customHeight="1">
      <c r="U3100" s="8"/>
    </row>
    <row r="3101" spans="21:21" s="5" customFormat="1" ht="15.15" customHeight="1">
      <c r="U3101" s="8"/>
    </row>
    <row r="3102" spans="21:21" s="5" customFormat="1" ht="15.15" customHeight="1">
      <c r="U3102" s="8"/>
    </row>
    <row r="3103" spans="21:21" s="5" customFormat="1" ht="15.15" customHeight="1">
      <c r="U3103" s="8"/>
    </row>
    <row r="3104" spans="21:21" s="5" customFormat="1" ht="15.15" customHeight="1">
      <c r="U3104" s="8"/>
    </row>
    <row r="3105" spans="21:21" s="5" customFormat="1" ht="15.15" customHeight="1">
      <c r="U3105" s="8"/>
    </row>
    <row r="3106" spans="21:21" s="5" customFormat="1" ht="15.15" customHeight="1">
      <c r="U3106" s="8"/>
    </row>
    <row r="3107" spans="21:21" s="5" customFormat="1" ht="15.15" customHeight="1">
      <c r="U3107" s="8"/>
    </row>
    <row r="3108" spans="21:21" s="5" customFormat="1" ht="15.15" customHeight="1">
      <c r="U3108" s="8"/>
    </row>
    <row r="3109" spans="21:21" s="5" customFormat="1" ht="15.15" customHeight="1">
      <c r="U3109" s="8"/>
    </row>
    <row r="3110" spans="21:21" s="5" customFormat="1" ht="15.15" customHeight="1">
      <c r="U3110" s="8"/>
    </row>
    <row r="3111" spans="21:21" s="5" customFormat="1" ht="15.15" customHeight="1">
      <c r="U3111" s="8"/>
    </row>
    <row r="3112" spans="21:21" s="5" customFormat="1" ht="15.15" customHeight="1">
      <c r="U3112" s="8"/>
    </row>
    <row r="3113" spans="21:21" s="5" customFormat="1" ht="15.15" customHeight="1">
      <c r="U3113" s="8"/>
    </row>
    <row r="3114" spans="21:21" s="5" customFormat="1" ht="15.15" customHeight="1">
      <c r="U3114" s="8"/>
    </row>
    <row r="3115" spans="21:21" s="5" customFormat="1" ht="15.15" customHeight="1">
      <c r="U3115" s="8"/>
    </row>
    <row r="3116" spans="21:21" s="5" customFormat="1" ht="15.15" customHeight="1">
      <c r="U3116" s="8"/>
    </row>
    <row r="3117" spans="21:21" s="5" customFormat="1" ht="15.15" customHeight="1">
      <c r="U3117" s="8"/>
    </row>
    <row r="3118" spans="21:21" s="5" customFormat="1" ht="15.15" customHeight="1">
      <c r="U3118" s="8"/>
    </row>
    <row r="3119" spans="21:21" s="5" customFormat="1" ht="15.15" customHeight="1">
      <c r="U3119" s="8"/>
    </row>
    <row r="3120" spans="21:21" s="5" customFormat="1" ht="15.15" customHeight="1">
      <c r="U3120" s="8"/>
    </row>
    <row r="3121" spans="21:21" s="5" customFormat="1" ht="15.15" customHeight="1">
      <c r="U3121" s="8"/>
    </row>
    <row r="3122" spans="21:21" s="5" customFormat="1" ht="15.15" customHeight="1">
      <c r="U3122" s="8"/>
    </row>
    <row r="3123" spans="21:21" s="5" customFormat="1" ht="15.15" customHeight="1">
      <c r="U3123" s="8"/>
    </row>
    <row r="3124" spans="21:21" s="5" customFormat="1" ht="15.15" customHeight="1">
      <c r="U3124" s="8"/>
    </row>
    <row r="3125" spans="21:21" s="5" customFormat="1" ht="15.15" customHeight="1">
      <c r="U3125" s="8"/>
    </row>
    <row r="3126" spans="21:21" s="5" customFormat="1" ht="15.15" customHeight="1">
      <c r="U3126" s="8"/>
    </row>
    <row r="3127" spans="21:21" s="5" customFormat="1" ht="15.15" customHeight="1">
      <c r="U3127" s="8"/>
    </row>
    <row r="3128" spans="21:21" s="5" customFormat="1" ht="15.15" customHeight="1">
      <c r="U3128" s="8"/>
    </row>
    <row r="3129" spans="21:21" s="5" customFormat="1" ht="15.15" customHeight="1">
      <c r="U3129" s="8"/>
    </row>
    <row r="3130" spans="21:21" s="5" customFormat="1" ht="15.15" customHeight="1">
      <c r="U3130" s="8"/>
    </row>
    <row r="3131" spans="21:21" s="5" customFormat="1" ht="15.15" customHeight="1">
      <c r="U3131" s="8"/>
    </row>
    <row r="3132" spans="21:21" s="5" customFormat="1" ht="15.15" customHeight="1">
      <c r="U3132" s="8"/>
    </row>
    <row r="3133" spans="21:21" s="5" customFormat="1" ht="15.15" customHeight="1">
      <c r="U3133" s="8"/>
    </row>
    <row r="3134" spans="21:21" s="5" customFormat="1" ht="15.15" customHeight="1">
      <c r="U3134" s="8"/>
    </row>
    <row r="3135" spans="21:21" s="5" customFormat="1" ht="15.15" customHeight="1">
      <c r="U3135" s="8"/>
    </row>
    <row r="3136" spans="21:21" s="5" customFormat="1" ht="15.15" customHeight="1">
      <c r="U3136" s="8"/>
    </row>
    <row r="3137" spans="21:21" s="5" customFormat="1" ht="15.15" customHeight="1">
      <c r="U3137" s="8"/>
    </row>
    <row r="3138" spans="21:21" s="5" customFormat="1" ht="15.15" customHeight="1">
      <c r="U3138" s="8"/>
    </row>
    <row r="3139" spans="21:21" s="5" customFormat="1" ht="15.15" customHeight="1">
      <c r="U3139" s="8"/>
    </row>
    <row r="3140" spans="21:21" s="5" customFormat="1" ht="15.15" customHeight="1">
      <c r="U3140" s="8"/>
    </row>
    <row r="3141" spans="21:21" s="5" customFormat="1" ht="15.15" customHeight="1">
      <c r="U3141" s="8"/>
    </row>
    <row r="3142" spans="21:21" s="5" customFormat="1" ht="15.15" customHeight="1">
      <c r="U3142" s="8"/>
    </row>
    <row r="3143" spans="21:21" s="5" customFormat="1" ht="15.15" customHeight="1">
      <c r="U3143" s="8"/>
    </row>
    <row r="3144" spans="21:21" s="5" customFormat="1" ht="15.15" customHeight="1">
      <c r="U3144" s="8"/>
    </row>
    <row r="3145" spans="21:21" s="5" customFormat="1" ht="15.15" customHeight="1">
      <c r="U3145" s="8"/>
    </row>
    <row r="3146" spans="21:21" s="5" customFormat="1" ht="15.15" customHeight="1">
      <c r="U3146" s="8"/>
    </row>
    <row r="3147" spans="21:21" s="5" customFormat="1" ht="15.15" customHeight="1">
      <c r="U3147" s="8"/>
    </row>
    <row r="3148" spans="21:21" s="5" customFormat="1" ht="15.15" customHeight="1">
      <c r="U3148" s="8"/>
    </row>
    <row r="3149" spans="21:21" s="5" customFormat="1" ht="15.15" customHeight="1">
      <c r="U3149" s="8"/>
    </row>
    <row r="3150" spans="21:21" s="5" customFormat="1" ht="15.15" customHeight="1">
      <c r="U3150" s="8"/>
    </row>
    <row r="3151" spans="21:21" s="5" customFormat="1" ht="15.15" customHeight="1">
      <c r="U3151" s="8"/>
    </row>
    <row r="3152" spans="21:21" s="5" customFormat="1" ht="15.15" customHeight="1">
      <c r="U3152" s="8"/>
    </row>
    <row r="3153" spans="21:21" s="5" customFormat="1" ht="15.15" customHeight="1">
      <c r="U3153" s="8"/>
    </row>
    <row r="3154" spans="21:21" s="5" customFormat="1" ht="15.15" customHeight="1">
      <c r="U3154" s="8"/>
    </row>
    <row r="3155" spans="21:21" s="5" customFormat="1" ht="15.15" customHeight="1">
      <c r="U3155" s="8"/>
    </row>
    <row r="3156" spans="21:21" s="5" customFormat="1" ht="15.15" customHeight="1">
      <c r="U3156" s="8"/>
    </row>
    <row r="3157" spans="21:21" s="5" customFormat="1" ht="15.15" customHeight="1">
      <c r="U3157" s="8"/>
    </row>
    <row r="3158" spans="21:21" s="5" customFormat="1" ht="15.15" customHeight="1">
      <c r="U3158" s="8"/>
    </row>
    <row r="3159" spans="21:21" s="5" customFormat="1" ht="15.15" customHeight="1">
      <c r="U3159" s="8"/>
    </row>
    <row r="3160" spans="21:21" s="5" customFormat="1" ht="15.15" customHeight="1">
      <c r="U3160" s="8"/>
    </row>
    <row r="3161" spans="21:21" s="5" customFormat="1" ht="15.15" customHeight="1">
      <c r="U3161" s="8"/>
    </row>
    <row r="3162" spans="21:21" s="5" customFormat="1" ht="15.15" customHeight="1">
      <c r="U3162" s="8"/>
    </row>
    <row r="3163" spans="21:21" s="5" customFormat="1" ht="15.15" customHeight="1">
      <c r="U3163" s="8"/>
    </row>
    <row r="3164" spans="21:21" s="5" customFormat="1" ht="15.15" customHeight="1">
      <c r="U3164" s="8"/>
    </row>
    <row r="3165" spans="21:21" s="5" customFormat="1" ht="15.15" customHeight="1">
      <c r="U3165" s="8"/>
    </row>
    <row r="3166" spans="21:21" s="5" customFormat="1" ht="15.15" customHeight="1">
      <c r="U3166" s="8"/>
    </row>
    <row r="3167" spans="21:21" s="5" customFormat="1" ht="15.15" customHeight="1">
      <c r="U3167" s="8"/>
    </row>
    <row r="3168" spans="21:21" s="5" customFormat="1" ht="15.15" customHeight="1">
      <c r="U3168" s="8"/>
    </row>
    <row r="3169" spans="21:21" s="5" customFormat="1" ht="15.15" customHeight="1">
      <c r="U3169" s="8"/>
    </row>
    <row r="3170" spans="21:21" s="5" customFormat="1" ht="15.15" customHeight="1">
      <c r="U3170" s="8"/>
    </row>
    <row r="3171" spans="21:21" s="5" customFormat="1" ht="15.15" customHeight="1">
      <c r="U3171" s="8"/>
    </row>
    <row r="3172" spans="21:21" s="5" customFormat="1" ht="15.15" customHeight="1">
      <c r="U3172" s="8"/>
    </row>
    <row r="3173" spans="21:21" s="5" customFormat="1" ht="15.15" customHeight="1">
      <c r="U3173" s="8"/>
    </row>
    <row r="3174" spans="21:21" s="5" customFormat="1" ht="15.15" customHeight="1">
      <c r="U3174" s="8"/>
    </row>
    <row r="3175" spans="21:21" s="5" customFormat="1" ht="15.15" customHeight="1">
      <c r="U3175" s="8"/>
    </row>
    <row r="3176" spans="21:21" s="5" customFormat="1" ht="15.15" customHeight="1">
      <c r="U3176" s="8"/>
    </row>
    <row r="3177" spans="21:21" s="5" customFormat="1" ht="15.15" customHeight="1">
      <c r="U3177" s="8"/>
    </row>
    <row r="3178" spans="21:21" s="5" customFormat="1" ht="15.15" customHeight="1">
      <c r="U3178" s="8"/>
    </row>
    <row r="3179" spans="21:21" s="5" customFormat="1" ht="15.15" customHeight="1">
      <c r="U3179" s="8"/>
    </row>
    <row r="3180" spans="21:21" s="5" customFormat="1" ht="15.15" customHeight="1">
      <c r="U3180" s="8"/>
    </row>
    <row r="3181" spans="21:21" s="5" customFormat="1" ht="15.15" customHeight="1">
      <c r="U3181" s="8"/>
    </row>
    <row r="3182" spans="21:21" s="5" customFormat="1" ht="15.15" customHeight="1">
      <c r="U3182" s="8"/>
    </row>
    <row r="3183" spans="21:21" s="5" customFormat="1" ht="15.15" customHeight="1">
      <c r="U3183" s="8"/>
    </row>
    <row r="3184" spans="21:21" s="5" customFormat="1" ht="15.15" customHeight="1">
      <c r="U3184" s="8"/>
    </row>
    <row r="3185" spans="21:21" s="5" customFormat="1" ht="15.15" customHeight="1">
      <c r="U3185" s="8"/>
    </row>
    <row r="3186" spans="21:21" s="5" customFormat="1" ht="15.15" customHeight="1">
      <c r="U3186" s="8"/>
    </row>
    <row r="3187" spans="21:21" s="5" customFormat="1" ht="15.15" customHeight="1">
      <c r="U3187" s="8"/>
    </row>
    <row r="3188" spans="21:21" s="5" customFormat="1" ht="15.15" customHeight="1">
      <c r="U3188" s="8"/>
    </row>
    <row r="3189" spans="21:21" s="5" customFormat="1" ht="15.15" customHeight="1">
      <c r="U3189" s="8"/>
    </row>
    <row r="3190" spans="21:21" s="5" customFormat="1" ht="15.15" customHeight="1">
      <c r="U3190" s="8"/>
    </row>
    <row r="3191" spans="21:21" s="5" customFormat="1" ht="15.15" customHeight="1">
      <c r="U3191" s="8"/>
    </row>
    <row r="3192" spans="21:21" s="5" customFormat="1" ht="15.15" customHeight="1">
      <c r="U3192" s="8"/>
    </row>
    <row r="3193" spans="21:21" s="5" customFormat="1" ht="15.15" customHeight="1">
      <c r="U3193" s="8"/>
    </row>
    <row r="3194" spans="21:21" s="5" customFormat="1" ht="15.15" customHeight="1">
      <c r="U3194" s="8"/>
    </row>
    <row r="3195" spans="21:21" s="5" customFormat="1" ht="15.15" customHeight="1">
      <c r="U3195" s="8"/>
    </row>
    <row r="3196" spans="21:21" s="5" customFormat="1" ht="15.15" customHeight="1">
      <c r="U3196" s="8"/>
    </row>
    <row r="3197" spans="21:21" s="5" customFormat="1" ht="15.15" customHeight="1">
      <c r="U3197" s="8"/>
    </row>
    <row r="3198" spans="21:21" s="5" customFormat="1" ht="15.15" customHeight="1">
      <c r="U3198" s="8"/>
    </row>
    <row r="3199" spans="21:21" s="5" customFormat="1" ht="15.15" customHeight="1">
      <c r="U3199" s="8"/>
    </row>
    <row r="3200" spans="21:21" s="5" customFormat="1" ht="15.15" customHeight="1">
      <c r="U3200" s="8"/>
    </row>
    <row r="3201" spans="21:21" s="5" customFormat="1" ht="15.15" customHeight="1">
      <c r="U3201" s="8"/>
    </row>
    <row r="3202" spans="21:21" s="5" customFormat="1" ht="15.15" customHeight="1">
      <c r="U3202" s="8"/>
    </row>
    <row r="3203" spans="21:21" s="5" customFormat="1" ht="15.15" customHeight="1">
      <c r="U3203" s="8"/>
    </row>
    <row r="3204" spans="21:21" s="5" customFormat="1" ht="15.15" customHeight="1">
      <c r="U3204" s="8"/>
    </row>
    <row r="3205" spans="21:21" s="5" customFormat="1" ht="15.15" customHeight="1">
      <c r="U3205" s="8"/>
    </row>
    <row r="3206" spans="21:21" s="5" customFormat="1" ht="15.15" customHeight="1">
      <c r="U3206" s="8"/>
    </row>
    <row r="3207" spans="21:21" s="5" customFormat="1" ht="15.15" customHeight="1">
      <c r="U3207" s="8"/>
    </row>
    <row r="3208" spans="21:21" s="5" customFormat="1" ht="15.15" customHeight="1">
      <c r="U3208" s="8"/>
    </row>
    <row r="3209" spans="21:21" s="5" customFormat="1" ht="15.15" customHeight="1">
      <c r="U3209" s="8"/>
    </row>
    <row r="3210" spans="21:21" s="5" customFormat="1" ht="15.15" customHeight="1">
      <c r="U3210" s="8"/>
    </row>
    <row r="3211" spans="21:21" s="5" customFormat="1" ht="15.15" customHeight="1">
      <c r="U3211" s="8"/>
    </row>
    <row r="3212" spans="21:21" s="5" customFormat="1" ht="15.15" customHeight="1">
      <c r="U3212" s="8"/>
    </row>
    <row r="3213" spans="21:21" s="5" customFormat="1" ht="15.15" customHeight="1">
      <c r="U3213" s="8"/>
    </row>
    <row r="3214" spans="21:21" s="5" customFormat="1" ht="15.15" customHeight="1">
      <c r="U3214" s="8"/>
    </row>
    <row r="3215" spans="21:21" s="5" customFormat="1" ht="15.15" customHeight="1">
      <c r="U3215" s="8"/>
    </row>
    <row r="3216" spans="21:21" s="5" customFormat="1" ht="15.15" customHeight="1">
      <c r="U3216" s="8"/>
    </row>
    <row r="3217" spans="21:21" s="5" customFormat="1" ht="15.15" customHeight="1">
      <c r="U3217" s="8"/>
    </row>
    <row r="3218" spans="21:21" s="5" customFormat="1" ht="15.15" customHeight="1">
      <c r="U3218" s="8"/>
    </row>
    <row r="3219" spans="21:21" s="5" customFormat="1" ht="15.15" customHeight="1">
      <c r="U3219" s="8"/>
    </row>
    <row r="3220" spans="21:21" s="5" customFormat="1" ht="15.15" customHeight="1">
      <c r="U3220" s="8"/>
    </row>
    <row r="3221" spans="21:21" s="5" customFormat="1" ht="15.15" customHeight="1">
      <c r="U3221" s="8"/>
    </row>
    <row r="3222" spans="21:21" s="5" customFormat="1" ht="15.15" customHeight="1">
      <c r="U3222" s="8"/>
    </row>
    <row r="3223" spans="21:21" s="5" customFormat="1" ht="15.15" customHeight="1">
      <c r="U3223" s="8"/>
    </row>
    <row r="3224" spans="21:21" s="5" customFormat="1" ht="15.15" customHeight="1">
      <c r="U3224" s="8"/>
    </row>
    <row r="3225" spans="21:21" s="5" customFormat="1" ht="15.15" customHeight="1">
      <c r="U3225" s="8"/>
    </row>
    <row r="3226" spans="21:21" s="5" customFormat="1" ht="15.15" customHeight="1">
      <c r="U3226" s="8"/>
    </row>
    <row r="3227" spans="21:21" s="5" customFormat="1" ht="15.15" customHeight="1">
      <c r="U3227" s="8"/>
    </row>
    <row r="3228" spans="21:21" s="5" customFormat="1" ht="15.15" customHeight="1">
      <c r="U3228" s="8"/>
    </row>
    <row r="3229" spans="21:21" s="5" customFormat="1" ht="15.15" customHeight="1">
      <c r="U3229" s="8"/>
    </row>
    <row r="3230" spans="21:21" s="5" customFormat="1" ht="15.15" customHeight="1">
      <c r="U3230" s="8"/>
    </row>
    <row r="3231" spans="21:21" s="5" customFormat="1" ht="15.15" customHeight="1">
      <c r="U3231" s="8"/>
    </row>
    <row r="3232" spans="21:21" s="5" customFormat="1" ht="15.15" customHeight="1">
      <c r="U3232" s="8"/>
    </row>
    <row r="3233" spans="21:21" s="5" customFormat="1" ht="15.15" customHeight="1">
      <c r="U3233" s="8"/>
    </row>
    <row r="3234" spans="21:21" s="5" customFormat="1" ht="15.15" customHeight="1">
      <c r="U3234" s="8"/>
    </row>
    <row r="3235" spans="21:21" s="5" customFormat="1" ht="15.15" customHeight="1">
      <c r="U3235" s="8"/>
    </row>
    <row r="3236" spans="21:21" s="5" customFormat="1" ht="15.15" customHeight="1">
      <c r="U3236" s="8"/>
    </row>
    <row r="3237" spans="21:21" s="5" customFormat="1" ht="15.15" customHeight="1">
      <c r="U3237" s="8"/>
    </row>
    <row r="3238" spans="21:21" s="5" customFormat="1" ht="15.15" customHeight="1">
      <c r="U3238" s="8"/>
    </row>
    <row r="3239" spans="21:21" s="5" customFormat="1" ht="15.15" customHeight="1">
      <c r="U3239" s="8"/>
    </row>
    <row r="3240" spans="21:21" s="5" customFormat="1" ht="15.15" customHeight="1">
      <c r="U3240" s="8"/>
    </row>
    <row r="3241" spans="21:21" s="5" customFormat="1" ht="15.15" customHeight="1">
      <c r="U3241" s="8"/>
    </row>
    <row r="3242" spans="21:21" s="5" customFormat="1" ht="15.15" customHeight="1">
      <c r="U3242" s="8"/>
    </row>
    <row r="3243" spans="21:21" s="5" customFormat="1" ht="15.15" customHeight="1">
      <c r="U3243" s="8"/>
    </row>
    <row r="3244" spans="21:21" s="5" customFormat="1" ht="15.15" customHeight="1">
      <c r="U3244" s="8"/>
    </row>
    <row r="3245" spans="21:21" s="5" customFormat="1" ht="15.15" customHeight="1">
      <c r="U3245" s="8"/>
    </row>
    <row r="3246" spans="21:21" s="5" customFormat="1" ht="15.15" customHeight="1">
      <c r="U3246" s="8"/>
    </row>
    <row r="3247" spans="21:21" s="5" customFormat="1" ht="15.15" customHeight="1">
      <c r="U3247" s="8"/>
    </row>
    <row r="3248" spans="21:21" s="5" customFormat="1" ht="15.15" customHeight="1">
      <c r="U3248" s="8"/>
    </row>
    <row r="3249" spans="21:21" s="5" customFormat="1" ht="15.15" customHeight="1">
      <c r="U3249" s="8"/>
    </row>
    <row r="3250" spans="21:21" s="5" customFormat="1" ht="15.15" customHeight="1">
      <c r="U3250" s="8"/>
    </row>
    <row r="3251" spans="21:21" s="5" customFormat="1" ht="15.15" customHeight="1">
      <c r="U3251" s="8"/>
    </row>
    <row r="3252" spans="21:21" s="5" customFormat="1" ht="15.15" customHeight="1">
      <c r="U3252" s="8"/>
    </row>
    <row r="3253" spans="21:21" s="5" customFormat="1" ht="15.15" customHeight="1">
      <c r="U3253" s="8"/>
    </row>
    <row r="3254" spans="21:21" s="5" customFormat="1" ht="15.15" customHeight="1">
      <c r="U3254" s="8"/>
    </row>
    <row r="3255" spans="21:21" s="5" customFormat="1" ht="15.15" customHeight="1">
      <c r="U3255" s="8"/>
    </row>
    <row r="3256" spans="21:21" s="5" customFormat="1" ht="15.15" customHeight="1">
      <c r="U3256" s="8"/>
    </row>
    <row r="3257" spans="21:21" s="5" customFormat="1" ht="15.15" customHeight="1">
      <c r="U3257" s="8"/>
    </row>
    <row r="3258" spans="21:21" s="5" customFormat="1" ht="15.15" customHeight="1">
      <c r="U3258" s="8"/>
    </row>
    <row r="3259" spans="21:21" s="5" customFormat="1" ht="15.15" customHeight="1">
      <c r="U3259" s="8"/>
    </row>
    <row r="3260" spans="21:21" s="5" customFormat="1" ht="15.15" customHeight="1">
      <c r="U3260" s="8"/>
    </row>
    <row r="3261" spans="21:21" s="5" customFormat="1" ht="15.15" customHeight="1">
      <c r="U3261" s="8"/>
    </row>
    <row r="3262" spans="21:21" s="5" customFormat="1" ht="15.15" customHeight="1">
      <c r="U3262" s="8"/>
    </row>
    <row r="3263" spans="21:21" s="5" customFormat="1" ht="15.15" customHeight="1">
      <c r="U3263" s="8"/>
    </row>
    <row r="3264" spans="21:21" s="5" customFormat="1" ht="15.15" customHeight="1">
      <c r="U3264" s="8"/>
    </row>
    <row r="3265" spans="21:21" s="5" customFormat="1" ht="15.15" customHeight="1">
      <c r="U3265" s="8"/>
    </row>
    <row r="3266" spans="21:21" s="5" customFormat="1" ht="15.15" customHeight="1">
      <c r="U3266" s="8"/>
    </row>
    <row r="3267" spans="21:21" s="5" customFormat="1" ht="15.15" customHeight="1">
      <c r="U3267" s="8"/>
    </row>
    <row r="3268" spans="21:21" s="5" customFormat="1" ht="15.15" customHeight="1">
      <c r="U3268" s="8"/>
    </row>
    <row r="3269" spans="21:21" s="5" customFormat="1" ht="15.15" customHeight="1">
      <c r="U3269" s="8"/>
    </row>
    <row r="3270" spans="21:21" s="5" customFormat="1" ht="15.15" customHeight="1">
      <c r="U3270" s="8"/>
    </row>
    <row r="3271" spans="21:21" s="5" customFormat="1" ht="15.15" customHeight="1">
      <c r="U3271" s="8"/>
    </row>
    <row r="3272" spans="21:21" s="5" customFormat="1" ht="15.15" customHeight="1">
      <c r="U3272" s="8"/>
    </row>
    <row r="3273" spans="21:21" s="5" customFormat="1" ht="15.15" customHeight="1">
      <c r="U3273" s="8"/>
    </row>
    <row r="3274" spans="21:21" s="5" customFormat="1" ht="15.15" customHeight="1">
      <c r="U3274" s="8"/>
    </row>
    <row r="3275" spans="21:21" s="5" customFormat="1" ht="15.15" customHeight="1">
      <c r="U3275" s="8"/>
    </row>
    <row r="3276" spans="21:21" s="5" customFormat="1" ht="15.15" customHeight="1">
      <c r="U3276" s="8"/>
    </row>
    <row r="3277" spans="21:21" s="5" customFormat="1" ht="15.15" customHeight="1">
      <c r="U3277" s="8"/>
    </row>
    <row r="3278" spans="21:21" s="5" customFormat="1" ht="15.15" customHeight="1">
      <c r="U3278" s="8"/>
    </row>
    <row r="3279" spans="21:21" s="5" customFormat="1" ht="15.15" customHeight="1">
      <c r="U3279" s="8"/>
    </row>
    <row r="3280" spans="21:21" s="5" customFormat="1" ht="15.15" customHeight="1">
      <c r="U3280" s="8"/>
    </row>
    <row r="3281" spans="21:21" s="5" customFormat="1" ht="15.15" customHeight="1">
      <c r="U3281" s="8"/>
    </row>
    <row r="3282" spans="21:21" s="5" customFormat="1" ht="15.15" customHeight="1">
      <c r="U3282" s="8"/>
    </row>
    <row r="3283" spans="21:21" s="5" customFormat="1" ht="15.15" customHeight="1">
      <c r="U3283" s="8"/>
    </row>
    <row r="3284" spans="21:21" s="5" customFormat="1" ht="15.15" customHeight="1">
      <c r="U3284" s="8"/>
    </row>
    <row r="3285" spans="21:21" s="5" customFormat="1" ht="15.15" customHeight="1">
      <c r="U3285" s="8"/>
    </row>
    <row r="3286" spans="21:21" s="5" customFormat="1" ht="15.15" customHeight="1">
      <c r="U3286" s="8"/>
    </row>
    <row r="3287" spans="21:21" s="5" customFormat="1" ht="15.15" customHeight="1">
      <c r="U3287" s="8"/>
    </row>
    <row r="3288" spans="21:21" s="5" customFormat="1" ht="15.15" customHeight="1">
      <c r="U3288" s="8"/>
    </row>
    <row r="3289" spans="21:21" s="5" customFormat="1" ht="15.15" customHeight="1">
      <c r="U3289" s="8"/>
    </row>
    <row r="3290" spans="21:21" s="5" customFormat="1" ht="15.15" customHeight="1">
      <c r="U3290" s="8"/>
    </row>
    <row r="3291" spans="21:21" s="5" customFormat="1" ht="15.15" customHeight="1">
      <c r="U3291" s="8"/>
    </row>
    <row r="3292" spans="21:21" s="5" customFormat="1" ht="15.15" customHeight="1">
      <c r="U3292" s="8"/>
    </row>
    <row r="3293" spans="21:21" s="5" customFormat="1" ht="15.15" customHeight="1">
      <c r="U3293" s="8"/>
    </row>
    <row r="3294" spans="21:21" s="5" customFormat="1" ht="15.15" customHeight="1">
      <c r="U3294" s="8"/>
    </row>
    <row r="3295" spans="21:21" s="5" customFormat="1" ht="15.15" customHeight="1">
      <c r="U3295" s="8"/>
    </row>
    <row r="3296" spans="21:21" s="5" customFormat="1" ht="15.15" customHeight="1">
      <c r="U3296" s="8"/>
    </row>
    <row r="3297" spans="21:21" s="5" customFormat="1" ht="15.15" customHeight="1">
      <c r="U3297" s="8"/>
    </row>
    <row r="3298" spans="21:21" s="5" customFormat="1" ht="15.15" customHeight="1">
      <c r="U3298" s="8"/>
    </row>
    <row r="3299" spans="21:21" s="5" customFormat="1" ht="15.15" customHeight="1">
      <c r="U3299" s="8"/>
    </row>
    <row r="3300" spans="21:21" s="5" customFormat="1" ht="15.15" customHeight="1">
      <c r="U3300" s="8"/>
    </row>
    <row r="3301" spans="21:21" s="5" customFormat="1" ht="15.15" customHeight="1">
      <c r="U3301" s="8"/>
    </row>
    <row r="3302" spans="21:21" s="5" customFormat="1" ht="15.15" customHeight="1">
      <c r="U3302" s="8"/>
    </row>
    <row r="3303" spans="21:21" s="5" customFormat="1" ht="15.15" customHeight="1">
      <c r="U3303" s="8"/>
    </row>
    <row r="3304" spans="21:21" s="5" customFormat="1" ht="15.15" customHeight="1">
      <c r="U3304" s="8"/>
    </row>
    <row r="3305" spans="21:21" s="5" customFormat="1" ht="15.15" customHeight="1">
      <c r="U3305" s="8"/>
    </row>
    <row r="3306" spans="21:21" s="5" customFormat="1" ht="15.15" customHeight="1">
      <c r="U3306" s="8"/>
    </row>
    <row r="3307" spans="21:21" s="5" customFormat="1" ht="15.15" customHeight="1">
      <c r="U3307" s="8"/>
    </row>
    <row r="3308" spans="21:21" s="5" customFormat="1" ht="15.15" customHeight="1">
      <c r="U3308" s="8"/>
    </row>
    <row r="3309" spans="21:21" s="5" customFormat="1" ht="15.15" customHeight="1">
      <c r="U3309" s="8"/>
    </row>
    <row r="3310" spans="21:21" s="5" customFormat="1" ht="15.15" customHeight="1">
      <c r="U3310" s="8"/>
    </row>
    <row r="3311" spans="21:21" s="5" customFormat="1" ht="15.15" customHeight="1">
      <c r="U3311" s="8"/>
    </row>
    <row r="3312" spans="21:21" s="5" customFormat="1" ht="15.15" customHeight="1">
      <c r="U3312" s="8"/>
    </row>
    <row r="3313" spans="21:21" s="5" customFormat="1" ht="15.15" customHeight="1">
      <c r="U3313" s="8"/>
    </row>
    <row r="3314" spans="21:21" s="5" customFormat="1" ht="15.15" customHeight="1">
      <c r="U3314" s="8"/>
    </row>
    <row r="3315" spans="21:21" s="5" customFormat="1" ht="15.15" customHeight="1">
      <c r="U3315" s="8"/>
    </row>
    <row r="3316" spans="21:21" s="5" customFormat="1" ht="15.15" customHeight="1">
      <c r="U3316" s="8"/>
    </row>
    <row r="3317" spans="21:21" s="5" customFormat="1" ht="15.15" customHeight="1">
      <c r="U3317" s="8"/>
    </row>
    <row r="3318" spans="21:21" s="5" customFormat="1" ht="15.15" customHeight="1">
      <c r="U3318" s="8"/>
    </row>
    <row r="3319" spans="21:21" s="5" customFormat="1" ht="15.15" customHeight="1">
      <c r="U3319" s="8"/>
    </row>
    <row r="3320" spans="21:21" s="5" customFormat="1" ht="15.15" customHeight="1">
      <c r="U3320" s="8"/>
    </row>
    <row r="3321" spans="21:21" s="5" customFormat="1" ht="15.15" customHeight="1">
      <c r="U3321" s="8"/>
    </row>
    <row r="3322" spans="21:21" s="5" customFormat="1" ht="15.15" customHeight="1">
      <c r="U3322" s="8"/>
    </row>
    <row r="3323" spans="21:21" s="5" customFormat="1" ht="15.15" customHeight="1">
      <c r="U3323" s="8"/>
    </row>
    <row r="3324" spans="21:21" s="5" customFormat="1" ht="15.15" customHeight="1">
      <c r="U3324" s="8"/>
    </row>
    <row r="3325" spans="21:21" s="5" customFormat="1" ht="15.15" customHeight="1">
      <c r="U3325" s="8"/>
    </row>
    <row r="3326" spans="21:21" s="5" customFormat="1" ht="15.15" customHeight="1">
      <c r="U3326" s="8"/>
    </row>
    <row r="3327" spans="21:21" s="5" customFormat="1" ht="15.15" customHeight="1">
      <c r="U3327" s="8"/>
    </row>
    <row r="3328" spans="21:21" s="5" customFormat="1" ht="15.15" customHeight="1">
      <c r="U3328" s="8"/>
    </row>
    <row r="3329" spans="21:21" s="5" customFormat="1" ht="15.15" customHeight="1">
      <c r="U3329" s="8"/>
    </row>
    <row r="3330" spans="21:21" s="5" customFormat="1" ht="15.15" customHeight="1">
      <c r="U3330" s="8"/>
    </row>
    <row r="3331" spans="21:21" s="5" customFormat="1" ht="15.15" customHeight="1">
      <c r="U3331" s="8"/>
    </row>
    <row r="3332" spans="21:21" s="5" customFormat="1" ht="15.15" customHeight="1">
      <c r="U3332" s="8"/>
    </row>
    <row r="3333" spans="21:21" s="5" customFormat="1" ht="15.15" customHeight="1">
      <c r="U3333" s="8"/>
    </row>
    <row r="3334" spans="21:21" s="5" customFormat="1" ht="15.15" customHeight="1">
      <c r="U3334" s="8"/>
    </row>
    <row r="3335" spans="21:21" s="5" customFormat="1" ht="15.15" customHeight="1">
      <c r="U3335" s="8"/>
    </row>
    <row r="3336" spans="21:21" s="5" customFormat="1" ht="15.15" customHeight="1">
      <c r="U3336" s="8"/>
    </row>
    <row r="3337" spans="21:21" s="5" customFormat="1" ht="15.15" customHeight="1">
      <c r="U3337" s="8"/>
    </row>
    <row r="3338" spans="21:21" s="5" customFormat="1" ht="15.15" customHeight="1">
      <c r="U3338" s="8"/>
    </row>
    <row r="3339" spans="21:21" s="5" customFormat="1" ht="15.15" customHeight="1">
      <c r="U3339" s="8"/>
    </row>
    <row r="3340" spans="21:21" s="5" customFormat="1" ht="15.15" customHeight="1">
      <c r="U3340" s="8"/>
    </row>
    <row r="3341" spans="21:21" s="5" customFormat="1" ht="15.15" customHeight="1">
      <c r="U3341" s="8"/>
    </row>
    <row r="3342" spans="21:21" s="5" customFormat="1" ht="15.15" customHeight="1">
      <c r="U3342" s="8"/>
    </row>
    <row r="3343" spans="21:21" s="5" customFormat="1" ht="15.15" customHeight="1">
      <c r="U3343" s="8"/>
    </row>
    <row r="3344" spans="21:21" s="5" customFormat="1" ht="15.15" customHeight="1">
      <c r="U3344" s="8"/>
    </row>
    <row r="3345" spans="21:21" s="5" customFormat="1" ht="15.15" customHeight="1">
      <c r="U3345" s="8"/>
    </row>
    <row r="3346" spans="21:21" s="5" customFormat="1" ht="15.15" customHeight="1">
      <c r="U3346" s="8"/>
    </row>
    <row r="3347" spans="21:21" s="5" customFormat="1" ht="15.15" customHeight="1">
      <c r="U3347" s="8"/>
    </row>
    <row r="3348" spans="21:21" s="5" customFormat="1" ht="15.15" customHeight="1">
      <c r="U3348" s="8"/>
    </row>
    <row r="3349" spans="21:21" s="5" customFormat="1" ht="15.15" customHeight="1">
      <c r="U3349" s="8"/>
    </row>
    <row r="3350" spans="21:21" s="5" customFormat="1" ht="15.15" customHeight="1">
      <c r="U3350" s="8"/>
    </row>
    <row r="3351" spans="21:21" s="5" customFormat="1" ht="15.15" customHeight="1">
      <c r="U3351" s="8"/>
    </row>
    <row r="3352" spans="21:21" s="5" customFormat="1" ht="15.15" customHeight="1">
      <c r="U3352" s="8"/>
    </row>
    <row r="3353" spans="21:21" s="5" customFormat="1" ht="15.15" customHeight="1">
      <c r="U3353" s="8"/>
    </row>
    <row r="3354" spans="21:21" s="5" customFormat="1" ht="15.15" customHeight="1">
      <c r="U3354" s="8"/>
    </row>
    <row r="3355" spans="21:21" s="5" customFormat="1" ht="15.15" customHeight="1">
      <c r="U3355" s="8"/>
    </row>
    <row r="3356" spans="21:21" s="5" customFormat="1" ht="15.15" customHeight="1">
      <c r="U3356" s="8"/>
    </row>
    <row r="3357" spans="21:21" s="5" customFormat="1" ht="15.15" customHeight="1">
      <c r="U3357" s="8"/>
    </row>
    <row r="3358" spans="21:21" s="5" customFormat="1" ht="15.15" customHeight="1">
      <c r="U3358" s="8"/>
    </row>
    <row r="3359" spans="21:21" s="5" customFormat="1" ht="15.15" customHeight="1">
      <c r="U3359" s="8"/>
    </row>
    <row r="3360" spans="21:21" s="5" customFormat="1" ht="15.15" customHeight="1">
      <c r="U3360" s="8"/>
    </row>
    <row r="3361" spans="21:21" s="5" customFormat="1" ht="15.15" customHeight="1">
      <c r="U3361" s="8"/>
    </row>
    <row r="3362" spans="21:21" s="5" customFormat="1" ht="15.15" customHeight="1">
      <c r="U3362" s="8"/>
    </row>
    <row r="3363" spans="21:21" s="5" customFormat="1" ht="15.15" customHeight="1">
      <c r="U3363" s="8"/>
    </row>
    <row r="3364" spans="21:21" s="5" customFormat="1" ht="15.15" customHeight="1">
      <c r="U3364" s="8"/>
    </row>
    <row r="3365" spans="21:21" s="5" customFormat="1" ht="15.15" customHeight="1">
      <c r="U3365" s="8"/>
    </row>
    <row r="3366" spans="21:21" s="5" customFormat="1" ht="15.15" customHeight="1">
      <c r="U3366" s="8"/>
    </row>
    <row r="3367" spans="21:21" s="5" customFormat="1" ht="15.15" customHeight="1">
      <c r="U3367" s="8"/>
    </row>
    <row r="3368" spans="21:21" s="5" customFormat="1" ht="15.15" customHeight="1">
      <c r="U3368" s="8"/>
    </row>
    <row r="3369" spans="21:21" s="5" customFormat="1" ht="15.15" customHeight="1">
      <c r="U3369" s="8"/>
    </row>
    <row r="3370" spans="21:21" s="5" customFormat="1" ht="15.15" customHeight="1">
      <c r="U3370" s="8"/>
    </row>
    <row r="3371" spans="21:21" s="5" customFormat="1" ht="15.15" customHeight="1">
      <c r="U3371" s="8"/>
    </row>
    <row r="3372" spans="21:21" s="5" customFormat="1" ht="15.15" customHeight="1">
      <c r="U3372" s="8"/>
    </row>
    <row r="3373" spans="21:21" s="5" customFormat="1" ht="15.15" customHeight="1">
      <c r="U3373" s="8"/>
    </row>
    <row r="3374" spans="21:21" s="5" customFormat="1" ht="15.15" customHeight="1">
      <c r="U3374" s="8"/>
    </row>
    <row r="3375" spans="21:21" s="5" customFormat="1" ht="15.15" customHeight="1">
      <c r="U3375" s="8"/>
    </row>
    <row r="3376" spans="21:21" s="5" customFormat="1" ht="15.15" customHeight="1">
      <c r="U3376" s="8"/>
    </row>
    <row r="3377" spans="21:21" s="5" customFormat="1" ht="15.15" customHeight="1">
      <c r="U3377" s="8"/>
    </row>
    <row r="3378" spans="21:21" s="5" customFormat="1" ht="15.15" customHeight="1">
      <c r="U3378" s="8"/>
    </row>
    <row r="3379" spans="21:21" s="5" customFormat="1" ht="15.15" customHeight="1">
      <c r="U3379" s="8"/>
    </row>
    <row r="3380" spans="21:21" s="5" customFormat="1" ht="15.15" customHeight="1">
      <c r="U3380" s="8"/>
    </row>
    <row r="3381" spans="21:21" s="5" customFormat="1" ht="15.15" customHeight="1">
      <c r="U3381" s="8"/>
    </row>
    <row r="3382" spans="21:21" s="5" customFormat="1" ht="15.15" customHeight="1">
      <c r="U3382" s="8"/>
    </row>
    <row r="3383" spans="21:21" s="5" customFormat="1" ht="15.15" customHeight="1">
      <c r="U3383" s="8"/>
    </row>
    <row r="3384" spans="21:21" s="5" customFormat="1" ht="15.15" customHeight="1">
      <c r="U3384" s="8"/>
    </row>
    <row r="3385" spans="21:21" s="5" customFormat="1" ht="15.15" customHeight="1">
      <c r="U3385" s="8"/>
    </row>
    <row r="3386" spans="21:21" s="5" customFormat="1" ht="15.15" customHeight="1">
      <c r="U3386" s="8"/>
    </row>
    <row r="3387" spans="21:21" s="5" customFormat="1" ht="15.15" customHeight="1">
      <c r="U3387" s="8"/>
    </row>
    <row r="3388" spans="21:21" s="5" customFormat="1" ht="15.15" customHeight="1">
      <c r="U3388" s="8"/>
    </row>
    <row r="3389" spans="21:21" s="5" customFormat="1" ht="15.15" customHeight="1">
      <c r="U3389" s="8"/>
    </row>
    <row r="3390" spans="21:21" s="5" customFormat="1" ht="15.15" customHeight="1">
      <c r="U3390" s="8"/>
    </row>
    <row r="3391" spans="21:21" s="5" customFormat="1" ht="15.15" customHeight="1">
      <c r="U3391" s="8"/>
    </row>
    <row r="3392" spans="21:21" s="5" customFormat="1" ht="15.15" customHeight="1">
      <c r="U3392" s="8"/>
    </row>
    <row r="3393" spans="21:21" s="5" customFormat="1" ht="15.15" customHeight="1">
      <c r="U3393" s="8"/>
    </row>
    <row r="3394" spans="21:21" s="5" customFormat="1" ht="15.15" customHeight="1">
      <c r="U3394" s="8"/>
    </row>
    <row r="3395" spans="21:21" s="5" customFormat="1" ht="15.15" customHeight="1">
      <c r="U3395" s="8"/>
    </row>
    <row r="3396" spans="21:21" s="5" customFormat="1" ht="15.15" customHeight="1">
      <c r="U3396" s="8"/>
    </row>
    <row r="3397" spans="21:21" s="5" customFormat="1" ht="15.15" customHeight="1">
      <c r="U3397" s="8"/>
    </row>
    <row r="3398" spans="21:21" s="5" customFormat="1" ht="15.15" customHeight="1">
      <c r="U3398" s="8"/>
    </row>
    <row r="3399" spans="21:21" s="5" customFormat="1" ht="15.15" customHeight="1">
      <c r="U3399" s="8"/>
    </row>
    <row r="3400" spans="21:21" s="5" customFormat="1" ht="15.15" customHeight="1">
      <c r="U3400" s="8"/>
    </row>
    <row r="3401" spans="21:21" s="5" customFormat="1" ht="15.15" customHeight="1">
      <c r="U3401" s="8"/>
    </row>
    <row r="3402" spans="21:21" s="5" customFormat="1" ht="15.15" customHeight="1">
      <c r="U3402" s="8"/>
    </row>
    <row r="3403" spans="21:21" s="5" customFormat="1" ht="15.15" customHeight="1">
      <c r="U3403" s="8"/>
    </row>
    <row r="3404" spans="21:21" s="5" customFormat="1" ht="15.15" customHeight="1">
      <c r="U3404" s="8"/>
    </row>
    <row r="3405" spans="21:21" s="5" customFormat="1" ht="15.15" customHeight="1">
      <c r="U3405" s="8"/>
    </row>
    <row r="3406" spans="21:21" s="5" customFormat="1" ht="15.15" customHeight="1">
      <c r="U3406" s="8"/>
    </row>
    <row r="3407" spans="21:21" s="5" customFormat="1" ht="15.15" customHeight="1">
      <c r="U3407" s="8"/>
    </row>
    <row r="3408" spans="21:21" s="5" customFormat="1" ht="15.15" customHeight="1">
      <c r="U3408" s="8"/>
    </row>
    <row r="3409" spans="21:21" s="5" customFormat="1" ht="15.15" customHeight="1">
      <c r="U3409" s="8"/>
    </row>
    <row r="3410" spans="21:21" s="5" customFormat="1" ht="15.15" customHeight="1">
      <c r="U3410" s="8"/>
    </row>
    <row r="3411" spans="21:21" s="5" customFormat="1" ht="15.15" customHeight="1">
      <c r="U3411" s="8"/>
    </row>
    <row r="3412" spans="21:21" s="5" customFormat="1" ht="15.15" customHeight="1">
      <c r="U3412" s="8"/>
    </row>
    <row r="3413" spans="21:21" s="5" customFormat="1" ht="15.15" customHeight="1">
      <c r="U3413" s="8"/>
    </row>
    <row r="3414" spans="21:21" s="5" customFormat="1" ht="15.15" customHeight="1">
      <c r="U3414" s="8"/>
    </row>
    <row r="3415" spans="21:21" s="5" customFormat="1" ht="15.15" customHeight="1">
      <c r="U3415" s="8"/>
    </row>
    <row r="3416" spans="21:21" s="5" customFormat="1" ht="15.15" customHeight="1">
      <c r="U3416" s="8"/>
    </row>
    <row r="3417" spans="21:21" s="5" customFormat="1" ht="15.15" customHeight="1">
      <c r="U3417" s="8"/>
    </row>
    <row r="3418" spans="21:21" s="5" customFormat="1" ht="15.15" customHeight="1">
      <c r="U3418" s="8"/>
    </row>
    <row r="3419" spans="21:21" s="5" customFormat="1" ht="15.15" customHeight="1">
      <c r="U3419" s="8"/>
    </row>
    <row r="3420" spans="21:21" s="5" customFormat="1" ht="15.15" customHeight="1">
      <c r="U3420" s="8"/>
    </row>
    <row r="3421" spans="21:21" s="5" customFormat="1" ht="15.15" customHeight="1">
      <c r="U3421" s="8"/>
    </row>
    <row r="3422" spans="21:21" s="5" customFormat="1" ht="15.15" customHeight="1">
      <c r="U3422" s="8"/>
    </row>
    <row r="3423" spans="21:21" s="5" customFormat="1" ht="15.15" customHeight="1">
      <c r="U3423" s="8"/>
    </row>
    <row r="3424" spans="21:21" s="5" customFormat="1" ht="15.15" customHeight="1">
      <c r="U3424" s="8"/>
    </row>
    <row r="3425" spans="21:21" s="5" customFormat="1" ht="15.15" customHeight="1">
      <c r="U3425" s="8"/>
    </row>
    <row r="3426" spans="21:21" s="5" customFormat="1" ht="15.15" customHeight="1">
      <c r="U3426" s="8"/>
    </row>
    <row r="3427" spans="21:21" s="5" customFormat="1" ht="15.15" customHeight="1">
      <c r="U3427" s="8"/>
    </row>
    <row r="3428" spans="21:21" s="5" customFormat="1" ht="15.15" customHeight="1">
      <c r="U3428" s="8"/>
    </row>
    <row r="3429" spans="21:21" s="5" customFormat="1" ht="15.15" customHeight="1">
      <c r="U3429" s="8"/>
    </row>
    <row r="3430" spans="21:21" s="5" customFormat="1" ht="15.15" customHeight="1">
      <c r="U3430" s="8"/>
    </row>
    <row r="3431" spans="21:21" s="5" customFormat="1" ht="15.15" customHeight="1">
      <c r="U3431" s="8"/>
    </row>
    <row r="3432" spans="21:21" s="5" customFormat="1" ht="15.15" customHeight="1">
      <c r="U3432" s="8"/>
    </row>
    <row r="3433" spans="21:21" s="5" customFormat="1" ht="15.15" customHeight="1">
      <c r="U3433" s="8"/>
    </row>
    <row r="3434" spans="21:21" s="5" customFormat="1" ht="15.15" customHeight="1">
      <c r="U3434" s="8"/>
    </row>
    <row r="3435" spans="21:21" s="5" customFormat="1" ht="15.15" customHeight="1">
      <c r="U3435" s="8"/>
    </row>
    <row r="3436" spans="21:21" s="5" customFormat="1" ht="15.15" customHeight="1">
      <c r="U3436" s="8"/>
    </row>
    <row r="3437" spans="21:21" s="5" customFormat="1" ht="15.15" customHeight="1">
      <c r="U3437" s="8"/>
    </row>
    <row r="3438" spans="21:21" s="5" customFormat="1" ht="15.15" customHeight="1">
      <c r="U3438" s="8"/>
    </row>
    <row r="3439" spans="21:21" s="5" customFormat="1" ht="15.15" customHeight="1">
      <c r="U3439" s="8"/>
    </row>
    <row r="3440" spans="21:21" s="5" customFormat="1" ht="15.15" customHeight="1">
      <c r="U3440" s="8"/>
    </row>
    <row r="3441" spans="21:21" s="5" customFormat="1" ht="15.15" customHeight="1">
      <c r="U3441" s="8"/>
    </row>
    <row r="3442" spans="21:21" s="5" customFormat="1" ht="15.15" customHeight="1">
      <c r="U3442" s="8"/>
    </row>
    <row r="3443" spans="21:21" s="5" customFormat="1" ht="15.15" customHeight="1">
      <c r="U3443" s="8"/>
    </row>
    <row r="3444" spans="21:21" s="5" customFormat="1" ht="15.15" customHeight="1">
      <c r="U3444" s="8"/>
    </row>
    <row r="3445" spans="21:21" s="5" customFormat="1" ht="15.15" customHeight="1">
      <c r="U3445" s="8"/>
    </row>
    <row r="3446" spans="21:21" s="5" customFormat="1" ht="15.15" customHeight="1">
      <c r="U3446" s="8"/>
    </row>
    <row r="3447" spans="21:21" s="5" customFormat="1" ht="15.15" customHeight="1">
      <c r="U3447" s="8"/>
    </row>
    <row r="3448" spans="21:21" s="5" customFormat="1" ht="15.15" customHeight="1">
      <c r="U3448" s="8"/>
    </row>
    <row r="3449" spans="21:21" s="5" customFormat="1" ht="15.15" customHeight="1">
      <c r="U3449" s="8"/>
    </row>
    <row r="3450" spans="21:21" s="5" customFormat="1" ht="15.15" customHeight="1">
      <c r="U3450" s="8"/>
    </row>
    <row r="3451" spans="21:21" s="5" customFormat="1" ht="15.15" customHeight="1">
      <c r="U3451" s="8"/>
    </row>
    <row r="3452" spans="21:21" s="5" customFormat="1" ht="15.15" customHeight="1">
      <c r="U3452" s="8"/>
    </row>
    <row r="3453" spans="21:21" s="5" customFormat="1" ht="15.15" customHeight="1">
      <c r="U3453" s="8"/>
    </row>
    <row r="3454" spans="21:21" s="5" customFormat="1" ht="15.15" customHeight="1">
      <c r="U3454" s="8"/>
    </row>
    <row r="3455" spans="21:21" s="5" customFormat="1" ht="15.15" customHeight="1">
      <c r="U3455" s="8"/>
    </row>
    <row r="3456" spans="21:21" s="5" customFormat="1" ht="15.15" customHeight="1">
      <c r="U3456" s="8"/>
    </row>
    <row r="3457" spans="21:21" s="5" customFormat="1" ht="15.15" customHeight="1">
      <c r="U3457" s="8"/>
    </row>
    <row r="3458" spans="21:21" s="5" customFormat="1" ht="15.15" customHeight="1">
      <c r="U3458" s="8"/>
    </row>
    <row r="3459" spans="21:21" s="5" customFormat="1" ht="15.15" customHeight="1">
      <c r="U3459" s="8"/>
    </row>
    <row r="3460" spans="21:21" s="5" customFormat="1" ht="15.15" customHeight="1">
      <c r="U3460" s="8"/>
    </row>
    <row r="3461" spans="21:21" s="5" customFormat="1" ht="15.15" customHeight="1">
      <c r="U3461" s="8"/>
    </row>
    <row r="3462" spans="21:21" s="5" customFormat="1" ht="15.15" customHeight="1">
      <c r="U3462" s="8"/>
    </row>
    <row r="3463" spans="21:21" s="5" customFormat="1" ht="15.15" customHeight="1">
      <c r="U3463" s="8"/>
    </row>
    <row r="3464" spans="21:21" s="5" customFormat="1" ht="15.15" customHeight="1">
      <c r="U3464" s="8"/>
    </row>
    <row r="3465" spans="21:21" s="5" customFormat="1" ht="15.15" customHeight="1">
      <c r="U3465" s="8"/>
    </row>
    <row r="3466" spans="21:21" s="5" customFormat="1" ht="15.15" customHeight="1">
      <c r="U3466" s="8"/>
    </row>
    <row r="3467" spans="21:21" s="5" customFormat="1" ht="15.15" customHeight="1">
      <c r="U3467" s="8"/>
    </row>
    <row r="3468" spans="21:21" s="5" customFormat="1" ht="15.15" customHeight="1">
      <c r="U3468" s="8"/>
    </row>
    <row r="3469" spans="21:21" s="5" customFormat="1" ht="15.15" customHeight="1">
      <c r="U3469" s="8"/>
    </row>
    <row r="3470" spans="21:21" s="5" customFormat="1" ht="15.15" customHeight="1">
      <c r="U3470" s="8"/>
    </row>
    <row r="3471" spans="21:21" s="5" customFormat="1" ht="15.15" customHeight="1">
      <c r="U3471" s="8"/>
    </row>
    <row r="3472" spans="21:21" s="5" customFormat="1" ht="15.15" customHeight="1">
      <c r="U3472" s="8"/>
    </row>
    <row r="3473" spans="21:21" s="5" customFormat="1" ht="15.15" customHeight="1">
      <c r="U3473" s="8"/>
    </row>
    <row r="3474" spans="21:21" s="5" customFormat="1" ht="15.15" customHeight="1">
      <c r="U3474" s="8"/>
    </row>
    <row r="3475" spans="21:21" s="5" customFormat="1" ht="15.15" customHeight="1">
      <c r="U3475" s="8"/>
    </row>
    <row r="3476" spans="21:21" s="5" customFormat="1" ht="15.15" customHeight="1">
      <c r="U3476" s="8"/>
    </row>
    <row r="3477" spans="21:21" s="5" customFormat="1" ht="15.15" customHeight="1">
      <c r="U3477" s="8"/>
    </row>
    <row r="3478" spans="21:21" s="5" customFormat="1" ht="15.15" customHeight="1">
      <c r="U3478" s="8"/>
    </row>
    <row r="3479" spans="21:21" s="5" customFormat="1" ht="15.15" customHeight="1">
      <c r="U3479" s="8"/>
    </row>
    <row r="3480" spans="21:21" s="5" customFormat="1" ht="15.15" customHeight="1">
      <c r="U3480" s="8"/>
    </row>
    <row r="3481" spans="21:21" s="5" customFormat="1" ht="15.15" customHeight="1">
      <c r="U3481" s="8"/>
    </row>
    <row r="3482" spans="21:21" s="5" customFormat="1" ht="15.15" customHeight="1">
      <c r="U3482" s="8"/>
    </row>
    <row r="3483" spans="21:21" s="5" customFormat="1" ht="15.15" customHeight="1">
      <c r="U3483" s="8"/>
    </row>
    <row r="3484" spans="21:21" s="5" customFormat="1" ht="15.15" customHeight="1">
      <c r="U3484" s="8"/>
    </row>
    <row r="3485" spans="21:21" s="5" customFormat="1" ht="15.15" customHeight="1">
      <c r="U3485" s="8"/>
    </row>
    <row r="3486" spans="21:21" s="5" customFormat="1" ht="15.15" customHeight="1">
      <c r="U3486" s="8"/>
    </row>
    <row r="3487" spans="21:21" s="5" customFormat="1" ht="15.15" customHeight="1">
      <c r="U3487" s="8"/>
    </row>
    <row r="3488" spans="21:21" s="5" customFormat="1" ht="15.15" customHeight="1">
      <c r="U3488" s="8"/>
    </row>
    <row r="3489" spans="21:21" s="5" customFormat="1" ht="15.15" customHeight="1">
      <c r="U3489" s="8"/>
    </row>
    <row r="3490" spans="21:21" s="5" customFormat="1" ht="15.15" customHeight="1">
      <c r="U3490" s="8"/>
    </row>
    <row r="3491" spans="21:21" s="5" customFormat="1" ht="15.15" customHeight="1">
      <c r="U3491" s="8"/>
    </row>
    <row r="3492" spans="21:21" s="5" customFormat="1" ht="15.15" customHeight="1">
      <c r="U3492" s="8"/>
    </row>
    <row r="3493" spans="21:21" s="5" customFormat="1" ht="15.15" customHeight="1">
      <c r="U3493" s="8"/>
    </row>
    <row r="3494" spans="21:21" s="5" customFormat="1" ht="15.15" customHeight="1">
      <c r="U3494" s="8"/>
    </row>
    <row r="3495" spans="21:21" s="5" customFormat="1" ht="15.15" customHeight="1">
      <c r="U3495" s="8"/>
    </row>
    <row r="3496" spans="21:21" s="5" customFormat="1" ht="15.15" customHeight="1">
      <c r="U3496" s="8"/>
    </row>
    <row r="3497" spans="21:21" s="5" customFormat="1" ht="15.15" customHeight="1">
      <c r="U3497" s="8"/>
    </row>
    <row r="3498" spans="21:21" s="5" customFormat="1" ht="15.15" customHeight="1">
      <c r="U3498" s="8"/>
    </row>
    <row r="3499" spans="21:21" s="5" customFormat="1" ht="15.15" customHeight="1">
      <c r="U3499" s="8"/>
    </row>
    <row r="3500" spans="21:21" s="5" customFormat="1" ht="15.15" customHeight="1">
      <c r="U3500" s="8"/>
    </row>
    <row r="3501" spans="21:21" s="5" customFormat="1" ht="15.15" customHeight="1">
      <c r="U3501" s="8"/>
    </row>
    <row r="3502" spans="21:21" s="5" customFormat="1" ht="15.15" customHeight="1">
      <c r="U3502" s="8"/>
    </row>
    <row r="3503" spans="21:21" s="5" customFormat="1" ht="15.15" customHeight="1">
      <c r="U3503" s="8"/>
    </row>
    <row r="3504" spans="21:21" s="5" customFormat="1" ht="15.15" customHeight="1">
      <c r="U3504" s="8"/>
    </row>
    <row r="3505" spans="21:21" s="5" customFormat="1" ht="15.15" customHeight="1">
      <c r="U3505" s="8"/>
    </row>
    <row r="3506" spans="21:21" s="5" customFormat="1" ht="15.15" customHeight="1">
      <c r="U3506" s="8"/>
    </row>
    <row r="3507" spans="21:21" s="5" customFormat="1" ht="15.15" customHeight="1">
      <c r="U3507" s="8"/>
    </row>
    <row r="3508" spans="21:21" s="5" customFormat="1" ht="15.15" customHeight="1">
      <c r="U3508" s="8"/>
    </row>
    <row r="3509" spans="21:21" s="5" customFormat="1" ht="15.15" customHeight="1">
      <c r="U3509" s="8"/>
    </row>
    <row r="3510" spans="21:21" s="5" customFormat="1" ht="15.15" customHeight="1">
      <c r="U3510" s="8"/>
    </row>
    <row r="3511" spans="21:21" s="5" customFormat="1" ht="15.15" customHeight="1">
      <c r="U3511" s="8"/>
    </row>
    <row r="3512" spans="21:21" s="5" customFormat="1" ht="15.15" customHeight="1">
      <c r="U3512" s="8"/>
    </row>
    <row r="3513" spans="21:21" s="5" customFormat="1" ht="15.15" customHeight="1">
      <c r="U3513" s="8"/>
    </row>
    <row r="3514" spans="21:21" s="5" customFormat="1" ht="15.15" customHeight="1">
      <c r="U3514" s="8"/>
    </row>
    <row r="3515" spans="21:21" s="5" customFormat="1" ht="15.15" customHeight="1">
      <c r="U3515" s="8"/>
    </row>
    <row r="3516" spans="21:21" s="5" customFormat="1" ht="15.15" customHeight="1">
      <c r="U3516" s="8"/>
    </row>
    <row r="3517" spans="21:21" s="5" customFormat="1" ht="15.15" customHeight="1">
      <c r="U3517" s="8"/>
    </row>
    <row r="3518" spans="21:21" s="5" customFormat="1" ht="15.15" customHeight="1">
      <c r="U3518" s="8"/>
    </row>
    <row r="3519" spans="21:21" s="5" customFormat="1" ht="15.15" customHeight="1">
      <c r="U3519" s="8"/>
    </row>
    <row r="3520" spans="21:21" s="5" customFormat="1" ht="15.15" customHeight="1">
      <c r="U3520" s="8"/>
    </row>
    <row r="3521" spans="21:21" s="5" customFormat="1" ht="15.15" customHeight="1">
      <c r="U3521" s="8"/>
    </row>
    <row r="3522" spans="21:21" s="5" customFormat="1" ht="15.15" customHeight="1">
      <c r="U3522" s="8"/>
    </row>
    <row r="3523" spans="21:21" s="5" customFormat="1" ht="15.15" customHeight="1">
      <c r="U3523" s="8"/>
    </row>
    <row r="3524" spans="21:21" s="5" customFormat="1" ht="15.15" customHeight="1">
      <c r="U3524" s="8"/>
    </row>
    <row r="3525" spans="21:21" s="5" customFormat="1" ht="15.15" customHeight="1">
      <c r="U3525" s="8"/>
    </row>
    <row r="3526" spans="21:21" s="5" customFormat="1" ht="15.15" customHeight="1">
      <c r="U3526" s="8"/>
    </row>
    <row r="3527" spans="21:21" s="5" customFormat="1" ht="15.15" customHeight="1">
      <c r="U3527" s="8"/>
    </row>
    <row r="3528" spans="21:21" s="5" customFormat="1" ht="15.15" customHeight="1">
      <c r="U3528" s="8"/>
    </row>
    <row r="3529" spans="21:21" s="5" customFormat="1" ht="15.15" customHeight="1">
      <c r="U3529" s="8"/>
    </row>
    <row r="3530" spans="21:21" s="5" customFormat="1" ht="15.15" customHeight="1">
      <c r="U3530" s="8"/>
    </row>
    <row r="3531" spans="21:21" s="5" customFormat="1" ht="15.15" customHeight="1">
      <c r="U3531" s="8"/>
    </row>
    <row r="3532" spans="21:21" s="5" customFormat="1" ht="15.15" customHeight="1">
      <c r="U3532" s="8"/>
    </row>
    <row r="3533" spans="21:21" s="5" customFormat="1" ht="15.15" customHeight="1">
      <c r="U3533" s="8"/>
    </row>
    <row r="3534" spans="21:21" s="5" customFormat="1" ht="15.15" customHeight="1">
      <c r="U3534" s="8"/>
    </row>
    <row r="3535" spans="21:21" s="5" customFormat="1" ht="15.15" customHeight="1">
      <c r="U3535" s="8"/>
    </row>
    <row r="3536" spans="21:21" s="5" customFormat="1" ht="15.15" customHeight="1">
      <c r="U3536" s="8"/>
    </row>
    <row r="3537" spans="21:21" s="5" customFormat="1" ht="15.15" customHeight="1">
      <c r="U3537" s="8"/>
    </row>
    <row r="3538" spans="21:21" s="5" customFormat="1" ht="15.15" customHeight="1">
      <c r="U3538" s="8"/>
    </row>
    <row r="3539" spans="21:21" s="5" customFormat="1" ht="15.15" customHeight="1">
      <c r="U3539" s="8"/>
    </row>
    <row r="3540" spans="21:21" s="5" customFormat="1" ht="15.15" customHeight="1">
      <c r="U3540" s="8"/>
    </row>
    <row r="3541" spans="21:21" s="5" customFormat="1" ht="15.15" customHeight="1">
      <c r="U3541" s="8"/>
    </row>
    <row r="3542" spans="21:21" s="5" customFormat="1" ht="15.15" customHeight="1">
      <c r="U3542" s="8"/>
    </row>
    <row r="3543" spans="21:21" s="5" customFormat="1" ht="15.15" customHeight="1">
      <c r="U3543" s="8"/>
    </row>
    <row r="3544" spans="21:21" s="5" customFormat="1" ht="15.15" customHeight="1">
      <c r="U3544" s="8"/>
    </row>
    <row r="3545" spans="21:21" s="5" customFormat="1" ht="15.15" customHeight="1">
      <c r="U3545" s="8"/>
    </row>
    <row r="3546" spans="21:21" s="5" customFormat="1" ht="15.15" customHeight="1">
      <c r="U3546" s="8"/>
    </row>
    <row r="3547" spans="21:21" s="5" customFormat="1" ht="15.15" customHeight="1">
      <c r="U3547" s="8"/>
    </row>
    <row r="3548" spans="21:21" s="5" customFormat="1" ht="15.15" customHeight="1">
      <c r="U3548" s="8"/>
    </row>
    <row r="3549" spans="21:21" s="5" customFormat="1" ht="15.15" customHeight="1">
      <c r="U3549" s="8"/>
    </row>
    <row r="3550" spans="21:21" s="5" customFormat="1" ht="15.15" customHeight="1">
      <c r="U3550" s="8"/>
    </row>
    <row r="3551" spans="21:21" s="5" customFormat="1" ht="15.15" customHeight="1">
      <c r="U3551" s="8"/>
    </row>
    <row r="3552" spans="21:21" s="5" customFormat="1" ht="15.15" customHeight="1">
      <c r="U3552" s="8"/>
    </row>
    <row r="3553" spans="21:21" s="5" customFormat="1" ht="15.15" customHeight="1">
      <c r="U3553" s="8"/>
    </row>
    <row r="3554" spans="21:21" s="5" customFormat="1" ht="15.15" customHeight="1">
      <c r="U3554" s="8"/>
    </row>
    <row r="3555" spans="21:21" s="5" customFormat="1" ht="15.15" customHeight="1">
      <c r="U3555" s="8"/>
    </row>
    <row r="3556" spans="21:21" s="5" customFormat="1" ht="15.15" customHeight="1">
      <c r="U3556" s="8"/>
    </row>
    <row r="3557" spans="21:21" s="5" customFormat="1" ht="15.15" customHeight="1">
      <c r="U3557" s="8"/>
    </row>
    <row r="3558" spans="21:21" s="5" customFormat="1" ht="15.15" customHeight="1">
      <c r="U3558" s="8"/>
    </row>
    <row r="3559" spans="21:21" s="5" customFormat="1" ht="15.15" customHeight="1">
      <c r="U3559" s="8"/>
    </row>
    <row r="3560" spans="21:21" s="5" customFormat="1" ht="15.15" customHeight="1">
      <c r="U3560" s="8"/>
    </row>
    <row r="3561" spans="21:21" s="5" customFormat="1" ht="15.15" customHeight="1">
      <c r="U3561" s="8"/>
    </row>
    <row r="3562" spans="21:21" s="5" customFormat="1" ht="15.15" customHeight="1">
      <c r="U3562" s="8"/>
    </row>
    <row r="3563" spans="21:21" s="5" customFormat="1" ht="15.15" customHeight="1">
      <c r="U3563" s="8"/>
    </row>
    <row r="3564" spans="21:21" s="5" customFormat="1" ht="15.15" customHeight="1">
      <c r="U3564" s="8"/>
    </row>
    <row r="3565" spans="21:21" s="5" customFormat="1" ht="15.15" customHeight="1">
      <c r="U3565" s="8"/>
    </row>
    <row r="3566" spans="21:21" s="5" customFormat="1" ht="15.15" customHeight="1">
      <c r="U3566" s="8"/>
    </row>
    <row r="3567" spans="21:21" s="5" customFormat="1" ht="15.15" customHeight="1">
      <c r="U3567" s="8"/>
    </row>
    <row r="3568" spans="21:21" s="5" customFormat="1" ht="15.15" customHeight="1">
      <c r="U3568" s="8"/>
    </row>
    <row r="3569" spans="21:21" s="5" customFormat="1" ht="15.15" customHeight="1">
      <c r="U3569" s="8"/>
    </row>
    <row r="3570" spans="21:21" s="5" customFormat="1" ht="15.15" customHeight="1">
      <c r="U3570" s="8"/>
    </row>
    <row r="3571" spans="21:21" s="5" customFormat="1" ht="15.15" customHeight="1">
      <c r="U3571" s="8"/>
    </row>
    <row r="3572" spans="21:21" s="5" customFormat="1" ht="15.15" customHeight="1">
      <c r="U3572" s="8"/>
    </row>
    <row r="3573" spans="21:21" s="5" customFormat="1" ht="15.15" customHeight="1">
      <c r="U3573" s="8"/>
    </row>
    <row r="3574" spans="21:21" s="5" customFormat="1" ht="15.15" customHeight="1">
      <c r="U3574" s="8"/>
    </row>
    <row r="3575" spans="21:21" s="5" customFormat="1" ht="15.15" customHeight="1">
      <c r="U3575" s="8"/>
    </row>
    <row r="3576" spans="21:21" s="5" customFormat="1" ht="15.15" customHeight="1">
      <c r="U3576" s="8"/>
    </row>
    <row r="3577" spans="21:21" s="5" customFormat="1" ht="15.15" customHeight="1">
      <c r="U3577" s="8"/>
    </row>
    <row r="3578" spans="21:21" s="5" customFormat="1" ht="15.15" customHeight="1">
      <c r="U3578" s="8"/>
    </row>
    <row r="3579" spans="21:21" s="5" customFormat="1" ht="15.15" customHeight="1">
      <c r="U3579" s="8"/>
    </row>
    <row r="3580" spans="21:21" s="5" customFormat="1" ht="15.15" customHeight="1">
      <c r="U3580" s="8"/>
    </row>
    <row r="3581" spans="21:21" s="5" customFormat="1" ht="15.15" customHeight="1">
      <c r="U3581" s="8"/>
    </row>
    <row r="3582" spans="21:21" s="5" customFormat="1" ht="15.15" customHeight="1">
      <c r="U3582" s="8"/>
    </row>
    <row r="3583" spans="21:21" s="5" customFormat="1" ht="15.15" customHeight="1">
      <c r="U3583" s="8"/>
    </row>
    <row r="3584" spans="21:21" s="5" customFormat="1" ht="15.15" customHeight="1">
      <c r="U3584" s="8"/>
    </row>
    <row r="3585" spans="21:21" s="5" customFormat="1" ht="15.15" customHeight="1">
      <c r="U3585" s="8"/>
    </row>
    <row r="3586" spans="21:21" s="5" customFormat="1" ht="15.15" customHeight="1">
      <c r="U3586" s="8"/>
    </row>
    <row r="3587" spans="21:21" s="5" customFormat="1" ht="15.15" customHeight="1">
      <c r="U3587" s="8"/>
    </row>
    <row r="3588" spans="21:21" s="5" customFormat="1" ht="15.15" customHeight="1">
      <c r="U3588" s="8"/>
    </row>
    <row r="3589" spans="21:21" s="5" customFormat="1" ht="15.15" customHeight="1">
      <c r="U3589" s="8"/>
    </row>
    <row r="3590" spans="21:21" s="5" customFormat="1" ht="15.15" customHeight="1">
      <c r="U3590" s="8"/>
    </row>
    <row r="3591" spans="21:21" s="5" customFormat="1" ht="15.15" customHeight="1">
      <c r="U3591" s="8"/>
    </row>
    <row r="3592" spans="21:21" s="5" customFormat="1" ht="15.15" customHeight="1">
      <c r="U3592" s="8"/>
    </row>
    <row r="3593" spans="21:21" s="5" customFormat="1" ht="15.15" customHeight="1">
      <c r="U3593" s="8"/>
    </row>
    <row r="3594" spans="21:21" s="5" customFormat="1" ht="15.15" customHeight="1">
      <c r="U3594" s="8"/>
    </row>
    <row r="3595" spans="21:21" s="5" customFormat="1" ht="15.15" customHeight="1">
      <c r="U3595" s="8"/>
    </row>
    <row r="3596" spans="21:21" s="5" customFormat="1" ht="15.15" customHeight="1">
      <c r="U3596" s="8"/>
    </row>
    <row r="3597" spans="21:21" s="5" customFormat="1" ht="15.15" customHeight="1">
      <c r="U3597" s="8"/>
    </row>
    <row r="3598" spans="21:21" s="5" customFormat="1" ht="15.15" customHeight="1">
      <c r="U3598" s="8"/>
    </row>
    <row r="3599" spans="21:21" s="5" customFormat="1" ht="15.15" customHeight="1">
      <c r="U3599" s="8"/>
    </row>
    <row r="3600" spans="21:21" s="5" customFormat="1" ht="15.15" customHeight="1">
      <c r="U3600" s="8"/>
    </row>
    <row r="3601" spans="21:21" s="5" customFormat="1" ht="15.15" customHeight="1">
      <c r="U3601" s="8"/>
    </row>
    <row r="3602" spans="21:21" s="5" customFormat="1" ht="15.15" customHeight="1">
      <c r="U3602" s="8"/>
    </row>
    <row r="3603" spans="21:21" s="5" customFormat="1" ht="15.15" customHeight="1">
      <c r="U3603" s="8"/>
    </row>
    <row r="3604" spans="21:21" s="5" customFormat="1" ht="15.15" customHeight="1">
      <c r="U3604" s="8"/>
    </row>
    <row r="3605" spans="21:21" s="5" customFormat="1" ht="15.15" customHeight="1">
      <c r="U3605" s="8"/>
    </row>
    <row r="3606" spans="21:21" s="5" customFormat="1" ht="15.15" customHeight="1">
      <c r="U3606" s="8"/>
    </row>
    <row r="3607" spans="21:21" s="5" customFormat="1" ht="15.15" customHeight="1">
      <c r="U3607" s="8"/>
    </row>
    <row r="3608" spans="21:21" s="5" customFormat="1" ht="15.15" customHeight="1">
      <c r="U3608" s="8"/>
    </row>
    <row r="3609" spans="21:21" s="5" customFormat="1" ht="15.15" customHeight="1">
      <c r="U3609" s="8"/>
    </row>
    <row r="3610" spans="21:21" s="5" customFormat="1" ht="15.15" customHeight="1">
      <c r="U3610" s="8"/>
    </row>
    <row r="3611" spans="21:21" s="5" customFormat="1" ht="15.15" customHeight="1">
      <c r="U3611" s="8"/>
    </row>
    <row r="3612" spans="21:21" s="5" customFormat="1" ht="15.15" customHeight="1">
      <c r="U3612" s="8"/>
    </row>
    <row r="3613" spans="21:21" s="5" customFormat="1" ht="15.15" customHeight="1">
      <c r="U3613" s="8"/>
    </row>
    <row r="3614" spans="21:21" s="5" customFormat="1" ht="15.15" customHeight="1">
      <c r="U3614" s="8"/>
    </row>
    <row r="3615" spans="21:21" s="5" customFormat="1" ht="15.15" customHeight="1">
      <c r="U3615" s="8"/>
    </row>
    <row r="3616" spans="21:21" s="5" customFormat="1" ht="15.15" customHeight="1">
      <c r="U3616" s="8"/>
    </row>
    <row r="3617" spans="21:21" s="5" customFormat="1" ht="15.15" customHeight="1">
      <c r="U3617" s="8"/>
    </row>
    <row r="3618" spans="21:21" s="5" customFormat="1" ht="15.15" customHeight="1">
      <c r="U3618" s="8"/>
    </row>
    <row r="3619" spans="21:21" s="5" customFormat="1" ht="15.15" customHeight="1">
      <c r="U3619" s="8"/>
    </row>
    <row r="3620" spans="21:21" s="5" customFormat="1" ht="15.15" customHeight="1">
      <c r="U3620" s="8"/>
    </row>
    <row r="3621" spans="21:21" s="5" customFormat="1" ht="15.15" customHeight="1">
      <c r="U3621" s="8"/>
    </row>
    <row r="3622" spans="21:21" s="5" customFormat="1" ht="15.15" customHeight="1">
      <c r="U3622" s="8"/>
    </row>
    <row r="3623" spans="21:21" s="5" customFormat="1" ht="15.15" customHeight="1">
      <c r="U3623" s="8"/>
    </row>
    <row r="3624" spans="21:21" s="5" customFormat="1" ht="15.15" customHeight="1">
      <c r="U3624" s="8"/>
    </row>
    <row r="3625" spans="21:21" s="5" customFormat="1" ht="15.15" customHeight="1">
      <c r="U3625" s="8"/>
    </row>
    <row r="3626" spans="21:21" s="5" customFormat="1" ht="15.15" customHeight="1">
      <c r="U3626" s="8"/>
    </row>
    <row r="3627" spans="21:21" s="5" customFormat="1" ht="15.15" customHeight="1">
      <c r="U3627" s="8"/>
    </row>
    <row r="3628" spans="21:21" s="5" customFormat="1" ht="15.15" customHeight="1">
      <c r="U3628" s="8"/>
    </row>
    <row r="3629" spans="21:21" s="5" customFormat="1" ht="15.15" customHeight="1">
      <c r="U3629" s="8"/>
    </row>
    <row r="3630" spans="21:21" s="5" customFormat="1" ht="15.15" customHeight="1">
      <c r="U3630" s="8"/>
    </row>
    <row r="3631" spans="21:21" s="5" customFormat="1" ht="15.15" customHeight="1">
      <c r="U3631" s="8"/>
    </row>
    <row r="3632" spans="21:21" s="5" customFormat="1" ht="15.15" customHeight="1">
      <c r="U3632" s="8"/>
    </row>
    <row r="3633" spans="21:21" s="5" customFormat="1" ht="15.15" customHeight="1">
      <c r="U3633" s="8"/>
    </row>
    <row r="3634" spans="21:21" s="5" customFormat="1" ht="15.15" customHeight="1">
      <c r="U3634" s="8"/>
    </row>
    <row r="3635" spans="21:21" s="5" customFormat="1" ht="15.15" customHeight="1">
      <c r="U3635" s="8"/>
    </row>
    <row r="3636" spans="21:21" s="5" customFormat="1" ht="15.15" customHeight="1">
      <c r="U3636" s="8"/>
    </row>
    <row r="3637" spans="21:21" s="5" customFormat="1" ht="15.15" customHeight="1">
      <c r="U3637" s="8"/>
    </row>
    <row r="3638" spans="21:21" s="5" customFormat="1" ht="15.15" customHeight="1">
      <c r="U3638" s="8"/>
    </row>
    <row r="3639" spans="21:21" s="5" customFormat="1" ht="15.15" customHeight="1">
      <c r="U3639" s="8"/>
    </row>
    <row r="3640" spans="21:21" s="5" customFormat="1" ht="15.15" customHeight="1">
      <c r="U3640" s="8"/>
    </row>
    <row r="3641" spans="21:21" s="5" customFormat="1" ht="15.15" customHeight="1">
      <c r="U3641" s="8"/>
    </row>
    <row r="3642" spans="21:21" s="5" customFormat="1" ht="15.15" customHeight="1">
      <c r="U3642" s="8"/>
    </row>
    <row r="3643" spans="21:21" s="5" customFormat="1" ht="15.15" customHeight="1">
      <c r="U3643" s="8"/>
    </row>
    <row r="3644" spans="21:21" s="5" customFormat="1" ht="15.15" customHeight="1">
      <c r="U3644" s="8"/>
    </row>
    <row r="3645" spans="21:21" s="5" customFormat="1" ht="15.15" customHeight="1">
      <c r="U3645" s="8"/>
    </row>
    <row r="3646" spans="21:21" s="5" customFormat="1" ht="15.15" customHeight="1">
      <c r="U3646" s="8"/>
    </row>
    <row r="3647" spans="21:21" s="5" customFormat="1" ht="15.15" customHeight="1">
      <c r="U3647" s="8"/>
    </row>
    <row r="3648" spans="21:21" s="5" customFormat="1" ht="15.15" customHeight="1">
      <c r="U3648" s="8"/>
    </row>
    <row r="3649" spans="21:21" s="5" customFormat="1" ht="15.15" customHeight="1">
      <c r="U3649" s="8"/>
    </row>
    <row r="3650" spans="21:21" s="5" customFormat="1" ht="15.15" customHeight="1">
      <c r="U3650" s="8"/>
    </row>
    <row r="3651" spans="21:21" s="5" customFormat="1" ht="15.15" customHeight="1">
      <c r="U3651" s="8"/>
    </row>
    <row r="3652" spans="21:21" s="5" customFormat="1" ht="15.15" customHeight="1">
      <c r="U3652" s="8"/>
    </row>
    <row r="3653" spans="21:21" s="5" customFormat="1" ht="15.15" customHeight="1">
      <c r="U3653" s="8"/>
    </row>
    <row r="3654" spans="21:21" s="5" customFormat="1" ht="15.15" customHeight="1">
      <c r="U3654" s="8"/>
    </row>
    <row r="3655" spans="21:21" s="5" customFormat="1" ht="15.15" customHeight="1">
      <c r="U3655" s="8"/>
    </row>
    <row r="3656" spans="21:21" s="5" customFormat="1" ht="15.15" customHeight="1">
      <c r="U3656" s="8"/>
    </row>
    <row r="3657" spans="21:21" s="5" customFormat="1" ht="15.15" customHeight="1">
      <c r="U3657" s="8"/>
    </row>
    <row r="3658" spans="21:21" s="5" customFormat="1" ht="15.15" customHeight="1">
      <c r="U3658" s="8"/>
    </row>
    <row r="3659" spans="21:21" s="5" customFormat="1" ht="15.15" customHeight="1">
      <c r="U3659" s="8"/>
    </row>
    <row r="3660" spans="21:21" s="5" customFormat="1" ht="15.15" customHeight="1">
      <c r="U3660" s="8"/>
    </row>
    <row r="3661" spans="21:21" s="5" customFormat="1" ht="15.15" customHeight="1">
      <c r="U3661" s="8"/>
    </row>
    <row r="3662" spans="21:21" s="5" customFormat="1" ht="15.15" customHeight="1">
      <c r="U3662" s="8"/>
    </row>
    <row r="3663" spans="21:21" s="5" customFormat="1" ht="15.15" customHeight="1">
      <c r="U3663" s="8"/>
    </row>
    <row r="3664" spans="21:21" s="5" customFormat="1" ht="15.15" customHeight="1">
      <c r="U3664" s="8"/>
    </row>
    <row r="3665" spans="21:21" s="5" customFormat="1" ht="15.15" customHeight="1">
      <c r="U3665" s="8"/>
    </row>
    <row r="3666" spans="21:21" s="5" customFormat="1" ht="15.15" customHeight="1">
      <c r="U3666" s="8"/>
    </row>
    <row r="3667" spans="21:21" s="5" customFormat="1" ht="15.15" customHeight="1">
      <c r="U3667" s="8"/>
    </row>
    <row r="3668" spans="21:21" s="5" customFormat="1" ht="15.15" customHeight="1">
      <c r="U3668" s="8"/>
    </row>
    <row r="3669" spans="21:21" s="5" customFormat="1" ht="15.15" customHeight="1">
      <c r="U3669" s="8"/>
    </row>
    <row r="3670" spans="21:21" s="5" customFormat="1" ht="15.15" customHeight="1">
      <c r="U3670" s="8"/>
    </row>
    <row r="3671" spans="21:21" s="5" customFormat="1" ht="15.15" customHeight="1">
      <c r="U3671" s="8"/>
    </row>
    <row r="3672" spans="21:21" s="5" customFormat="1" ht="15.15" customHeight="1">
      <c r="U3672" s="8"/>
    </row>
    <row r="3673" spans="21:21" s="5" customFormat="1" ht="15.15" customHeight="1">
      <c r="U3673" s="8"/>
    </row>
    <row r="3674" spans="21:21" s="5" customFormat="1" ht="15.15" customHeight="1">
      <c r="U3674" s="8"/>
    </row>
    <row r="3675" spans="21:21" s="5" customFormat="1" ht="15.15" customHeight="1">
      <c r="U3675" s="8"/>
    </row>
    <row r="3676" spans="21:21" s="5" customFormat="1" ht="15.15" customHeight="1">
      <c r="U3676" s="8"/>
    </row>
    <row r="3677" spans="21:21" s="5" customFormat="1" ht="15.15" customHeight="1">
      <c r="U3677" s="8"/>
    </row>
    <row r="3678" spans="21:21" s="5" customFormat="1" ht="15.15" customHeight="1">
      <c r="U3678" s="8"/>
    </row>
    <row r="3679" spans="21:21" s="5" customFormat="1" ht="15.15" customHeight="1">
      <c r="U3679" s="8"/>
    </row>
    <row r="3680" spans="21:21" s="5" customFormat="1" ht="15.15" customHeight="1">
      <c r="U3680" s="8"/>
    </row>
    <row r="3681" spans="21:21" s="5" customFormat="1" ht="15.15" customHeight="1">
      <c r="U3681" s="8"/>
    </row>
    <row r="3682" spans="21:21" s="5" customFormat="1" ht="15.15" customHeight="1">
      <c r="U3682" s="8"/>
    </row>
    <row r="3683" spans="21:21" s="5" customFormat="1" ht="15.15" customHeight="1">
      <c r="U3683" s="8"/>
    </row>
    <row r="3684" spans="21:21" s="5" customFormat="1" ht="15.15" customHeight="1">
      <c r="U3684" s="8"/>
    </row>
    <row r="3685" spans="21:21" s="5" customFormat="1" ht="15.15" customHeight="1">
      <c r="U3685" s="8"/>
    </row>
    <row r="3686" spans="21:21" s="5" customFormat="1" ht="15.15" customHeight="1">
      <c r="U3686" s="8"/>
    </row>
    <row r="3687" spans="21:21" s="5" customFormat="1" ht="15.15" customHeight="1">
      <c r="U3687" s="8"/>
    </row>
    <row r="3688" spans="21:21" s="5" customFormat="1" ht="15.15" customHeight="1">
      <c r="U3688" s="8"/>
    </row>
    <row r="3689" spans="21:21" s="5" customFormat="1" ht="15.15" customHeight="1">
      <c r="U3689" s="8"/>
    </row>
    <row r="3690" spans="21:21" s="5" customFormat="1" ht="15.15" customHeight="1">
      <c r="U3690" s="8"/>
    </row>
    <row r="3691" spans="21:21" s="5" customFormat="1" ht="15.15" customHeight="1">
      <c r="U3691" s="8"/>
    </row>
    <row r="3692" spans="21:21" s="5" customFormat="1" ht="15.15" customHeight="1">
      <c r="U3692" s="8"/>
    </row>
    <row r="3693" spans="21:21" s="5" customFormat="1" ht="15.15" customHeight="1">
      <c r="U3693" s="8"/>
    </row>
    <row r="3694" spans="21:21" s="5" customFormat="1" ht="15.15" customHeight="1">
      <c r="U3694" s="8"/>
    </row>
    <row r="3695" spans="21:21" s="5" customFormat="1" ht="15.15" customHeight="1">
      <c r="U3695" s="8"/>
    </row>
    <row r="3696" spans="21:21" s="5" customFormat="1" ht="15.15" customHeight="1">
      <c r="U3696" s="8"/>
    </row>
    <row r="3697" spans="21:21" s="5" customFormat="1" ht="15.15" customHeight="1">
      <c r="U3697" s="8"/>
    </row>
    <row r="3698" spans="21:21" s="5" customFormat="1" ht="15.15" customHeight="1">
      <c r="U3698" s="8"/>
    </row>
    <row r="3699" spans="21:21" s="5" customFormat="1" ht="15.15" customHeight="1">
      <c r="U3699" s="8"/>
    </row>
    <row r="3700" spans="21:21" s="5" customFormat="1" ht="15.15" customHeight="1">
      <c r="U3700" s="8"/>
    </row>
    <row r="3701" spans="21:21" s="5" customFormat="1" ht="15.15" customHeight="1">
      <c r="U3701" s="8"/>
    </row>
    <row r="3702" spans="21:21" s="5" customFormat="1" ht="15.15" customHeight="1">
      <c r="U3702" s="8"/>
    </row>
    <row r="3703" spans="21:21" s="5" customFormat="1" ht="15.15" customHeight="1">
      <c r="U3703" s="8"/>
    </row>
    <row r="3704" spans="21:21" s="5" customFormat="1" ht="15.15" customHeight="1">
      <c r="U3704" s="8"/>
    </row>
    <row r="3705" spans="21:21" s="5" customFormat="1" ht="15.15" customHeight="1">
      <c r="U3705" s="8"/>
    </row>
    <row r="3706" spans="21:21" s="5" customFormat="1" ht="15.15" customHeight="1">
      <c r="U3706" s="8"/>
    </row>
    <row r="3707" spans="21:21" s="5" customFormat="1" ht="15.15" customHeight="1">
      <c r="U3707" s="8"/>
    </row>
    <row r="3708" spans="21:21" s="5" customFormat="1" ht="15.15" customHeight="1">
      <c r="U3708" s="8"/>
    </row>
    <row r="3709" spans="21:21" s="5" customFormat="1" ht="15.15" customHeight="1">
      <c r="U3709" s="8"/>
    </row>
    <row r="3710" spans="21:21" s="5" customFormat="1" ht="15.15" customHeight="1">
      <c r="U3710" s="8"/>
    </row>
    <row r="3711" spans="21:21" s="5" customFormat="1" ht="15.15" customHeight="1">
      <c r="U3711" s="8"/>
    </row>
    <row r="3712" spans="21:21" s="5" customFormat="1" ht="15.15" customHeight="1">
      <c r="U3712" s="8"/>
    </row>
    <row r="3713" spans="21:21" s="5" customFormat="1" ht="15.15" customHeight="1">
      <c r="U3713" s="8"/>
    </row>
    <row r="3714" spans="21:21" s="5" customFormat="1" ht="15.15" customHeight="1">
      <c r="U3714" s="8"/>
    </row>
    <row r="3715" spans="21:21" s="5" customFormat="1" ht="15.15" customHeight="1">
      <c r="U3715" s="8"/>
    </row>
    <row r="3716" spans="21:21" s="5" customFormat="1" ht="15.15" customHeight="1">
      <c r="U3716" s="8"/>
    </row>
    <row r="3717" spans="21:21" s="5" customFormat="1" ht="15.15" customHeight="1">
      <c r="U3717" s="8"/>
    </row>
    <row r="3718" spans="21:21" s="5" customFormat="1" ht="15.15" customHeight="1">
      <c r="U3718" s="8"/>
    </row>
    <row r="3719" spans="21:21" s="5" customFormat="1" ht="15.15" customHeight="1">
      <c r="U3719" s="8"/>
    </row>
    <row r="3720" spans="21:21" s="5" customFormat="1" ht="15.15" customHeight="1">
      <c r="U3720" s="8"/>
    </row>
    <row r="3721" spans="21:21" s="5" customFormat="1" ht="15.15" customHeight="1">
      <c r="U3721" s="8"/>
    </row>
    <row r="3722" spans="21:21" s="5" customFormat="1" ht="15.15" customHeight="1">
      <c r="U3722" s="8"/>
    </row>
    <row r="3723" spans="21:21" s="5" customFormat="1" ht="15.15" customHeight="1">
      <c r="U3723" s="8"/>
    </row>
    <row r="3724" spans="21:21" s="5" customFormat="1" ht="15.15" customHeight="1">
      <c r="U3724" s="8"/>
    </row>
    <row r="3725" spans="21:21" s="5" customFormat="1" ht="15.15" customHeight="1">
      <c r="U3725" s="8"/>
    </row>
    <row r="3726" spans="21:21" s="5" customFormat="1" ht="15.15" customHeight="1">
      <c r="U3726" s="8"/>
    </row>
    <row r="3727" spans="21:21" s="5" customFormat="1" ht="15.15" customHeight="1">
      <c r="U3727" s="8"/>
    </row>
    <row r="3728" spans="21:21" s="5" customFormat="1" ht="15.15" customHeight="1">
      <c r="U3728" s="8"/>
    </row>
    <row r="3729" spans="21:21" s="5" customFormat="1" ht="15.15" customHeight="1">
      <c r="U3729" s="8"/>
    </row>
    <row r="3730" spans="21:21" s="5" customFormat="1" ht="15.15" customHeight="1">
      <c r="U3730" s="8"/>
    </row>
    <row r="3731" spans="21:21" s="5" customFormat="1" ht="15.15" customHeight="1">
      <c r="U3731" s="8"/>
    </row>
    <row r="3732" spans="21:21" s="5" customFormat="1" ht="15.15" customHeight="1">
      <c r="U3732" s="8"/>
    </row>
    <row r="3733" spans="21:21" s="5" customFormat="1" ht="15.15" customHeight="1">
      <c r="U3733" s="8"/>
    </row>
    <row r="3734" spans="21:21" s="5" customFormat="1" ht="15.15" customHeight="1">
      <c r="U3734" s="8"/>
    </row>
    <row r="3735" spans="21:21" s="5" customFormat="1" ht="15.15" customHeight="1">
      <c r="U3735" s="8"/>
    </row>
    <row r="3736" spans="21:21" s="5" customFormat="1" ht="15.15" customHeight="1">
      <c r="U3736" s="8"/>
    </row>
    <row r="3737" spans="21:21" s="5" customFormat="1" ht="15.15" customHeight="1">
      <c r="U3737" s="8"/>
    </row>
    <row r="3738" spans="21:21" s="5" customFormat="1" ht="15.15" customHeight="1">
      <c r="U3738" s="8"/>
    </row>
    <row r="3739" spans="21:21" s="5" customFormat="1" ht="15.15" customHeight="1">
      <c r="U3739" s="8"/>
    </row>
    <row r="3740" spans="21:21" s="5" customFormat="1" ht="15.15" customHeight="1">
      <c r="U3740" s="8"/>
    </row>
    <row r="3741" spans="21:21" s="5" customFormat="1" ht="15.15" customHeight="1">
      <c r="U3741" s="8"/>
    </row>
    <row r="3742" spans="21:21" s="5" customFormat="1" ht="15.15" customHeight="1">
      <c r="U3742" s="8"/>
    </row>
    <row r="3743" spans="21:21" s="5" customFormat="1" ht="15.15" customHeight="1">
      <c r="U3743" s="8"/>
    </row>
    <row r="3744" spans="21:21" s="5" customFormat="1" ht="15.15" customHeight="1">
      <c r="U3744" s="8"/>
    </row>
    <row r="3745" spans="21:21" s="5" customFormat="1" ht="15.15" customHeight="1">
      <c r="U3745" s="8"/>
    </row>
    <row r="3746" spans="21:21" s="5" customFormat="1" ht="15.15" customHeight="1">
      <c r="U3746" s="8"/>
    </row>
    <row r="3747" spans="21:21" s="5" customFormat="1" ht="15.15" customHeight="1">
      <c r="U3747" s="8"/>
    </row>
    <row r="3748" spans="21:21" s="5" customFormat="1" ht="15.15" customHeight="1">
      <c r="U3748" s="8"/>
    </row>
    <row r="3749" spans="21:21" s="5" customFormat="1" ht="15.15" customHeight="1">
      <c r="U3749" s="8"/>
    </row>
    <row r="3750" spans="21:21" s="5" customFormat="1" ht="15.15" customHeight="1">
      <c r="U3750" s="8"/>
    </row>
    <row r="3751" spans="21:21" s="5" customFormat="1" ht="15.15" customHeight="1">
      <c r="U3751" s="8"/>
    </row>
    <row r="3752" spans="21:21" s="5" customFormat="1" ht="15.15" customHeight="1">
      <c r="U3752" s="8"/>
    </row>
    <row r="3753" spans="21:21" s="5" customFormat="1" ht="15.15" customHeight="1">
      <c r="U3753" s="8"/>
    </row>
    <row r="3754" spans="21:21" s="5" customFormat="1" ht="15.15" customHeight="1">
      <c r="U3754" s="8"/>
    </row>
    <row r="3755" spans="21:21" s="5" customFormat="1" ht="15.15" customHeight="1">
      <c r="U3755" s="8"/>
    </row>
    <row r="3756" spans="21:21" s="5" customFormat="1" ht="15.15" customHeight="1">
      <c r="U3756" s="8"/>
    </row>
    <row r="3757" spans="21:21" s="5" customFormat="1" ht="15.15" customHeight="1">
      <c r="U3757" s="8"/>
    </row>
    <row r="3758" spans="21:21" s="5" customFormat="1" ht="15.15" customHeight="1">
      <c r="U3758" s="8"/>
    </row>
    <row r="3759" spans="21:21" s="5" customFormat="1" ht="15.15" customHeight="1">
      <c r="U3759" s="8"/>
    </row>
    <row r="3760" spans="21:21" s="5" customFormat="1" ht="15.15" customHeight="1">
      <c r="U3760" s="8"/>
    </row>
    <row r="3761" spans="21:21" s="5" customFormat="1" ht="15.15" customHeight="1">
      <c r="U3761" s="8"/>
    </row>
    <row r="3762" spans="21:21" s="5" customFormat="1" ht="15.15" customHeight="1">
      <c r="U3762" s="8"/>
    </row>
    <row r="3763" spans="21:21" s="5" customFormat="1" ht="15.15" customHeight="1">
      <c r="U3763" s="8"/>
    </row>
    <row r="3764" spans="21:21" s="5" customFormat="1" ht="15.15" customHeight="1">
      <c r="U3764" s="8"/>
    </row>
    <row r="3765" spans="21:21" s="5" customFormat="1" ht="15.15" customHeight="1">
      <c r="U3765" s="8"/>
    </row>
    <row r="3766" spans="21:21" s="5" customFormat="1" ht="15.15" customHeight="1">
      <c r="U3766" s="8"/>
    </row>
    <row r="3767" spans="21:21" s="5" customFormat="1" ht="15.15" customHeight="1">
      <c r="U3767" s="8"/>
    </row>
    <row r="3768" spans="21:21" s="5" customFormat="1" ht="15.15" customHeight="1">
      <c r="U3768" s="8"/>
    </row>
    <row r="3769" spans="21:21" s="5" customFormat="1" ht="15.15" customHeight="1">
      <c r="U3769" s="8"/>
    </row>
    <row r="3770" spans="21:21" s="5" customFormat="1" ht="15.15" customHeight="1">
      <c r="U3770" s="8"/>
    </row>
    <row r="3771" spans="21:21" s="5" customFormat="1" ht="15.15" customHeight="1">
      <c r="U3771" s="8"/>
    </row>
    <row r="3772" spans="21:21" s="5" customFormat="1" ht="15.15" customHeight="1">
      <c r="U3772" s="8"/>
    </row>
    <row r="3773" spans="21:21" s="5" customFormat="1" ht="15.15" customHeight="1">
      <c r="U3773" s="8"/>
    </row>
    <row r="3774" spans="21:21" s="5" customFormat="1" ht="15.15" customHeight="1">
      <c r="U3774" s="8"/>
    </row>
    <row r="3775" spans="21:21" s="5" customFormat="1" ht="15.15" customHeight="1">
      <c r="U3775" s="8"/>
    </row>
    <row r="3776" spans="21:21" s="5" customFormat="1" ht="15.15" customHeight="1">
      <c r="U3776" s="8"/>
    </row>
    <row r="3777" spans="21:21" s="5" customFormat="1" ht="15.15" customHeight="1">
      <c r="U3777" s="8"/>
    </row>
    <row r="3778" spans="21:21" s="5" customFormat="1" ht="15.15" customHeight="1">
      <c r="U3778" s="8"/>
    </row>
    <row r="3779" spans="21:21" s="5" customFormat="1" ht="15.15" customHeight="1">
      <c r="U3779" s="8"/>
    </row>
    <row r="3780" spans="21:21" s="5" customFormat="1" ht="15.15" customHeight="1">
      <c r="U3780" s="8"/>
    </row>
    <row r="3781" spans="21:21" s="5" customFormat="1" ht="15.15" customHeight="1">
      <c r="U3781" s="8"/>
    </row>
    <row r="3782" spans="21:21" s="5" customFormat="1" ht="15.15" customHeight="1">
      <c r="U3782" s="8"/>
    </row>
    <row r="3783" spans="21:21" s="5" customFormat="1" ht="15.15" customHeight="1">
      <c r="U3783" s="8"/>
    </row>
    <row r="3784" spans="21:21" s="5" customFormat="1" ht="15.15" customHeight="1">
      <c r="U3784" s="8"/>
    </row>
    <row r="3785" spans="21:21" s="5" customFormat="1" ht="15.15" customHeight="1">
      <c r="U3785" s="8"/>
    </row>
    <row r="3786" spans="21:21" s="5" customFormat="1" ht="15.15" customHeight="1">
      <c r="U3786" s="8"/>
    </row>
    <row r="3787" spans="21:21" s="5" customFormat="1" ht="15.15" customHeight="1">
      <c r="U3787" s="8"/>
    </row>
    <row r="3788" spans="21:21" s="5" customFormat="1" ht="15.15" customHeight="1">
      <c r="U3788" s="8"/>
    </row>
    <row r="3789" spans="21:21" s="5" customFormat="1" ht="15.15" customHeight="1">
      <c r="U3789" s="8"/>
    </row>
    <row r="3790" spans="21:21" s="5" customFormat="1" ht="15.15" customHeight="1">
      <c r="U3790" s="8"/>
    </row>
    <row r="3791" spans="21:21" s="5" customFormat="1" ht="15.15" customHeight="1">
      <c r="U3791" s="8"/>
    </row>
    <row r="3792" spans="21:21" s="5" customFormat="1" ht="15.15" customHeight="1">
      <c r="U3792" s="8"/>
    </row>
    <row r="3793" spans="21:21" s="5" customFormat="1" ht="15.15" customHeight="1">
      <c r="U3793" s="8"/>
    </row>
    <row r="3794" spans="21:21" s="5" customFormat="1" ht="15.15" customHeight="1">
      <c r="U3794" s="8"/>
    </row>
    <row r="3795" spans="21:21" s="5" customFormat="1" ht="15.15" customHeight="1">
      <c r="U3795" s="8"/>
    </row>
    <row r="3796" spans="21:21" s="5" customFormat="1" ht="15.15" customHeight="1">
      <c r="U3796" s="8"/>
    </row>
    <row r="3797" spans="21:21" s="5" customFormat="1" ht="15.15" customHeight="1">
      <c r="U3797" s="8"/>
    </row>
    <row r="3798" spans="21:21" s="5" customFormat="1" ht="15.15" customHeight="1">
      <c r="U3798" s="8"/>
    </row>
    <row r="3799" spans="21:21" s="5" customFormat="1" ht="15.15" customHeight="1">
      <c r="U3799" s="8"/>
    </row>
    <row r="3800" spans="21:21" s="5" customFormat="1" ht="15.15" customHeight="1">
      <c r="U3800" s="8"/>
    </row>
    <row r="3801" spans="21:21" s="5" customFormat="1" ht="15.15" customHeight="1">
      <c r="U3801" s="8"/>
    </row>
    <row r="3802" spans="21:21" s="5" customFormat="1" ht="15.15" customHeight="1">
      <c r="U3802" s="8"/>
    </row>
    <row r="3803" spans="21:21" s="5" customFormat="1" ht="15.15" customHeight="1">
      <c r="U3803" s="8"/>
    </row>
    <row r="3804" spans="21:21" s="5" customFormat="1" ht="15.15" customHeight="1">
      <c r="U3804" s="8"/>
    </row>
    <row r="3805" spans="21:21" s="5" customFormat="1" ht="15.15" customHeight="1">
      <c r="U3805" s="8"/>
    </row>
    <row r="3806" spans="21:21" s="5" customFormat="1" ht="15.15" customHeight="1">
      <c r="U3806" s="8"/>
    </row>
    <row r="3807" spans="21:21" s="5" customFormat="1" ht="15.15" customHeight="1">
      <c r="U3807" s="8"/>
    </row>
    <row r="3808" spans="21:21" s="5" customFormat="1" ht="15.15" customHeight="1">
      <c r="U3808" s="8"/>
    </row>
    <row r="3809" spans="21:21" s="5" customFormat="1" ht="15.15" customHeight="1">
      <c r="U3809" s="8"/>
    </row>
    <row r="3810" spans="21:21" s="5" customFormat="1" ht="15.15" customHeight="1">
      <c r="U3810" s="8"/>
    </row>
    <row r="3811" spans="21:21" s="5" customFormat="1" ht="15.15" customHeight="1">
      <c r="U3811" s="8"/>
    </row>
    <row r="3812" spans="21:21" s="5" customFormat="1" ht="15.15" customHeight="1">
      <c r="U3812" s="8"/>
    </row>
    <row r="3813" spans="21:21" s="5" customFormat="1" ht="15.15" customHeight="1">
      <c r="U3813" s="8"/>
    </row>
    <row r="3814" spans="21:21" s="5" customFormat="1" ht="15.15" customHeight="1">
      <c r="U3814" s="8"/>
    </row>
    <row r="3815" spans="21:21" s="5" customFormat="1" ht="15.15" customHeight="1">
      <c r="U3815" s="8"/>
    </row>
    <row r="3816" spans="21:21" s="5" customFormat="1" ht="15.15" customHeight="1">
      <c r="U3816" s="8"/>
    </row>
    <row r="3817" spans="21:21" s="5" customFormat="1" ht="15.15" customHeight="1">
      <c r="U3817" s="8"/>
    </row>
    <row r="3818" spans="21:21" s="5" customFormat="1" ht="15.15" customHeight="1">
      <c r="U3818" s="8"/>
    </row>
    <row r="3819" spans="21:21" s="5" customFormat="1" ht="15.15" customHeight="1">
      <c r="U3819" s="8"/>
    </row>
    <row r="3820" spans="21:21" s="5" customFormat="1" ht="15.15" customHeight="1">
      <c r="U3820" s="8"/>
    </row>
    <row r="3821" spans="21:21" s="5" customFormat="1" ht="15.15" customHeight="1">
      <c r="U3821" s="8"/>
    </row>
    <row r="3822" spans="21:21" s="5" customFormat="1" ht="15.15" customHeight="1">
      <c r="U3822" s="8"/>
    </row>
    <row r="3823" spans="21:21" s="5" customFormat="1" ht="15.15" customHeight="1">
      <c r="U3823" s="8"/>
    </row>
    <row r="3824" spans="21:21" s="5" customFormat="1" ht="15.15" customHeight="1">
      <c r="U3824" s="8"/>
    </row>
    <row r="3825" spans="21:21" s="5" customFormat="1" ht="15.15" customHeight="1">
      <c r="U3825" s="8"/>
    </row>
    <row r="3826" spans="21:21" s="5" customFormat="1" ht="15.15" customHeight="1">
      <c r="U3826" s="8"/>
    </row>
    <row r="3827" spans="21:21" s="5" customFormat="1" ht="15.15" customHeight="1">
      <c r="U3827" s="8"/>
    </row>
    <row r="3828" spans="21:21" s="5" customFormat="1" ht="15.15" customHeight="1">
      <c r="U3828" s="8"/>
    </row>
    <row r="3829" spans="21:21" s="5" customFormat="1" ht="15.15" customHeight="1">
      <c r="U3829" s="8"/>
    </row>
    <row r="3830" spans="21:21" s="5" customFormat="1" ht="15.15" customHeight="1">
      <c r="U3830" s="8"/>
    </row>
    <row r="3831" spans="21:21" s="5" customFormat="1" ht="15.15" customHeight="1">
      <c r="U3831" s="8"/>
    </row>
    <row r="3832" spans="21:21" s="5" customFormat="1" ht="15.15" customHeight="1">
      <c r="U3832" s="8"/>
    </row>
    <row r="3833" spans="21:21" s="5" customFormat="1" ht="15.15" customHeight="1">
      <c r="U3833" s="8"/>
    </row>
    <row r="3834" spans="21:21" s="5" customFormat="1" ht="15.15" customHeight="1">
      <c r="U3834" s="8"/>
    </row>
    <row r="3835" spans="21:21" s="5" customFormat="1" ht="15.15" customHeight="1">
      <c r="U3835" s="8"/>
    </row>
    <row r="3836" spans="21:21" s="5" customFormat="1" ht="15.15" customHeight="1">
      <c r="U3836" s="8"/>
    </row>
    <row r="3837" spans="21:21" s="5" customFormat="1" ht="15.15" customHeight="1">
      <c r="U3837" s="8"/>
    </row>
    <row r="3838" spans="21:21" s="5" customFormat="1" ht="15.15" customHeight="1">
      <c r="U3838" s="8"/>
    </row>
    <row r="3839" spans="21:21" s="5" customFormat="1" ht="15.15" customHeight="1">
      <c r="U3839" s="8"/>
    </row>
    <row r="3840" spans="21:21" s="5" customFormat="1" ht="15.15" customHeight="1">
      <c r="U3840" s="8"/>
    </row>
    <row r="3841" spans="21:21" s="5" customFormat="1" ht="15.15" customHeight="1">
      <c r="U3841" s="8"/>
    </row>
    <row r="3842" spans="21:21" s="5" customFormat="1" ht="15.15" customHeight="1">
      <c r="U3842" s="8"/>
    </row>
    <row r="3843" spans="21:21" s="5" customFormat="1" ht="15.15" customHeight="1">
      <c r="U3843" s="8"/>
    </row>
    <row r="3844" spans="21:21" s="5" customFormat="1" ht="15.15" customHeight="1">
      <c r="U3844" s="8"/>
    </row>
    <row r="3845" spans="21:21" s="5" customFormat="1" ht="15.15" customHeight="1">
      <c r="U3845" s="8"/>
    </row>
    <row r="3846" spans="21:21" s="5" customFormat="1" ht="15.15" customHeight="1">
      <c r="U3846" s="8"/>
    </row>
    <row r="3847" spans="21:21" s="5" customFormat="1" ht="15.15" customHeight="1">
      <c r="U3847" s="8"/>
    </row>
    <row r="3848" spans="21:21" s="5" customFormat="1" ht="15.15" customHeight="1">
      <c r="U3848" s="8"/>
    </row>
    <row r="3849" spans="21:21" s="5" customFormat="1" ht="15.15" customHeight="1">
      <c r="U3849" s="8"/>
    </row>
    <row r="3850" spans="21:21" s="5" customFormat="1" ht="15.15" customHeight="1">
      <c r="U3850" s="8"/>
    </row>
    <row r="3851" spans="21:21" s="5" customFormat="1" ht="15.15" customHeight="1">
      <c r="U3851" s="8"/>
    </row>
    <row r="3852" spans="21:21" s="5" customFormat="1" ht="15.15" customHeight="1">
      <c r="U3852" s="8"/>
    </row>
    <row r="3853" spans="21:21" s="5" customFormat="1" ht="15.15" customHeight="1">
      <c r="U3853" s="8"/>
    </row>
    <row r="3854" spans="21:21" s="5" customFormat="1" ht="15.15" customHeight="1">
      <c r="U3854" s="8"/>
    </row>
    <row r="3855" spans="21:21" s="5" customFormat="1" ht="15.15" customHeight="1">
      <c r="U3855" s="8"/>
    </row>
    <row r="3856" spans="21:21" s="5" customFormat="1" ht="15.15" customHeight="1">
      <c r="U3856" s="8"/>
    </row>
    <row r="3857" spans="21:21" s="5" customFormat="1" ht="15.15" customHeight="1">
      <c r="U3857" s="8"/>
    </row>
    <row r="3858" spans="21:21" s="5" customFormat="1" ht="15.15" customHeight="1">
      <c r="U3858" s="8"/>
    </row>
    <row r="3859" spans="21:21" s="5" customFormat="1" ht="15.15" customHeight="1">
      <c r="U3859" s="8"/>
    </row>
    <row r="3860" spans="21:21" s="5" customFormat="1" ht="15.15" customHeight="1">
      <c r="U3860" s="8"/>
    </row>
    <row r="3861" spans="21:21" s="5" customFormat="1" ht="15.15" customHeight="1">
      <c r="U3861" s="8"/>
    </row>
    <row r="3862" spans="21:21" s="5" customFormat="1" ht="15.15" customHeight="1">
      <c r="U3862" s="8"/>
    </row>
    <row r="3863" spans="21:21" s="5" customFormat="1" ht="15.15" customHeight="1">
      <c r="U3863" s="8"/>
    </row>
    <row r="3864" spans="21:21" s="5" customFormat="1" ht="15.15" customHeight="1">
      <c r="U3864" s="8"/>
    </row>
    <row r="3865" spans="21:21" s="5" customFormat="1" ht="15.15" customHeight="1">
      <c r="U3865" s="8"/>
    </row>
    <row r="3866" spans="21:21" s="5" customFormat="1" ht="15.15" customHeight="1">
      <c r="U3866" s="8"/>
    </row>
    <row r="3867" spans="21:21" s="5" customFormat="1" ht="15.15" customHeight="1">
      <c r="U3867" s="8"/>
    </row>
    <row r="3868" spans="21:21" s="5" customFormat="1" ht="15.15" customHeight="1">
      <c r="U3868" s="8"/>
    </row>
    <row r="3869" spans="21:21" s="5" customFormat="1" ht="15.15" customHeight="1">
      <c r="U3869" s="8"/>
    </row>
    <row r="3870" spans="21:21" s="5" customFormat="1" ht="15.15" customHeight="1">
      <c r="U3870" s="8"/>
    </row>
    <row r="3871" spans="21:21" s="5" customFormat="1" ht="15.15" customHeight="1">
      <c r="U3871" s="8"/>
    </row>
    <row r="3872" spans="21:21" s="5" customFormat="1" ht="15.15" customHeight="1">
      <c r="U3872" s="8"/>
    </row>
    <row r="3873" spans="21:21" s="5" customFormat="1" ht="15.15" customHeight="1">
      <c r="U3873" s="8"/>
    </row>
    <row r="3874" spans="21:21" s="5" customFormat="1" ht="15.15" customHeight="1">
      <c r="U3874" s="8"/>
    </row>
    <row r="3875" spans="21:21" s="5" customFormat="1" ht="15.15" customHeight="1">
      <c r="U3875" s="8"/>
    </row>
    <row r="3876" spans="21:21" s="5" customFormat="1" ht="15.15" customHeight="1">
      <c r="U3876" s="8"/>
    </row>
    <row r="3877" spans="21:21" s="5" customFormat="1" ht="15.15" customHeight="1">
      <c r="U3877" s="8"/>
    </row>
    <row r="3878" spans="21:21" s="5" customFormat="1" ht="15.15" customHeight="1">
      <c r="U3878" s="8"/>
    </row>
    <row r="3879" spans="21:21" s="5" customFormat="1" ht="15.15" customHeight="1">
      <c r="U3879" s="8"/>
    </row>
    <row r="3880" spans="21:21" s="5" customFormat="1" ht="15.15" customHeight="1">
      <c r="U3880" s="8"/>
    </row>
    <row r="3881" spans="21:21" s="5" customFormat="1" ht="15.15" customHeight="1">
      <c r="U3881" s="8"/>
    </row>
    <row r="3882" spans="21:21" s="5" customFormat="1" ht="15.15" customHeight="1">
      <c r="U3882" s="8"/>
    </row>
    <row r="3883" spans="21:21" s="5" customFormat="1" ht="15.15" customHeight="1">
      <c r="U3883" s="8"/>
    </row>
    <row r="3884" spans="21:21" s="5" customFormat="1" ht="15.15" customHeight="1">
      <c r="U3884" s="8"/>
    </row>
    <row r="3885" spans="21:21" s="5" customFormat="1" ht="15.15" customHeight="1">
      <c r="U3885" s="8"/>
    </row>
    <row r="3886" spans="21:21" s="5" customFormat="1" ht="15.15" customHeight="1">
      <c r="U3886" s="8"/>
    </row>
    <row r="3887" spans="21:21" s="5" customFormat="1" ht="15.15" customHeight="1">
      <c r="U3887" s="8"/>
    </row>
    <row r="3888" spans="21:21" s="5" customFormat="1" ht="15.15" customHeight="1">
      <c r="U3888" s="8"/>
    </row>
    <row r="3889" spans="21:21" s="5" customFormat="1" ht="15.15" customHeight="1">
      <c r="U3889" s="8"/>
    </row>
    <row r="3890" spans="21:21" s="5" customFormat="1" ht="15.15" customHeight="1">
      <c r="U3890" s="8"/>
    </row>
    <row r="3891" spans="21:21" s="5" customFormat="1" ht="15.15" customHeight="1">
      <c r="U3891" s="8"/>
    </row>
    <row r="3892" spans="21:21" s="5" customFormat="1" ht="15.15" customHeight="1">
      <c r="U3892" s="8"/>
    </row>
    <row r="3893" spans="21:21" s="5" customFormat="1" ht="15.15" customHeight="1">
      <c r="U3893" s="8"/>
    </row>
    <row r="3894" spans="21:21" s="5" customFormat="1" ht="15.15" customHeight="1">
      <c r="U3894" s="8"/>
    </row>
    <row r="3895" spans="21:21" s="5" customFormat="1" ht="15.15" customHeight="1">
      <c r="U3895" s="8"/>
    </row>
    <row r="3896" spans="21:21" s="5" customFormat="1" ht="15.15" customHeight="1">
      <c r="U3896" s="8"/>
    </row>
    <row r="3897" spans="21:21" s="5" customFormat="1" ht="15.15" customHeight="1">
      <c r="U3897" s="8"/>
    </row>
    <row r="3898" spans="21:21" s="5" customFormat="1" ht="15.15" customHeight="1">
      <c r="U3898" s="8"/>
    </row>
    <row r="3899" spans="21:21" s="5" customFormat="1" ht="15.15" customHeight="1">
      <c r="U3899" s="8"/>
    </row>
    <row r="3900" spans="21:21" s="5" customFormat="1" ht="15.15" customHeight="1">
      <c r="U3900" s="8"/>
    </row>
    <row r="3901" spans="21:21" s="5" customFormat="1" ht="15.15" customHeight="1">
      <c r="U3901" s="8"/>
    </row>
    <row r="3902" spans="21:21" s="5" customFormat="1" ht="15.15" customHeight="1">
      <c r="U3902" s="8"/>
    </row>
    <row r="3903" spans="21:21" s="5" customFormat="1" ht="15.15" customHeight="1">
      <c r="U3903" s="8"/>
    </row>
    <row r="3904" spans="21:21" s="5" customFormat="1" ht="15.15" customHeight="1">
      <c r="U3904" s="8"/>
    </row>
    <row r="3905" spans="21:21" s="5" customFormat="1" ht="15.15" customHeight="1">
      <c r="U3905" s="8"/>
    </row>
    <row r="3906" spans="21:21" s="5" customFormat="1" ht="15.15" customHeight="1">
      <c r="U3906" s="8"/>
    </row>
    <row r="3907" spans="21:21" s="5" customFormat="1" ht="15.15" customHeight="1">
      <c r="U3907" s="8"/>
    </row>
    <row r="3908" spans="21:21" s="5" customFormat="1" ht="15.15" customHeight="1">
      <c r="U3908" s="8"/>
    </row>
    <row r="3909" spans="21:21" s="5" customFormat="1" ht="15.15" customHeight="1">
      <c r="U3909" s="8"/>
    </row>
    <row r="3910" spans="21:21" s="5" customFormat="1" ht="15.15" customHeight="1">
      <c r="U3910" s="8"/>
    </row>
    <row r="3911" spans="21:21" s="5" customFormat="1" ht="15.15" customHeight="1">
      <c r="U3911" s="8"/>
    </row>
    <row r="3912" spans="21:21" s="5" customFormat="1" ht="15.15" customHeight="1">
      <c r="U3912" s="8"/>
    </row>
    <row r="3913" spans="21:21" s="5" customFormat="1" ht="15.15" customHeight="1">
      <c r="U3913" s="8"/>
    </row>
    <row r="3914" spans="21:21" s="5" customFormat="1" ht="15.15" customHeight="1">
      <c r="U3914" s="8"/>
    </row>
    <row r="3915" spans="21:21" s="5" customFormat="1" ht="15.15" customHeight="1">
      <c r="U3915" s="8"/>
    </row>
    <row r="3916" spans="21:21" s="5" customFormat="1" ht="15.15" customHeight="1">
      <c r="U3916" s="8"/>
    </row>
    <row r="3917" spans="21:21" s="5" customFormat="1" ht="15.15" customHeight="1">
      <c r="U3917" s="8"/>
    </row>
    <row r="3918" spans="21:21" s="5" customFormat="1" ht="15.15" customHeight="1">
      <c r="U3918" s="8"/>
    </row>
    <row r="3919" spans="21:21" s="5" customFormat="1" ht="15.15" customHeight="1">
      <c r="U3919" s="8"/>
    </row>
    <row r="3920" spans="21:21" s="5" customFormat="1" ht="15.15" customHeight="1">
      <c r="U3920" s="8"/>
    </row>
    <row r="3921" spans="21:21" s="5" customFormat="1" ht="15.15" customHeight="1">
      <c r="U3921" s="8"/>
    </row>
    <row r="3922" spans="21:21" s="5" customFormat="1" ht="15.15" customHeight="1">
      <c r="U3922" s="8"/>
    </row>
    <row r="3923" spans="21:21" s="5" customFormat="1" ht="15.15" customHeight="1">
      <c r="U3923" s="8"/>
    </row>
    <row r="3924" spans="21:21" s="5" customFormat="1" ht="15.15" customHeight="1">
      <c r="U3924" s="8"/>
    </row>
    <row r="3925" spans="21:21" s="5" customFormat="1" ht="15.15" customHeight="1">
      <c r="U3925" s="8"/>
    </row>
    <row r="3926" spans="21:21" s="5" customFormat="1" ht="15.15" customHeight="1">
      <c r="U3926" s="8"/>
    </row>
    <row r="3927" spans="21:21" s="5" customFormat="1" ht="15.15" customHeight="1">
      <c r="U3927" s="8"/>
    </row>
    <row r="3928" spans="21:21" s="5" customFormat="1" ht="15.15" customHeight="1">
      <c r="U3928" s="8"/>
    </row>
    <row r="3929" spans="21:21" s="5" customFormat="1" ht="15.15" customHeight="1">
      <c r="U3929" s="8"/>
    </row>
    <row r="3930" spans="21:21" s="5" customFormat="1" ht="15.15" customHeight="1">
      <c r="U3930" s="8"/>
    </row>
    <row r="3931" spans="21:21" s="5" customFormat="1" ht="15.15" customHeight="1">
      <c r="U3931" s="8"/>
    </row>
    <row r="3932" spans="21:21" s="5" customFormat="1" ht="15.15" customHeight="1">
      <c r="U3932" s="8"/>
    </row>
    <row r="3933" spans="21:21" s="5" customFormat="1" ht="15.15" customHeight="1">
      <c r="U3933" s="8"/>
    </row>
    <row r="3934" spans="21:21" s="5" customFormat="1" ht="15.15" customHeight="1">
      <c r="U3934" s="8"/>
    </row>
    <row r="3935" spans="21:21" s="5" customFormat="1" ht="15.15" customHeight="1">
      <c r="U3935" s="8"/>
    </row>
    <row r="3936" spans="21:21" s="5" customFormat="1" ht="15.15" customHeight="1">
      <c r="U3936" s="8"/>
    </row>
    <row r="3937" spans="21:21" s="5" customFormat="1" ht="15.15" customHeight="1">
      <c r="U3937" s="8"/>
    </row>
    <row r="3938" spans="21:21" s="5" customFormat="1" ht="15.15" customHeight="1">
      <c r="U3938" s="8"/>
    </row>
    <row r="3939" spans="21:21" s="5" customFormat="1" ht="15.15" customHeight="1">
      <c r="U3939" s="8"/>
    </row>
    <row r="3940" spans="21:21" s="5" customFormat="1" ht="15.15" customHeight="1">
      <c r="U3940" s="8"/>
    </row>
    <row r="3941" spans="21:21" s="5" customFormat="1" ht="15.15" customHeight="1">
      <c r="U3941" s="8"/>
    </row>
    <row r="3942" spans="21:21" s="5" customFormat="1" ht="15.15" customHeight="1">
      <c r="U3942" s="8"/>
    </row>
    <row r="3943" spans="21:21" s="5" customFormat="1" ht="15.15" customHeight="1">
      <c r="U3943" s="8"/>
    </row>
    <row r="3944" spans="21:21" s="5" customFormat="1" ht="15.15" customHeight="1">
      <c r="U3944" s="8"/>
    </row>
    <row r="3945" spans="21:21" s="5" customFormat="1" ht="15.15" customHeight="1">
      <c r="U3945" s="8"/>
    </row>
    <row r="3946" spans="21:21" s="5" customFormat="1" ht="15.15" customHeight="1">
      <c r="U3946" s="8"/>
    </row>
    <row r="3947" spans="21:21" s="5" customFormat="1" ht="15.15" customHeight="1">
      <c r="U3947" s="8"/>
    </row>
    <row r="3948" spans="21:21" s="5" customFormat="1" ht="15.15" customHeight="1">
      <c r="U3948" s="8"/>
    </row>
    <row r="3949" spans="21:21" s="5" customFormat="1" ht="15.15" customHeight="1">
      <c r="U3949" s="8"/>
    </row>
    <row r="3950" spans="21:21" s="5" customFormat="1" ht="15.15" customHeight="1">
      <c r="U3950" s="8"/>
    </row>
    <row r="3951" spans="21:21" s="5" customFormat="1" ht="15.15" customHeight="1">
      <c r="U3951" s="8"/>
    </row>
    <row r="3952" spans="21:21" s="5" customFormat="1" ht="15.15" customHeight="1">
      <c r="U3952" s="8"/>
    </row>
    <row r="3953" spans="21:21" s="5" customFormat="1" ht="15.15" customHeight="1">
      <c r="U3953" s="8"/>
    </row>
    <row r="3954" spans="21:21" s="5" customFormat="1" ht="15.15" customHeight="1">
      <c r="U3954" s="8"/>
    </row>
    <row r="3955" spans="21:21" s="5" customFormat="1" ht="15.15" customHeight="1">
      <c r="U3955" s="8"/>
    </row>
    <row r="3956" spans="21:21" s="5" customFormat="1" ht="15.15" customHeight="1">
      <c r="U3956" s="8"/>
    </row>
    <row r="3957" spans="21:21" s="5" customFormat="1" ht="15.15" customHeight="1">
      <c r="U3957" s="8"/>
    </row>
    <row r="3958" spans="21:21" s="5" customFormat="1" ht="15.15" customHeight="1">
      <c r="U3958" s="8"/>
    </row>
    <row r="3959" spans="21:21" s="5" customFormat="1" ht="15.15" customHeight="1">
      <c r="U3959" s="8"/>
    </row>
    <row r="3960" spans="21:21" s="5" customFormat="1" ht="15.15" customHeight="1">
      <c r="U3960" s="8"/>
    </row>
    <row r="3961" spans="21:21" s="5" customFormat="1" ht="15.15" customHeight="1">
      <c r="U3961" s="8"/>
    </row>
    <row r="3962" spans="21:21" s="5" customFormat="1" ht="15.15" customHeight="1">
      <c r="U3962" s="8"/>
    </row>
    <row r="3963" spans="21:21" s="5" customFormat="1" ht="15.15" customHeight="1">
      <c r="U3963" s="8"/>
    </row>
    <row r="3964" spans="21:21" s="5" customFormat="1" ht="15.15" customHeight="1">
      <c r="U3964" s="8"/>
    </row>
    <row r="3965" spans="21:21" s="5" customFormat="1" ht="15.15" customHeight="1">
      <c r="U3965" s="8"/>
    </row>
    <row r="3966" spans="21:21" s="5" customFormat="1" ht="15.15" customHeight="1">
      <c r="U3966" s="8"/>
    </row>
    <row r="3967" spans="21:21" s="5" customFormat="1" ht="15.15" customHeight="1">
      <c r="U3967" s="8"/>
    </row>
    <row r="3968" spans="21:21" s="5" customFormat="1" ht="15.15" customHeight="1">
      <c r="U3968" s="8"/>
    </row>
    <row r="3969" spans="21:21" s="5" customFormat="1" ht="15.15" customHeight="1">
      <c r="U3969" s="8"/>
    </row>
    <row r="3970" spans="21:21" s="5" customFormat="1" ht="15.15" customHeight="1">
      <c r="U3970" s="8"/>
    </row>
    <row r="3971" spans="21:21" s="5" customFormat="1" ht="15.15" customHeight="1">
      <c r="U3971" s="8"/>
    </row>
    <row r="3972" spans="21:21" s="5" customFormat="1" ht="15.15" customHeight="1">
      <c r="U3972" s="8"/>
    </row>
    <row r="3973" spans="21:21" s="5" customFormat="1" ht="15.15" customHeight="1">
      <c r="U3973" s="8"/>
    </row>
    <row r="3974" spans="21:21" s="5" customFormat="1" ht="15.15" customHeight="1">
      <c r="U3974" s="8"/>
    </row>
    <row r="3975" spans="21:21" s="5" customFormat="1" ht="15.15" customHeight="1">
      <c r="U3975" s="8"/>
    </row>
    <row r="3976" spans="21:21" s="5" customFormat="1" ht="15.15" customHeight="1">
      <c r="U3976" s="8"/>
    </row>
    <row r="3977" spans="21:21" s="5" customFormat="1" ht="15.15" customHeight="1">
      <c r="U3977" s="8"/>
    </row>
    <row r="3978" spans="21:21" s="5" customFormat="1" ht="15.15" customHeight="1">
      <c r="U3978" s="8"/>
    </row>
    <row r="3979" spans="21:21" s="5" customFormat="1" ht="15.15" customHeight="1">
      <c r="U3979" s="8"/>
    </row>
    <row r="3980" spans="21:21" s="5" customFormat="1" ht="15.15" customHeight="1">
      <c r="U3980" s="8"/>
    </row>
    <row r="3981" spans="21:21" s="5" customFormat="1" ht="15.15" customHeight="1">
      <c r="U3981" s="8"/>
    </row>
    <row r="3982" spans="21:21" s="5" customFormat="1" ht="15.15" customHeight="1">
      <c r="U3982" s="8"/>
    </row>
    <row r="3983" spans="21:21" s="5" customFormat="1" ht="15.15" customHeight="1">
      <c r="U3983" s="8"/>
    </row>
    <row r="3984" spans="21:21" s="5" customFormat="1" ht="15.15" customHeight="1">
      <c r="U3984" s="8"/>
    </row>
    <row r="3985" spans="21:21" s="5" customFormat="1" ht="15.15" customHeight="1">
      <c r="U3985" s="8"/>
    </row>
    <row r="3986" spans="21:21" s="5" customFormat="1" ht="15.15" customHeight="1">
      <c r="U3986" s="8"/>
    </row>
    <row r="3987" spans="21:21" s="5" customFormat="1" ht="15.15" customHeight="1">
      <c r="U3987" s="8"/>
    </row>
    <row r="3988" spans="21:21" s="5" customFormat="1" ht="15.15" customHeight="1">
      <c r="U3988" s="8"/>
    </row>
    <row r="3989" spans="21:21" s="5" customFormat="1" ht="15.15" customHeight="1">
      <c r="U3989" s="8"/>
    </row>
    <row r="3990" spans="21:21" s="5" customFormat="1" ht="15.15" customHeight="1">
      <c r="U3990" s="8"/>
    </row>
    <row r="3991" spans="21:21" s="5" customFormat="1" ht="15.15" customHeight="1">
      <c r="U3991" s="8"/>
    </row>
    <row r="3992" spans="21:21" s="5" customFormat="1" ht="15.15" customHeight="1">
      <c r="U3992" s="8"/>
    </row>
    <row r="3993" spans="21:21" s="5" customFormat="1" ht="15.15" customHeight="1">
      <c r="U3993" s="8"/>
    </row>
    <row r="3994" spans="21:21" s="5" customFormat="1" ht="15.15" customHeight="1">
      <c r="U3994" s="8"/>
    </row>
    <row r="3995" spans="21:21" s="5" customFormat="1" ht="15.15" customHeight="1">
      <c r="U3995" s="8"/>
    </row>
    <row r="3996" spans="21:21" s="5" customFormat="1" ht="15.15" customHeight="1">
      <c r="U3996" s="8"/>
    </row>
    <row r="3997" spans="21:21" s="5" customFormat="1" ht="15.15" customHeight="1">
      <c r="U3997" s="8"/>
    </row>
    <row r="3998" spans="21:21" s="5" customFormat="1" ht="15.15" customHeight="1">
      <c r="U3998" s="8"/>
    </row>
    <row r="3999" spans="21:21" s="5" customFormat="1" ht="15.15" customHeight="1">
      <c r="U3999" s="8"/>
    </row>
    <row r="4000" spans="21:21" s="5" customFormat="1" ht="15.15" customHeight="1">
      <c r="U4000" s="8"/>
    </row>
    <row r="4001" spans="21:21" s="5" customFormat="1" ht="15.15" customHeight="1">
      <c r="U4001" s="8"/>
    </row>
    <row r="4002" spans="21:21" s="5" customFormat="1" ht="15.15" customHeight="1">
      <c r="U4002" s="8"/>
    </row>
    <row r="4003" spans="21:21" s="5" customFormat="1" ht="15.15" customHeight="1">
      <c r="U4003" s="8"/>
    </row>
    <row r="4004" spans="21:21" s="5" customFormat="1" ht="15.15" customHeight="1">
      <c r="U4004" s="8"/>
    </row>
    <row r="4005" spans="21:21" s="5" customFormat="1" ht="15.15" customHeight="1">
      <c r="U4005" s="8"/>
    </row>
    <row r="4006" spans="21:21" s="5" customFormat="1" ht="15.15" customHeight="1">
      <c r="U4006" s="8"/>
    </row>
    <row r="4007" spans="21:21" s="5" customFormat="1" ht="15.15" customHeight="1">
      <c r="U4007" s="8"/>
    </row>
    <row r="4008" spans="21:21" s="5" customFormat="1" ht="15.15" customHeight="1">
      <c r="U4008" s="8"/>
    </row>
    <row r="4009" spans="21:21" s="5" customFormat="1" ht="15.15" customHeight="1">
      <c r="U4009" s="8"/>
    </row>
    <row r="4010" spans="21:21" s="5" customFormat="1" ht="15.15" customHeight="1">
      <c r="U4010" s="8"/>
    </row>
    <row r="4011" spans="21:21" s="5" customFormat="1" ht="15.15" customHeight="1">
      <c r="U4011" s="8"/>
    </row>
    <row r="4012" spans="21:21" s="5" customFormat="1" ht="15.15" customHeight="1">
      <c r="U4012" s="8"/>
    </row>
    <row r="4013" spans="21:21" s="5" customFormat="1" ht="15.15" customHeight="1">
      <c r="U4013" s="8"/>
    </row>
    <row r="4014" spans="21:21" s="5" customFormat="1" ht="15.15" customHeight="1">
      <c r="U4014" s="8"/>
    </row>
    <row r="4015" spans="21:21" s="5" customFormat="1" ht="15.15" customHeight="1">
      <c r="U4015" s="8"/>
    </row>
    <row r="4016" spans="21:21" s="5" customFormat="1" ht="15.15" customHeight="1">
      <c r="U4016" s="8"/>
    </row>
    <row r="4017" spans="21:21" s="5" customFormat="1" ht="15.15" customHeight="1">
      <c r="U4017" s="8"/>
    </row>
    <row r="4018" spans="21:21" s="5" customFormat="1" ht="15.15" customHeight="1">
      <c r="U4018" s="8"/>
    </row>
    <row r="4019" spans="21:21" s="5" customFormat="1" ht="15.15" customHeight="1">
      <c r="U4019" s="8"/>
    </row>
    <row r="4020" spans="21:21" s="5" customFormat="1" ht="15.15" customHeight="1">
      <c r="U4020" s="8"/>
    </row>
    <row r="4021" spans="21:21" s="5" customFormat="1" ht="15.15" customHeight="1">
      <c r="U4021" s="8"/>
    </row>
    <row r="4022" spans="21:21" s="5" customFormat="1" ht="15.15" customHeight="1">
      <c r="U4022" s="8"/>
    </row>
    <row r="4023" spans="21:21" s="5" customFormat="1" ht="15.15" customHeight="1">
      <c r="U4023" s="8"/>
    </row>
    <row r="4024" spans="21:21" s="5" customFormat="1" ht="15.15" customHeight="1">
      <c r="U4024" s="8"/>
    </row>
    <row r="4025" spans="21:21" s="5" customFormat="1" ht="15.15" customHeight="1">
      <c r="U4025" s="8"/>
    </row>
    <row r="4026" spans="21:21" s="5" customFormat="1" ht="15.15" customHeight="1">
      <c r="U4026" s="8"/>
    </row>
    <row r="4027" spans="21:21" s="5" customFormat="1" ht="15.15" customHeight="1">
      <c r="U4027" s="8"/>
    </row>
    <row r="4028" spans="21:21" s="5" customFormat="1" ht="15.15" customHeight="1">
      <c r="U4028" s="8"/>
    </row>
    <row r="4029" spans="21:21" s="5" customFormat="1" ht="15.15" customHeight="1">
      <c r="U4029" s="8"/>
    </row>
    <row r="4030" spans="21:21" s="5" customFormat="1" ht="15.15" customHeight="1">
      <c r="U4030" s="8"/>
    </row>
    <row r="4031" spans="21:21" s="5" customFormat="1" ht="15.15" customHeight="1">
      <c r="U4031" s="8"/>
    </row>
    <row r="4032" spans="21:21" s="5" customFormat="1" ht="15.15" customHeight="1">
      <c r="U4032" s="8"/>
    </row>
    <row r="4033" spans="21:21" s="5" customFormat="1" ht="15.15" customHeight="1">
      <c r="U4033" s="8"/>
    </row>
    <row r="4034" spans="21:21" s="5" customFormat="1" ht="15.15" customHeight="1">
      <c r="U4034" s="8"/>
    </row>
    <row r="4035" spans="21:21" s="5" customFormat="1" ht="15.15" customHeight="1">
      <c r="U4035" s="8"/>
    </row>
    <row r="4036" spans="21:21" s="5" customFormat="1" ht="15.15" customHeight="1">
      <c r="U4036" s="8"/>
    </row>
    <row r="4037" spans="21:21" s="5" customFormat="1" ht="15.15" customHeight="1">
      <c r="U4037" s="8"/>
    </row>
    <row r="4038" spans="21:21" s="5" customFormat="1" ht="15.15" customHeight="1">
      <c r="U4038" s="8"/>
    </row>
    <row r="4039" spans="21:21" s="5" customFormat="1" ht="15.15" customHeight="1">
      <c r="U4039" s="8"/>
    </row>
    <row r="4040" spans="21:21" s="5" customFormat="1" ht="15.15" customHeight="1">
      <c r="U4040" s="8"/>
    </row>
    <row r="4041" spans="21:21" s="5" customFormat="1" ht="15.15" customHeight="1">
      <c r="U4041" s="8"/>
    </row>
    <row r="4042" spans="21:21" s="5" customFormat="1" ht="15.15" customHeight="1">
      <c r="U4042" s="8"/>
    </row>
    <row r="4043" spans="21:21" s="5" customFormat="1" ht="15.15" customHeight="1">
      <c r="U4043" s="8"/>
    </row>
    <row r="4044" spans="21:21" s="5" customFormat="1" ht="15.15" customHeight="1">
      <c r="U4044" s="8"/>
    </row>
    <row r="4045" spans="21:21" s="5" customFormat="1" ht="15.15" customHeight="1">
      <c r="U4045" s="8"/>
    </row>
    <row r="4046" spans="21:21" s="5" customFormat="1" ht="15.15" customHeight="1">
      <c r="U4046" s="8"/>
    </row>
    <row r="4047" spans="21:21" s="5" customFormat="1" ht="15.15" customHeight="1">
      <c r="U4047" s="8"/>
    </row>
    <row r="4048" spans="21:21" s="5" customFormat="1" ht="15.15" customHeight="1">
      <c r="U4048" s="8"/>
    </row>
    <row r="4049" spans="21:21" s="5" customFormat="1" ht="15.15" customHeight="1">
      <c r="U4049" s="8"/>
    </row>
    <row r="4050" spans="21:21" s="5" customFormat="1" ht="15.15" customHeight="1">
      <c r="U4050" s="8"/>
    </row>
    <row r="4051" spans="21:21" s="5" customFormat="1" ht="15.15" customHeight="1">
      <c r="U4051" s="8"/>
    </row>
    <row r="4052" spans="21:21" s="5" customFormat="1" ht="15.15" customHeight="1">
      <c r="U4052" s="8"/>
    </row>
    <row r="4053" spans="21:21" s="5" customFormat="1" ht="15.15" customHeight="1">
      <c r="U4053" s="8"/>
    </row>
    <row r="4054" spans="21:21" s="5" customFormat="1" ht="15.15" customHeight="1">
      <c r="U4054" s="8"/>
    </row>
    <row r="4055" spans="21:21" s="5" customFormat="1" ht="15.15" customHeight="1">
      <c r="U4055" s="8"/>
    </row>
    <row r="4056" spans="21:21" s="5" customFormat="1" ht="15.15" customHeight="1">
      <c r="U4056" s="8"/>
    </row>
    <row r="4057" spans="21:21" s="5" customFormat="1" ht="15.15" customHeight="1">
      <c r="U4057" s="8"/>
    </row>
    <row r="4058" spans="21:21" s="5" customFormat="1" ht="15.15" customHeight="1">
      <c r="U4058" s="8"/>
    </row>
    <row r="4059" spans="21:21" s="5" customFormat="1" ht="15.15" customHeight="1">
      <c r="U4059" s="8"/>
    </row>
    <row r="4060" spans="21:21" s="5" customFormat="1" ht="15.15" customHeight="1">
      <c r="U4060" s="8"/>
    </row>
    <row r="4061" spans="21:21" s="5" customFormat="1" ht="15.15" customHeight="1">
      <c r="U4061" s="8"/>
    </row>
    <row r="4062" spans="21:21" s="5" customFormat="1" ht="15.15" customHeight="1">
      <c r="U4062" s="8"/>
    </row>
    <row r="4063" spans="21:21" s="5" customFormat="1" ht="15.15" customHeight="1">
      <c r="U4063" s="8"/>
    </row>
    <row r="4064" spans="21:21" s="5" customFormat="1" ht="15.15" customHeight="1">
      <c r="U4064" s="8"/>
    </row>
    <row r="4065" spans="21:21" s="5" customFormat="1" ht="15.15" customHeight="1">
      <c r="U4065" s="8"/>
    </row>
    <row r="4066" spans="21:21" s="5" customFormat="1" ht="15.15" customHeight="1">
      <c r="U4066" s="8"/>
    </row>
    <row r="4067" spans="21:21" s="5" customFormat="1" ht="15.15" customHeight="1">
      <c r="U4067" s="8"/>
    </row>
    <row r="4068" spans="21:21" s="5" customFormat="1" ht="15.15" customHeight="1">
      <c r="U4068" s="8"/>
    </row>
    <row r="4069" spans="21:21" s="5" customFormat="1" ht="15.15" customHeight="1">
      <c r="U4069" s="8"/>
    </row>
    <row r="4070" spans="21:21" s="5" customFormat="1" ht="15.15" customHeight="1">
      <c r="U4070" s="8"/>
    </row>
    <row r="4071" spans="21:21" s="5" customFormat="1" ht="15.15" customHeight="1">
      <c r="U4071" s="8"/>
    </row>
    <row r="4072" spans="21:21" s="5" customFormat="1" ht="15.15" customHeight="1">
      <c r="U4072" s="8"/>
    </row>
    <row r="4073" spans="21:21" s="5" customFormat="1" ht="15.15" customHeight="1">
      <c r="U4073" s="8"/>
    </row>
    <row r="4074" spans="21:21" s="5" customFormat="1" ht="15.15" customHeight="1">
      <c r="U4074" s="8"/>
    </row>
    <row r="4075" spans="21:21" s="5" customFormat="1" ht="15.15" customHeight="1">
      <c r="U4075" s="8"/>
    </row>
    <row r="4076" spans="21:21" s="5" customFormat="1" ht="15.15" customHeight="1">
      <c r="U4076" s="8"/>
    </row>
    <row r="4077" spans="21:21" s="5" customFormat="1" ht="15.15" customHeight="1">
      <c r="U4077" s="8"/>
    </row>
    <row r="4078" spans="21:21" s="5" customFormat="1" ht="15.15" customHeight="1">
      <c r="U4078" s="8"/>
    </row>
    <row r="4079" spans="21:21" s="5" customFormat="1" ht="15.15" customHeight="1">
      <c r="U4079" s="8"/>
    </row>
  </sheetData>
  <sheetProtection selectLockedCells="1"/>
  <mergeCells count="5">
    <mergeCell ref="A1:S1"/>
    <mergeCell ref="T5:T6"/>
    <mergeCell ref="D3:R3"/>
    <mergeCell ref="D4:R4"/>
    <mergeCell ref="A5:C5"/>
  </mergeCells>
  <pageMargins left="0.7" right="0.7" top="0.78740157499999996" bottom="0.78740157499999996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6"/>
  <dimension ref="A1:JH4079"/>
  <sheetViews>
    <sheetView zoomScaleNormal="100" workbookViewId="0">
      <selection activeCell="B11" sqref="B11"/>
    </sheetView>
  </sheetViews>
  <sheetFormatPr baseColWidth="10" defaultColWidth="11.44140625" defaultRowHeight="18"/>
  <cols>
    <col min="1" max="1" width="5.33203125" style="5" bestFit="1" customWidth="1"/>
    <col min="2" max="2" width="70" style="5" bestFit="1" customWidth="1"/>
    <col min="3" max="3" width="25.6640625" style="5" bestFit="1" customWidth="1"/>
    <col min="4" max="18" width="2.6640625" style="5" customWidth="1"/>
    <col min="19" max="19" width="12.109375" style="5" customWidth="1"/>
    <col min="20" max="20" width="36.88671875" style="5" customWidth="1"/>
    <col min="21" max="21" width="13.88671875" style="8" customWidth="1"/>
    <col min="22" max="27" width="12.109375" style="5" customWidth="1"/>
    <col min="28" max="268" width="12.109375" style="7" customWidth="1"/>
    <col min="269" max="16384" width="11.44140625" style="5"/>
  </cols>
  <sheetData>
    <row r="1" spans="1:268" ht="51.75" customHeight="1" thickBot="1">
      <c r="A1" s="114" t="str">
        <f>+Vorlage!A1</f>
        <v>Anwenderbewertung - Anästhesie und Narkose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2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  <c r="GQ1" s="5"/>
      <c r="GR1" s="5"/>
      <c r="GS1" s="5"/>
      <c r="GT1" s="5"/>
      <c r="GU1" s="5"/>
      <c r="GV1" s="5"/>
      <c r="GW1" s="5"/>
      <c r="GX1" s="5"/>
      <c r="GY1" s="5"/>
      <c r="GZ1" s="5"/>
      <c r="HA1" s="5"/>
      <c r="HB1" s="5"/>
      <c r="HC1" s="5"/>
      <c r="HD1" s="5"/>
      <c r="HE1" s="5"/>
      <c r="HF1" s="5"/>
      <c r="HG1" s="5"/>
      <c r="HH1" s="5"/>
      <c r="HI1" s="5"/>
      <c r="HJ1" s="5"/>
      <c r="HK1" s="5"/>
      <c r="HL1" s="5"/>
      <c r="HM1" s="5"/>
      <c r="HN1" s="5"/>
      <c r="HO1" s="5"/>
      <c r="HP1" s="5"/>
      <c r="HQ1" s="5"/>
      <c r="HR1" s="5"/>
      <c r="HS1" s="5"/>
      <c r="HT1" s="5"/>
      <c r="HU1" s="5"/>
      <c r="HV1" s="5"/>
      <c r="HW1" s="5"/>
      <c r="HX1" s="5"/>
      <c r="HY1" s="5"/>
      <c r="HZ1" s="5"/>
      <c r="IA1" s="5"/>
      <c r="IB1" s="5"/>
      <c r="IC1" s="5"/>
      <c r="ID1" s="5"/>
      <c r="IE1" s="5"/>
      <c r="IF1" s="5"/>
      <c r="IG1" s="5"/>
      <c r="IH1" s="5"/>
      <c r="II1" s="5"/>
      <c r="IJ1" s="5"/>
      <c r="IK1" s="5"/>
      <c r="IL1" s="5"/>
      <c r="IM1" s="5"/>
      <c r="IN1" s="5"/>
      <c r="IO1" s="5"/>
      <c r="IP1" s="5"/>
      <c r="IQ1" s="5"/>
      <c r="IR1" s="5"/>
      <c r="IS1" s="5"/>
      <c r="IT1" s="5"/>
      <c r="IU1" s="5"/>
      <c r="IV1" s="5"/>
      <c r="IW1" s="5"/>
      <c r="IX1" s="5"/>
      <c r="IY1" s="5"/>
      <c r="IZ1" s="5"/>
      <c r="JA1" s="5"/>
      <c r="JB1" s="5"/>
      <c r="JC1" s="5"/>
      <c r="JD1" s="5"/>
      <c r="JE1" s="5"/>
      <c r="JF1" s="5"/>
      <c r="JG1" s="5"/>
      <c r="JH1" s="5"/>
    </row>
    <row r="2" spans="1:268" ht="15.15" customHeight="1">
      <c r="A2" s="25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5"/>
      <c r="T2" s="33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  <c r="IM2" s="5"/>
      <c r="IN2" s="5"/>
      <c r="IO2" s="5"/>
      <c r="IP2" s="5"/>
      <c r="IQ2" s="5"/>
      <c r="IR2" s="5"/>
      <c r="IS2" s="5"/>
      <c r="IT2" s="5"/>
      <c r="IU2" s="5"/>
      <c r="IV2" s="5"/>
      <c r="IW2" s="5"/>
      <c r="IX2" s="5"/>
      <c r="IY2" s="5"/>
      <c r="IZ2" s="5"/>
      <c r="JA2" s="5"/>
      <c r="JB2" s="5"/>
      <c r="JC2" s="5"/>
      <c r="JD2" s="5"/>
      <c r="JE2" s="5"/>
      <c r="JF2" s="5"/>
      <c r="JG2" s="5"/>
      <c r="JH2" s="5"/>
    </row>
    <row r="3" spans="1:268" ht="15.15" customHeight="1">
      <c r="A3" s="27"/>
      <c r="B3" s="29" t="str">
        <f>IF(Vorlage!B3&lt;&gt;"",Vorlage!B3,"")</f>
        <v>Ausschreibungsnummer: EU-AUS-029/2026</v>
      </c>
      <c r="C3" s="102" t="s">
        <v>10</v>
      </c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118"/>
      <c r="Q3" s="118"/>
      <c r="R3" s="119"/>
      <c r="S3" s="36" t="s">
        <v>0</v>
      </c>
      <c r="T3" s="71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  <c r="HK3" s="5"/>
      <c r="HL3" s="5"/>
      <c r="HM3" s="5"/>
      <c r="HN3" s="5"/>
      <c r="HO3" s="5"/>
      <c r="HP3" s="5"/>
      <c r="HQ3" s="5"/>
      <c r="HR3" s="5"/>
      <c r="HS3" s="5"/>
      <c r="HT3" s="5"/>
      <c r="HU3" s="5"/>
      <c r="HV3" s="5"/>
      <c r="HW3" s="5"/>
      <c r="HX3" s="5"/>
      <c r="HY3" s="5"/>
      <c r="HZ3" s="5"/>
      <c r="IA3" s="5"/>
      <c r="IB3" s="5"/>
      <c r="IC3" s="5"/>
      <c r="ID3" s="5"/>
      <c r="IE3" s="5"/>
      <c r="IF3" s="5"/>
      <c r="IG3" s="5"/>
      <c r="IH3" s="5"/>
      <c r="II3" s="5"/>
      <c r="IJ3" s="5"/>
      <c r="IK3" s="5"/>
      <c r="IL3" s="5"/>
      <c r="IM3" s="5"/>
      <c r="IN3" s="5"/>
      <c r="IO3" s="5"/>
      <c r="IP3" s="5"/>
      <c r="IQ3" s="5"/>
      <c r="IR3" s="5"/>
      <c r="IS3" s="5"/>
      <c r="IT3" s="5"/>
      <c r="IU3" s="5"/>
      <c r="IV3" s="5"/>
      <c r="IW3" s="5"/>
      <c r="IX3" s="5"/>
      <c r="IY3" s="5"/>
      <c r="IZ3" s="5"/>
      <c r="JA3" s="5"/>
      <c r="JB3" s="5"/>
      <c r="JC3" s="5"/>
      <c r="JD3" s="5"/>
      <c r="JE3" s="5"/>
      <c r="JF3" s="5"/>
      <c r="JG3" s="5"/>
      <c r="JH3" s="5"/>
    </row>
    <row r="4" spans="1:268" ht="16.5" customHeight="1" thickBot="1">
      <c r="A4" s="103"/>
      <c r="B4" s="28"/>
      <c r="C4" s="28" t="s">
        <v>11</v>
      </c>
      <c r="D4" s="120"/>
      <c r="E4" s="120"/>
      <c r="F4" s="120"/>
      <c r="G4" s="120"/>
      <c r="H4" s="120"/>
      <c r="I4" s="120"/>
      <c r="J4" s="120"/>
      <c r="K4" s="120"/>
      <c r="L4" s="120"/>
      <c r="M4" s="120"/>
      <c r="N4" s="120"/>
      <c r="O4" s="120"/>
      <c r="P4" s="120"/>
      <c r="Q4" s="120"/>
      <c r="R4" s="121"/>
      <c r="S4" s="37" t="s">
        <v>1</v>
      </c>
      <c r="T4" s="72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  <c r="GD4" s="5"/>
      <c r="GE4" s="5"/>
      <c r="GF4" s="5"/>
      <c r="GG4" s="5"/>
      <c r="GH4" s="5"/>
      <c r="GI4" s="5"/>
      <c r="GJ4" s="5"/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  <c r="HB4" s="5"/>
      <c r="HC4" s="5"/>
      <c r="HD4" s="5"/>
      <c r="HE4" s="5"/>
      <c r="HF4" s="5"/>
      <c r="HG4" s="5"/>
      <c r="HH4" s="5"/>
      <c r="HI4" s="5"/>
      <c r="HJ4" s="5"/>
      <c r="HK4" s="5"/>
      <c r="HL4" s="5"/>
      <c r="HM4" s="5"/>
      <c r="HN4" s="5"/>
      <c r="HO4" s="5"/>
      <c r="HP4" s="5"/>
      <c r="HQ4" s="5"/>
      <c r="HR4" s="5"/>
      <c r="HS4" s="5"/>
      <c r="HT4" s="5"/>
      <c r="HU4" s="5"/>
      <c r="HV4" s="5"/>
      <c r="HW4" s="5"/>
      <c r="HX4" s="5"/>
      <c r="HY4" s="5"/>
      <c r="HZ4" s="5"/>
      <c r="IA4" s="5"/>
      <c r="IB4" s="5"/>
      <c r="IC4" s="5"/>
      <c r="ID4" s="5"/>
      <c r="IE4" s="5"/>
      <c r="IF4" s="5"/>
      <c r="IG4" s="5"/>
      <c r="IH4" s="5"/>
      <c r="II4" s="5"/>
      <c r="IJ4" s="5"/>
      <c r="IK4" s="5"/>
      <c r="IL4" s="5"/>
      <c r="IM4" s="5"/>
      <c r="IN4" s="5"/>
      <c r="IO4" s="5"/>
      <c r="IP4" s="5"/>
      <c r="IQ4" s="5"/>
      <c r="IR4" s="5"/>
      <c r="IS4" s="5"/>
      <c r="IT4" s="5"/>
      <c r="IU4" s="5"/>
      <c r="IV4" s="5"/>
      <c r="IW4" s="5"/>
      <c r="IX4" s="5"/>
      <c r="IY4" s="5"/>
      <c r="IZ4" s="5"/>
      <c r="JA4" s="5"/>
      <c r="JB4" s="5"/>
      <c r="JC4" s="5"/>
      <c r="JD4" s="5"/>
      <c r="JE4" s="5"/>
      <c r="JF4" s="5"/>
      <c r="JG4" s="5"/>
      <c r="JH4" s="5"/>
    </row>
    <row r="5" spans="1:268" ht="73.95" customHeight="1" thickBot="1">
      <c r="A5" s="122" t="s">
        <v>14</v>
      </c>
      <c r="B5" s="123"/>
      <c r="C5" s="124"/>
      <c r="D5" s="90"/>
      <c r="E5" s="99" t="s">
        <v>7</v>
      </c>
      <c r="F5" s="99"/>
      <c r="G5" s="99" t="s">
        <v>8</v>
      </c>
      <c r="H5" s="100"/>
      <c r="I5" s="101"/>
      <c r="J5" s="99" t="s">
        <v>28</v>
      </c>
      <c r="K5" s="99"/>
      <c r="L5" s="99" t="s">
        <v>29</v>
      </c>
      <c r="M5" s="100"/>
      <c r="N5" s="101"/>
      <c r="O5" s="99" t="s">
        <v>30</v>
      </c>
      <c r="P5" s="99"/>
      <c r="Q5" s="99" t="s">
        <v>9</v>
      </c>
      <c r="R5" s="91"/>
      <c r="S5" s="70"/>
      <c r="T5" s="116" t="s">
        <v>3</v>
      </c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  <c r="HK5" s="5"/>
      <c r="HL5" s="5"/>
      <c r="HM5" s="5"/>
      <c r="HN5" s="5"/>
      <c r="HO5" s="5"/>
      <c r="HP5" s="5"/>
      <c r="HQ5" s="5"/>
      <c r="HR5" s="5"/>
      <c r="HS5" s="5"/>
      <c r="HT5" s="5"/>
      <c r="HU5" s="5"/>
      <c r="HV5" s="5"/>
      <c r="HW5" s="5"/>
      <c r="HX5" s="5"/>
      <c r="HY5" s="5"/>
      <c r="HZ5" s="5"/>
      <c r="IA5" s="5"/>
      <c r="IB5" s="5"/>
      <c r="IC5" s="5"/>
      <c r="ID5" s="5"/>
      <c r="IE5" s="5"/>
      <c r="IF5" s="5"/>
      <c r="IG5" s="5"/>
      <c r="IH5" s="5"/>
      <c r="II5" s="5"/>
      <c r="IJ5" s="5"/>
      <c r="IK5" s="5"/>
      <c r="IL5" s="5"/>
      <c r="IM5" s="5"/>
      <c r="IN5" s="5"/>
      <c r="IO5" s="5"/>
      <c r="IP5" s="5"/>
      <c r="IQ5" s="5"/>
      <c r="IR5" s="5"/>
      <c r="IS5" s="5"/>
      <c r="IT5" s="5"/>
      <c r="IU5" s="5"/>
      <c r="IV5" s="5"/>
      <c r="IW5" s="5"/>
      <c r="IX5" s="5"/>
      <c r="IY5" s="5"/>
      <c r="IZ5" s="5"/>
      <c r="JA5" s="5"/>
      <c r="JB5" s="5"/>
      <c r="JC5" s="5"/>
      <c r="JD5" s="5"/>
      <c r="JE5" s="5"/>
      <c r="JF5" s="5"/>
      <c r="JG5" s="5"/>
      <c r="JH5" s="5"/>
    </row>
    <row r="6" spans="1:268" ht="18.600000000000001" thickBot="1">
      <c r="A6" s="34" t="s">
        <v>2</v>
      </c>
      <c r="B6" s="24"/>
      <c r="C6" s="23"/>
      <c r="D6" s="18"/>
      <c r="E6" s="18">
        <v>1</v>
      </c>
      <c r="F6" s="18"/>
      <c r="G6" s="18">
        <v>2</v>
      </c>
      <c r="H6" s="18"/>
      <c r="I6" s="19"/>
      <c r="J6" s="18">
        <v>3</v>
      </c>
      <c r="K6" s="18"/>
      <c r="L6" s="18">
        <v>4</v>
      </c>
      <c r="M6" s="18"/>
      <c r="N6" s="19"/>
      <c r="O6" s="18">
        <v>5</v>
      </c>
      <c r="P6" s="18"/>
      <c r="Q6" s="18">
        <v>6</v>
      </c>
      <c r="R6" s="18"/>
      <c r="S6" s="39"/>
      <c r="T6" s="117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5"/>
      <c r="GZ6" s="5"/>
      <c r="HA6" s="5"/>
      <c r="HB6" s="5"/>
      <c r="HC6" s="5"/>
      <c r="HD6" s="5"/>
      <c r="HE6" s="5"/>
      <c r="HF6" s="5"/>
      <c r="HG6" s="5"/>
      <c r="HH6" s="5"/>
      <c r="HI6" s="5"/>
      <c r="HJ6" s="5"/>
      <c r="HK6" s="5"/>
      <c r="HL6" s="5"/>
      <c r="HM6" s="5"/>
      <c r="HN6" s="5"/>
      <c r="HO6" s="5"/>
      <c r="HP6" s="5"/>
      <c r="HQ6" s="5"/>
      <c r="HR6" s="5"/>
      <c r="HS6" s="5"/>
      <c r="HT6" s="5"/>
      <c r="HU6" s="5"/>
      <c r="HV6" s="5"/>
      <c r="HW6" s="5"/>
      <c r="HX6" s="5"/>
      <c r="HY6" s="5"/>
      <c r="HZ6" s="5"/>
      <c r="IA6" s="5"/>
      <c r="IB6" s="5"/>
      <c r="IC6" s="5"/>
      <c r="ID6" s="5"/>
      <c r="IE6" s="5"/>
      <c r="IF6" s="5"/>
      <c r="IG6" s="5"/>
      <c r="IH6" s="5"/>
      <c r="II6" s="5"/>
      <c r="IJ6" s="5"/>
      <c r="IK6" s="5"/>
      <c r="IL6" s="5"/>
      <c r="IM6" s="5"/>
      <c r="IN6" s="5"/>
      <c r="IO6" s="5"/>
      <c r="IP6" s="5"/>
      <c r="IQ6" s="5"/>
      <c r="IR6" s="5"/>
      <c r="IS6" s="5"/>
      <c r="IT6" s="5"/>
      <c r="IU6" s="5"/>
      <c r="IV6" s="5"/>
      <c r="IW6" s="5"/>
      <c r="IX6" s="5"/>
      <c r="IY6" s="5"/>
      <c r="IZ6" s="5"/>
      <c r="JA6" s="5"/>
      <c r="JB6" s="5"/>
      <c r="JC6" s="5"/>
      <c r="JD6" s="5"/>
      <c r="JE6" s="5"/>
      <c r="JF6" s="5"/>
      <c r="JG6" s="5"/>
      <c r="JH6" s="5"/>
    </row>
    <row r="7" spans="1:268" s="6" customFormat="1">
      <c r="A7" s="35" t="str">
        <f>+Vorlage!A7</f>
        <v>Gesamt-System</v>
      </c>
      <c r="B7" s="26"/>
      <c r="C7" s="26"/>
      <c r="D7" s="58"/>
      <c r="E7" s="59"/>
      <c r="F7" s="59"/>
      <c r="G7" s="59"/>
      <c r="H7" s="59"/>
      <c r="I7" s="47"/>
      <c r="J7" s="48"/>
      <c r="K7" s="48"/>
      <c r="L7" s="48"/>
      <c r="M7" s="49"/>
      <c r="N7" s="66"/>
      <c r="O7" s="59"/>
      <c r="P7" s="59"/>
      <c r="Q7" s="59"/>
      <c r="R7" s="67"/>
      <c r="S7" s="26"/>
      <c r="T7" s="33"/>
      <c r="U7" s="9"/>
    </row>
    <row r="8" spans="1:268" ht="15.15" customHeight="1">
      <c r="A8" s="36"/>
      <c r="B8" s="29" t="str">
        <f>IF(Vorlage!B8&lt;&gt;"",Vorlage!B8,"")</f>
        <v>Optische Verarbeitung</v>
      </c>
      <c r="C8" s="29"/>
      <c r="D8" s="60"/>
      <c r="E8" s="61"/>
      <c r="F8" s="62"/>
      <c r="G8" s="61"/>
      <c r="H8" s="62"/>
      <c r="I8" s="50"/>
      <c r="J8" s="51"/>
      <c r="K8" s="52"/>
      <c r="L8" s="51"/>
      <c r="M8" s="53"/>
      <c r="N8" s="62"/>
      <c r="O8" s="61"/>
      <c r="P8" s="62"/>
      <c r="Q8" s="61"/>
      <c r="R8" s="68"/>
      <c r="S8" s="29" t="str">
        <f>IF(Vorlage!S8&lt;&gt;0,Vorlage!S8,"")</f>
        <v/>
      </c>
      <c r="T8" s="30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  <c r="FS8" s="5"/>
      <c r="FT8" s="5"/>
      <c r="FU8" s="5"/>
      <c r="FV8" s="5"/>
      <c r="FW8" s="5"/>
      <c r="FX8" s="5"/>
      <c r="FY8" s="5"/>
      <c r="FZ8" s="5"/>
      <c r="GA8" s="5"/>
      <c r="GB8" s="5"/>
      <c r="GC8" s="5"/>
      <c r="GD8" s="5"/>
      <c r="GE8" s="5"/>
      <c r="GF8" s="5"/>
      <c r="GG8" s="5"/>
      <c r="GH8" s="5"/>
      <c r="GI8" s="5"/>
      <c r="GJ8" s="5"/>
      <c r="GK8" s="5"/>
      <c r="GL8" s="5"/>
      <c r="GM8" s="5"/>
      <c r="GN8" s="5"/>
      <c r="GO8" s="5"/>
      <c r="GP8" s="5"/>
      <c r="GQ8" s="5"/>
      <c r="GR8" s="5"/>
      <c r="GS8" s="5"/>
      <c r="GT8" s="5"/>
      <c r="GU8" s="5"/>
      <c r="GV8" s="5"/>
      <c r="GW8" s="5"/>
      <c r="GX8" s="5"/>
      <c r="GY8" s="5"/>
      <c r="GZ8" s="5"/>
      <c r="HA8" s="5"/>
      <c r="HB8" s="5"/>
      <c r="HC8" s="5"/>
      <c r="HD8" s="5"/>
      <c r="HE8" s="5"/>
      <c r="HF8" s="5"/>
      <c r="HG8" s="5"/>
      <c r="HH8" s="5"/>
      <c r="HI8" s="5"/>
      <c r="HJ8" s="5"/>
      <c r="HK8" s="5"/>
      <c r="HL8" s="5"/>
      <c r="HM8" s="5"/>
      <c r="HN8" s="5"/>
      <c r="HO8" s="5"/>
      <c r="HP8" s="5"/>
      <c r="HQ8" s="5"/>
      <c r="HR8" s="5"/>
      <c r="HS8" s="5"/>
      <c r="HT8" s="5"/>
      <c r="HU8" s="5"/>
      <c r="HV8" s="5"/>
      <c r="HW8" s="5"/>
      <c r="HX8" s="5"/>
      <c r="HY8" s="5"/>
      <c r="HZ8" s="5"/>
      <c r="IA8" s="5"/>
      <c r="IB8" s="5"/>
      <c r="IC8" s="5"/>
      <c r="ID8" s="5"/>
      <c r="IE8" s="5"/>
      <c r="IF8" s="5"/>
      <c r="IG8" s="5"/>
      <c r="IH8" s="5"/>
      <c r="II8" s="5"/>
      <c r="IJ8" s="5"/>
      <c r="IK8" s="5"/>
      <c r="IL8" s="5"/>
      <c r="IM8" s="5"/>
      <c r="IN8" s="5"/>
      <c r="IO8" s="5"/>
      <c r="IP8" s="5"/>
      <c r="IQ8" s="5"/>
      <c r="IR8" s="5"/>
      <c r="IS8" s="5"/>
      <c r="IT8" s="5"/>
      <c r="IU8" s="5"/>
      <c r="IV8" s="5"/>
      <c r="IW8" s="5"/>
      <c r="IX8" s="5"/>
      <c r="IY8" s="5"/>
      <c r="IZ8" s="5"/>
      <c r="JA8" s="5"/>
      <c r="JB8" s="5"/>
      <c r="JC8" s="5"/>
      <c r="JD8" s="5"/>
      <c r="JE8" s="5"/>
      <c r="JF8" s="5"/>
      <c r="JG8" s="5"/>
      <c r="JH8" s="5"/>
    </row>
    <row r="9" spans="1:268" ht="15.15" customHeight="1">
      <c r="A9" s="36"/>
      <c r="B9" s="29" t="str">
        <f>IF(Vorlage!B9&lt;&gt;"",Vorlage!B9,"")</f>
        <v>Verwendete Materialien</v>
      </c>
      <c r="C9" s="29"/>
      <c r="D9" s="60"/>
      <c r="E9" s="61"/>
      <c r="F9" s="62"/>
      <c r="G9" s="61"/>
      <c r="H9" s="62"/>
      <c r="I9" s="50"/>
      <c r="J9" s="51"/>
      <c r="K9" s="52"/>
      <c r="L9" s="51"/>
      <c r="M9" s="53"/>
      <c r="N9" s="62"/>
      <c r="O9" s="61"/>
      <c r="P9" s="62"/>
      <c r="Q9" s="61"/>
      <c r="R9" s="68"/>
      <c r="S9" s="29" t="str">
        <f>IF(Vorlage!S9&lt;&gt;0,Vorlage!S9,"")</f>
        <v/>
      </c>
      <c r="T9" s="30"/>
      <c r="U9" s="10" t="str">
        <f>IF(COUNTIF((E8:Q8),"x")&gt;1,"Bitte nur ein Kreuz setzen!","")</f>
        <v/>
      </c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5"/>
      <c r="EK9" s="5"/>
      <c r="EL9" s="5"/>
      <c r="EM9" s="5"/>
      <c r="EN9" s="5"/>
      <c r="EO9" s="5"/>
      <c r="EP9" s="5"/>
      <c r="EQ9" s="5"/>
      <c r="ER9" s="5"/>
      <c r="ES9" s="5"/>
      <c r="ET9" s="5"/>
      <c r="EU9" s="5"/>
      <c r="EV9" s="5"/>
      <c r="EW9" s="5"/>
      <c r="EX9" s="5"/>
      <c r="EY9" s="5"/>
      <c r="EZ9" s="5"/>
      <c r="FA9" s="5"/>
      <c r="FB9" s="5"/>
      <c r="FC9" s="5"/>
      <c r="FD9" s="5"/>
      <c r="FE9" s="5"/>
      <c r="FF9" s="5"/>
      <c r="FG9" s="5"/>
      <c r="FH9" s="5"/>
      <c r="FI9" s="5"/>
      <c r="FJ9" s="5"/>
      <c r="FK9" s="5"/>
      <c r="FL9" s="5"/>
      <c r="FM9" s="5"/>
      <c r="FN9" s="5"/>
      <c r="FO9" s="5"/>
      <c r="FP9" s="5"/>
      <c r="FQ9" s="5"/>
      <c r="FR9" s="5"/>
      <c r="FS9" s="5"/>
      <c r="FT9" s="5"/>
      <c r="FU9" s="5"/>
      <c r="FV9" s="5"/>
      <c r="FW9" s="5"/>
      <c r="FX9" s="5"/>
      <c r="FY9" s="5"/>
      <c r="FZ9" s="5"/>
      <c r="GA9" s="5"/>
      <c r="GB9" s="5"/>
      <c r="GC9" s="5"/>
      <c r="GD9" s="5"/>
      <c r="GE9" s="5"/>
      <c r="GF9" s="5"/>
      <c r="GG9" s="5"/>
      <c r="GH9" s="5"/>
      <c r="GI9" s="5"/>
      <c r="GJ9" s="5"/>
      <c r="GK9" s="5"/>
      <c r="GL9" s="5"/>
      <c r="GM9" s="5"/>
      <c r="GN9" s="5"/>
      <c r="GO9" s="5"/>
      <c r="GP9" s="5"/>
      <c r="GQ9" s="5"/>
      <c r="GR9" s="5"/>
      <c r="GS9" s="5"/>
      <c r="GT9" s="5"/>
      <c r="GU9" s="5"/>
      <c r="GV9" s="5"/>
      <c r="GW9" s="5"/>
      <c r="GX9" s="5"/>
      <c r="GY9" s="5"/>
      <c r="GZ9" s="5"/>
      <c r="HA9" s="5"/>
      <c r="HB9" s="5"/>
      <c r="HC9" s="5"/>
      <c r="HD9" s="5"/>
      <c r="HE9" s="5"/>
      <c r="HF9" s="5"/>
      <c r="HG9" s="5"/>
      <c r="HH9" s="5"/>
      <c r="HI9" s="5"/>
      <c r="HJ9" s="5"/>
      <c r="HK9" s="5"/>
      <c r="HL9" s="5"/>
      <c r="HM9" s="5"/>
      <c r="HN9" s="5"/>
      <c r="HO9" s="5"/>
      <c r="HP9" s="5"/>
      <c r="HQ9" s="5"/>
      <c r="HR9" s="5"/>
      <c r="HS9" s="5"/>
      <c r="HT9" s="5"/>
      <c r="HU9" s="5"/>
      <c r="HV9" s="5"/>
      <c r="HW9" s="5"/>
      <c r="HX9" s="5"/>
      <c r="HY9" s="5"/>
      <c r="HZ9" s="5"/>
      <c r="IA9" s="5"/>
      <c r="IB9" s="5"/>
      <c r="IC9" s="5"/>
      <c r="ID9" s="5"/>
      <c r="IE9" s="5"/>
      <c r="IF9" s="5"/>
      <c r="IG9" s="5"/>
      <c r="IH9" s="5"/>
      <c r="II9" s="5"/>
      <c r="IJ9" s="5"/>
      <c r="IK9" s="5"/>
      <c r="IL9" s="5"/>
      <c r="IM9" s="5"/>
      <c r="IN9" s="5"/>
      <c r="IO9" s="5"/>
      <c r="IP9" s="5"/>
      <c r="IQ9" s="5"/>
      <c r="IR9" s="5"/>
      <c r="IS9" s="5"/>
      <c r="IT9" s="5"/>
      <c r="IU9" s="5"/>
      <c r="IV9" s="5"/>
      <c r="IW9" s="5"/>
      <c r="IX9" s="5"/>
      <c r="IY9" s="5"/>
      <c r="IZ9" s="5"/>
      <c r="JA9" s="5"/>
      <c r="JB9" s="5"/>
      <c r="JC9" s="5"/>
      <c r="JD9" s="5"/>
      <c r="JE9" s="5"/>
      <c r="JF9" s="5"/>
      <c r="JG9" s="5"/>
      <c r="JH9" s="5"/>
    </row>
    <row r="10" spans="1:268" ht="15.15" customHeight="1">
      <c r="A10" s="36"/>
      <c r="B10" s="29" t="str">
        <f>IF(Vorlage!B10&lt;&gt;"",Vorlage!B10,"")</f>
        <v>Geräuschentwicklung</v>
      </c>
      <c r="C10" s="29"/>
      <c r="D10" s="60"/>
      <c r="E10" s="61"/>
      <c r="F10" s="62"/>
      <c r="G10" s="61"/>
      <c r="H10" s="62"/>
      <c r="I10" s="50"/>
      <c r="J10" s="51"/>
      <c r="K10" s="52"/>
      <c r="L10" s="51"/>
      <c r="M10" s="53"/>
      <c r="N10" s="62"/>
      <c r="O10" s="61"/>
      <c r="P10" s="62"/>
      <c r="Q10" s="61"/>
      <c r="R10" s="68"/>
      <c r="S10" s="29" t="str">
        <f>IF(Vorlage!S10&lt;&gt;0,Vorlage!S10,"")</f>
        <v/>
      </c>
      <c r="T10" s="30"/>
      <c r="U10" s="10" t="str">
        <f t="shared" ref="U10:U18" si="0">IF(COUNTIF((E9:Q9),"x")&gt;1,"Bitte nur ein Kreuz setzen!","")</f>
        <v/>
      </c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5"/>
      <c r="EK10" s="5"/>
      <c r="EL10" s="5"/>
      <c r="EM10" s="5"/>
      <c r="EN10" s="5"/>
      <c r="EO10" s="5"/>
      <c r="EP10" s="5"/>
      <c r="EQ10" s="5"/>
      <c r="ER10" s="5"/>
      <c r="ES10" s="5"/>
      <c r="ET10" s="5"/>
      <c r="EU10" s="5"/>
      <c r="EV10" s="5"/>
      <c r="EW10" s="5"/>
      <c r="EX10" s="5"/>
      <c r="EY10" s="5"/>
      <c r="EZ10" s="5"/>
      <c r="FA10" s="5"/>
      <c r="FB10" s="5"/>
      <c r="FC10" s="5"/>
      <c r="FD10" s="5"/>
      <c r="FE10" s="5"/>
      <c r="FF10" s="5"/>
      <c r="FG10" s="5"/>
      <c r="FH10" s="5"/>
      <c r="FI10" s="5"/>
      <c r="FJ10" s="5"/>
      <c r="FK10" s="5"/>
      <c r="FL10" s="5"/>
      <c r="FM10" s="5"/>
      <c r="FN10" s="5"/>
      <c r="FO10" s="5"/>
      <c r="FP10" s="5"/>
      <c r="FQ10" s="5"/>
      <c r="FR10" s="5"/>
      <c r="FS10" s="5"/>
      <c r="FT10" s="5"/>
      <c r="FU10" s="5"/>
      <c r="FV10" s="5"/>
      <c r="FW10" s="5"/>
      <c r="FX10" s="5"/>
      <c r="FY10" s="5"/>
      <c r="FZ10" s="5"/>
      <c r="GA10" s="5"/>
      <c r="GB10" s="5"/>
      <c r="GC10" s="5"/>
      <c r="GD10" s="5"/>
      <c r="GE10" s="5"/>
      <c r="GF10" s="5"/>
      <c r="GG10" s="5"/>
      <c r="GH10" s="5"/>
      <c r="GI10" s="5"/>
      <c r="GJ10" s="5"/>
      <c r="GK10" s="5"/>
      <c r="GL10" s="5"/>
      <c r="GM10" s="5"/>
      <c r="GN10" s="5"/>
      <c r="GO10" s="5"/>
      <c r="GP10" s="5"/>
      <c r="GQ10" s="5"/>
      <c r="GR10" s="5"/>
      <c r="GS10" s="5"/>
      <c r="GT10" s="5"/>
      <c r="GU10" s="5"/>
      <c r="GV10" s="5"/>
      <c r="GW10" s="5"/>
      <c r="GX10" s="5"/>
      <c r="GY10" s="5"/>
      <c r="GZ10" s="5"/>
      <c r="HA10" s="5"/>
      <c r="HB10" s="5"/>
      <c r="HC10" s="5"/>
      <c r="HD10" s="5"/>
      <c r="HE10" s="5"/>
      <c r="HF10" s="5"/>
      <c r="HG10" s="5"/>
      <c r="HH10" s="5"/>
      <c r="HI10" s="5"/>
      <c r="HJ10" s="5"/>
      <c r="HK10" s="5"/>
      <c r="HL10" s="5"/>
      <c r="HM10" s="5"/>
      <c r="HN10" s="5"/>
      <c r="HO10" s="5"/>
      <c r="HP10" s="5"/>
      <c r="HQ10" s="5"/>
      <c r="HR10" s="5"/>
      <c r="HS10" s="5"/>
      <c r="HT10" s="5"/>
      <c r="HU10" s="5"/>
      <c r="HV10" s="5"/>
      <c r="HW10" s="5"/>
      <c r="HX10" s="5"/>
      <c r="HY10" s="5"/>
      <c r="HZ10" s="5"/>
      <c r="IA10" s="5"/>
      <c r="IB10" s="5"/>
      <c r="IC10" s="5"/>
      <c r="ID10" s="5"/>
      <c r="IE10" s="5"/>
      <c r="IF10" s="5"/>
      <c r="IG10" s="5"/>
      <c r="IH10" s="5"/>
      <c r="II10" s="5"/>
      <c r="IJ10" s="5"/>
      <c r="IK10" s="5"/>
      <c r="IL10" s="5"/>
      <c r="IM10" s="5"/>
      <c r="IN10" s="5"/>
      <c r="IO10" s="5"/>
      <c r="IP10" s="5"/>
      <c r="IQ10" s="5"/>
      <c r="IR10" s="5"/>
      <c r="IS10" s="5"/>
      <c r="IT10" s="5"/>
      <c r="IU10" s="5"/>
      <c r="IV10" s="5"/>
      <c r="IW10" s="5"/>
      <c r="IX10" s="5"/>
      <c r="IY10" s="5"/>
      <c r="IZ10" s="5"/>
      <c r="JA10" s="5"/>
      <c r="JB10" s="5"/>
      <c r="JC10" s="5"/>
      <c r="JD10" s="5"/>
      <c r="JE10" s="5"/>
      <c r="JF10" s="5"/>
      <c r="JG10" s="5"/>
      <c r="JH10" s="5"/>
    </row>
    <row r="11" spans="1:268" ht="15.15" customHeight="1">
      <c r="A11" s="36"/>
      <c r="B11" s="29" t="str">
        <f>IF(Vorlage!B11&lt;&gt;"",Vorlage!B11,"")</f>
        <v>Übersichtlichkeit</v>
      </c>
      <c r="C11" s="29"/>
      <c r="D11" s="60"/>
      <c r="E11" s="61"/>
      <c r="F11" s="62"/>
      <c r="G11" s="61"/>
      <c r="H11" s="62"/>
      <c r="I11" s="50"/>
      <c r="J11" s="51"/>
      <c r="K11" s="52"/>
      <c r="L11" s="51"/>
      <c r="M11" s="53"/>
      <c r="N11" s="62"/>
      <c r="O11" s="61"/>
      <c r="P11" s="62"/>
      <c r="Q11" s="61"/>
      <c r="R11" s="68"/>
      <c r="S11" s="29" t="str">
        <f>IF(Vorlage!S11&lt;&gt;0,Vorlage!S11,"")</f>
        <v/>
      </c>
      <c r="T11" s="30"/>
      <c r="U11" s="10" t="str">
        <f t="shared" si="0"/>
        <v/>
      </c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  <c r="EG11" s="5"/>
      <c r="EH11" s="5"/>
      <c r="EI11" s="5"/>
      <c r="EJ11" s="5"/>
      <c r="EK11" s="5"/>
      <c r="EL11" s="5"/>
      <c r="EM11" s="5"/>
      <c r="EN11" s="5"/>
      <c r="EO11" s="5"/>
      <c r="EP11" s="5"/>
      <c r="EQ11" s="5"/>
      <c r="ER11" s="5"/>
      <c r="ES11" s="5"/>
      <c r="ET11" s="5"/>
      <c r="EU11" s="5"/>
      <c r="EV11" s="5"/>
      <c r="EW11" s="5"/>
      <c r="EX11" s="5"/>
      <c r="EY11" s="5"/>
      <c r="EZ11" s="5"/>
      <c r="FA11" s="5"/>
      <c r="FB11" s="5"/>
      <c r="FC11" s="5"/>
      <c r="FD11" s="5"/>
      <c r="FE11" s="5"/>
      <c r="FF11" s="5"/>
      <c r="FG11" s="5"/>
      <c r="FH11" s="5"/>
      <c r="FI11" s="5"/>
      <c r="FJ11" s="5"/>
      <c r="FK11" s="5"/>
      <c r="FL11" s="5"/>
      <c r="FM11" s="5"/>
      <c r="FN11" s="5"/>
      <c r="FO11" s="5"/>
      <c r="FP11" s="5"/>
      <c r="FQ11" s="5"/>
      <c r="FR11" s="5"/>
      <c r="FS11" s="5"/>
      <c r="FT11" s="5"/>
      <c r="FU11" s="5"/>
      <c r="FV11" s="5"/>
      <c r="FW11" s="5"/>
      <c r="FX11" s="5"/>
      <c r="FY11" s="5"/>
      <c r="FZ11" s="5"/>
      <c r="GA11" s="5"/>
      <c r="GB11" s="5"/>
      <c r="GC11" s="5"/>
      <c r="GD11" s="5"/>
      <c r="GE11" s="5"/>
      <c r="GF11" s="5"/>
      <c r="GG11" s="5"/>
      <c r="GH11" s="5"/>
      <c r="GI11" s="5"/>
      <c r="GJ11" s="5"/>
      <c r="GK11" s="5"/>
      <c r="GL11" s="5"/>
      <c r="GM11" s="5"/>
      <c r="GN11" s="5"/>
      <c r="GO11" s="5"/>
      <c r="GP11" s="5"/>
      <c r="GQ11" s="5"/>
      <c r="GR11" s="5"/>
      <c r="GS11" s="5"/>
      <c r="GT11" s="5"/>
      <c r="GU11" s="5"/>
      <c r="GV11" s="5"/>
      <c r="GW11" s="5"/>
      <c r="GX11" s="5"/>
      <c r="GY11" s="5"/>
      <c r="GZ11" s="5"/>
      <c r="HA11" s="5"/>
      <c r="HB11" s="5"/>
      <c r="HC11" s="5"/>
      <c r="HD11" s="5"/>
      <c r="HE11" s="5"/>
      <c r="HF11" s="5"/>
      <c r="HG11" s="5"/>
      <c r="HH11" s="5"/>
      <c r="HI11" s="5"/>
      <c r="HJ11" s="5"/>
      <c r="HK11" s="5"/>
      <c r="HL11" s="5"/>
      <c r="HM11" s="5"/>
      <c r="HN11" s="5"/>
      <c r="HO11" s="5"/>
      <c r="HP11" s="5"/>
      <c r="HQ11" s="5"/>
      <c r="HR11" s="5"/>
      <c r="HS11" s="5"/>
      <c r="HT11" s="5"/>
      <c r="HU11" s="5"/>
      <c r="HV11" s="5"/>
      <c r="HW11" s="5"/>
      <c r="HX11" s="5"/>
      <c r="HY11" s="5"/>
      <c r="HZ11" s="5"/>
      <c r="IA11" s="5"/>
      <c r="IB11" s="5"/>
      <c r="IC11" s="5"/>
      <c r="ID11" s="5"/>
      <c r="IE11" s="5"/>
      <c r="IF11" s="5"/>
      <c r="IG11" s="5"/>
      <c r="IH11" s="5"/>
      <c r="II11" s="5"/>
      <c r="IJ11" s="5"/>
      <c r="IK11" s="5"/>
      <c r="IL11" s="5"/>
      <c r="IM11" s="5"/>
      <c r="IN11" s="5"/>
      <c r="IO11" s="5"/>
      <c r="IP11" s="5"/>
      <c r="IQ11" s="5"/>
      <c r="IR11" s="5"/>
      <c r="IS11" s="5"/>
      <c r="IT11" s="5"/>
      <c r="IU11" s="5"/>
      <c r="IV11" s="5"/>
      <c r="IW11" s="5"/>
      <c r="IX11" s="5"/>
      <c r="IY11" s="5"/>
      <c r="IZ11" s="5"/>
      <c r="JA11" s="5"/>
      <c r="JB11" s="5"/>
      <c r="JC11" s="5"/>
      <c r="JD11" s="5"/>
      <c r="JE11" s="5"/>
      <c r="JF11" s="5"/>
      <c r="JG11" s="5"/>
      <c r="JH11" s="5"/>
    </row>
    <row r="12" spans="1:268" ht="15.15" customHeight="1">
      <c r="A12" s="36"/>
      <c r="B12" s="29" t="str">
        <f>IF(Vorlage!B12&lt;&gt;"",Vorlage!B12,"")</f>
        <v>Eindruck des Gesamtbedienkonzeptes</v>
      </c>
      <c r="C12" s="29"/>
      <c r="D12" s="60"/>
      <c r="E12" s="61"/>
      <c r="F12" s="62"/>
      <c r="G12" s="61"/>
      <c r="H12" s="62"/>
      <c r="I12" s="50"/>
      <c r="J12" s="51"/>
      <c r="K12" s="52"/>
      <c r="L12" s="51"/>
      <c r="M12" s="53"/>
      <c r="N12" s="62"/>
      <c r="O12" s="61"/>
      <c r="P12" s="62"/>
      <c r="Q12" s="61"/>
      <c r="R12" s="68"/>
      <c r="S12" s="29" t="str">
        <f>IF(Vorlage!S12&lt;&gt;0,Vorlage!S12,"")</f>
        <v/>
      </c>
      <c r="T12" s="30"/>
      <c r="U12" s="10" t="str">
        <f t="shared" si="0"/>
        <v/>
      </c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5"/>
      <c r="EK12" s="5"/>
      <c r="EL12" s="5"/>
      <c r="EM12" s="5"/>
      <c r="EN12" s="5"/>
      <c r="EO12" s="5"/>
      <c r="EP12" s="5"/>
      <c r="EQ12" s="5"/>
      <c r="ER12" s="5"/>
      <c r="ES12" s="5"/>
      <c r="ET12" s="5"/>
      <c r="EU12" s="5"/>
      <c r="EV12" s="5"/>
      <c r="EW12" s="5"/>
      <c r="EX12" s="5"/>
      <c r="EY12" s="5"/>
      <c r="EZ12" s="5"/>
      <c r="FA12" s="5"/>
      <c r="FB12" s="5"/>
      <c r="FC12" s="5"/>
      <c r="FD12" s="5"/>
      <c r="FE12" s="5"/>
      <c r="FF12" s="5"/>
      <c r="FG12" s="5"/>
      <c r="FH12" s="5"/>
      <c r="FI12" s="5"/>
      <c r="FJ12" s="5"/>
      <c r="FK12" s="5"/>
      <c r="FL12" s="5"/>
      <c r="FM12" s="5"/>
      <c r="FN12" s="5"/>
      <c r="FO12" s="5"/>
      <c r="FP12" s="5"/>
      <c r="FQ12" s="5"/>
      <c r="FR12" s="5"/>
      <c r="FS12" s="5"/>
      <c r="FT12" s="5"/>
      <c r="FU12" s="5"/>
      <c r="FV12" s="5"/>
      <c r="FW12" s="5"/>
      <c r="FX12" s="5"/>
      <c r="FY12" s="5"/>
      <c r="FZ12" s="5"/>
      <c r="GA12" s="5"/>
      <c r="GB12" s="5"/>
      <c r="GC12" s="5"/>
      <c r="GD12" s="5"/>
      <c r="GE12" s="5"/>
      <c r="GF12" s="5"/>
      <c r="GG12" s="5"/>
      <c r="GH12" s="5"/>
      <c r="GI12" s="5"/>
      <c r="GJ12" s="5"/>
      <c r="GK12" s="5"/>
      <c r="GL12" s="5"/>
      <c r="GM12" s="5"/>
      <c r="GN12" s="5"/>
      <c r="GO12" s="5"/>
      <c r="GP12" s="5"/>
      <c r="GQ12" s="5"/>
      <c r="GR12" s="5"/>
      <c r="GS12" s="5"/>
      <c r="GT12" s="5"/>
      <c r="GU12" s="5"/>
      <c r="GV12" s="5"/>
      <c r="GW12" s="5"/>
      <c r="GX12" s="5"/>
      <c r="GY12" s="5"/>
      <c r="GZ12" s="5"/>
      <c r="HA12" s="5"/>
      <c r="HB12" s="5"/>
      <c r="HC12" s="5"/>
      <c r="HD12" s="5"/>
      <c r="HE12" s="5"/>
      <c r="HF12" s="5"/>
      <c r="HG12" s="5"/>
      <c r="HH12" s="5"/>
      <c r="HI12" s="5"/>
      <c r="HJ12" s="5"/>
      <c r="HK12" s="5"/>
      <c r="HL12" s="5"/>
      <c r="HM12" s="5"/>
      <c r="HN12" s="5"/>
      <c r="HO12" s="5"/>
      <c r="HP12" s="5"/>
      <c r="HQ12" s="5"/>
      <c r="HR12" s="5"/>
      <c r="HS12" s="5"/>
      <c r="HT12" s="5"/>
      <c r="HU12" s="5"/>
      <c r="HV12" s="5"/>
      <c r="HW12" s="5"/>
      <c r="HX12" s="5"/>
      <c r="HY12" s="5"/>
      <c r="HZ12" s="5"/>
      <c r="IA12" s="5"/>
      <c r="IB12" s="5"/>
      <c r="IC12" s="5"/>
      <c r="ID12" s="5"/>
      <c r="IE12" s="5"/>
      <c r="IF12" s="5"/>
      <c r="IG12" s="5"/>
      <c r="IH12" s="5"/>
      <c r="II12" s="5"/>
      <c r="IJ12" s="5"/>
      <c r="IK12" s="5"/>
      <c r="IL12" s="5"/>
      <c r="IM12" s="5"/>
      <c r="IN12" s="5"/>
      <c r="IO12" s="5"/>
      <c r="IP12" s="5"/>
      <c r="IQ12" s="5"/>
      <c r="IR12" s="5"/>
      <c r="IS12" s="5"/>
      <c r="IT12" s="5"/>
      <c r="IU12" s="5"/>
      <c r="IV12" s="5"/>
      <c r="IW12" s="5"/>
      <c r="IX12" s="5"/>
      <c r="IY12" s="5"/>
      <c r="IZ12" s="5"/>
      <c r="JA12" s="5"/>
      <c r="JB12" s="5"/>
      <c r="JC12" s="5"/>
      <c r="JD12" s="5"/>
      <c r="JE12" s="5"/>
      <c r="JF12" s="5"/>
      <c r="JG12" s="5"/>
      <c r="JH12" s="5"/>
    </row>
    <row r="13" spans="1:268" ht="15.15" customHeight="1">
      <c r="A13" s="36"/>
      <c r="B13" s="40" t="str">
        <f>IF(Vorlage!B13&lt;&gt;"",Vorlage!B13,"")</f>
        <v>Fahrbarkeit</v>
      </c>
      <c r="C13" s="29"/>
      <c r="D13" s="60"/>
      <c r="E13" s="61"/>
      <c r="F13" s="62"/>
      <c r="G13" s="61"/>
      <c r="H13" s="62"/>
      <c r="I13" s="50"/>
      <c r="J13" s="51"/>
      <c r="K13" s="52"/>
      <c r="L13" s="51"/>
      <c r="M13" s="53"/>
      <c r="N13" s="62"/>
      <c r="O13" s="61"/>
      <c r="P13" s="62"/>
      <c r="Q13" s="61"/>
      <c r="R13" s="68"/>
      <c r="S13" s="29" t="str">
        <f>IF(Vorlage!S13&lt;&gt;0,Vorlage!S13,"")</f>
        <v/>
      </c>
      <c r="T13" s="30"/>
      <c r="U13" s="10" t="str">
        <f t="shared" si="0"/>
        <v/>
      </c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  <c r="EG13" s="5"/>
      <c r="EH13" s="5"/>
      <c r="EI13" s="5"/>
      <c r="EJ13" s="5"/>
      <c r="EK13" s="5"/>
      <c r="EL13" s="5"/>
      <c r="EM13" s="5"/>
      <c r="EN13" s="5"/>
      <c r="EO13" s="5"/>
      <c r="EP13" s="5"/>
      <c r="EQ13" s="5"/>
      <c r="ER13" s="5"/>
      <c r="ES13" s="5"/>
      <c r="ET13" s="5"/>
      <c r="EU13" s="5"/>
      <c r="EV13" s="5"/>
      <c r="EW13" s="5"/>
      <c r="EX13" s="5"/>
      <c r="EY13" s="5"/>
      <c r="EZ13" s="5"/>
      <c r="FA13" s="5"/>
      <c r="FB13" s="5"/>
      <c r="FC13" s="5"/>
      <c r="FD13" s="5"/>
      <c r="FE13" s="5"/>
      <c r="FF13" s="5"/>
      <c r="FG13" s="5"/>
      <c r="FH13" s="5"/>
      <c r="FI13" s="5"/>
      <c r="FJ13" s="5"/>
      <c r="FK13" s="5"/>
      <c r="FL13" s="5"/>
      <c r="FM13" s="5"/>
      <c r="FN13" s="5"/>
      <c r="FO13" s="5"/>
      <c r="FP13" s="5"/>
      <c r="FQ13" s="5"/>
      <c r="FR13" s="5"/>
      <c r="FS13" s="5"/>
      <c r="FT13" s="5"/>
      <c r="FU13" s="5"/>
      <c r="FV13" s="5"/>
      <c r="FW13" s="5"/>
      <c r="FX13" s="5"/>
      <c r="FY13" s="5"/>
      <c r="FZ13" s="5"/>
      <c r="GA13" s="5"/>
      <c r="GB13" s="5"/>
      <c r="GC13" s="5"/>
      <c r="GD13" s="5"/>
      <c r="GE13" s="5"/>
      <c r="GF13" s="5"/>
      <c r="GG13" s="5"/>
      <c r="GH13" s="5"/>
      <c r="GI13" s="5"/>
      <c r="GJ13" s="5"/>
      <c r="GK13" s="5"/>
      <c r="GL13" s="5"/>
      <c r="GM13" s="5"/>
      <c r="GN13" s="5"/>
      <c r="GO13" s="5"/>
      <c r="GP13" s="5"/>
      <c r="GQ13" s="5"/>
      <c r="GR13" s="5"/>
      <c r="GS13" s="5"/>
      <c r="GT13" s="5"/>
      <c r="GU13" s="5"/>
      <c r="GV13" s="5"/>
      <c r="GW13" s="5"/>
      <c r="GX13" s="5"/>
      <c r="GY13" s="5"/>
      <c r="GZ13" s="5"/>
      <c r="HA13" s="5"/>
      <c r="HB13" s="5"/>
      <c r="HC13" s="5"/>
      <c r="HD13" s="5"/>
      <c r="HE13" s="5"/>
      <c r="HF13" s="5"/>
      <c r="HG13" s="5"/>
      <c r="HH13" s="5"/>
      <c r="HI13" s="5"/>
      <c r="HJ13" s="5"/>
      <c r="HK13" s="5"/>
      <c r="HL13" s="5"/>
      <c r="HM13" s="5"/>
      <c r="HN13" s="5"/>
      <c r="HO13" s="5"/>
      <c r="HP13" s="5"/>
      <c r="HQ13" s="5"/>
      <c r="HR13" s="5"/>
      <c r="HS13" s="5"/>
      <c r="HT13" s="5"/>
      <c r="HU13" s="5"/>
      <c r="HV13" s="5"/>
      <c r="HW13" s="5"/>
      <c r="HX13" s="5"/>
      <c r="HY13" s="5"/>
      <c r="HZ13" s="5"/>
      <c r="IA13" s="5"/>
      <c r="IB13" s="5"/>
      <c r="IC13" s="5"/>
      <c r="ID13" s="5"/>
      <c r="IE13" s="5"/>
      <c r="IF13" s="5"/>
      <c r="IG13" s="5"/>
      <c r="IH13" s="5"/>
      <c r="II13" s="5"/>
      <c r="IJ13" s="5"/>
      <c r="IK13" s="5"/>
      <c r="IL13" s="5"/>
      <c r="IM13" s="5"/>
      <c r="IN13" s="5"/>
      <c r="IO13" s="5"/>
      <c r="IP13" s="5"/>
      <c r="IQ13" s="5"/>
      <c r="IR13" s="5"/>
      <c r="IS13" s="5"/>
      <c r="IT13" s="5"/>
      <c r="IU13" s="5"/>
      <c r="IV13" s="5"/>
      <c r="IW13" s="5"/>
      <c r="IX13" s="5"/>
      <c r="IY13" s="5"/>
      <c r="IZ13" s="5"/>
      <c r="JA13" s="5"/>
      <c r="JB13" s="5"/>
      <c r="JC13" s="5"/>
      <c r="JD13" s="5"/>
      <c r="JE13" s="5"/>
      <c r="JF13" s="5"/>
      <c r="JG13" s="5"/>
      <c r="JH13" s="5"/>
    </row>
    <row r="14" spans="1:268" ht="15.15" customHeight="1">
      <c r="A14" s="36"/>
      <c r="B14" s="40" t="str">
        <f>IF(Vorlage!B14&lt;&gt;"",Vorlage!B14,"")</f>
        <v>Alarmmanagement</v>
      </c>
      <c r="C14" s="29"/>
      <c r="D14" s="60"/>
      <c r="E14" s="61"/>
      <c r="F14" s="62"/>
      <c r="G14" s="61"/>
      <c r="H14" s="62"/>
      <c r="I14" s="50"/>
      <c r="J14" s="51"/>
      <c r="K14" s="52"/>
      <c r="L14" s="51"/>
      <c r="M14" s="53"/>
      <c r="N14" s="62"/>
      <c r="O14" s="61"/>
      <c r="P14" s="62"/>
      <c r="Q14" s="61"/>
      <c r="R14" s="68"/>
      <c r="S14" s="29" t="str">
        <f>IF(Vorlage!S14&lt;&gt;0,Vorlage!S14,"")</f>
        <v/>
      </c>
      <c r="T14" s="30"/>
      <c r="U14" s="10" t="str">
        <f t="shared" si="0"/>
        <v/>
      </c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  <c r="EJ14" s="5"/>
      <c r="EK14" s="5"/>
      <c r="EL14" s="5"/>
      <c r="EM14" s="5"/>
      <c r="EN14" s="5"/>
      <c r="EO14" s="5"/>
      <c r="EP14" s="5"/>
      <c r="EQ14" s="5"/>
      <c r="ER14" s="5"/>
      <c r="ES14" s="5"/>
      <c r="ET14" s="5"/>
      <c r="EU14" s="5"/>
      <c r="EV14" s="5"/>
      <c r="EW14" s="5"/>
      <c r="EX14" s="5"/>
      <c r="EY14" s="5"/>
      <c r="EZ14" s="5"/>
      <c r="FA14" s="5"/>
      <c r="FB14" s="5"/>
      <c r="FC14" s="5"/>
      <c r="FD14" s="5"/>
      <c r="FE14" s="5"/>
      <c r="FF14" s="5"/>
      <c r="FG14" s="5"/>
      <c r="FH14" s="5"/>
      <c r="FI14" s="5"/>
      <c r="FJ14" s="5"/>
      <c r="FK14" s="5"/>
      <c r="FL14" s="5"/>
      <c r="FM14" s="5"/>
      <c r="FN14" s="5"/>
      <c r="FO14" s="5"/>
      <c r="FP14" s="5"/>
      <c r="FQ14" s="5"/>
      <c r="FR14" s="5"/>
      <c r="FS14" s="5"/>
      <c r="FT14" s="5"/>
      <c r="FU14" s="5"/>
      <c r="FV14" s="5"/>
      <c r="FW14" s="5"/>
      <c r="FX14" s="5"/>
      <c r="FY14" s="5"/>
      <c r="FZ14" s="5"/>
      <c r="GA14" s="5"/>
      <c r="GB14" s="5"/>
      <c r="GC14" s="5"/>
      <c r="GD14" s="5"/>
      <c r="GE14" s="5"/>
      <c r="GF14" s="5"/>
      <c r="GG14" s="5"/>
      <c r="GH14" s="5"/>
      <c r="GI14" s="5"/>
      <c r="GJ14" s="5"/>
      <c r="GK14" s="5"/>
      <c r="GL14" s="5"/>
      <c r="GM14" s="5"/>
      <c r="GN14" s="5"/>
      <c r="GO14" s="5"/>
      <c r="GP14" s="5"/>
      <c r="GQ14" s="5"/>
      <c r="GR14" s="5"/>
      <c r="GS14" s="5"/>
      <c r="GT14" s="5"/>
      <c r="GU14" s="5"/>
      <c r="GV14" s="5"/>
      <c r="GW14" s="5"/>
      <c r="GX14" s="5"/>
      <c r="GY14" s="5"/>
      <c r="GZ14" s="5"/>
      <c r="HA14" s="5"/>
      <c r="HB14" s="5"/>
      <c r="HC14" s="5"/>
      <c r="HD14" s="5"/>
      <c r="HE14" s="5"/>
      <c r="HF14" s="5"/>
      <c r="HG14" s="5"/>
      <c r="HH14" s="5"/>
      <c r="HI14" s="5"/>
      <c r="HJ14" s="5"/>
      <c r="HK14" s="5"/>
      <c r="HL14" s="5"/>
      <c r="HM14" s="5"/>
      <c r="HN14" s="5"/>
      <c r="HO14" s="5"/>
      <c r="HP14" s="5"/>
      <c r="HQ14" s="5"/>
      <c r="HR14" s="5"/>
      <c r="HS14" s="5"/>
      <c r="HT14" s="5"/>
      <c r="HU14" s="5"/>
      <c r="HV14" s="5"/>
      <c r="HW14" s="5"/>
      <c r="HX14" s="5"/>
      <c r="HY14" s="5"/>
      <c r="HZ14" s="5"/>
      <c r="IA14" s="5"/>
      <c r="IB14" s="5"/>
      <c r="IC14" s="5"/>
      <c r="ID14" s="5"/>
      <c r="IE14" s="5"/>
      <c r="IF14" s="5"/>
      <c r="IG14" s="5"/>
      <c r="IH14" s="5"/>
      <c r="II14" s="5"/>
      <c r="IJ14" s="5"/>
      <c r="IK14" s="5"/>
      <c r="IL14" s="5"/>
      <c r="IM14" s="5"/>
      <c r="IN14" s="5"/>
      <c r="IO14" s="5"/>
      <c r="IP14" s="5"/>
      <c r="IQ14" s="5"/>
      <c r="IR14" s="5"/>
      <c r="IS14" s="5"/>
      <c r="IT14" s="5"/>
      <c r="IU14" s="5"/>
      <c r="IV14" s="5"/>
      <c r="IW14" s="5"/>
      <c r="IX14" s="5"/>
      <c r="IY14" s="5"/>
      <c r="IZ14" s="5"/>
      <c r="JA14" s="5"/>
      <c r="JB14" s="5"/>
      <c r="JC14" s="5"/>
      <c r="JD14" s="5"/>
      <c r="JE14" s="5"/>
      <c r="JF14" s="5"/>
      <c r="JG14" s="5"/>
      <c r="JH14" s="5"/>
    </row>
    <row r="15" spans="1:268" ht="15.15" customHeight="1">
      <c r="A15" s="36"/>
      <c r="B15" s="40" t="str">
        <f>IF(Vorlage!B15&lt;&gt;"",Vorlage!B15,"")</f>
        <v/>
      </c>
      <c r="C15" s="29"/>
      <c r="D15" s="60"/>
      <c r="E15" s="61"/>
      <c r="F15" s="62"/>
      <c r="G15" s="61"/>
      <c r="H15" s="62"/>
      <c r="I15" s="50"/>
      <c r="J15" s="51"/>
      <c r="K15" s="52"/>
      <c r="L15" s="51"/>
      <c r="M15" s="53"/>
      <c r="N15" s="62"/>
      <c r="O15" s="61"/>
      <c r="P15" s="62"/>
      <c r="Q15" s="61"/>
      <c r="R15" s="68"/>
      <c r="S15" s="29" t="str">
        <f>IF(Vorlage!S15&lt;&gt;0,Vorlage!S15,"")</f>
        <v/>
      </c>
      <c r="T15" s="30"/>
      <c r="U15" s="10" t="str">
        <f t="shared" si="0"/>
        <v/>
      </c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  <c r="EG15" s="5"/>
      <c r="EH15" s="5"/>
      <c r="EI15" s="5"/>
      <c r="EJ15" s="5"/>
      <c r="EK15" s="5"/>
      <c r="EL15" s="5"/>
      <c r="EM15" s="5"/>
      <c r="EN15" s="5"/>
      <c r="EO15" s="5"/>
      <c r="EP15" s="5"/>
      <c r="EQ15" s="5"/>
      <c r="ER15" s="5"/>
      <c r="ES15" s="5"/>
      <c r="ET15" s="5"/>
      <c r="EU15" s="5"/>
      <c r="EV15" s="5"/>
      <c r="EW15" s="5"/>
      <c r="EX15" s="5"/>
      <c r="EY15" s="5"/>
      <c r="EZ15" s="5"/>
      <c r="FA15" s="5"/>
      <c r="FB15" s="5"/>
      <c r="FC15" s="5"/>
      <c r="FD15" s="5"/>
      <c r="FE15" s="5"/>
      <c r="FF15" s="5"/>
      <c r="FG15" s="5"/>
      <c r="FH15" s="5"/>
      <c r="FI15" s="5"/>
      <c r="FJ15" s="5"/>
      <c r="FK15" s="5"/>
      <c r="FL15" s="5"/>
      <c r="FM15" s="5"/>
      <c r="FN15" s="5"/>
      <c r="FO15" s="5"/>
      <c r="FP15" s="5"/>
      <c r="FQ15" s="5"/>
      <c r="FR15" s="5"/>
      <c r="FS15" s="5"/>
      <c r="FT15" s="5"/>
      <c r="FU15" s="5"/>
      <c r="FV15" s="5"/>
      <c r="FW15" s="5"/>
      <c r="FX15" s="5"/>
      <c r="FY15" s="5"/>
      <c r="FZ15" s="5"/>
      <c r="GA15" s="5"/>
      <c r="GB15" s="5"/>
      <c r="GC15" s="5"/>
      <c r="GD15" s="5"/>
      <c r="GE15" s="5"/>
      <c r="GF15" s="5"/>
      <c r="GG15" s="5"/>
      <c r="GH15" s="5"/>
      <c r="GI15" s="5"/>
      <c r="GJ15" s="5"/>
      <c r="GK15" s="5"/>
      <c r="GL15" s="5"/>
      <c r="GM15" s="5"/>
      <c r="GN15" s="5"/>
      <c r="GO15" s="5"/>
      <c r="GP15" s="5"/>
      <c r="GQ15" s="5"/>
      <c r="GR15" s="5"/>
      <c r="GS15" s="5"/>
      <c r="GT15" s="5"/>
      <c r="GU15" s="5"/>
      <c r="GV15" s="5"/>
      <c r="GW15" s="5"/>
      <c r="GX15" s="5"/>
      <c r="GY15" s="5"/>
      <c r="GZ15" s="5"/>
      <c r="HA15" s="5"/>
      <c r="HB15" s="5"/>
      <c r="HC15" s="5"/>
      <c r="HD15" s="5"/>
      <c r="HE15" s="5"/>
      <c r="HF15" s="5"/>
      <c r="HG15" s="5"/>
      <c r="HH15" s="5"/>
      <c r="HI15" s="5"/>
      <c r="HJ15" s="5"/>
      <c r="HK15" s="5"/>
      <c r="HL15" s="5"/>
      <c r="HM15" s="5"/>
      <c r="HN15" s="5"/>
      <c r="HO15" s="5"/>
      <c r="HP15" s="5"/>
      <c r="HQ15" s="5"/>
      <c r="HR15" s="5"/>
      <c r="HS15" s="5"/>
      <c r="HT15" s="5"/>
      <c r="HU15" s="5"/>
      <c r="HV15" s="5"/>
      <c r="HW15" s="5"/>
      <c r="HX15" s="5"/>
      <c r="HY15" s="5"/>
      <c r="HZ15" s="5"/>
      <c r="IA15" s="5"/>
      <c r="IB15" s="5"/>
      <c r="IC15" s="5"/>
      <c r="ID15" s="5"/>
      <c r="IE15" s="5"/>
      <c r="IF15" s="5"/>
      <c r="IG15" s="5"/>
      <c r="IH15" s="5"/>
      <c r="II15" s="5"/>
      <c r="IJ15" s="5"/>
      <c r="IK15" s="5"/>
      <c r="IL15" s="5"/>
      <c r="IM15" s="5"/>
      <c r="IN15" s="5"/>
      <c r="IO15" s="5"/>
      <c r="IP15" s="5"/>
      <c r="IQ15" s="5"/>
      <c r="IR15" s="5"/>
      <c r="IS15" s="5"/>
      <c r="IT15" s="5"/>
      <c r="IU15" s="5"/>
      <c r="IV15" s="5"/>
      <c r="IW15" s="5"/>
      <c r="IX15" s="5"/>
      <c r="IY15" s="5"/>
      <c r="IZ15" s="5"/>
      <c r="JA15" s="5"/>
      <c r="JB15" s="5"/>
      <c r="JC15" s="5"/>
      <c r="JD15" s="5"/>
      <c r="JE15" s="5"/>
      <c r="JF15" s="5"/>
      <c r="JG15" s="5"/>
      <c r="JH15" s="5"/>
    </row>
    <row r="16" spans="1:268" ht="15.15" customHeight="1">
      <c r="A16" s="36"/>
      <c r="B16" s="40" t="str">
        <f>IF(Vorlage!B16&lt;&gt;"",Vorlage!B16,"")</f>
        <v/>
      </c>
      <c r="C16" s="29"/>
      <c r="D16" s="60"/>
      <c r="E16" s="61"/>
      <c r="F16" s="62"/>
      <c r="G16" s="61"/>
      <c r="H16" s="62"/>
      <c r="I16" s="50"/>
      <c r="J16" s="51"/>
      <c r="K16" s="52"/>
      <c r="L16" s="51"/>
      <c r="M16" s="53"/>
      <c r="N16" s="62"/>
      <c r="O16" s="61"/>
      <c r="P16" s="62"/>
      <c r="Q16" s="61"/>
      <c r="R16" s="68"/>
      <c r="S16" s="29" t="str">
        <f>IF(Vorlage!S16&lt;&gt;0,Vorlage!S16,"")</f>
        <v/>
      </c>
      <c r="T16" s="30"/>
      <c r="U16" s="10" t="str">
        <f t="shared" si="0"/>
        <v/>
      </c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5"/>
      <c r="EK16" s="5"/>
      <c r="EL16" s="5"/>
      <c r="EM16" s="5"/>
      <c r="EN16" s="5"/>
      <c r="EO16" s="5"/>
      <c r="EP16" s="5"/>
      <c r="EQ16" s="5"/>
      <c r="ER16" s="5"/>
      <c r="ES16" s="5"/>
      <c r="ET16" s="5"/>
      <c r="EU16" s="5"/>
      <c r="EV16" s="5"/>
      <c r="EW16" s="5"/>
      <c r="EX16" s="5"/>
      <c r="EY16" s="5"/>
      <c r="EZ16" s="5"/>
      <c r="FA16" s="5"/>
      <c r="FB16" s="5"/>
      <c r="FC16" s="5"/>
      <c r="FD16" s="5"/>
      <c r="FE16" s="5"/>
      <c r="FF16" s="5"/>
      <c r="FG16" s="5"/>
      <c r="FH16" s="5"/>
      <c r="FI16" s="5"/>
      <c r="FJ16" s="5"/>
      <c r="FK16" s="5"/>
      <c r="FL16" s="5"/>
      <c r="FM16" s="5"/>
      <c r="FN16" s="5"/>
      <c r="FO16" s="5"/>
      <c r="FP16" s="5"/>
      <c r="FQ16" s="5"/>
      <c r="FR16" s="5"/>
      <c r="FS16" s="5"/>
      <c r="FT16" s="5"/>
      <c r="FU16" s="5"/>
      <c r="FV16" s="5"/>
      <c r="FW16" s="5"/>
      <c r="FX16" s="5"/>
      <c r="FY16" s="5"/>
      <c r="FZ16" s="5"/>
      <c r="GA16" s="5"/>
      <c r="GB16" s="5"/>
      <c r="GC16" s="5"/>
      <c r="GD16" s="5"/>
      <c r="GE16" s="5"/>
      <c r="GF16" s="5"/>
      <c r="GG16" s="5"/>
      <c r="GH16" s="5"/>
      <c r="GI16" s="5"/>
      <c r="GJ16" s="5"/>
      <c r="GK16" s="5"/>
      <c r="GL16" s="5"/>
      <c r="GM16" s="5"/>
      <c r="GN16" s="5"/>
      <c r="GO16" s="5"/>
      <c r="GP16" s="5"/>
      <c r="GQ16" s="5"/>
      <c r="GR16" s="5"/>
      <c r="GS16" s="5"/>
      <c r="GT16" s="5"/>
      <c r="GU16" s="5"/>
      <c r="GV16" s="5"/>
      <c r="GW16" s="5"/>
      <c r="GX16" s="5"/>
      <c r="GY16" s="5"/>
      <c r="GZ16" s="5"/>
      <c r="HA16" s="5"/>
      <c r="HB16" s="5"/>
      <c r="HC16" s="5"/>
      <c r="HD16" s="5"/>
      <c r="HE16" s="5"/>
      <c r="HF16" s="5"/>
      <c r="HG16" s="5"/>
      <c r="HH16" s="5"/>
      <c r="HI16" s="5"/>
      <c r="HJ16" s="5"/>
      <c r="HK16" s="5"/>
      <c r="HL16" s="5"/>
      <c r="HM16" s="5"/>
      <c r="HN16" s="5"/>
      <c r="HO16" s="5"/>
      <c r="HP16" s="5"/>
      <c r="HQ16" s="5"/>
      <c r="HR16" s="5"/>
      <c r="HS16" s="5"/>
      <c r="HT16" s="5"/>
      <c r="HU16" s="5"/>
      <c r="HV16" s="5"/>
      <c r="HW16" s="5"/>
      <c r="HX16" s="5"/>
      <c r="HY16" s="5"/>
      <c r="HZ16" s="5"/>
      <c r="IA16" s="5"/>
      <c r="IB16" s="5"/>
      <c r="IC16" s="5"/>
      <c r="ID16" s="5"/>
      <c r="IE16" s="5"/>
      <c r="IF16" s="5"/>
      <c r="IG16" s="5"/>
      <c r="IH16" s="5"/>
      <c r="II16" s="5"/>
      <c r="IJ16" s="5"/>
      <c r="IK16" s="5"/>
      <c r="IL16" s="5"/>
      <c r="IM16" s="5"/>
      <c r="IN16" s="5"/>
      <c r="IO16" s="5"/>
      <c r="IP16" s="5"/>
      <c r="IQ16" s="5"/>
      <c r="IR16" s="5"/>
      <c r="IS16" s="5"/>
      <c r="IT16" s="5"/>
      <c r="IU16" s="5"/>
      <c r="IV16" s="5"/>
      <c r="IW16" s="5"/>
      <c r="IX16" s="5"/>
      <c r="IY16" s="5"/>
      <c r="IZ16" s="5"/>
      <c r="JA16" s="5"/>
      <c r="JB16" s="5"/>
      <c r="JC16" s="5"/>
      <c r="JD16" s="5"/>
      <c r="JE16" s="5"/>
      <c r="JF16" s="5"/>
      <c r="JG16" s="5"/>
      <c r="JH16" s="5"/>
    </row>
    <row r="17" spans="1:21" s="5" customFormat="1" ht="15.15" customHeight="1">
      <c r="A17" s="36"/>
      <c r="B17" s="40" t="str">
        <f>IF(Vorlage!B17&lt;&gt;"",Vorlage!B17,"")</f>
        <v/>
      </c>
      <c r="C17" s="29"/>
      <c r="D17" s="60"/>
      <c r="E17" s="61"/>
      <c r="F17" s="62"/>
      <c r="G17" s="61"/>
      <c r="H17" s="62"/>
      <c r="I17" s="50"/>
      <c r="J17" s="51"/>
      <c r="K17" s="52"/>
      <c r="L17" s="51"/>
      <c r="M17" s="53"/>
      <c r="N17" s="62"/>
      <c r="O17" s="61"/>
      <c r="P17" s="62"/>
      <c r="Q17" s="61"/>
      <c r="R17" s="68"/>
      <c r="S17" s="29" t="str">
        <f>IF(Vorlage!S17&lt;&gt;0,Vorlage!S17,"")</f>
        <v/>
      </c>
      <c r="T17" s="30"/>
      <c r="U17" s="10" t="str">
        <f t="shared" si="0"/>
        <v/>
      </c>
    </row>
    <row r="18" spans="1:21" s="5" customFormat="1" ht="15.15" customHeight="1" thickBot="1">
      <c r="A18" s="37"/>
      <c r="B18" s="38"/>
      <c r="C18" s="31"/>
      <c r="D18" s="63"/>
      <c r="E18" s="64"/>
      <c r="F18" s="64"/>
      <c r="G18" s="64"/>
      <c r="H18" s="64"/>
      <c r="I18" s="54"/>
      <c r="J18" s="55"/>
      <c r="K18" s="55"/>
      <c r="L18" s="55"/>
      <c r="M18" s="56"/>
      <c r="N18" s="64"/>
      <c r="O18" s="64"/>
      <c r="P18" s="64"/>
      <c r="Q18" s="64"/>
      <c r="R18" s="69"/>
      <c r="S18" s="31"/>
      <c r="T18" s="32"/>
      <c r="U18" s="10" t="str">
        <f t="shared" si="0"/>
        <v/>
      </c>
    </row>
    <row r="19" spans="1:21" s="5" customFormat="1" ht="15.15" customHeight="1">
      <c r="A19" s="41" t="str">
        <f>+Vorlage!A19</f>
        <v>Inbetriebnahme</v>
      </c>
      <c r="B19" s="29"/>
      <c r="C19" s="29"/>
      <c r="D19" s="60"/>
      <c r="E19" s="62"/>
      <c r="F19" s="62"/>
      <c r="G19" s="62"/>
      <c r="H19" s="62"/>
      <c r="I19" s="50"/>
      <c r="J19" s="52"/>
      <c r="K19" s="52"/>
      <c r="L19" s="52"/>
      <c r="M19" s="53"/>
      <c r="N19" s="62"/>
      <c r="O19" s="62"/>
      <c r="P19" s="62"/>
      <c r="Q19" s="62"/>
      <c r="R19" s="68"/>
      <c r="S19" s="29"/>
      <c r="T19" s="30"/>
      <c r="U19" s="11"/>
    </row>
    <row r="20" spans="1:21" s="5" customFormat="1" ht="15.15" customHeight="1">
      <c r="A20" s="41"/>
      <c r="B20" s="29" t="str">
        <f>IF(Vorlage!B20&lt;&gt;"",Vorlage!B20,"")</f>
        <v>Checklisten/Kurzgebrauchsanweisung für den Betrieb, Selbstest, etc.</v>
      </c>
      <c r="C20" s="29"/>
      <c r="D20" s="60"/>
      <c r="E20" s="61"/>
      <c r="F20" s="62"/>
      <c r="G20" s="61"/>
      <c r="H20" s="62"/>
      <c r="I20" s="50"/>
      <c r="J20" s="51"/>
      <c r="K20" s="52"/>
      <c r="L20" s="51"/>
      <c r="M20" s="53"/>
      <c r="N20" s="62"/>
      <c r="O20" s="61"/>
      <c r="P20" s="62"/>
      <c r="Q20" s="61"/>
      <c r="R20" s="68"/>
      <c r="S20" s="29" t="str">
        <f>IF(Vorlage!S20&lt;&gt;0,Vorlage!S20,"")</f>
        <v/>
      </c>
      <c r="T20" s="30"/>
      <c r="U20" s="11"/>
    </row>
    <row r="21" spans="1:21" s="5" customFormat="1" ht="15.15" customHeight="1">
      <c r="A21" s="41"/>
      <c r="B21" s="29" t="str">
        <f>IF(Vorlage!B21&lt;&gt;"",Vorlage!B21,"")</f>
        <v>Automatisierung des Selbsttests</v>
      </c>
      <c r="C21" s="29"/>
      <c r="D21" s="60"/>
      <c r="E21" s="61"/>
      <c r="F21" s="62"/>
      <c r="G21" s="61"/>
      <c r="H21" s="62"/>
      <c r="I21" s="50"/>
      <c r="J21" s="51"/>
      <c r="K21" s="52"/>
      <c r="L21" s="51"/>
      <c r="M21" s="53"/>
      <c r="N21" s="62"/>
      <c r="O21" s="61"/>
      <c r="P21" s="62"/>
      <c r="Q21" s="61"/>
      <c r="R21" s="68"/>
      <c r="S21" s="29" t="str">
        <f>IF(Vorlage!S21&lt;&gt;0,Vorlage!S21,"")</f>
        <v/>
      </c>
      <c r="T21" s="30"/>
      <c r="U21" s="10" t="str">
        <f t="shared" ref="U21:U30" si="1">IF(COUNTIF((E20:Q20),"x")&gt;1,"Bitte nur ein Kreuz setzen!","")</f>
        <v/>
      </c>
    </row>
    <row r="22" spans="1:21" s="5" customFormat="1" ht="15.15" customHeight="1">
      <c r="A22" s="41"/>
      <c r="B22" s="29" t="str">
        <f>IF(Vorlage!B22&lt;&gt;"",Vorlage!B22,"")</f>
        <v>Zeitaufwand für den Selbsttest</v>
      </c>
      <c r="C22" s="29"/>
      <c r="D22" s="60"/>
      <c r="E22" s="61"/>
      <c r="F22" s="62"/>
      <c r="G22" s="61"/>
      <c r="H22" s="62"/>
      <c r="I22" s="50"/>
      <c r="J22" s="51"/>
      <c r="K22" s="52"/>
      <c r="L22" s="51"/>
      <c r="M22" s="53"/>
      <c r="N22" s="62"/>
      <c r="O22" s="61"/>
      <c r="P22" s="62"/>
      <c r="Q22" s="61"/>
      <c r="R22" s="68"/>
      <c r="S22" s="29" t="str">
        <f>IF(Vorlage!S22&lt;&gt;0,Vorlage!S22,"")</f>
        <v/>
      </c>
      <c r="T22" s="30"/>
      <c r="U22" s="10" t="str">
        <f t="shared" si="1"/>
        <v/>
      </c>
    </row>
    <row r="23" spans="1:21" s="5" customFormat="1" ht="15.15" customHeight="1">
      <c r="A23" s="41"/>
      <c r="B23" s="29" t="str">
        <f>IF(Vorlage!B23&lt;&gt;"",Vorlage!B23,"")</f>
        <v>Zeitaufwand bei Fehlern im Selbsttest</v>
      </c>
      <c r="C23" s="29"/>
      <c r="D23" s="60"/>
      <c r="E23" s="61"/>
      <c r="F23" s="62"/>
      <c r="G23" s="61"/>
      <c r="H23" s="62"/>
      <c r="I23" s="50"/>
      <c r="J23" s="51"/>
      <c r="K23" s="52"/>
      <c r="L23" s="51"/>
      <c r="M23" s="53"/>
      <c r="N23" s="62"/>
      <c r="O23" s="61"/>
      <c r="P23" s="62"/>
      <c r="Q23" s="61"/>
      <c r="R23" s="68"/>
      <c r="S23" s="29" t="str">
        <f>IF(Vorlage!S23&lt;&gt;0,Vorlage!S23,"")</f>
        <v/>
      </c>
      <c r="T23" s="30"/>
      <c r="U23" s="10" t="str">
        <f t="shared" si="1"/>
        <v/>
      </c>
    </row>
    <row r="24" spans="1:21" s="5" customFormat="1" ht="15.15" customHeight="1">
      <c r="A24" s="41"/>
      <c r="B24" s="29" t="str">
        <f>IF(Vorlage!B24&lt;&gt;"",Vorlage!B24,"")</f>
        <v>Zusammenbau bzw. Anschluss des Zubehörs</v>
      </c>
      <c r="C24" s="29"/>
      <c r="D24" s="60"/>
      <c r="E24" s="61"/>
      <c r="F24" s="62"/>
      <c r="G24" s="61"/>
      <c r="H24" s="62"/>
      <c r="I24" s="50"/>
      <c r="J24" s="51"/>
      <c r="K24" s="52"/>
      <c r="L24" s="51"/>
      <c r="M24" s="53"/>
      <c r="N24" s="62"/>
      <c r="O24" s="61"/>
      <c r="P24" s="62"/>
      <c r="Q24" s="61"/>
      <c r="R24" s="68"/>
      <c r="S24" s="29" t="str">
        <f>IF(Vorlage!S24&lt;&gt;0,Vorlage!S24,"")</f>
        <v/>
      </c>
      <c r="T24" s="30"/>
      <c r="U24" s="10" t="str">
        <f t="shared" si="1"/>
        <v/>
      </c>
    </row>
    <row r="25" spans="1:21" s="5" customFormat="1" ht="15.15" customHeight="1">
      <c r="A25" s="41"/>
      <c r="B25" s="29" t="str">
        <f>IF(Vorlage!B25&lt;&gt;"",Vorlage!B25,"")</f>
        <v>Zeitaufwand zur Wischdesinfektion des Gerätes</v>
      </c>
      <c r="C25" s="29"/>
      <c r="D25" s="60"/>
      <c r="E25" s="61"/>
      <c r="F25" s="62"/>
      <c r="G25" s="61"/>
      <c r="H25" s="62"/>
      <c r="I25" s="50"/>
      <c r="J25" s="51"/>
      <c r="K25" s="52"/>
      <c r="L25" s="51"/>
      <c r="M25" s="53"/>
      <c r="N25" s="62"/>
      <c r="O25" s="61"/>
      <c r="P25" s="62"/>
      <c r="Q25" s="61"/>
      <c r="R25" s="68"/>
      <c r="S25" s="29" t="str">
        <f>IF(Vorlage!S25&lt;&gt;0,Vorlage!S25,"")</f>
        <v/>
      </c>
      <c r="T25" s="30"/>
      <c r="U25" s="10" t="str">
        <f t="shared" si="1"/>
        <v/>
      </c>
    </row>
    <row r="26" spans="1:21" s="5" customFormat="1" ht="15.15" customHeight="1">
      <c r="A26" s="41"/>
      <c r="B26" s="29" t="str">
        <f>IF(Vorlage!B26&lt;&gt;"",Vorlage!B26,"")</f>
        <v/>
      </c>
      <c r="C26" s="29"/>
      <c r="D26" s="60"/>
      <c r="E26" s="61"/>
      <c r="F26" s="62"/>
      <c r="G26" s="61"/>
      <c r="H26" s="62"/>
      <c r="I26" s="50"/>
      <c r="J26" s="51"/>
      <c r="K26" s="52"/>
      <c r="L26" s="51"/>
      <c r="M26" s="53"/>
      <c r="N26" s="62"/>
      <c r="O26" s="61"/>
      <c r="P26" s="62"/>
      <c r="Q26" s="61"/>
      <c r="R26" s="68"/>
      <c r="S26" s="29" t="str">
        <f>IF(Vorlage!S26&lt;&gt;0,Vorlage!S26,"")</f>
        <v/>
      </c>
      <c r="T26" s="30"/>
      <c r="U26" s="10" t="str">
        <f t="shared" si="1"/>
        <v/>
      </c>
    </row>
    <row r="27" spans="1:21" s="5" customFormat="1" ht="15.15" customHeight="1">
      <c r="A27" s="41"/>
      <c r="B27" s="29" t="str">
        <f>IF(Vorlage!B27&lt;&gt;"",Vorlage!B27,"")</f>
        <v/>
      </c>
      <c r="C27" s="29"/>
      <c r="D27" s="60"/>
      <c r="E27" s="61"/>
      <c r="F27" s="62"/>
      <c r="G27" s="61"/>
      <c r="H27" s="62"/>
      <c r="I27" s="50"/>
      <c r="J27" s="51"/>
      <c r="K27" s="52"/>
      <c r="L27" s="51"/>
      <c r="M27" s="53"/>
      <c r="N27" s="62"/>
      <c r="O27" s="61"/>
      <c r="P27" s="62"/>
      <c r="Q27" s="61"/>
      <c r="R27" s="68"/>
      <c r="S27" s="29" t="str">
        <f>IF(Vorlage!S27&lt;&gt;0,Vorlage!S27,"")</f>
        <v/>
      </c>
      <c r="T27" s="30"/>
      <c r="U27" s="10" t="str">
        <f t="shared" si="1"/>
        <v/>
      </c>
    </row>
    <row r="28" spans="1:21" s="5" customFormat="1" ht="15.15" customHeight="1">
      <c r="A28" s="41"/>
      <c r="B28" s="29" t="str">
        <f>IF(Vorlage!B28&lt;&gt;"",Vorlage!B28,"")</f>
        <v/>
      </c>
      <c r="C28" s="29"/>
      <c r="D28" s="60"/>
      <c r="E28" s="61"/>
      <c r="F28" s="62"/>
      <c r="G28" s="61"/>
      <c r="H28" s="62"/>
      <c r="I28" s="50"/>
      <c r="J28" s="51"/>
      <c r="K28" s="52"/>
      <c r="L28" s="51"/>
      <c r="M28" s="53"/>
      <c r="N28" s="62"/>
      <c r="O28" s="61"/>
      <c r="P28" s="62"/>
      <c r="Q28" s="61"/>
      <c r="R28" s="68"/>
      <c r="S28" s="29" t="str">
        <f>IF(Vorlage!S28&lt;&gt;0,Vorlage!S28,"")</f>
        <v/>
      </c>
      <c r="T28" s="30"/>
      <c r="U28" s="10" t="str">
        <f t="shared" si="1"/>
        <v/>
      </c>
    </row>
    <row r="29" spans="1:21" s="5" customFormat="1" ht="15.15" customHeight="1">
      <c r="A29" s="41"/>
      <c r="B29" s="29" t="str">
        <f>IF(Vorlage!B29&lt;&gt;"",Vorlage!B29,"")</f>
        <v/>
      </c>
      <c r="C29" s="29"/>
      <c r="D29" s="60"/>
      <c r="E29" s="61"/>
      <c r="F29" s="62"/>
      <c r="G29" s="61"/>
      <c r="H29" s="62"/>
      <c r="I29" s="50"/>
      <c r="J29" s="51"/>
      <c r="K29" s="52"/>
      <c r="L29" s="51"/>
      <c r="M29" s="53"/>
      <c r="N29" s="62"/>
      <c r="O29" s="61"/>
      <c r="P29" s="62"/>
      <c r="Q29" s="61"/>
      <c r="R29" s="68"/>
      <c r="S29" s="29" t="str">
        <f>IF(Vorlage!S29&lt;&gt;0,Vorlage!S29,"")</f>
        <v/>
      </c>
      <c r="T29" s="30"/>
      <c r="U29" s="10" t="str">
        <f t="shared" si="1"/>
        <v/>
      </c>
    </row>
    <row r="30" spans="1:21" s="5" customFormat="1" ht="15.15" customHeight="1" thickBot="1">
      <c r="A30" s="42"/>
      <c r="B30" s="43" t="s">
        <v>6</v>
      </c>
      <c r="C30" s="31"/>
      <c r="D30" s="63"/>
      <c r="E30" s="64"/>
      <c r="F30" s="64"/>
      <c r="G30" s="64"/>
      <c r="H30" s="64"/>
      <c r="I30" s="54"/>
      <c r="J30" s="55"/>
      <c r="K30" s="55"/>
      <c r="L30" s="55"/>
      <c r="M30" s="56"/>
      <c r="N30" s="64"/>
      <c r="O30" s="64"/>
      <c r="P30" s="64"/>
      <c r="Q30" s="64"/>
      <c r="R30" s="69"/>
      <c r="S30" s="31"/>
      <c r="T30" s="32"/>
      <c r="U30" s="10" t="str">
        <f t="shared" si="1"/>
        <v/>
      </c>
    </row>
    <row r="31" spans="1:21" s="5" customFormat="1" ht="15.15" customHeight="1">
      <c r="A31" s="44" t="str">
        <f>+Vorlage!A31</f>
        <v>Darstellung</v>
      </c>
      <c r="B31" s="45"/>
      <c r="C31" s="29"/>
      <c r="D31" s="60"/>
      <c r="E31" s="62"/>
      <c r="F31" s="62"/>
      <c r="G31" s="62"/>
      <c r="H31" s="62"/>
      <c r="I31" s="50"/>
      <c r="J31" s="52"/>
      <c r="K31" s="52"/>
      <c r="L31" s="52"/>
      <c r="M31" s="53"/>
      <c r="N31" s="62"/>
      <c r="O31" s="62"/>
      <c r="P31" s="62"/>
      <c r="Q31" s="62"/>
      <c r="R31" s="68"/>
      <c r="S31" s="29"/>
      <c r="T31" s="30"/>
      <c r="U31" s="11"/>
    </row>
    <row r="32" spans="1:21" s="5" customFormat="1" ht="15.15" customHeight="1">
      <c r="A32" s="41"/>
      <c r="B32" s="29" t="str">
        <f>IF(Vorlage!B32&lt;&gt;"",Vorlage!B32,"")</f>
        <v>Aufbau des Monitors</v>
      </c>
      <c r="C32" s="29"/>
      <c r="D32" s="60"/>
      <c r="E32" s="61"/>
      <c r="F32" s="62"/>
      <c r="G32" s="61"/>
      <c r="H32" s="62"/>
      <c r="I32" s="50"/>
      <c r="J32" s="51"/>
      <c r="K32" s="52"/>
      <c r="L32" s="51"/>
      <c r="M32" s="53"/>
      <c r="N32" s="62"/>
      <c r="O32" s="61"/>
      <c r="P32" s="62"/>
      <c r="Q32" s="61"/>
      <c r="R32" s="68"/>
      <c r="S32" s="29" t="str">
        <f>IF(Vorlage!S32&lt;&gt;0,Vorlage!S32,"")</f>
        <v/>
      </c>
      <c r="T32" s="30"/>
      <c r="U32" s="11"/>
    </row>
    <row r="33" spans="1:21" s="5" customFormat="1" ht="15.15" customHeight="1">
      <c r="A33" s="41"/>
      <c r="B33" s="29" t="str">
        <f>IF(Vorlage!B33&lt;&gt;"",Vorlage!B33,"")</f>
        <v>Darstellung der Kurven und Werte</v>
      </c>
      <c r="C33" s="29"/>
      <c r="D33" s="60"/>
      <c r="E33" s="61"/>
      <c r="F33" s="62"/>
      <c r="G33" s="61"/>
      <c r="H33" s="62"/>
      <c r="I33" s="50"/>
      <c r="J33" s="51"/>
      <c r="K33" s="52"/>
      <c r="L33" s="51"/>
      <c r="M33" s="53"/>
      <c r="N33" s="62"/>
      <c r="O33" s="61"/>
      <c r="P33" s="62"/>
      <c r="Q33" s="61"/>
      <c r="R33" s="68"/>
      <c r="S33" s="29" t="str">
        <f>IF(Vorlage!S33&lt;&gt;0,Vorlage!S33,"")</f>
        <v/>
      </c>
      <c r="T33" s="30"/>
      <c r="U33" s="10" t="str">
        <f t="shared" ref="U33:U42" si="2">IF(COUNTIF((E32:Q32),"x")&gt;1,"Bitte nur ein Kreuz setzen!","")</f>
        <v/>
      </c>
    </row>
    <row r="34" spans="1:21" s="5" customFormat="1" ht="15.15" customHeight="1">
      <c r="A34" s="41"/>
      <c r="B34" s="29" t="str">
        <f>IF(Vorlage!B34&lt;&gt;"",Vorlage!B34,"")</f>
        <v>Darstellung der Trends</v>
      </c>
      <c r="C34" s="29"/>
      <c r="D34" s="60"/>
      <c r="E34" s="61"/>
      <c r="F34" s="62"/>
      <c r="G34" s="61"/>
      <c r="H34" s="62"/>
      <c r="I34" s="50"/>
      <c r="J34" s="51"/>
      <c r="K34" s="52"/>
      <c r="L34" s="51"/>
      <c r="M34" s="53"/>
      <c r="N34" s="62"/>
      <c r="O34" s="61"/>
      <c r="P34" s="62"/>
      <c r="Q34" s="61"/>
      <c r="R34" s="68"/>
      <c r="S34" s="29" t="str">
        <f>IF(Vorlage!S34&lt;&gt;0,Vorlage!S34,"")</f>
        <v/>
      </c>
      <c r="T34" s="30"/>
      <c r="U34" s="10" t="str">
        <f t="shared" si="2"/>
        <v/>
      </c>
    </row>
    <row r="35" spans="1:21" s="5" customFormat="1" ht="15.15" customHeight="1">
      <c r="A35" s="41"/>
      <c r="B35" s="29" t="str">
        <f>IF(Vorlage!B35&lt;&gt;"",Vorlage!B35,"")</f>
        <v>Ablesbarkeit des Displays</v>
      </c>
      <c r="C35" s="29"/>
      <c r="D35" s="60"/>
      <c r="E35" s="61"/>
      <c r="F35" s="62"/>
      <c r="G35" s="61"/>
      <c r="H35" s="62"/>
      <c r="I35" s="50"/>
      <c r="J35" s="51"/>
      <c r="K35" s="52"/>
      <c r="L35" s="51"/>
      <c r="M35" s="53"/>
      <c r="N35" s="62"/>
      <c r="O35" s="61"/>
      <c r="P35" s="62"/>
      <c r="Q35" s="61"/>
      <c r="R35" s="68"/>
      <c r="S35" s="29" t="str">
        <f>IF(Vorlage!S35&lt;&gt;0,Vorlage!S35,"")</f>
        <v/>
      </c>
      <c r="T35" s="30"/>
      <c r="U35" s="10" t="str">
        <f t="shared" si="2"/>
        <v/>
      </c>
    </row>
    <row r="36" spans="1:21" s="5" customFormat="1" ht="15.15" customHeight="1">
      <c r="A36" s="41"/>
      <c r="B36" s="29" t="str">
        <f>IF(Vorlage!B36&lt;&gt;"",Vorlage!B36,"")</f>
        <v>Beleuchtung</v>
      </c>
      <c r="C36" s="29"/>
      <c r="D36" s="60"/>
      <c r="E36" s="61"/>
      <c r="F36" s="62"/>
      <c r="G36" s="61"/>
      <c r="H36" s="62"/>
      <c r="I36" s="50"/>
      <c r="J36" s="51"/>
      <c r="K36" s="52"/>
      <c r="L36" s="51"/>
      <c r="M36" s="53"/>
      <c r="N36" s="62"/>
      <c r="O36" s="61"/>
      <c r="P36" s="62"/>
      <c r="Q36" s="61"/>
      <c r="R36" s="68"/>
      <c r="S36" s="29" t="str">
        <f>IF(Vorlage!S36&lt;&gt;0,Vorlage!S36,"")</f>
        <v/>
      </c>
      <c r="T36" s="30"/>
      <c r="U36" s="10" t="str">
        <f t="shared" si="2"/>
        <v/>
      </c>
    </row>
    <row r="37" spans="1:21" s="5" customFormat="1" ht="15.15" customHeight="1">
      <c r="A37" s="41"/>
      <c r="B37" s="29" t="str">
        <f>IF(Vorlage!B37&lt;&gt;"",Vorlage!B37,"")</f>
        <v/>
      </c>
      <c r="C37" s="29"/>
      <c r="D37" s="60"/>
      <c r="E37" s="61"/>
      <c r="F37" s="62"/>
      <c r="G37" s="61"/>
      <c r="H37" s="62"/>
      <c r="I37" s="50"/>
      <c r="J37" s="51"/>
      <c r="K37" s="52"/>
      <c r="L37" s="51"/>
      <c r="M37" s="53"/>
      <c r="N37" s="62"/>
      <c r="O37" s="61"/>
      <c r="P37" s="62"/>
      <c r="Q37" s="61"/>
      <c r="R37" s="68"/>
      <c r="S37" s="29" t="str">
        <f>IF(Vorlage!S37&lt;&gt;0,Vorlage!S37,"")</f>
        <v/>
      </c>
      <c r="T37" s="30"/>
      <c r="U37" s="10" t="str">
        <f t="shared" si="2"/>
        <v/>
      </c>
    </row>
    <row r="38" spans="1:21" s="5" customFormat="1" ht="15.15" customHeight="1">
      <c r="A38" s="41"/>
      <c r="B38" s="46" t="str">
        <f>IF(Vorlage!B38&lt;&gt;"",Vorlage!B38,"")</f>
        <v/>
      </c>
      <c r="C38" s="29"/>
      <c r="D38" s="60"/>
      <c r="E38" s="61"/>
      <c r="F38" s="62"/>
      <c r="G38" s="61"/>
      <c r="H38" s="62"/>
      <c r="I38" s="50"/>
      <c r="J38" s="51"/>
      <c r="K38" s="52"/>
      <c r="L38" s="51"/>
      <c r="M38" s="53"/>
      <c r="N38" s="62"/>
      <c r="O38" s="61"/>
      <c r="P38" s="62"/>
      <c r="Q38" s="61"/>
      <c r="R38" s="68"/>
      <c r="S38" s="29" t="str">
        <f>IF(Vorlage!S38&lt;&gt;0,Vorlage!S38,"")</f>
        <v/>
      </c>
      <c r="T38" s="30"/>
      <c r="U38" s="10" t="str">
        <f t="shared" si="2"/>
        <v/>
      </c>
    </row>
    <row r="39" spans="1:21" s="5" customFormat="1" ht="15.15" customHeight="1">
      <c r="A39" s="41"/>
      <c r="B39" s="46" t="str">
        <f>IF(Vorlage!B39&lt;&gt;"",Vorlage!B39,"")</f>
        <v/>
      </c>
      <c r="C39" s="29"/>
      <c r="D39" s="60"/>
      <c r="E39" s="61"/>
      <c r="F39" s="62"/>
      <c r="G39" s="61"/>
      <c r="H39" s="62"/>
      <c r="I39" s="50"/>
      <c r="J39" s="51"/>
      <c r="K39" s="52"/>
      <c r="L39" s="51"/>
      <c r="M39" s="53"/>
      <c r="N39" s="62"/>
      <c r="O39" s="61"/>
      <c r="P39" s="62"/>
      <c r="Q39" s="61"/>
      <c r="R39" s="68"/>
      <c r="S39" s="29" t="str">
        <f>IF(Vorlage!S39&lt;&gt;0,Vorlage!S39,"")</f>
        <v/>
      </c>
      <c r="T39" s="30"/>
      <c r="U39" s="10" t="str">
        <f t="shared" si="2"/>
        <v/>
      </c>
    </row>
    <row r="40" spans="1:21" s="5" customFormat="1" ht="15.15" customHeight="1">
      <c r="A40" s="41"/>
      <c r="B40" s="46" t="str">
        <f>IF(Vorlage!B40&lt;&gt;"",Vorlage!B40,"")</f>
        <v/>
      </c>
      <c r="C40" s="29"/>
      <c r="D40" s="60"/>
      <c r="E40" s="61"/>
      <c r="F40" s="62"/>
      <c r="G40" s="61"/>
      <c r="H40" s="62"/>
      <c r="I40" s="50"/>
      <c r="J40" s="51"/>
      <c r="K40" s="52"/>
      <c r="L40" s="51"/>
      <c r="M40" s="53"/>
      <c r="N40" s="62"/>
      <c r="O40" s="61"/>
      <c r="P40" s="62"/>
      <c r="Q40" s="61"/>
      <c r="R40" s="68"/>
      <c r="S40" s="29" t="str">
        <f>IF(Vorlage!S40&lt;&gt;0,Vorlage!S40,"")</f>
        <v/>
      </c>
      <c r="T40" s="30"/>
      <c r="U40" s="10" t="str">
        <f t="shared" si="2"/>
        <v/>
      </c>
    </row>
    <row r="41" spans="1:21" s="5" customFormat="1" ht="15.15" customHeight="1">
      <c r="A41" s="41"/>
      <c r="B41" s="46" t="str">
        <f>IF(Vorlage!B41&lt;&gt;"",Vorlage!B41,"")</f>
        <v/>
      </c>
      <c r="C41" s="29"/>
      <c r="D41" s="60"/>
      <c r="E41" s="61"/>
      <c r="F41" s="62"/>
      <c r="G41" s="61"/>
      <c r="H41" s="62"/>
      <c r="I41" s="50"/>
      <c r="J41" s="51"/>
      <c r="K41" s="52"/>
      <c r="L41" s="51"/>
      <c r="M41" s="53"/>
      <c r="N41" s="62"/>
      <c r="O41" s="61"/>
      <c r="P41" s="62"/>
      <c r="Q41" s="61"/>
      <c r="R41" s="68"/>
      <c r="S41" s="29" t="str">
        <f>IF(Vorlage!S41&lt;&gt;0,Vorlage!S41,"")</f>
        <v/>
      </c>
      <c r="T41" s="30"/>
      <c r="U41" s="10" t="str">
        <f t="shared" si="2"/>
        <v/>
      </c>
    </row>
    <row r="42" spans="1:21" s="5" customFormat="1" ht="15.15" customHeight="1" thickBot="1">
      <c r="A42" s="42"/>
      <c r="B42" s="43" t="s">
        <v>6</v>
      </c>
      <c r="C42" s="31"/>
      <c r="D42" s="60"/>
      <c r="E42" s="62"/>
      <c r="F42" s="62"/>
      <c r="G42" s="62"/>
      <c r="H42" s="62"/>
      <c r="I42" s="50"/>
      <c r="J42" s="52"/>
      <c r="K42" s="52"/>
      <c r="L42" s="52"/>
      <c r="M42" s="53"/>
      <c r="N42" s="62"/>
      <c r="O42" s="62"/>
      <c r="P42" s="62"/>
      <c r="Q42" s="62"/>
      <c r="R42" s="68"/>
      <c r="S42" s="31"/>
      <c r="T42" s="32"/>
      <c r="U42" s="10" t="str">
        <f t="shared" si="2"/>
        <v/>
      </c>
    </row>
    <row r="43" spans="1:21" s="5" customFormat="1" ht="15.15" customHeight="1">
      <c r="A43" s="41" t="str">
        <f>+Vorlage!A43</f>
        <v>Bedienung</v>
      </c>
      <c r="B43" s="29"/>
      <c r="C43" s="29"/>
      <c r="D43" s="65"/>
      <c r="E43" s="59"/>
      <c r="F43" s="59"/>
      <c r="G43" s="59"/>
      <c r="H43" s="59"/>
      <c r="I43" s="57"/>
      <c r="J43" s="48"/>
      <c r="K43" s="48"/>
      <c r="L43" s="48"/>
      <c r="M43" s="49"/>
      <c r="N43" s="59"/>
      <c r="O43" s="59"/>
      <c r="P43" s="59"/>
      <c r="Q43" s="59"/>
      <c r="R43" s="67"/>
      <c r="S43" s="29" t="str">
        <f>IF(Vorlage!S43&lt;&gt;0,Vorlage!S43,"")</f>
        <v/>
      </c>
      <c r="T43" s="30"/>
      <c r="U43" s="11"/>
    </row>
    <row r="44" spans="1:21" s="5" customFormat="1" ht="15.15" customHeight="1">
      <c r="A44" s="41"/>
      <c r="B44" s="29" t="str">
        <f>IF(Vorlage!B44&lt;&gt;"",Vorlage!B44,"")</f>
        <v>Anordnung der Bedienelemente</v>
      </c>
      <c r="C44" s="29"/>
      <c r="D44" s="60"/>
      <c r="E44" s="61"/>
      <c r="F44" s="62"/>
      <c r="G44" s="61"/>
      <c r="H44" s="62"/>
      <c r="I44" s="50"/>
      <c r="J44" s="51"/>
      <c r="K44" s="52"/>
      <c r="L44" s="51"/>
      <c r="M44" s="53"/>
      <c r="N44" s="62"/>
      <c r="O44" s="61"/>
      <c r="P44" s="62"/>
      <c r="Q44" s="61"/>
      <c r="R44" s="68"/>
      <c r="S44" s="29" t="str">
        <f>IF(Vorlage!S44&lt;&gt;0,Vorlage!S44,"")</f>
        <v/>
      </c>
      <c r="T44" s="30"/>
      <c r="U44" s="11"/>
    </row>
    <row r="45" spans="1:21" s="5" customFormat="1" ht="15.15" customHeight="1">
      <c r="A45" s="41"/>
      <c r="B45" s="29" t="str">
        <f>IF(Vorlage!B45&lt;&gt;"",Vorlage!B45,"")</f>
        <v>Voreinstellungen bei den jeweiligen Beatmunsmodi</v>
      </c>
      <c r="C45" s="29"/>
      <c r="D45" s="60"/>
      <c r="E45" s="61"/>
      <c r="F45" s="62"/>
      <c r="G45" s="61"/>
      <c r="H45" s="62"/>
      <c r="I45" s="50"/>
      <c r="J45" s="51"/>
      <c r="K45" s="52"/>
      <c r="L45" s="51"/>
      <c r="M45" s="53"/>
      <c r="N45" s="62"/>
      <c r="O45" s="61"/>
      <c r="P45" s="62"/>
      <c r="Q45" s="61"/>
      <c r="R45" s="68"/>
      <c r="S45" s="29" t="str">
        <f>IF(Vorlage!S45&lt;&gt;0,Vorlage!S45,"")</f>
        <v/>
      </c>
      <c r="T45" s="30"/>
      <c r="U45" s="10" t="str">
        <f t="shared" ref="U45:U54" si="3">IF(COUNTIF((E44:Q44),"x")&gt;1,"Bitte nur ein Kreuz setzen!","")</f>
        <v/>
      </c>
    </row>
    <row r="46" spans="1:21" s="5" customFormat="1" ht="15.15" customHeight="1">
      <c r="A46" s="41"/>
      <c r="B46" s="29" t="str">
        <f>IF(Vorlage!B46&lt;&gt;"",Vorlage!B46,"")</f>
        <v>Aufbau des Kreissystems</v>
      </c>
      <c r="C46" s="29"/>
      <c r="D46" s="60"/>
      <c r="E46" s="61"/>
      <c r="F46" s="62"/>
      <c r="G46" s="61"/>
      <c r="H46" s="62"/>
      <c r="I46" s="50"/>
      <c r="J46" s="51"/>
      <c r="K46" s="52"/>
      <c r="L46" s="51"/>
      <c r="M46" s="53"/>
      <c r="N46" s="62"/>
      <c r="O46" s="61"/>
      <c r="P46" s="62"/>
      <c r="Q46" s="61"/>
      <c r="R46" s="68"/>
      <c r="S46" s="29" t="str">
        <f>IF(Vorlage!S46&lt;&gt;0,Vorlage!S46,"")</f>
        <v/>
      </c>
      <c r="T46" s="30"/>
      <c r="U46" s="10" t="str">
        <f t="shared" si="3"/>
        <v/>
      </c>
    </row>
    <row r="47" spans="1:21" s="5" customFormat="1" ht="15.15" customHeight="1">
      <c r="A47" s="41"/>
      <c r="B47" s="29" t="str">
        <f>IF(Vorlage!B47&lt;&gt;"",Vorlage!B47,"")</f>
        <v>Darstellung der Kurven und Werte</v>
      </c>
      <c r="C47" s="29"/>
      <c r="D47" s="60"/>
      <c r="E47" s="61"/>
      <c r="F47" s="62"/>
      <c r="G47" s="61"/>
      <c r="H47" s="62"/>
      <c r="I47" s="50"/>
      <c r="J47" s="51"/>
      <c r="K47" s="52"/>
      <c r="L47" s="51"/>
      <c r="M47" s="53"/>
      <c r="N47" s="62"/>
      <c r="O47" s="61"/>
      <c r="P47" s="62"/>
      <c r="Q47" s="61"/>
      <c r="R47" s="68"/>
      <c r="S47" s="29" t="str">
        <f>IF(Vorlage!S47&lt;&gt;0,Vorlage!S47,"")</f>
        <v/>
      </c>
      <c r="T47" s="30"/>
      <c r="U47" s="10" t="str">
        <f t="shared" si="3"/>
        <v/>
      </c>
    </row>
    <row r="48" spans="1:21" s="5" customFormat="1" ht="15.15" customHeight="1">
      <c r="A48" s="41"/>
      <c r="B48" s="29" t="str">
        <f>IF(Vorlage!B48&lt;&gt;"",Vorlage!B48,"")</f>
        <v>Kabel-/ und Schlauchmanagement</v>
      </c>
      <c r="C48" s="29"/>
      <c r="D48" s="60"/>
      <c r="E48" s="61"/>
      <c r="F48" s="62"/>
      <c r="G48" s="61"/>
      <c r="H48" s="62"/>
      <c r="I48" s="50"/>
      <c r="J48" s="51"/>
      <c r="K48" s="52"/>
      <c r="L48" s="51"/>
      <c r="M48" s="53"/>
      <c r="N48" s="62"/>
      <c r="O48" s="61"/>
      <c r="P48" s="62"/>
      <c r="Q48" s="61"/>
      <c r="R48" s="68"/>
      <c r="S48" s="29" t="str">
        <f>IF(Vorlage!S48&lt;&gt;0,Vorlage!S48,"")</f>
        <v/>
      </c>
      <c r="T48" s="30"/>
      <c r="U48" s="10" t="str">
        <f t="shared" si="3"/>
        <v/>
      </c>
    </row>
    <row r="49" spans="1:21" s="5" customFormat="1" ht="15.15" customHeight="1">
      <c r="A49" s="41"/>
      <c r="B49" s="29" t="str">
        <f>IF(Vorlage!B49&lt;&gt;"",Vorlage!B49,"")</f>
        <v>Aufwand bei Auf- bzw. Abrüsten</v>
      </c>
      <c r="C49" s="29"/>
      <c r="D49" s="60"/>
      <c r="E49" s="61"/>
      <c r="F49" s="62"/>
      <c r="G49" s="61"/>
      <c r="H49" s="62"/>
      <c r="I49" s="50"/>
      <c r="J49" s="51"/>
      <c r="K49" s="52"/>
      <c r="L49" s="51"/>
      <c r="M49" s="53"/>
      <c r="N49" s="62"/>
      <c r="O49" s="61"/>
      <c r="P49" s="62"/>
      <c r="Q49" s="61"/>
      <c r="R49" s="68"/>
      <c r="S49" s="29" t="str">
        <f>IF(Vorlage!S49&lt;&gt;0,Vorlage!S49,"")</f>
        <v/>
      </c>
      <c r="T49" s="30"/>
      <c r="U49" s="10" t="str">
        <f t="shared" si="3"/>
        <v/>
      </c>
    </row>
    <row r="50" spans="1:21" s="5" customFormat="1" ht="15.15" customHeight="1">
      <c r="A50" s="41"/>
      <c r="B50" s="29" t="str">
        <f>IF(Vorlage!B50&lt;&gt;"",Vorlage!B50,"")</f>
        <v/>
      </c>
      <c r="C50" s="29"/>
      <c r="D50" s="60"/>
      <c r="E50" s="61"/>
      <c r="F50" s="62"/>
      <c r="G50" s="61"/>
      <c r="H50" s="62"/>
      <c r="I50" s="50"/>
      <c r="J50" s="51"/>
      <c r="K50" s="52"/>
      <c r="L50" s="51"/>
      <c r="M50" s="53"/>
      <c r="N50" s="62"/>
      <c r="O50" s="61"/>
      <c r="P50" s="62"/>
      <c r="Q50" s="61"/>
      <c r="R50" s="68"/>
      <c r="S50" s="29" t="str">
        <f>IF(Vorlage!S50&lt;&gt;0,Vorlage!S50,"")</f>
        <v/>
      </c>
      <c r="T50" s="30"/>
      <c r="U50" s="10" t="str">
        <f t="shared" si="3"/>
        <v/>
      </c>
    </row>
    <row r="51" spans="1:21" s="5" customFormat="1" ht="15.15" customHeight="1">
      <c r="A51" s="41"/>
      <c r="B51" s="29" t="str">
        <f>IF(Vorlage!B51&lt;&gt;"",Vorlage!B51,"")</f>
        <v/>
      </c>
      <c r="C51" s="29"/>
      <c r="D51" s="60"/>
      <c r="E51" s="61"/>
      <c r="F51" s="62"/>
      <c r="G51" s="61"/>
      <c r="H51" s="62"/>
      <c r="I51" s="50"/>
      <c r="J51" s="51"/>
      <c r="K51" s="52"/>
      <c r="L51" s="51"/>
      <c r="M51" s="53"/>
      <c r="N51" s="62"/>
      <c r="O51" s="61"/>
      <c r="P51" s="62"/>
      <c r="Q51" s="61"/>
      <c r="R51" s="68"/>
      <c r="S51" s="29" t="str">
        <f>IF(Vorlage!S51&lt;&gt;0,Vorlage!S51,"")</f>
        <v/>
      </c>
      <c r="T51" s="30"/>
      <c r="U51" s="10" t="str">
        <f t="shared" si="3"/>
        <v/>
      </c>
    </row>
    <row r="52" spans="1:21" s="5" customFormat="1" ht="15.15" customHeight="1">
      <c r="A52" s="41"/>
      <c r="B52" s="46" t="str">
        <f>IF(Vorlage!B52&lt;&gt;"",Vorlage!B52,"")</f>
        <v/>
      </c>
      <c r="C52" s="29"/>
      <c r="D52" s="60"/>
      <c r="E52" s="61"/>
      <c r="F52" s="62"/>
      <c r="G52" s="61"/>
      <c r="H52" s="62"/>
      <c r="I52" s="50"/>
      <c r="J52" s="51"/>
      <c r="K52" s="52"/>
      <c r="L52" s="51"/>
      <c r="M52" s="53"/>
      <c r="N52" s="62"/>
      <c r="O52" s="61"/>
      <c r="P52" s="62"/>
      <c r="Q52" s="61"/>
      <c r="R52" s="68"/>
      <c r="S52" s="29" t="str">
        <f>IF(Vorlage!S52&lt;&gt;0,Vorlage!S52,"")</f>
        <v/>
      </c>
      <c r="T52" s="30"/>
      <c r="U52" s="10" t="str">
        <f t="shared" si="3"/>
        <v/>
      </c>
    </row>
    <row r="53" spans="1:21" s="5" customFormat="1" ht="15.15" customHeight="1">
      <c r="A53" s="41"/>
      <c r="B53" s="46" t="str">
        <f>IF(Vorlage!B53&lt;&gt;"",Vorlage!B53,"")</f>
        <v/>
      </c>
      <c r="C53" s="29"/>
      <c r="D53" s="60"/>
      <c r="E53" s="61"/>
      <c r="F53" s="62"/>
      <c r="G53" s="61"/>
      <c r="H53" s="62"/>
      <c r="I53" s="50"/>
      <c r="J53" s="51"/>
      <c r="K53" s="52"/>
      <c r="L53" s="51"/>
      <c r="M53" s="53"/>
      <c r="N53" s="62"/>
      <c r="O53" s="61"/>
      <c r="P53" s="62"/>
      <c r="Q53" s="61"/>
      <c r="R53" s="68"/>
      <c r="S53" s="29" t="str">
        <f>IF(Vorlage!S53&lt;&gt;0,Vorlage!S53,"")</f>
        <v/>
      </c>
      <c r="T53" s="30"/>
      <c r="U53" s="10" t="str">
        <f t="shared" si="3"/>
        <v/>
      </c>
    </row>
    <row r="54" spans="1:21" s="5" customFormat="1" ht="15.15" customHeight="1" thickBot="1">
      <c r="A54" s="42"/>
      <c r="B54" s="43" t="s">
        <v>6</v>
      </c>
      <c r="C54" s="43"/>
      <c r="D54" s="63"/>
      <c r="E54" s="64"/>
      <c r="F54" s="64"/>
      <c r="G54" s="64"/>
      <c r="H54" s="64"/>
      <c r="I54" s="54"/>
      <c r="J54" s="55"/>
      <c r="K54" s="55"/>
      <c r="L54" s="55"/>
      <c r="M54" s="56"/>
      <c r="N54" s="64"/>
      <c r="O54" s="64"/>
      <c r="P54" s="64"/>
      <c r="Q54" s="64"/>
      <c r="R54" s="69"/>
      <c r="S54" s="31"/>
      <c r="T54" s="32"/>
      <c r="U54" s="10" t="str">
        <f t="shared" si="3"/>
        <v/>
      </c>
    </row>
    <row r="55" spans="1:21" s="5" customFormat="1" ht="15.15" customHeight="1">
      <c r="A55" s="41" t="str">
        <f>+Vorlage!A55</f>
        <v>Beatmungsmodi</v>
      </c>
      <c r="B55" s="29"/>
      <c r="C55" s="29"/>
      <c r="D55" s="60"/>
      <c r="E55" s="62"/>
      <c r="F55" s="62"/>
      <c r="G55" s="62"/>
      <c r="H55" s="62"/>
      <c r="I55" s="50"/>
      <c r="J55" s="52"/>
      <c r="K55" s="52"/>
      <c r="L55" s="52"/>
      <c r="M55" s="53"/>
      <c r="N55" s="62"/>
      <c r="O55" s="62"/>
      <c r="P55" s="62"/>
      <c r="Q55" s="62"/>
      <c r="R55" s="68"/>
      <c r="S55" s="29"/>
      <c r="T55" s="30"/>
      <c r="U55" s="11"/>
    </row>
    <row r="56" spans="1:21" s="5" customFormat="1" ht="15.15" customHeight="1">
      <c r="A56" s="36"/>
      <c r="B56" s="29" t="str">
        <f>IF(Vorlage!B56&lt;&gt;"",Vorlage!B56,"")</f>
        <v>Auswahl der Beatmungsmodi</v>
      </c>
      <c r="C56" s="29"/>
      <c r="D56" s="60"/>
      <c r="E56" s="61"/>
      <c r="F56" s="62"/>
      <c r="G56" s="61"/>
      <c r="H56" s="62"/>
      <c r="I56" s="50"/>
      <c r="J56" s="51"/>
      <c r="K56" s="52"/>
      <c r="L56" s="51"/>
      <c r="M56" s="53"/>
      <c r="N56" s="62"/>
      <c r="O56" s="61"/>
      <c r="P56" s="62"/>
      <c r="Q56" s="61"/>
      <c r="R56" s="68"/>
      <c r="S56" s="29" t="str">
        <f>IF(Vorlage!S56&lt;&gt;0,Vorlage!S56,"")</f>
        <v/>
      </c>
      <c r="T56" s="30"/>
      <c r="U56" s="11"/>
    </row>
    <row r="57" spans="1:21" s="5" customFormat="1" ht="15.15" customHeight="1">
      <c r="A57" s="36"/>
      <c r="B57" s="29" t="str">
        <f>IF(Vorlage!B57&lt;&gt;"",Vorlage!B57,"")</f>
        <v>Volumenkontrollierte Beatmung</v>
      </c>
      <c r="C57" s="29"/>
      <c r="D57" s="60"/>
      <c r="E57" s="61"/>
      <c r="F57" s="62"/>
      <c r="G57" s="61"/>
      <c r="H57" s="62"/>
      <c r="I57" s="50"/>
      <c r="J57" s="51"/>
      <c r="K57" s="52"/>
      <c r="L57" s="51"/>
      <c r="M57" s="53"/>
      <c r="N57" s="62"/>
      <c r="O57" s="61"/>
      <c r="P57" s="62"/>
      <c r="Q57" s="61"/>
      <c r="R57" s="68"/>
      <c r="S57" s="29" t="str">
        <f>IF(Vorlage!S57&lt;&gt;0,Vorlage!S57,"")</f>
        <v/>
      </c>
      <c r="T57" s="30"/>
      <c r="U57" s="10" t="str">
        <f t="shared" ref="U57:U66" si="4">IF(COUNTIF((E56:Q56),"x")&gt;1,"Bitte nur ein Kreuz setzen!","")</f>
        <v/>
      </c>
    </row>
    <row r="58" spans="1:21" s="5" customFormat="1" ht="15.15" customHeight="1">
      <c r="A58" s="36"/>
      <c r="B58" s="29" t="str">
        <f>IF(Vorlage!B58&lt;&gt;"",Vorlage!B58,"")</f>
        <v>Druckkontrolierte Beatmung</v>
      </c>
      <c r="C58" s="29"/>
      <c r="D58" s="60"/>
      <c r="E58" s="61"/>
      <c r="F58" s="62"/>
      <c r="G58" s="61"/>
      <c r="H58" s="62"/>
      <c r="I58" s="50"/>
      <c r="J58" s="51"/>
      <c r="K58" s="52"/>
      <c r="L58" s="51"/>
      <c r="M58" s="53"/>
      <c r="N58" s="62"/>
      <c r="O58" s="61"/>
      <c r="P58" s="62"/>
      <c r="Q58" s="61"/>
      <c r="R58" s="68"/>
      <c r="S58" s="29" t="str">
        <f>IF(Vorlage!S58&lt;&gt;0,Vorlage!S58,"")</f>
        <v/>
      </c>
      <c r="T58" s="30"/>
      <c r="U58" s="10" t="str">
        <f t="shared" si="4"/>
        <v/>
      </c>
    </row>
    <row r="59" spans="1:21" s="5" customFormat="1" ht="15.15" customHeight="1">
      <c r="A59" s="36"/>
      <c r="B59" s="29" t="str">
        <f>IF(Vorlage!B59&lt;&gt;"",Vorlage!B59,"")</f>
        <v>Unterstützte Spontanatmung</v>
      </c>
      <c r="C59" s="29"/>
      <c r="D59" s="60"/>
      <c r="E59" s="61"/>
      <c r="F59" s="62"/>
      <c r="G59" s="61"/>
      <c r="H59" s="62"/>
      <c r="I59" s="50"/>
      <c r="J59" s="51"/>
      <c r="K59" s="52"/>
      <c r="L59" s="51"/>
      <c r="M59" s="53"/>
      <c r="N59" s="62"/>
      <c r="O59" s="61"/>
      <c r="P59" s="62"/>
      <c r="Q59" s="61"/>
      <c r="R59" s="68"/>
      <c r="S59" s="29" t="str">
        <f>IF(Vorlage!S59&lt;&gt;0,Vorlage!S59,"")</f>
        <v/>
      </c>
      <c r="T59" s="30"/>
      <c r="U59" s="10" t="str">
        <f t="shared" si="4"/>
        <v/>
      </c>
    </row>
    <row r="60" spans="1:21" s="5" customFormat="1" ht="15.15" customHeight="1">
      <c r="A60" s="36"/>
      <c r="B60" s="29" t="str">
        <f>IF(Vorlage!B60&lt;&gt;"",Vorlage!B60,"")</f>
        <v>Nichtinvasive Beatmung</v>
      </c>
      <c r="C60" s="29"/>
      <c r="D60" s="60"/>
      <c r="E60" s="61"/>
      <c r="F60" s="62"/>
      <c r="G60" s="61"/>
      <c r="H60" s="62"/>
      <c r="I60" s="50"/>
      <c r="J60" s="51"/>
      <c r="K60" s="52"/>
      <c r="L60" s="51"/>
      <c r="M60" s="53"/>
      <c r="N60" s="62"/>
      <c r="O60" s="61"/>
      <c r="P60" s="62"/>
      <c r="Q60" s="61"/>
      <c r="R60" s="68"/>
      <c r="S60" s="29" t="str">
        <f>IF(Vorlage!S60&lt;&gt;0,Vorlage!S60,"")</f>
        <v/>
      </c>
      <c r="T60" s="30"/>
      <c r="U60" s="10" t="str">
        <f t="shared" si="4"/>
        <v/>
      </c>
    </row>
    <row r="61" spans="1:21" s="5" customFormat="1" ht="15.15" customHeight="1">
      <c r="A61" s="36"/>
      <c r="B61" s="29" t="str">
        <f>IF(Vorlage!B61&lt;&gt;"",Vorlage!B61,"")</f>
        <v/>
      </c>
      <c r="C61" s="29"/>
      <c r="D61" s="60"/>
      <c r="E61" s="61"/>
      <c r="F61" s="62"/>
      <c r="G61" s="61"/>
      <c r="H61" s="62"/>
      <c r="I61" s="50"/>
      <c r="J61" s="51"/>
      <c r="K61" s="52"/>
      <c r="L61" s="51"/>
      <c r="M61" s="53"/>
      <c r="N61" s="62"/>
      <c r="O61" s="61"/>
      <c r="P61" s="62"/>
      <c r="Q61" s="61"/>
      <c r="R61" s="68"/>
      <c r="S61" s="29" t="str">
        <f>IF(Vorlage!S61&lt;&gt;0,Vorlage!S61,"")</f>
        <v/>
      </c>
      <c r="T61" s="30"/>
      <c r="U61" s="10" t="str">
        <f t="shared" si="4"/>
        <v/>
      </c>
    </row>
    <row r="62" spans="1:21" s="5" customFormat="1" ht="15.15" customHeight="1">
      <c r="A62" s="36"/>
      <c r="B62" s="29" t="str">
        <f>IF(Vorlage!B62&lt;&gt;"",Vorlage!B62,"")</f>
        <v/>
      </c>
      <c r="C62" s="29"/>
      <c r="D62" s="60"/>
      <c r="E62" s="61"/>
      <c r="F62" s="62"/>
      <c r="G62" s="61"/>
      <c r="H62" s="62"/>
      <c r="I62" s="50"/>
      <c r="J62" s="51"/>
      <c r="K62" s="52"/>
      <c r="L62" s="51"/>
      <c r="M62" s="53"/>
      <c r="N62" s="62"/>
      <c r="O62" s="61"/>
      <c r="P62" s="62"/>
      <c r="Q62" s="61"/>
      <c r="R62" s="68"/>
      <c r="S62" s="29" t="str">
        <f>IF(Vorlage!S62&lt;&gt;0,Vorlage!S62,"")</f>
        <v/>
      </c>
      <c r="T62" s="30"/>
      <c r="U62" s="10" t="str">
        <f t="shared" si="4"/>
        <v/>
      </c>
    </row>
    <row r="63" spans="1:21" s="5" customFormat="1" ht="15.15" customHeight="1">
      <c r="A63" s="36"/>
      <c r="B63" s="29" t="str">
        <f>IF(Vorlage!B63&lt;&gt;"",Vorlage!B63,"")</f>
        <v/>
      </c>
      <c r="C63" s="29"/>
      <c r="D63" s="60"/>
      <c r="E63" s="61"/>
      <c r="F63" s="62"/>
      <c r="G63" s="61"/>
      <c r="H63" s="62"/>
      <c r="I63" s="50"/>
      <c r="J63" s="51"/>
      <c r="K63" s="52"/>
      <c r="L63" s="51"/>
      <c r="M63" s="53"/>
      <c r="N63" s="62"/>
      <c r="O63" s="61"/>
      <c r="P63" s="62"/>
      <c r="Q63" s="61"/>
      <c r="R63" s="68"/>
      <c r="S63" s="29" t="str">
        <f>IF(Vorlage!S63&lt;&gt;0,Vorlage!S63,"")</f>
        <v/>
      </c>
      <c r="T63" s="30"/>
      <c r="U63" s="10" t="str">
        <f t="shared" si="4"/>
        <v/>
      </c>
    </row>
    <row r="64" spans="1:21" s="5" customFormat="1" ht="15.15" customHeight="1">
      <c r="A64" s="36"/>
      <c r="B64" s="29" t="str">
        <f>IF(Vorlage!B64&lt;&gt;"",Vorlage!B64,"")</f>
        <v/>
      </c>
      <c r="C64" s="29"/>
      <c r="D64" s="60"/>
      <c r="E64" s="61"/>
      <c r="F64" s="62"/>
      <c r="G64" s="61"/>
      <c r="H64" s="62"/>
      <c r="I64" s="50"/>
      <c r="J64" s="51"/>
      <c r="K64" s="52"/>
      <c r="L64" s="51"/>
      <c r="M64" s="53"/>
      <c r="N64" s="62"/>
      <c r="O64" s="61"/>
      <c r="P64" s="62"/>
      <c r="Q64" s="61"/>
      <c r="R64" s="68"/>
      <c r="S64" s="29" t="str">
        <f>IF(Vorlage!S64&lt;&gt;0,Vorlage!S64,"")</f>
        <v/>
      </c>
      <c r="T64" s="30"/>
      <c r="U64" s="10" t="str">
        <f t="shared" si="4"/>
        <v/>
      </c>
    </row>
    <row r="65" spans="1:268" ht="15.15" customHeight="1">
      <c r="A65" s="36"/>
      <c r="B65" s="29" t="str">
        <f>IF(Vorlage!B65&lt;&gt;"",Vorlage!B65,"")</f>
        <v/>
      </c>
      <c r="C65" s="29"/>
      <c r="D65" s="60"/>
      <c r="E65" s="61"/>
      <c r="F65" s="62"/>
      <c r="G65" s="61"/>
      <c r="H65" s="62"/>
      <c r="I65" s="50"/>
      <c r="J65" s="51"/>
      <c r="K65" s="52"/>
      <c r="L65" s="51"/>
      <c r="M65" s="53"/>
      <c r="N65" s="62"/>
      <c r="O65" s="61"/>
      <c r="P65" s="62"/>
      <c r="Q65" s="61"/>
      <c r="R65" s="68"/>
      <c r="S65" s="29" t="str">
        <f>IF(Vorlage!S65&lt;&gt;0,Vorlage!S65,"")</f>
        <v/>
      </c>
      <c r="T65" s="30"/>
      <c r="U65" s="10" t="str">
        <f t="shared" si="4"/>
        <v/>
      </c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5"/>
      <c r="BJ65" s="5"/>
      <c r="BK65" s="5"/>
      <c r="BL65" s="5"/>
      <c r="BM65" s="5"/>
      <c r="BN65" s="5"/>
      <c r="BO65" s="5"/>
      <c r="BP65" s="5"/>
      <c r="BQ65" s="5"/>
      <c r="BR65" s="5"/>
      <c r="BS65" s="5"/>
      <c r="BT65" s="5"/>
      <c r="BU65" s="5"/>
      <c r="BV65" s="5"/>
      <c r="BW65" s="5"/>
      <c r="BX65" s="5"/>
      <c r="BY65" s="5"/>
      <c r="BZ65" s="5"/>
      <c r="CA65" s="5"/>
      <c r="CB65" s="5"/>
      <c r="CC65" s="5"/>
      <c r="CD65" s="5"/>
      <c r="CE65" s="5"/>
      <c r="CF65" s="5"/>
      <c r="CG65" s="5"/>
      <c r="CH65" s="5"/>
      <c r="CI65" s="5"/>
      <c r="CJ65" s="5"/>
      <c r="CK65" s="5"/>
      <c r="CL65" s="5"/>
      <c r="CM65" s="5"/>
      <c r="CN65" s="5"/>
      <c r="CO65" s="5"/>
      <c r="CP65" s="5"/>
      <c r="CQ65" s="5"/>
      <c r="CR65" s="5"/>
      <c r="CS65" s="5"/>
      <c r="CT65" s="5"/>
      <c r="CU65" s="5"/>
      <c r="CV65" s="5"/>
      <c r="CW65" s="5"/>
      <c r="CX65" s="5"/>
      <c r="CY65" s="5"/>
      <c r="CZ65" s="5"/>
      <c r="DA65" s="5"/>
      <c r="DB65" s="5"/>
      <c r="DC65" s="5"/>
      <c r="DD65" s="5"/>
      <c r="DE65" s="5"/>
      <c r="DF65" s="5"/>
      <c r="DG65" s="5"/>
      <c r="DH65" s="5"/>
      <c r="DI65" s="5"/>
      <c r="DJ65" s="5"/>
      <c r="DK65" s="5"/>
      <c r="DL65" s="5"/>
      <c r="DM65" s="5"/>
      <c r="DN65" s="5"/>
      <c r="DO65" s="5"/>
      <c r="DP65" s="5"/>
      <c r="DQ65" s="5"/>
      <c r="DR65" s="5"/>
      <c r="DS65" s="5"/>
      <c r="DT65" s="5"/>
      <c r="DU65" s="5"/>
      <c r="DV65" s="5"/>
      <c r="DW65" s="5"/>
      <c r="DX65" s="5"/>
      <c r="DY65" s="5"/>
      <c r="DZ65" s="5"/>
      <c r="EA65" s="5"/>
      <c r="EB65" s="5"/>
      <c r="EC65" s="5"/>
      <c r="ED65" s="5"/>
      <c r="EE65" s="5"/>
      <c r="EF65" s="5"/>
      <c r="EG65" s="5"/>
      <c r="EH65" s="5"/>
      <c r="EI65" s="5"/>
      <c r="EJ65" s="5"/>
      <c r="EK65" s="5"/>
      <c r="EL65" s="5"/>
      <c r="EM65" s="5"/>
      <c r="EN65" s="5"/>
      <c r="EO65" s="5"/>
      <c r="EP65" s="5"/>
      <c r="EQ65" s="5"/>
      <c r="ER65" s="5"/>
      <c r="ES65" s="5"/>
      <c r="ET65" s="5"/>
      <c r="EU65" s="5"/>
      <c r="EV65" s="5"/>
      <c r="EW65" s="5"/>
      <c r="EX65" s="5"/>
      <c r="EY65" s="5"/>
      <c r="EZ65" s="5"/>
      <c r="FA65" s="5"/>
      <c r="FB65" s="5"/>
      <c r="FC65" s="5"/>
      <c r="FD65" s="5"/>
      <c r="FE65" s="5"/>
      <c r="FF65" s="5"/>
      <c r="FG65" s="5"/>
      <c r="FH65" s="5"/>
      <c r="FI65" s="5"/>
      <c r="FJ65" s="5"/>
      <c r="FK65" s="5"/>
      <c r="FL65" s="5"/>
      <c r="FM65" s="5"/>
      <c r="FN65" s="5"/>
      <c r="FO65" s="5"/>
      <c r="FP65" s="5"/>
      <c r="FQ65" s="5"/>
      <c r="FR65" s="5"/>
      <c r="FS65" s="5"/>
      <c r="FT65" s="5"/>
      <c r="FU65" s="5"/>
      <c r="FV65" s="5"/>
      <c r="FW65" s="5"/>
      <c r="FX65" s="5"/>
      <c r="FY65" s="5"/>
      <c r="FZ65" s="5"/>
      <c r="GA65" s="5"/>
      <c r="GB65" s="5"/>
      <c r="GC65" s="5"/>
      <c r="GD65" s="5"/>
      <c r="GE65" s="5"/>
      <c r="GF65" s="5"/>
      <c r="GG65" s="5"/>
      <c r="GH65" s="5"/>
      <c r="GI65" s="5"/>
      <c r="GJ65" s="5"/>
      <c r="GK65" s="5"/>
      <c r="GL65" s="5"/>
      <c r="GM65" s="5"/>
      <c r="GN65" s="5"/>
      <c r="GO65" s="5"/>
      <c r="GP65" s="5"/>
      <c r="GQ65" s="5"/>
      <c r="GR65" s="5"/>
      <c r="GS65" s="5"/>
      <c r="GT65" s="5"/>
      <c r="GU65" s="5"/>
      <c r="GV65" s="5"/>
      <c r="GW65" s="5"/>
      <c r="GX65" s="5"/>
      <c r="GY65" s="5"/>
      <c r="GZ65" s="5"/>
      <c r="HA65" s="5"/>
      <c r="HB65" s="5"/>
      <c r="HC65" s="5"/>
      <c r="HD65" s="5"/>
      <c r="HE65" s="5"/>
      <c r="HF65" s="5"/>
      <c r="HG65" s="5"/>
      <c r="HH65" s="5"/>
      <c r="HI65" s="5"/>
      <c r="HJ65" s="5"/>
      <c r="HK65" s="5"/>
      <c r="HL65" s="5"/>
      <c r="HM65" s="5"/>
      <c r="HN65" s="5"/>
      <c r="HO65" s="5"/>
      <c r="HP65" s="5"/>
      <c r="HQ65" s="5"/>
      <c r="HR65" s="5"/>
      <c r="HS65" s="5"/>
      <c r="HT65" s="5"/>
      <c r="HU65" s="5"/>
      <c r="HV65" s="5"/>
      <c r="HW65" s="5"/>
      <c r="HX65" s="5"/>
      <c r="HY65" s="5"/>
      <c r="HZ65" s="5"/>
      <c r="IA65" s="5"/>
      <c r="IB65" s="5"/>
      <c r="IC65" s="5"/>
      <c r="ID65" s="5"/>
      <c r="IE65" s="5"/>
      <c r="IF65" s="5"/>
      <c r="IG65" s="5"/>
      <c r="IH65" s="5"/>
      <c r="II65" s="5"/>
      <c r="IJ65" s="5"/>
      <c r="IK65" s="5"/>
      <c r="IL65" s="5"/>
      <c r="IM65" s="5"/>
      <c r="IN65" s="5"/>
      <c r="IO65" s="5"/>
      <c r="IP65" s="5"/>
      <c r="IQ65" s="5"/>
      <c r="IR65" s="5"/>
      <c r="IS65" s="5"/>
      <c r="IT65" s="5"/>
      <c r="IU65" s="5"/>
      <c r="IV65" s="5"/>
      <c r="IW65" s="5"/>
      <c r="IX65" s="5"/>
      <c r="IY65" s="5"/>
      <c r="IZ65" s="5"/>
      <c r="JA65" s="5"/>
      <c r="JB65" s="5"/>
      <c r="JC65" s="5"/>
      <c r="JD65" s="5"/>
      <c r="JE65" s="5"/>
      <c r="JF65" s="5"/>
      <c r="JG65" s="5"/>
      <c r="JH65" s="5"/>
    </row>
    <row r="66" spans="1:268" ht="15.15" customHeight="1" thickBot="1">
      <c r="A66" s="37"/>
      <c r="B66" s="31"/>
      <c r="C66" s="31"/>
      <c r="D66" s="63"/>
      <c r="E66" s="64"/>
      <c r="F66" s="64"/>
      <c r="G66" s="64"/>
      <c r="H66" s="64"/>
      <c r="I66" s="54"/>
      <c r="J66" s="55"/>
      <c r="K66" s="55"/>
      <c r="L66" s="55"/>
      <c r="M66" s="56"/>
      <c r="N66" s="64"/>
      <c r="O66" s="64"/>
      <c r="P66" s="64"/>
      <c r="Q66" s="64"/>
      <c r="R66" s="69"/>
      <c r="S66" s="31"/>
      <c r="T66" s="32"/>
      <c r="U66" s="10" t="str">
        <f t="shared" si="4"/>
        <v/>
      </c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  <c r="CN66" s="5"/>
      <c r="CO66" s="5"/>
      <c r="CP66" s="5"/>
      <c r="CQ66" s="5"/>
      <c r="CR66" s="5"/>
      <c r="CS66" s="5"/>
      <c r="CT66" s="5"/>
      <c r="CU66" s="5"/>
      <c r="CV66" s="5"/>
      <c r="CW66" s="5"/>
      <c r="CX66" s="5"/>
      <c r="CY66" s="5"/>
      <c r="CZ66" s="5"/>
      <c r="DA66" s="5"/>
      <c r="DB66" s="5"/>
      <c r="DC66" s="5"/>
      <c r="DD66" s="5"/>
      <c r="DE66" s="5"/>
      <c r="DF66" s="5"/>
      <c r="DG66" s="5"/>
      <c r="DH66" s="5"/>
      <c r="DI66" s="5"/>
      <c r="DJ66" s="5"/>
      <c r="DK66" s="5"/>
      <c r="DL66" s="5"/>
      <c r="DM66" s="5"/>
      <c r="DN66" s="5"/>
      <c r="DO66" s="5"/>
      <c r="DP66" s="5"/>
      <c r="DQ66" s="5"/>
      <c r="DR66" s="5"/>
      <c r="DS66" s="5"/>
      <c r="DT66" s="5"/>
      <c r="DU66" s="5"/>
      <c r="DV66" s="5"/>
      <c r="DW66" s="5"/>
      <c r="DX66" s="5"/>
      <c r="DY66" s="5"/>
      <c r="DZ66" s="5"/>
      <c r="EA66" s="5"/>
      <c r="EB66" s="5"/>
      <c r="EC66" s="5"/>
      <c r="ED66" s="5"/>
      <c r="EE66" s="5"/>
      <c r="EF66" s="5"/>
      <c r="EG66" s="5"/>
      <c r="EH66" s="5"/>
      <c r="EI66" s="5"/>
      <c r="EJ66" s="5"/>
      <c r="EK66" s="5"/>
      <c r="EL66" s="5"/>
      <c r="EM66" s="5"/>
      <c r="EN66" s="5"/>
      <c r="EO66" s="5"/>
      <c r="EP66" s="5"/>
      <c r="EQ66" s="5"/>
      <c r="ER66" s="5"/>
      <c r="ES66" s="5"/>
      <c r="ET66" s="5"/>
      <c r="EU66" s="5"/>
      <c r="EV66" s="5"/>
      <c r="EW66" s="5"/>
      <c r="EX66" s="5"/>
      <c r="EY66" s="5"/>
      <c r="EZ66" s="5"/>
      <c r="FA66" s="5"/>
      <c r="FB66" s="5"/>
      <c r="FC66" s="5"/>
      <c r="FD66" s="5"/>
      <c r="FE66" s="5"/>
      <c r="FF66" s="5"/>
      <c r="FG66" s="5"/>
      <c r="FH66" s="5"/>
      <c r="FI66" s="5"/>
      <c r="FJ66" s="5"/>
      <c r="FK66" s="5"/>
      <c r="FL66" s="5"/>
      <c r="FM66" s="5"/>
      <c r="FN66" s="5"/>
      <c r="FO66" s="5"/>
      <c r="FP66" s="5"/>
      <c r="FQ66" s="5"/>
      <c r="FR66" s="5"/>
      <c r="FS66" s="5"/>
      <c r="FT66" s="5"/>
      <c r="FU66" s="5"/>
      <c r="FV66" s="5"/>
      <c r="FW66" s="5"/>
      <c r="FX66" s="5"/>
      <c r="FY66" s="5"/>
      <c r="FZ66" s="5"/>
      <c r="GA66" s="5"/>
      <c r="GB66" s="5"/>
      <c r="GC66" s="5"/>
      <c r="GD66" s="5"/>
      <c r="GE66" s="5"/>
      <c r="GF66" s="5"/>
      <c r="GG66" s="5"/>
      <c r="GH66" s="5"/>
      <c r="GI66" s="5"/>
      <c r="GJ66" s="5"/>
      <c r="GK66" s="5"/>
      <c r="GL66" s="5"/>
      <c r="GM66" s="5"/>
      <c r="GN66" s="5"/>
      <c r="GO66" s="5"/>
      <c r="GP66" s="5"/>
      <c r="GQ66" s="5"/>
      <c r="GR66" s="5"/>
      <c r="GS66" s="5"/>
      <c r="GT66" s="5"/>
      <c r="GU66" s="5"/>
      <c r="GV66" s="5"/>
      <c r="GW66" s="5"/>
      <c r="GX66" s="5"/>
      <c r="GY66" s="5"/>
      <c r="GZ66" s="5"/>
      <c r="HA66" s="5"/>
      <c r="HB66" s="5"/>
      <c r="HC66" s="5"/>
      <c r="HD66" s="5"/>
      <c r="HE66" s="5"/>
      <c r="HF66" s="5"/>
      <c r="HG66" s="5"/>
      <c r="HH66" s="5"/>
      <c r="HI66" s="5"/>
      <c r="HJ66" s="5"/>
      <c r="HK66" s="5"/>
      <c r="HL66" s="5"/>
      <c r="HM66" s="5"/>
      <c r="HN66" s="5"/>
      <c r="HO66" s="5"/>
      <c r="HP66" s="5"/>
      <c r="HQ66" s="5"/>
      <c r="HR66" s="5"/>
      <c r="HS66" s="5"/>
      <c r="HT66" s="5"/>
      <c r="HU66" s="5"/>
      <c r="HV66" s="5"/>
      <c r="HW66" s="5"/>
      <c r="HX66" s="5"/>
      <c r="HY66" s="5"/>
      <c r="HZ66" s="5"/>
      <c r="IA66" s="5"/>
      <c r="IB66" s="5"/>
      <c r="IC66" s="5"/>
      <c r="ID66" s="5"/>
      <c r="IE66" s="5"/>
      <c r="IF66" s="5"/>
      <c r="IG66" s="5"/>
      <c r="IH66" s="5"/>
      <c r="II66" s="5"/>
      <c r="IJ66" s="5"/>
      <c r="IK66" s="5"/>
      <c r="IL66" s="5"/>
      <c r="IM66" s="5"/>
      <c r="IN66" s="5"/>
      <c r="IO66" s="5"/>
      <c r="IP66" s="5"/>
      <c r="IQ66" s="5"/>
      <c r="IR66" s="5"/>
      <c r="IS66" s="5"/>
      <c r="IT66" s="5"/>
      <c r="IU66" s="5"/>
      <c r="IV66" s="5"/>
      <c r="IW66" s="5"/>
      <c r="IX66" s="5"/>
      <c r="IY66" s="5"/>
      <c r="IZ66" s="5"/>
      <c r="JA66" s="5"/>
      <c r="JB66" s="5"/>
      <c r="JC66" s="5"/>
      <c r="JD66" s="5"/>
      <c r="JE66" s="5"/>
      <c r="JF66" s="5"/>
      <c r="JG66" s="5"/>
      <c r="JH66" s="5"/>
    </row>
    <row r="67" spans="1:268" ht="15.15" customHeight="1">
      <c r="A67" s="41" t="str">
        <f>+Vorlage!A67</f>
        <v>Schulung und Wartung</v>
      </c>
      <c r="B67" s="29"/>
      <c r="C67" s="29"/>
      <c r="D67" s="60"/>
      <c r="E67" s="62"/>
      <c r="F67" s="62"/>
      <c r="G67" s="62"/>
      <c r="H67" s="62"/>
      <c r="I67" s="50"/>
      <c r="J67" s="52"/>
      <c r="K67" s="52"/>
      <c r="L67" s="52"/>
      <c r="M67" s="53"/>
      <c r="N67" s="62"/>
      <c r="O67" s="62"/>
      <c r="P67" s="62"/>
      <c r="Q67" s="62"/>
      <c r="R67" s="68"/>
      <c r="S67" s="29"/>
      <c r="T67" s="30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  <c r="CN67" s="5"/>
      <c r="CO67" s="5"/>
      <c r="CP67" s="5"/>
      <c r="CQ67" s="5"/>
      <c r="CR67" s="5"/>
      <c r="CS67" s="5"/>
      <c r="CT67" s="5"/>
      <c r="CU67" s="5"/>
      <c r="CV67" s="5"/>
      <c r="CW67" s="5"/>
      <c r="CX67" s="5"/>
      <c r="CY67" s="5"/>
      <c r="CZ67" s="5"/>
      <c r="DA67" s="5"/>
      <c r="DB67" s="5"/>
      <c r="DC67" s="5"/>
      <c r="DD67" s="5"/>
      <c r="DE67" s="5"/>
      <c r="DF67" s="5"/>
      <c r="DG67" s="5"/>
      <c r="DH67" s="5"/>
      <c r="DI67" s="5"/>
      <c r="DJ67" s="5"/>
      <c r="DK67" s="5"/>
      <c r="DL67" s="5"/>
      <c r="DM67" s="5"/>
      <c r="DN67" s="5"/>
      <c r="DO67" s="5"/>
      <c r="DP67" s="5"/>
      <c r="DQ67" s="5"/>
      <c r="DR67" s="5"/>
      <c r="DS67" s="5"/>
      <c r="DT67" s="5"/>
      <c r="DU67" s="5"/>
      <c r="DV67" s="5"/>
      <c r="DW67" s="5"/>
      <c r="DX67" s="5"/>
      <c r="DY67" s="5"/>
      <c r="DZ67" s="5"/>
      <c r="EA67" s="5"/>
      <c r="EB67" s="5"/>
      <c r="EC67" s="5"/>
      <c r="ED67" s="5"/>
      <c r="EE67" s="5"/>
      <c r="EF67" s="5"/>
      <c r="EG67" s="5"/>
      <c r="EH67" s="5"/>
      <c r="EI67" s="5"/>
      <c r="EJ67" s="5"/>
      <c r="EK67" s="5"/>
      <c r="EL67" s="5"/>
      <c r="EM67" s="5"/>
      <c r="EN67" s="5"/>
      <c r="EO67" s="5"/>
      <c r="EP67" s="5"/>
      <c r="EQ67" s="5"/>
      <c r="ER67" s="5"/>
      <c r="ES67" s="5"/>
      <c r="ET67" s="5"/>
      <c r="EU67" s="5"/>
      <c r="EV67" s="5"/>
      <c r="EW67" s="5"/>
      <c r="EX67" s="5"/>
      <c r="EY67" s="5"/>
      <c r="EZ67" s="5"/>
      <c r="FA67" s="5"/>
      <c r="FB67" s="5"/>
      <c r="FC67" s="5"/>
      <c r="FD67" s="5"/>
      <c r="FE67" s="5"/>
      <c r="FF67" s="5"/>
      <c r="FG67" s="5"/>
      <c r="FH67" s="5"/>
      <c r="FI67" s="5"/>
      <c r="FJ67" s="5"/>
      <c r="FK67" s="5"/>
      <c r="FL67" s="5"/>
      <c r="FM67" s="5"/>
      <c r="FN67" s="5"/>
      <c r="FO67" s="5"/>
      <c r="FP67" s="5"/>
      <c r="FQ67" s="5"/>
      <c r="FR67" s="5"/>
      <c r="FS67" s="5"/>
      <c r="FT67" s="5"/>
      <c r="FU67" s="5"/>
      <c r="FV67" s="5"/>
      <c r="FW67" s="5"/>
      <c r="FX67" s="5"/>
      <c r="FY67" s="5"/>
      <c r="FZ67" s="5"/>
      <c r="GA67" s="5"/>
      <c r="GB67" s="5"/>
      <c r="GC67" s="5"/>
      <c r="GD67" s="5"/>
      <c r="GE67" s="5"/>
      <c r="GF67" s="5"/>
      <c r="GG67" s="5"/>
      <c r="GH67" s="5"/>
      <c r="GI67" s="5"/>
      <c r="GJ67" s="5"/>
      <c r="GK67" s="5"/>
      <c r="GL67" s="5"/>
      <c r="GM67" s="5"/>
      <c r="GN67" s="5"/>
      <c r="GO67" s="5"/>
      <c r="GP67" s="5"/>
      <c r="GQ67" s="5"/>
      <c r="GR67" s="5"/>
      <c r="GS67" s="5"/>
      <c r="GT67" s="5"/>
      <c r="GU67" s="5"/>
      <c r="GV67" s="5"/>
      <c r="GW67" s="5"/>
      <c r="GX67" s="5"/>
      <c r="GY67" s="5"/>
      <c r="GZ67" s="5"/>
      <c r="HA67" s="5"/>
      <c r="HB67" s="5"/>
      <c r="HC67" s="5"/>
      <c r="HD67" s="5"/>
      <c r="HE67" s="5"/>
      <c r="HF67" s="5"/>
      <c r="HG67" s="5"/>
      <c r="HH67" s="5"/>
      <c r="HI67" s="5"/>
      <c r="HJ67" s="5"/>
      <c r="HK67" s="5"/>
      <c r="HL67" s="5"/>
      <c r="HM67" s="5"/>
      <c r="HN67" s="5"/>
      <c r="HO67" s="5"/>
      <c r="HP67" s="5"/>
      <c r="HQ67" s="5"/>
      <c r="HR67" s="5"/>
      <c r="HS67" s="5"/>
      <c r="HT67" s="5"/>
      <c r="HU67" s="5"/>
      <c r="HV67" s="5"/>
      <c r="HW67" s="5"/>
      <c r="HX67" s="5"/>
      <c r="HY67" s="5"/>
      <c r="HZ67" s="5"/>
      <c r="IA67" s="5"/>
      <c r="IB67" s="5"/>
      <c r="IC67" s="5"/>
      <c r="ID67" s="5"/>
      <c r="IE67" s="5"/>
      <c r="IF67" s="5"/>
      <c r="IG67" s="5"/>
      <c r="IH67" s="5"/>
      <c r="II67" s="5"/>
      <c r="IJ67" s="5"/>
      <c r="IK67" s="5"/>
      <c r="IL67" s="5"/>
      <c r="IM67" s="5"/>
      <c r="IN67" s="5"/>
      <c r="IO67" s="5"/>
      <c r="IP67" s="5"/>
      <c r="IQ67" s="5"/>
      <c r="IR67" s="5"/>
      <c r="IS67" s="5"/>
      <c r="IT67" s="5"/>
      <c r="IU67" s="5"/>
      <c r="IV67" s="5"/>
      <c r="IW67" s="5"/>
      <c r="IX67" s="5"/>
      <c r="IY67" s="5"/>
      <c r="IZ67" s="5"/>
      <c r="JA67" s="5"/>
      <c r="JB67" s="5"/>
      <c r="JC67" s="5"/>
      <c r="JD67" s="5"/>
      <c r="JE67" s="5"/>
      <c r="JF67" s="5"/>
      <c r="JG67" s="5"/>
      <c r="JH67" s="5"/>
    </row>
    <row r="68" spans="1:268" ht="15.15" customHeight="1">
      <c r="A68" s="36"/>
      <c r="B68" s="29" t="str">
        <f>IF(Vorlage!B68&lt;&gt;"",Vorlage!B68,"")</f>
        <v>Zufriedenheit mit der Einarbeitung</v>
      </c>
      <c r="C68" s="29"/>
      <c r="D68" s="60"/>
      <c r="E68" s="61"/>
      <c r="F68" s="62"/>
      <c r="G68" s="61"/>
      <c r="H68" s="62"/>
      <c r="I68" s="50"/>
      <c r="J68" s="51"/>
      <c r="K68" s="52"/>
      <c r="L68" s="51"/>
      <c r="M68" s="53"/>
      <c r="N68" s="62"/>
      <c r="O68" s="61"/>
      <c r="P68" s="62"/>
      <c r="Q68" s="61"/>
      <c r="R68" s="68"/>
      <c r="S68" s="29" t="str">
        <f>IF(Vorlage!S68&lt;&gt;0,Vorlage!S68,"")</f>
        <v/>
      </c>
      <c r="T68" s="30"/>
      <c r="U68" s="11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  <c r="BX68" s="5"/>
      <c r="BY68" s="5"/>
      <c r="BZ68" s="5"/>
      <c r="CA68" s="5"/>
      <c r="CB68" s="5"/>
      <c r="CC68" s="5"/>
      <c r="CD68" s="5"/>
      <c r="CE68" s="5"/>
      <c r="CF68" s="5"/>
      <c r="CG68" s="5"/>
      <c r="CH68" s="5"/>
      <c r="CI68" s="5"/>
      <c r="CJ68" s="5"/>
      <c r="CK68" s="5"/>
      <c r="CL68" s="5"/>
      <c r="CM68" s="5"/>
      <c r="CN68" s="5"/>
      <c r="CO68" s="5"/>
      <c r="CP68" s="5"/>
      <c r="CQ68" s="5"/>
      <c r="CR68" s="5"/>
      <c r="CS68" s="5"/>
      <c r="CT68" s="5"/>
      <c r="CU68" s="5"/>
      <c r="CV68" s="5"/>
      <c r="CW68" s="5"/>
      <c r="CX68" s="5"/>
      <c r="CY68" s="5"/>
      <c r="CZ68" s="5"/>
      <c r="DA68" s="5"/>
      <c r="DB68" s="5"/>
      <c r="DC68" s="5"/>
      <c r="DD68" s="5"/>
      <c r="DE68" s="5"/>
      <c r="DF68" s="5"/>
      <c r="DG68" s="5"/>
      <c r="DH68" s="5"/>
      <c r="DI68" s="5"/>
      <c r="DJ68" s="5"/>
      <c r="DK68" s="5"/>
      <c r="DL68" s="5"/>
      <c r="DM68" s="5"/>
      <c r="DN68" s="5"/>
      <c r="DO68" s="5"/>
      <c r="DP68" s="5"/>
      <c r="DQ68" s="5"/>
      <c r="DR68" s="5"/>
      <c r="DS68" s="5"/>
      <c r="DT68" s="5"/>
      <c r="DU68" s="5"/>
      <c r="DV68" s="5"/>
      <c r="DW68" s="5"/>
      <c r="DX68" s="5"/>
      <c r="DY68" s="5"/>
      <c r="DZ68" s="5"/>
      <c r="EA68" s="5"/>
      <c r="EB68" s="5"/>
      <c r="EC68" s="5"/>
      <c r="ED68" s="5"/>
      <c r="EE68" s="5"/>
      <c r="EF68" s="5"/>
      <c r="EG68" s="5"/>
      <c r="EH68" s="5"/>
      <c r="EI68" s="5"/>
      <c r="EJ68" s="5"/>
      <c r="EK68" s="5"/>
      <c r="EL68" s="5"/>
      <c r="EM68" s="5"/>
      <c r="EN68" s="5"/>
      <c r="EO68" s="5"/>
      <c r="EP68" s="5"/>
      <c r="EQ68" s="5"/>
      <c r="ER68" s="5"/>
      <c r="ES68" s="5"/>
      <c r="ET68" s="5"/>
      <c r="EU68" s="5"/>
      <c r="EV68" s="5"/>
      <c r="EW68" s="5"/>
      <c r="EX68" s="5"/>
      <c r="EY68" s="5"/>
      <c r="EZ68" s="5"/>
      <c r="FA68" s="5"/>
      <c r="FB68" s="5"/>
      <c r="FC68" s="5"/>
      <c r="FD68" s="5"/>
      <c r="FE68" s="5"/>
      <c r="FF68" s="5"/>
      <c r="FG68" s="5"/>
      <c r="FH68" s="5"/>
      <c r="FI68" s="5"/>
      <c r="FJ68" s="5"/>
      <c r="FK68" s="5"/>
      <c r="FL68" s="5"/>
      <c r="FM68" s="5"/>
      <c r="FN68" s="5"/>
      <c r="FO68" s="5"/>
      <c r="FP68" s="5"/>
      <c r="FQ68" s="5"/>
      <c r="FR68" s="5"/>
      <c r="FS68" s="5"/>
      <c r="FT68" s="5"/>
      <c r="FU68" s="5"/>
      <c r="FV68" s="5"/>
      <c r="FW68" s="5"/>
      <c r="FX68" s="5"/>
      <c r="FY68" s="5"/>
      <c r="FZ68" s="5"/>
      <c r="GA68" s="5"/>
      <c r="GB68" s="5"/>
      <c r="GC68" s="5"/>
      <c r="GD68" s="5"/>
      <c r="GE68" s="5"/>
      <c r="GF68" s="5"/>
      <c r="GG68" s="5"/>
      <c r="GH68" s="5"/>
      <c r="GI68" s="5"/>
      <c r="GJ68" s="5"/>
      <c r="GK68" s="5"/>
      <c r="GL68" s="5"/>
      <c r="GM68" s="5"/>
      <c r="GN68" s="5"/>
      <c r="GO68" s="5"/>
      <c r="GP68" s="5"/>
      <c r="GQ68" s="5"/>
      <c r="GR68" s="5"/>
      <c r="GS68" s="5"/>
      <c r="GT68" s="5"/>
      <c r="GU68" s="5"/>
      <c r="GV68" s="5"/>
      <c r="GW68" s="5"/>
      <c r="GX68" s="5"/>
      <c r="GY68" s="5"/>
      <c r="GZ68" s="5"/>
      <c r="HA68" s="5"/>
      <c r="HB68" s="5"/>
      <c r="HC68" s="5"/>
      <c r="HD68" s="5"/>
      <c r="HE68" s="5"/>
      <c r="HF68" s="5"/>
      <c r="HG68" s="5"/>
      <c r="HH68" s="5"/>
      <c r="HI68" s="5"/>
      <c r="HJ68" s="5"/>
      <c r="HK68" s="5"/>
      <c r="HL68" s="5"/>
      <c r="HM68" s="5"/>
      <c r="HN68" s="5"/>
      <c r="HO68" s="5"/>
      <c r="HP68" s="5"/>
      <c r="HQ68" s="5"/>
      <c r="HR68" s="5"/>
      <c r="HS68" s="5"/>
      <c r="HT68" s="5"/>
      <c r="HU68" s="5"/>
      <c r="HV68" s="5"/>
      <c r="HW68" s="5"/>
      <c r="HX68" s="5"/>
      <c r="HY68" s="5"/>
      <c r="HZ68" s="5"/>
      <c r="IA68" s="5"/>
      <c r="IB68" s="5"/>
      <c r="IC68" s="5"/>
      <c r="ID68" s="5"/>
      <c r="IE68" s="5"/>
      <c r="IF68" s="5"/>
      <c r="IG68" s="5"/>
      <c r="IH68" s="5"/>
      <c r="II68" s="5"/>
      <c r="IJ68" s="5"/>
      <c r="IK68" s="5"/>
      <c r="IL68" s="5"/>
      <c r="IM68" s="5"/>
      <c r="IN68" s="5"/>
      <c r="IO68" s="5"/>
      <c r="IP68" s="5"/>
      <c r="IQ68" s="5"/>
      <c r="IR68" s="5"/>
      <c r="IS68" s="5"/>
      <c r="IT68" s="5"/>
      <c r="IU68" s="5"/>
      <c r="IV68" s="5"/>
      <c r="IW68" s="5"/>
      <c r="IX68" s="5"/>
      <c r="IY68" s="5"/>
      <c r="IZ68" s="5"/>
      <c r="JA68" s="5"/>
      <c r="JB68" s="5"/>
      <c r="JC68" s="5"/>
      <c r="JD68" s="5"/>
      <c r="JE68" s="5"/>
      <c r="JF68" s="5"/>
      <c r="JG68" s="5"/>
      <c r="JH68" s="5"/>
    </row>
    <row r="69" spans="1:268" ht="15.15" customHeight="1">
      <c r="A69" s="36"/>
      <c r="B69" s="29" t="str">
        <f>IF(Vorlage!B69&lt;&gt;"",Vorlage!B69,"")</f>
        <v>Erreichbarkeit von Ansprechpartner auch nach der Einarbeitungszeit</v>
      </c>
      <c r="C69" s="29"/>
      <c r="D69" s="60"/>
      <c r="E69" s="61"/>
      <c r="F69" s="62"/>
      <c r="G69" s="61"/>
      <c r="H69" s="62"/>
      <c r="I69" s="50"/>
      <c r="J69" s="51"/>
      <c r="K69" s="52"/>
      <c r="L69" s="51"/>
      <c r="M69" s="53"/>
      <c r="N69" s="62"/>
      <c r="O69" s="61"/>
      <c r="P69" s="62"/>
      <c r="Q69" s="61"/>
      <c r="R69" s="68"/>
      <c r="S69" s="29" t="str">
        <f>IF(Vorlage!S69&lt;&gt;0,Vorlage!S69,"")</f>
        <v/>
      </c>
      <c r="T69" s="30"/>
      <c r="U69" s="10" t="str">
        <f t="shared" ref="U69:U78" si="5">IF(COUNTIF((E68:Q68),"x")&gt;1,"Bitte nur ein Kreuz setzen!","")</f>
        <v/>
      </c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  <c r="BY69" s="5"/>
      <c r="BZ69" s="5"/>
      <c r="CA69" s="5"/>
      <c r="CB69" s="5"/>
      <c r="CC69" s="5"/>
      <c r="CD69" s="5"/>
      <c r="CE69" s="5"/>
      <c r="CF69" s="5"/>
      <c r="CG69" s="5"/>
      <c r="CH69" s="5"/>
      <c r="CI69" s="5"/>
      <c r="CJ69" s="5"/>
      <c r="CK69" s="5"/>
      <c r="CL69" s="5"/>
      <c r="CM69" s="5"/>
      <c r="CN69" s="5"/>
      <c r="CO69" s="5"/>
      <c r="CP69" s="5"/>
      <c r="CQ69" s="5"/>
      <c r="CR69" s="5"/>
      <c r="CS69" s="5"/>
      <c r="CT69" s="5"/>
      <c r="CU69" s="5"/>
      <c r="CV69" s="5"/>
      <c r="CW69" s="5"/>
      <c r="CX69" s="5"/>
      <c r="CY69" s="5"/>
      <c r="CZ69" s="5"/>
      <c r="DA69" s="5"/>
      <c r="DB69" s="5"/>
      <c r="DC69" s="5"/>
      <c r="DD69" s="5"/>
      <c r="DE69" s="5"/>
      <c r="DF69" s="5"/>
      <c r="DG69" s="5"/>
      <c r="DH69" s="5"/>
      <c r="DI69" s="5"/>
      <c r="DJ69" s="5"/>
      <c r="DK69" s="5"/>
      <c r="DL69" s="5"/>
      <c r="DM69" s="5"/>
      <c r="DN69" s="5"/>
      <c r="DO69" s="5"/>
      <c r="DP69" s="5"/>
      <c r="DQ69" s="5"/>
      <c r="DR69" s="5"/>
      <c r="DS69" s="5"/>
      <c r="DT69" s="5"/>
      <c r="DU69" s="5"/>
      <c r="DV69" s="5"/>
      <c r="DW69" s="5"/>
      <c r="DX69" s="5"/>
      <c r="DY69" s="5"/>
      <c r="DZ69" s="5"/>
      <c r="EA69" s="5"/>
      <c r="EB69" s="5"/>
      <c r="EC69" s="5"/>
      <c r="ED69" s="5"/>
      <c r="EE69" s="5"/>
      <c r="EF69" s="5"/>
      <c r="EG69" s="5"/>
      <c r="EH69" s="5"/>
      <c r="EI69" s="5"/>
      <c r="EJ69" s="5"/>
      <c r="EK69" s="5"/>
      <c r="EL69" s="5"/>
      <c r="EM69" s="5"/>
      <c r="EN69" s="5"/>
      <c r="EO69" s="5"/>
      <c r="EP69" s="5"/>
      <c r="EQ69" s="5"/>
      <c r="ER69" s="5"/>
      <c r="ES69" s="5"/>
      <c r="ET69" s="5"/>
      <c r="EU69" s="5"/>
      <c r="EV69" s="5"/>
      <c r="EW69" s="5"/>
      <c r="EX69" s="5"/>
      <c r="EY69" s="5"/>
      <c r="EZ69" s="5"/>
      <c r="FA69" s="5"/>
      <c r="FB69" s="5"/>
      <c r="FC69" s="5"/>
      <c r="FD69" s="5"/>
      <c r="FE69" s="5"/>
      <c r="FF69" s="5"/>
      <c r="FG69" s="5"/>
      <c r="FH69" s="5"/>
      <c r="FI69" s="5"/>
      <c r="FJ69" s="5"/>
      <c r="FK69" s="5"/>
      <c r="FL69" s="5"/>
      <c r="FM69" s="5"/>
      <c r="FN69" s="5"/>
      <c r="FO69" s="5"/>
      <c r="FP69" s="5"/>
      <c r="FQ69" s="5"/>
      <c r="FR69" s="5"/>
      <c r="FS69" s="5"/>
      <c r="FT69" s="5"/>
      <c r="FU69" s="5"/>
      <c r="FV69" s="5"/>
      <c r="FW69" s="5"/>
      <c r="FX69" s="5"/>
      <c r="FY69" s="5"/>
      <c r="FZ69" s="5"/>
      <c r="GA69" s="5"/>
      <c r="GB69" s="5"/>
      <c r="GC69" s="5"/>
      <c r="GD69" s="5"/>
      <c r="GE69" s="5"/>
      <c r="GF69" s="5"/>
      <c r="GG69" s="5"/>
      <c r="GH69" s="5"/>
      <c r="GI69" s="5"/>
      <c r="GJ69" s="5"/>
      <c r="GK69" s="5"/>
      <c r="GL69" s="5"/>
      <c r="GM69" s="5"/>
      <c r="GN69" s="5"/>
      <c r="GO69" s="5"/>
      <c r="GP69" s="5"/>
      <c r="GQ69" s="5"/>
      <c r="GR69" s="5"/>
      <c r="GS69" s="5"/>
      <c r="GT69" s="5"/>
      <c r="GU69" s="5"/>
      <c r="GV69" s="5"/>
      <c r="GW69" s="5"/>
      <c r="GX69" s="5"/>
      <c r="GY69" s="5"/>
      <c r="GZ69" s="5"/>
      <c r="HA69" s="5"/>
      <c r="HB69" s="5"/>
      <c r="HC69" s="5"/>
      <c r="HD69" s="5"/>
      <c r="HE69" s="5"/>
      <c r="HF69" s="5"/>
      <c r="HG69" s="5"/>
      <c r="HH69" s="5"/>
      <c r="HI69" s="5"/>
      <c r="HJ69" s="5"/>
      <c r="HK69" s="5"/>
      <c r="HL69" s="5"/>
      <c r="HM69" s="5"/>
      <c r="HN69" s="5"/>
      <c r="HO69" s="5"/>
      <c r="HP69" s="5"/>
      <c r="HQ69" s="5"/>
      <c r="HR69" s="5"/>
      <c r="HS69" s="5"/>
      <c r="HT69" s="5"/>
      <c r="HU69" s="5"/>
      <c r="HV69" s="5"/>
      <c r="HW69" s="5"/>
      <c r="HX69" s="5"/>
      <c r="HY69" s="5"/>
      <c r="HZ69" s="5"/>
      <c r="IA69" s="5"/>
      <c r="IB69" s="5"/>
      <c r="IC69" s="5"/>
      <c r="ID69" s="5"/>
      <c r="IE69" s="5"/>
      <c r="IF69" s="5"/>
      <c r="IG69" s="5"/>
      <c r="IH69" s="5"/>
      <c r="II69" s="5"/>
      <c r="IJ69" s="5"/>
      <c r="IK69" s="5"/>
      <c r="IL69" s="5"/>
      <c r="IM69" s="5"/>
      <c r="IN69" s="5"/>
      <c r="IO69" s="5"/>
      <c r="IP69" s="5"/>
      <c r="IQ69" s="5"/>
      <c r="IR69" s="5"/>
      <c r="IS69" s="5"/>
      <c r="IT69" s="5"/>
      <c r="IU69" s="5"/>
      <c r="IV69" s="5"/>
      <c r="IW69" s="5"/>
      <c r="IX69" s="5"/>
      <c r="IY69" s="5"/>
      <c r="IZ69" s="5"/>
      <c r="JA69" s="5"/>
      <c r="JB69" s="5"/>
      <c r="JC69" s="5"/>
      <c r="JD69" s="5"/>
      <c r="JE69" s="5"/>
      <c r="JF69" s="5"/>
      <c r="JG69" s="5"/>
      <c r="JH69" s="5"/>
    </row>
    <row r="70" spans="1:268" ht="15.15" customHeight="1">
      <c r="A70" s="36"/>
      <c r="B70" s="29" t="str">
        <f>IF(Vorlage!B70&lt;&gt;"",Vorlage!B70,"")</f>
        <v>Zufriedenheit mit dem Wartungs- und Betreuungskonzept</v>
      </c>
      <c r="C70" s="29"/>
      <c r="D70" s="60"/>
      <c r="E70" s="61"/>
      <c r="F70" s="62"/>
      <c r="G70" s="61"/>
      <c r="H70" s="62"/>
      <c r="I70" s="50"/>
      <c r="J70" s="51"/>
      <c r="K70" s="52"/>
      <c r="L70" s="51"/>
      <c r="M70" s="53"/>
      <c r="N70" s="62"/>
      <c r="O70" s="61"/>
      <c r="P70" s="62"/>
      <c r="Q70" s="61"/>
      <c r="R70" s="68"/>
      <c r="S70" s="29" t="str">
        <f>IF(Vorlage!S70&lt;&gt;0,Vorlage!S70,"")</f>
        <v/>
      </c>
      <c r="T70" s="30"/>
      <c r="U70" s="10" t="str">
        <f t="shared" si="5"/>
        <v/>
      </c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/>
      <c r="CL70" s="5"/>
      <c r="CM70" s="5"/>
      <c r="CN70" s="5"/>
      <c r="CO70" s="5"/>
      <c r="CP70" s="5"/>
      <c r="CQ70" s="5"/>
      <c r="CR70" s="5"/>
      <c r="CS70" s="5"/>
      <c r="CT70" s="5"/>
      <c r="CU70" s="5"/>
      <c r="CV70" s="5"/>
      <c r="CW70" s="5"/>
      <c r="CX70" s="5"/>
      <c r="CY70" s="5"/>
      <c r="CZ70" s="5"/>
      <c r="DA70" s="5"/>
      <c r="DB70" s="5"/>
      <c r="DC70" s="5"/>
      <c r="DD70" s="5"/>
      <c r="DE70" s="5"/>
      <c r="DF70" s="5"/>
      <c r="DG70" s="5"/>
      <c r="DH70" s="5"/>
      <c r="DI70" s="5"/>
      <c r="DJ70" s="5"/>
      <c r="DK70" s="5"/>
      <c r="DL70" s="5"/>
      <c r="DM70" s="5"/>
      <c r="DN70" s="5"/>
      <c r="DO70" s="5"/>
      <c r="DP70" s="5"/>
      <c r="DQ70" s="5"/>
      <c r="DR70" s="5"/>
      <c r="DS70" s="5"/>
      <c r="DT70" s="5"/>
      <c r="DU70" s="5"/>
      <c r="DV70" s="5"/>
      <c r="DW70" s="5"/>
      <c r="DX70" s="5"/>
      <c r="DY70" s="5"/>
      <c r="DZ70" s="5"/>
      <c r="EA70" s="5"/>
      <c r="EB70" s="5"/>
      <c r="EC70" s="5"/>
      <c r="ED70" s="5"/>
      <c r="EE70" s="5"/>
      <c r="EF70" s="5"/>
      <c r="EG70" s="5"/>
      <c r="EH70" s="5"/>
      <c r="EI70" s="5"/>
      <c r="EJ70" s="5"/>
      <c r="EK70" s="5"/>
      <c r="EL70" s="5"/>
      <c r="EM70" s="5"/>
      <c r="EN70" s="5"/>
      <c r="EO70" s="5"/>
      <c r="EP70" s="5"/>
      <c r="EQ70" s="5"/>
      <c r="ER70" s="5"/>
      <c r="ES70" s="5"/>
      <c r="ET70" s="5"/>
      <c r="EU70" s="5"/>
      <c r="EV70" s="5"/>
      <c r="EW70" s="5"/>
      <c r="EX70" s="5"/>
      <c r="EY70" s="5"/>
      <c r="EZ70" s="5"/>
      <c r="FA70" s="5"/>
      <c r="FB70" s="5"/>
      <c r="FC70" s="5"/>
      <c r="FD70" s="5"/>
      <c r="FE70" s="5"/>
      <c r="FF70" s="5"/>
      <c r="FG70" s="5"/>
      <c r="FH70" s="5"/>
      <c r="FI70" s="5"/>
      <c r="FJ70" s="5"/>
      <c r="FK70" s="5"/>
      <c r="FL70" s="5"/>
      <c r="FM70" s="5"/>
      <c r="FN70" s="5"/>
      <c r="FO70" s="5"/>
      <c r="FP70" s="5"/>
      <c r="FQ70" s="5"/>
      <c r="FR70" s="5"/>
      <c r="FS70" s="5"/>
      <c r="FT70" s="5"/>
      <c r="FU70" s="5"/>
      <c r="FV70" s="5"/>
      <c r="FW70" s="5"/>
      <c r="FX70" s="5"/>
      <c r="FY70" s="5"/>
      <c r="FZ70" s="5"/>
      <c r="GA70" s="5"/>
      <c r="GB70" s="5"/>
      <c r="GC70" s="5"/>
      <c r="GD70" s="5"/>
      <c r="GE70" s="5"/>
      <c r="GF70" s="5"/>
      <c r="GG70" s="5"/>
      <c r="GH70" s="5"/>
      <c r="GI70" s="5"/>
      <c r="GJ70" s="5"/>
      <c r="GK70" s="5"/>
      <c r="GL70" s="5"/>
      <c r="GM70" s="5"/>
      <c r="GN70" s="5"/>
      <c r="GO70" s="5"/>
      <c r="GP70" s="5"/>
      <c r="GQ70" s="5"/>
      <c r="GR70" s="5"/>
      <c r="GS70" s="5"/>
      <c r="GT70" s="5"/>
      <c r="GU70" s="5"/>
      <c r="GV70" s="5"/>
      <c r="GW70" s="5"/>
      <c r="GX70" s="5"/>
      <c r="GY70" s="5"/>
      <c r="GZ70" s="5"/>
      <c r="HA70" s="5"/>
      <c r="HB70" s="5"/>
      <c r="HC70" s="5"/>
      <c r="HD70" s="5"/>
      <c r="HE70" s="5"/>
      <c r="HF70" s="5"/>
      <c r="HG70" s="5"/>
      <c r="HH70" s="5"/>
      <c r="HI70" s="5"/>
      <c r="HJ70" s="5"/>
      <c r="HK70" s="5"/>
      <c r="HL70" s="5"/>
      <c r="HM70" s="5"/>
      <c r="HN70" s="5"/>
      <c r="HO70" s="5"/>
      <c r="HP70" s="5"/>
      <c r="HQ70" s="5"/>
      <c r="HR70" s="5"/>
      <c r="HS70" s="5"/>
      <c r="HT70" s="5"/>
      <c r="HU70" s="5"/>
      <c r="HV70" s="5"/>
      <c r="HW70" s="5"/>
      <c r="HX70" s="5"/>
      <c r="HY70" s="5"/>
      <c r="HZ70" s="5"/>
      <c r="IA70" s="5"/>
      <c r="IB70" s="5"/>
      <c r="IC70" s="5"/>
      <c r="ID70" s="5"/>
      <c r="IE70" s="5"/>
      <c r="IF70" s="5"/>
      <c r="IG70" s="5"/>
      <c r="IH70" s="5"/>
      <c r="II70" s="5"/>
      <c r="IJ70" s="5"/>
      <c r="IK70" s="5"/>
      <c r="IL70" s="5"/>
      <c r="IM70" s="5"/>
      <c r="IN70" s="5"/>
      <c r="IO70" s="5"/>
      <c r="IP70" s="5"/>
      <c r="IQ70" s="5"/>
      <c r="IR70" s="5"/>
      <c r="IS70" s="5"/>
      <c r="IT70" s="5"/>
      <c r="IU70" s="5"/>
      <c r="IV70" s="5"/>
      <c r="IW70" s="5"/>
      <c r="IX70" s="5"/>
      <c r="IY70" s="5"/>
      <c r="IZ70" s="5"/>
      <c r="JA70" s="5"/>
      <c r="JB70" s="5"/>
      <c r="JC70" s="5"/>
      <c r="JD70" s="5"/>
      <c r="JE70" s="5"/>
      <c r="JF70" s="5"/>
      <c r="JG70" s="5"/>
      <c r="JH70" s="5"/>
    </row>
    <row r="71" spans="1:268" ht="15.15" customHeight="1">
      <c r="A71" s="36"/>
      <c r="B71" s="29" t="str">
        <f>IF(Vorlage!B71&lt;&gt;"",Vorlage!B71,"")</f>
        <v>Verständlichkeit der Gebrauchsanleitungen</v>
      </c>
      <c r="C71" s="29"/>
      <c r="D71" s="60"/>
      <c r="E71" s="61"/>
      <c r="F71" s="62"/>
      <c r="G71" s="61"/>
      <c r="H71" s="62"/>
      <c r="I71" s="50"/>
      <c r="J71" s="51"/>
      <c r="K71" s="52"/>
      <c r="L71" s="51"/>
      <c r="M71" s="53"/>
      <c r="N71" s="62"/>
      <c r="O71" s="61"/>
      <c r="P71" s="62"/>
      <c r="Q71" s="61"/>
      <c r="R71" s="68"/>
      <c r="S71" s="29" t="str">
        <f>IF(Vorlage!S71&lt;&gt;0,Vorlage!S71,"")</f>
        <v/>
      </c>
      <c r="T71" s="30"/>
      <c r="U71" s="10" t="str">
        <f t="shared" si="5"/>
        <v/>
      </c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/>
      <c r="CL71" s="5"/>
      <c r="CM71" s="5"/>
      <c r="CN71" s="5"/>
      <c r="CO71" s="5"/>
      <c r="CP71" s="5"/>
      <c r="CQ71" s="5"/>
      <c r="CR71" s="5"/>
      <c r="CS71" s="5"/>
      <c r="CT71" s="5"/>
      <c r="CU71" s="5"/>
      <c r="CV71" s="5"/>
      <c r="CW71" s="5"/>
      <c r="CX71" s="5"/>
      <c r="CY71" s="5"/>
      <c r="CZ71" s="5"/>
      <c r="DA71" s="5"/>
      <c r="DB71" s="5"/>
      <c r="DC71" s="5"/>
      <c r="DD71" s="5"/>
      <c r="DE71" s="5"/>
      <c r="DF71" s="5"/>
      <c r="DG71" s="5"/>
      <c r="DH71" s="5"/>
      <c r="DI71" s="5"/>
      <c r="DJ71" s="5"/>
      <c r="DK71" s="5"/>
      <c r="DL71" s="5"/>
      <c r="DM71" s="5"/>
      <c r="DN71" s="5"/>
      <c r="DO71" s="5"/>
      <c r="DP71" s="5"/>
      <c r="DQ71" s="5"/>
      <c r="DR71" s="5"/>
      <c r="DS71" s="5"/>
      <c r="DT71" s="5"/>
      <c r="DU71" s="5"/>
      <c r="DV71" s="5"/>
      <c r="DW71" s="5"/>
      <c r="DX71" s="5"/>
      <c r="DY71" s="5"/>
      <c r="DZ71" s="5"/>
      <c r="EA71" s="5"/>
      <c r="EB71" s="5"/>
      <c r="EC71" s="5"/>
      <c r="ED71" s="5"/>
      <c r="EE71" s="5"/>
      <c r="EF71" s="5"/>
      <c r="EG71" s="5"/>
      <c r="EH71" s="5"/>
      <c r="EI71" s="5"/>
      <c r="EJ71" s="5"/>
      <c r="EK71" s="5"/>
      <c r="EL71" s="5"/>
      <c r="EM71" s="5"/>
      <c r="EN71" s="5"/>
      <c r="EO71" s="5"/>
      <c r="EP71" s="5"/>
      <c r="EQ71" s="5"/>
      <c r="ER71" s="5"/>
      <c r="ES71" s="5"/>
      <c r="ET71" s="5"/>
      <c r="EU71" s="5"/>
      <c r="EV71" s="5"/>
      <c r="EW71" s="5"/>
      <c r="EX71" s="5"/>
      <c r="EY71" s="5"/>
      <c r="EZ71" s="5"/>
      <c r="FA71" s="5"/>
      <c r="FB71" s="5"/>
      <c r="FC71" s="5"/>
      <c r="FD71" s="5"/>
      <c r="FE71" s="5"/>
      <c r="FF71" s="5"/>
      <c r="FG71" s="5"/>
      <c r="FH71" s="5"/>
      <c r="FI71" s="5"/>
      <c r="FJ71" s="5"/>
      <c r="FK71" s="5"/>
      <c r="FL71" s="5"/>
      <c r="FM71" s="5"/>
      <c r="FN71" s="5"/>
      <c r="FO71" s="5"/>
      <c r="FP71" s="5"/>
      <c r="FQ71" s="5"/>
      <c r="FR71" s="5"/>
      <c r="FS71" s="5"/>
      <c r="FT71" s="5"/>
      <c r="FU71" s="5"/>
      <c r="FV71" s="5"/>
      <c r="FW71" s="5"/>
      <c r="FX71" s="5"/>
      <c r="FY71" s="5"/>
      <c r="FZ71" s="5"/>
      <c r="GA71" s="5"/>
      <c r="GB71" s="5"/>
      <c r="GC71" s="5"/>
      <c r="GD71" s="5"/>
      <c r="GE71" s="5"/>
      <c r="GF71" s="5"/>
      <c r="GG71" s="5"/>
      <c r="GH71" s="5"/>
      <c r="GI71" s="5"/>
      <c r="GJ71" s="5"/>
      <c r="GK71" s="5"/>
      <c r="GL71" s="5"/>
      <c r="GM71" s="5"/>
      <c r="GN71" s="5"/>
      <c r="GO71" s="5"/>
      <c r="GP71" s="5"/>
      <c r="GQ71" s="5"/>
      <c r="GR71" s="5"/>
      <c r="GS71" s="5"/>
      <c r="GT71" s="5"/>
      <c r="GU71" s="5"/>
      <c r="GV71" s="5"/>
      <c r="GW71" s="5"/>
      <c r="GX71" s="5"/>
      <c r="GY71" s="5"/>
      <c r="GZ71" s="5"/>
      <c r="HA71" s="5"/>
      <c r="HB71" s="5"/>
      <c r="HC71" s="5"/>
      <c r="HD71" s="5"/>
      <c r="HE71" s="5"/>
      <c r="HF71" s="5"/>
      <c r="HG71" s="5"/>
      <c r="HH71" s="5"/>
      <c r="HI71" s="5"/>
      <c r="HJ71" s="5"/>
      <c r="HK71" s="5"/>
      <c r="HL71" s="5"/>
      <c r="HM71" s="5"/>
      <c r="HN71" s="5"/>
      <c r="HO71" s="5"/>
      <c r="HP71" s="5"/>
      <c r="HQ71" s="5"/>
      <c r="HR71" s="5"/>
      <c r="HS71" s="5"/>
      <c r="HT71" s="5"/>
      <c r="HU71" s="5"/>
      <c r="HV71" s="5"/>
      <c r="HW71" s="5"/>
      <c r="HX71" s="5"/>
      <c r="HY71" s="5"/>
      <c r="HZ71" s="5"/>
      <c r="IA71" s="5"/>
      <c r="IB71" s="5"/>
      <c r="IC71" s="5"/>
      <c r="ID71" s="5"/>
      <c r="IE71" s="5"/>
      <c r="IF71" s="5"/>
      <c r="IG71" s="5"/>
      <c r="IH71" s="5"/>
      <c r="II71" s="5"/>
      <c r="IJ71" s="5"/>
      <c r="IK71" s="5"/>
      <c r="IL71" s="5"/>
      <c r="IM71" s="5"/>
      <c r="IN71" s="5"/>
      <c r="IO71" s="5"/>
      <c r="IP71" s="5"/>
      <c r="IQ71" s="5"/>
      <c r="IR71" s="5"/>
      <c r="IS71" s="5"/>
      <c r="IT71" s="5"/>
      <c r="IU71" s="5"/>
      <c r="IV71" s="5"/>
      <c r="IW71" s="5"/>
      <c r="IX71" s="5"/>
      <c r="IY71" s="5"/>
      <c r="IZ71" s="5"/>
      <c r="JA71" s="5"/>
      <c r="JB71" s="5"/>
      <c r="JC71" s="5"/>
      <c r="JD71" s="5"/>
      <c r="JE71" s="5"/>
      <c r="JF71" s="5"/>
      <c r="JG71" s="5"/>
      <c r="JH71" s="5"/>
    </row>
    <row r="72" spans="1:268" ht="15.15" customHeight="1">
      <c r="A72" s="36"/>
      <c r="B72" s="29" t="str">
        <f>IF(Vorlage!B72&lt;&gt;"",Vorlage!B72,"")</f>
        <v/>
      </c>
      <c r="C72" s="29"/>
      <c r="D72" s="60"/>
      <c r="E72" s="61"/>
      <c r="F72" s="62"/>
      <c r="G72" s="61"/>
      <c r="H72" s="62"/>
      <c r="I72" s="50"/>
      <c r="J72" s="51"/>
      <c r="K72" s="52"/>
      <c r="L72" s="51"/>
      <c r="M72" s="53"/>
      <c r="N72" s="62"/>
      <c r="O72" s="61"/>
      <c r="P72" s="62"/>
      <c r="Q72" s="61"/>
      <c r="R72" s="68"/>
      <c r="S72" s="29" t="str">
        <f>IF(Vorlage!S72&lt;&gt;0,Vorlage!S72,"")</f>
        <v/>
      </c>
      <c r="T72" s="30"/>
      <c r="U72" s="10" t="str">
        <f t="shared" si="5"/>
        <v/>
      </c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  <c r="CU72" s="5"/>
      <c r="CV72" s="5"/>
      <c r="CW72" s="5"/>
      <c r="CX72" s="5"/>
      <c r="CY72" s="5"/>
      <c r="CZ72" s="5"/>
      <c r="DA72" s="5"/>
      <c r="DB72" s="5"/>
      <c r="DC72" s="5"/>
      <c r="DD72" s="5"/>
      <c r="DE72" s="5"/>
      <c r="DF72" s="5"/>
      <c r="DG72" s="5"/>
      <c r="DH72" s="5"/>
      <c r="DI72" s="5"/>
      <c r="DJ72" s="5"/>
      <c r="DK72" s="5"/>
      <c r="DL72" s="5"/>
      <c r="DM72" s="5"/>
      <c r="DN72" s="5"/>
      <c r="DO72" s="5"/>
      <c r="DP72" s="5"/>
      <c r="DQ72" s="5"/>
      <c r="DR72" s="5"/>
      <c r="DS72" s="5"/>
      <c r="DT72" s="5"/>
      <c r="DU72" s="5"/>
      <c r="DV72" s="5"/>
      <c r="DW72" s="5"/>
      <c r="DX72" s="5"/>
      <c r="DY72" s="5"/>
      <c r="DZ72" s="5"/>
      <c r="EA72" s="5"/>
      <c r="EB72" s="5"/>
      <c r="EC72" s="5"/>
      <c r="ED72" s="5"/>
      <c r="EE72" s="5"/>
      <c r="EF72" s="5"/>
      <c r="EG72" s="5"/>
      <c r="EH72" s="5"/>
      <c r="EI72" s="5"/>
      <c r="EJ72" s="5"/>
      <c r="EK72" s="5"/>
      <c r="EL72" s="5"/>
      <c r="EM72" s="5"/>
      <c r="EN72" s="5"/>
      <c r="EO72" s="5"/>
      <c r="EP72" s="5"/>
      <c r="EQ72" s="5"/>
      <c r="ER72" s="5"/>
      <c r="ES72" s="5"/>
      <c r="ET72" s="5"/>
      <c r="EU72" s="5"/>
      <c r="EV72" s="5"/>
      <c r="EW72" s="5"/>
      <c r="EX72" s="5"/>
      <c r="EY72" s="5"/>
      <c r="EZ72" s="5"/>
      <c r="FA72" s="5"/>
      <c r="FB72" s="5"/>
      <c r="FC72" s="5"/>
      <c r="FD72" s="5"/>
      <c r="FE72" s="5"/>
      <c r="FF72" s="5"/>
      <c r="FG72" s="5"/>
      <c r="FH72" s="5"/>
      <c r="FI72" s="5"/>
      <c r="FJ72" s="5"/>
      <c r="FK72" s="5"/>
      <c r="FL72" s="5"/>
      <c r="FM72" s="5"/>
      <c r="FN72" s="5"/>
      <c r="FO72" s="5"/>
      <c r="FP72" s="5"/>
      <c r="FQ72" s="5"/>
      <c r="FR72" s="5"/>
      <c r="FS72" s="5"/>
      <c r="FT72" s="5"/>
      <c r="FU72" s="5"/>
      <c r="FV72" s="5"/>
      <c r="FW72" s="5"/>
      <c r="FX72" s="5"/>
      <c r="FY72" s="5"/>
      <c r="FZ72" s="5"/>
      <c r="GA72" s="5"/>
      <c r="GB72" s="5"/>
      <c r="GC72" s="5"/>
      <c r="GD72" s="5"/>
      <c r="GE72" s="5"/>
      <c r="GF72" s="5"/>
      <c r="GG72" s="5"/>
      <c r="GH72" s="5"/>
      <c r="GI72" s="5"/>
      <c r="GJ72" s="5"/>
      <c r="GK72" s="5"/>
      <c r="GL72" s="5"/>
      <c r="GM72" s="5"/>
      <c r="GN72" s="5"/>
      <c r="GO72" s="5"/>
      <c r="GP72" s="5"/>
      <c r="GQ72" s="5"/>
      <c r="GR72" s="5"/>
      <c r="GS72" s="5"/>
      <c r="GT72" s="5"/>
      <c r="GU72" s="5"/>
      <c r="GV72" s="5"/>
      <c r="GW72" s="5"/>
      <c r="GX72" s="5"/>
      <c r="GY72" s="5"/>
      <c r="GZ72" s="5"/>
      <c r="HA72" s="5"/>
      <c r="HB72" s="5"/>
      <c r="HC72" s="5"/>
      <c r="HD72" s="5"/>
      <c r="HE72" s="5"/>
      <c r="HF72" s="5"/>
      <c r="HG72" s="5"/>
      <c r="HH72" s="5"/>
      <c r="HI72" s="5"/>
      <c r="HJ72" s="5"/>
      <c r="HK72" s="5"/>
      <c r="HL72" s="5"/>
      <c r="HM72" s="5"/>
      <c r="HN72" s="5"/>
      <c r="HO72" s="5"/>
      <c r="HP72" s="5"/>
      <c r="HQ72" s="5"/>
      <c r="HR72" s="5"/>
      <c r="HS72" s="5"/>
      <c r="HT72" s="5"/>
      <c r="HU72" s="5"/>
      <c r="HV72" s="5"/>
      <c r="HW72" s="5"/>
      <c r="HX72" s="5"/>
      <c r="HY72" s="5"/>
      <c r="HZ72" s="5"/>
      <c r="IA72" s="5"/>
      <c r="IB72" s="5"/>
      <c r="IC72" s="5"/>
      <c r="ID72" s="5"/>
      <c r="IE72" s="5"/>
      <c r="IF72" s="5"/>
      <c r="IG72" s="5"/>
      <c r="IH72" s="5"/>
      <c r="II72" s="5"/>
      <c r="IJ72" s="5"/>
      <c r="IK72" s="5"/>
      <c r="IL72" s="5"/>
      <c r="IM72" s="5"/>
      <c r="IN72" s="5"/>
      <c r="IO72" s="5"/>
      <c r="IP72" s="5"/>
      <c r="IQ72" s="5"/>
      <c r="IR72" s="5"/>
      <c r="IS72" s="5"/>
      <c r="IT72" s="5"/>
      <c r="IU72" s="5"/>
      <c r="IV72" s="5"/>
      <c r="IW72" s="5"/>
      <c r="IX72" s="5"/>
      <c r="IY72" s="5"/>
      <c r="IZ72" s="5"/>
      <c r="JA72" s="5"/>
      <c r="JB72" s="5"/>
      <c r="JC72" s="5"/>
      <c r="JD72" s="5"/>
      <c r="JE72" s="5"/>
      <c r="JF72" s="5"/>
      <c r="JG72" s="5"/>
      <c r="JH72" s="5"/>
    </row>
    <row r="73" spans="1:268" ht="15.15" customHeight="1">
      <c r="A73" s="36"/>
      <c r="B73" s="29" t="str">
        <f>IF(Vorlage!B73&lt;&gt;"",Vorlage!B73,"")</f>
        <v/>
      </c>
      <c r="C73" s="29"/>
      <c r="D73" s="60"/>
      <c r="E73" s="61"/>
      <c r="F73" s="62"/>
      <c r="G73" s="61"/>
      <c r="H73" s="62"/>
      <c r="I73" s="50"/>
      <c r="J73" s="51"/>
      <c r="K73" s="52"/>
      <c r="L73" s="51"/>
      <c r="M73" s="53"/>
      <c r="N73" s="62"/>
      <c r="O73" s="61"/>
      <c r="P73" s="62"/>
      <c r="Q73" s="61"/>
      <c r="R73" s="68"/>
      <c r="S73" s="29" t="str">
        <f>IF(Vorlage!S73&lt;&gt;0,Vorlage!S73,"")</f>
        <v/>
      </c>
      <c r="T73" s="30"/>
      <c r="U73" s="10" t="str">
        <f t="shared" si="5"/>
        <v/>
      </c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/>
      <c r="CR73" s="5"/>
      <c r="CS73" s="5"/>
      <c r="CT73" s="5"/>
      <c r="CU73" s="5"/>
      <c r="CV73" s="5"/>
      <c r="CW73" s="5"/>
      <c r="CX73" s="5"/>
      <c r="CY73" s="5"/>
      <c r="CZ73" s="5"/>
      <c r="DA73" s="5"/>
      <c r="DB73" s="5"/>
      <c r="DC73" s="5"/>
      <c r="DD73" s="5"/>
      <c r="DE73" s="5"/>
      <c r="DF73" s="5"/>
      <c r="DG73" s="5"/>
      <c r="DH73" s="5"/>
      <c r="DI73" s="5"/>
      <c r="DJ73" s="5"/>
      <c r="DK73" s="5"/>
      <c r="DL73" s="5"/>
      <c r="DM73" s="5"/>
      <c r="DN73" s="5"/>
      <c r="DO73" s="5"/>
      <c r="DP73" s="5"/>
      <c r="DQ73" s="5"/>
      <c r="DR73" s="5"/>
      <c r="DS73" s="5"/>
      <c r="DT73" s="5"/>
      <c r="DU73" s="5"/>
      <c r="DV73" s="5"/>
      <c r="DW73" s="5"/>
      <c r="DX73" s="5"/>
      <c r="DY73" s="5"/>
      <c r="DZ73" s="5"/>
      <c r="EA73" s="5"/>
      <c r="EB73" s="5"/>
      <c r="EC73" s="5"/>
      <c r="ED73" s="5"/>
      <c r="EE73" s="5"/>
      <c r="EF73" s="5"/>
      <c r="EG73" s="5"/>
      <c r="EH73" s="5"/>
      <c r="EI73" s="5"/>
      <c r="EJ73" s="5"/>
      <c r="EK73" s="5"/>
      <c r="EL73" s="5"/>
      <c r="EM73" s="5"/>
      <c r="EN73" s="5"/>
      <c r="EO73" s="5"/>
      <c r="EP73" s="5"/>
      <c r="EQ73" s="5"/>
      <c r="ER73" s="5"/>
      <c r="ES73" s="5"/>
      <c r="ET73" s="5"/>
      <c r="EU73" s="5"/>
      <c r="EV73" s="5"/>
      <c r="EW73" s="5"/>
      <c r="EX73" s="5"/>
      <c r="EY73" s="5"/>
      <c r="EZ73" s="5"/>
      <c r="FA73" s="5"/>
      <c r="FB73" s="5"/>
      <c r="FC73" s="5"/>
      <c r="FD73" s="5"/>
      <c r="FE73" s="5"/>
      <c r="FF73" s="5"/>
      <c r="FG73" s="5"/>
      <c r="FH73" s="5"/>
      <c r="FI73" s="5"/>
      <c r="FJ73" s="5"/>
      <c r="FK73" s="5"/>
      <c r="FL73" s="5"/>
      <c r="FM73" s="5"/>
      <c r="FN73" s="5"/>
      <c r="FO73" s="5"/>
      <c r="FP73" s="5"/>
      <c r="FQ73" s="5"/>
      <c r="FR73" s="5"/>
      <c r="FS73" s="5"/>
      <c r="FT73" s="5"/>
      <c r="FU73" s="5"/>
      <c r="FV73" s="5"/>
      <c r="FW73" s="5"/>
      <c r="FX73" s="5"/>
      <c r="FY73" s="5"/>
      <c r="FZ73" s="5"/>
      <c r="GA73" s="5"/>
      <c r="GB73" s="5"/>
      <c r="GC73" s="5"/>
      <c r="GD73" s="5"/>
      <c r="GE73" s="5"/>
      <c r="GF73" s="5"/>
      <c r="GG73" s="5"/>
      <c r="GH73" s="5"/>
      <c r="GI73" s="5"/>
      <c r="GJ73" s="5"/>
      <c r="GK73" s="5"/>
      <c r="GL73" s="5"/>
      <c r="GM73" s="5"/>
      <c r="GN73" s="5"/>
      <c r="GO73" s="5"/>
      <c r="GP73" s="5"/>
      <c r="GQ73" s="5"/>
      <c r="GR73" s="5"/>
      <c r="GS73" s="5"/>
      <c r="GT73" s="5"/>
      <c r="GU73" s="5"/>
      <c r="GV73" s="5"/>
      <c r="GW73" s="5"/>
      <c r="GX73" s="5"/>
      <c r="GY73" s="5"/>
      <c r="GZ73" s="5"/>
      <c r="HA73" s="5"/>
      <c r="HB73" s="5"/>
      <c r="HC73" s="5"/>
      <c r="HD73" s="5"/>
      <c r="HE73" s="5"/>
      <c r="HF73" s="5"/>
      <c r="HG73" s="5"/>
      <c r="HH73" s="5"/>
      <c r="HI73" s="5"/>
      <c r="HJ73" s="5"/>
      <c r="HK73" s="5"/>
      <c r="HL73" s="5"/>
      <c r="HM73" s="5"/>
      <c r="HN73" s="5"/>
      <c r="HO73" s="5"/>
      <c r="HP73" s="5"/>
      <c r="HQ73" s="5"/>
      <c r="HR73" s="5"/>
      <c r="HS73" s="5"/>
      <c r="HT73" s="5"/>
      <c r="HU73" s="5"/>
      <c r="HV73" s="5"/>
      <c r="HW73" s="5"/>
      <c r="HX73" s="5"/>
      <c r="HY73" s="5"/>
      <c r="HZ73" s="5"/>
      <c r="IA73" s="5"/>
      <c r="IB73" s="5"/>
      <c r="IC73" s="5"/>
      <c r="ID73" s="5"/>
      <c r="IE73" s="5"/>
      <c r="IF73" s="5"/>
      <c r="IG73" s="5"/>
      <c r="IH73" s="5"/>
      <c r="II73" s="5"/>
      <c r="IJ73" s="5"/>
      <c r="IK73" s="5"/>
      <c r="IL73" s="5"/>
      <c r="IM73" s="5"/>
      <c r="IN73" s="5"/>
      <c r="IO73" s="5"/>
      <c r="IP73" s="5"/>
      <c r="IQ73" s="5"/>
      <c r="IR73" s="5"/>
      <c r="IS73" s="5"/>
      <c r="IT73" s="5"/>
      <c r="IU73" s="5"/>
      <c r="IV73" s="5"/>
      <c r="IW73" s="5"/>
      <c r="IX73" s="5"/>
      <c r="IY73" s="5"/>
      <c r="IZ73" s="5"/>
      <c r="JA73" s="5"/>
      <c r="JB73" s="5"/>
      <c r="JC73" s="5"/>
      <c r="JD73" s="5"/>
      <c r="JE73" s="5"/>
      <c r="JF73" s="5"/>
      <c r="JG73" s="5"/>
      <c r="JH73" s="5"/>
    </row>
    <row r="74" spans="1:268" ht="15.15" customHeight="1">
      <c r="A74" s="36"/>
      <c r="B74" s="29" t="str">
        <f>IF(Vorlage!B74&lt;&gt;"",Vorlage!B74,"")</f>
        <v/>
      </c>
      <c r="C74" s="29"/>
      <c r="D74" s="60"/>
      <c r="E74" s="61"/>
      <c r="F74" s="62"/>
      <c r="G74" s="61"/>
      <c r="H74" s="62"/>
      <c r="I74" s="50"/>
      <c r="J74" s="51"/>
      <c r="K74" s="52"/>
      <c r="L74" s="51"/>
      <c r="M74" s="53"/>
      <c r="N74" s="62"/>
      <c r="O74" s="61"/>
      <c r="P74" s="62"/>
      <c r="Q74" s="61"/>
      <c r="R74" s="68"/>
      <c r="S74" s="29" t="str">
        <f>IF(Vorlage!S74&lt;&gt;0,Vorlage!S74,"")</f>
        <v/>
      </c>
      <c r="T74" s="30"/>
      <c r="U74" s="10" t="str">
        <f t="shared" si="5"/>
        <v/>
      </c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5"/>
      <c r="CW74" s="5"/>
      <c r="CX74" s="5"/>
      <c r="CY74" s="5"/>
      <c r="CZ74" s="5"/>
      <c r="DA74" s="5"/>
      <c r="DB74" s="5"/>
      <c r="DC74" s="5"/>
      <c r="DD74" s="5"/>
      <c r="DE74" s="5"/>
      <c r="DF74" s="5"/>
      <c r="DG74" s="5"/>
      <c r="DH74" s="5"/>
      <c r="DI74" s="5"/>
      <c r="DJ74" s="5"/>
      <c r="DK74" s="5"/>
      <c r="DL74" s="5"/>
      <c r="DM74" s="5"/>
      <c r="DN74" s="5"/>
      <c r="DO74" s="5"/>
      <c r="DP74" s="5"/>
      <c r="DQ74" s="5"/>
      <c r="DR74" s="5"/>
      <c r="DS74" s="5"/>
      <c r="DT74" s="5"/>
      <c r="DU74" s="5"/>
      <c r="DV74" s="5"/>
      <c r="DW74" s="5"/>
      <c r="DX74" s="5"/>
      <c r="DY74" s="5"/>
      <c r="DZ74" s="5"/>
      <c r="EA74" s="5"/>
      <c r="EB74" s="5"/>
      <c r="EC74" s="5"/>
      <c r="ED74" s="5"/>
      <c r="EE74" s="5"/>
      <c r="EF74" s="5"/>
      <c r="EG74" s="5"/>
      <c r="EH74" s="5"/>
      <c r="EI74" s="5"/>
      <c r="EJ74" s="5"/>
      <c r="EK74" s="5"/>
      <c r="EL74" s="5"/>
      <c r="EM74" s="5"/>
      <c r="EN74" s="5"/>
      <c r="EO74" s="5"/>
      <c r="EP74" s="5"/>
      <c r="EQ74" s="5"/>
      <c r="ER74" s="5"/>
      <c r="ES74" s="5"/>
      <c r="ET74" s="5"/>
      <c r="EU74" s="5"/>
      <c r="EV74" s="5"/>
      <c r="EW74" s="5"/>
      <c r="EX74" s="5"/>
      <c r="EY74" s="5"/>
      <c r="EZ74" s="5"/>
      <c r="FA74" s="5"/>
      <c r="FB74" s="5"/>
      <c r="FC74" s="5"/>
      <c r="FD74" s="5"/>
      <c r="FE74" s="5"/>
      <c r="FF74" s="5"/>
      <c r="FG74" s="5"/>
      <c r="FH74" s="5"/>
      <c r="FI74" s="5"/>
      <c r="FJ74" s="5"/>
      <c r="FK74" s="5"/>
      <c r="FL74" s="5"/>
      <c r="FM74" s="5"/>
      <c r="FN74" s="5"/>
      <c r="FO74" s="5"/>
      <c r="FP74" s="5"/>
      <c r="FQ74" s="5"/>
      <c r="FR74" s="5"/>
      <c r="FS74" s="5"/>
      <c r="FT74" s="5"/>
      <c r="FU74" s="5"/>
      <c r="FV74" s="5"/>
      <c r="FW74" s="5"/>
      <c r="FX74" s="5"/>
      <c r="FY74" s="5"/>
      <c r="FZ74" s="5"/>
      <c r="GA74" s="5"/>
      <c r="GB74" s="5"/>
      <c r="GC74" s="5"/>
      <c r="GD74" s="5"/>
      <c r="GE74" s="5"/>
      <c r="GF74" s="5"/>
      <c r="GG74" s="5"/>
      <c r="GH74" s="5"/>
      <c r="GI74" s="5"/>
      <c r="GJ74" s="5"/>
      <c r="GK74" s="5"/>
      <c r="GL74" s="5"/>
      <c r="GM74" s="5"/>
      <c r="GN74" s="5"/>
      <c r="GO74" s="5"/>
      <c r="GP74" s="5"/>
      <c r="GQ74" s="5"/>
      <c r="GR74" s="5"/>
      <c r="GS74" s="5"/>
      <c r="GT74" s="5"/>
      <c r="GU74" s="5"/>
      <c r="GV74" s="5"/>
      <c r="GW74" s="5"/>
      <c r="GX74" s="5"/>
      <c r="GY74" s="5"/>
      <c r="GZ74" s="5"/>
      <c r="HA74" s="5"/>
      <c r="HB74" s="5"/>
      <c r="HC74" s="5"/>
      <c r="HD74" s="5"/>
      <c r="HE74" s="5"/>
      <c r="HF74" s="5"/>
      <c r="HG74" s="5"/>
      <c r="HH74" s="5"/>
      <c r="HI74" s="5"/>
      <c r="HJ74" s="5"/>
      <c r="HK74" s="5"/>
      <c r="HL74" s="5"/>
      <c r="HM74" s="5"/>
      <c r="HN74" s="5"/>
      <c r="HO74" s="5"/>
      <c r="HP74" s="5"/>
      <c r="HQ74" s="5"/>
      <c r="HR74" s="5"/>
      <c r="HS74" s="5"/>
      <c r="HT74" s="5"/>
      <c r="HU74" s="5"/>
      <c r="HV74" s="5"/>
      <c r="HW74" s="5"/>
      <c r="HX74" s="5"/>
      <c r="HY74" s="5"/>
      <c r="HZ74" s="5"/>
      <c r="IA74" s="5"/>
      <c r="IB74" s="5"/>
      <c r="IC74" s="5"/>
      <c r="ID74" s="5"/>
      <c r="IE74" s="5"/>
      <c r="IF74" s="5"/>
      <c r="IG74" s="5"/>
      <c r="IH74" s="5"/>
      <c r="II74" s="5"/>
      <c r="IJ74" s="5"/>
      <c r="IK74" s="5"/>
      <c r="IL74" s="5"/>
      <c r="IM74" s="5"/>
      <c r="IN74" s="5"/>
      <c r="IO74" s="5"/>
      <c r="IP74" s="5"/>
      <c r="IQ74" s="5"/>
      <c r="IR74" s="5"/>
      <c r="IS74" s="5"/>
      <c r="IT74" s="5"/>
      <c r="IU74" s="5"/>
      <c r="IV74" s="5"/>
      <c r="IW74" s="5"/>
      <c r="IX74" s="5"/>
      <c r="IY74" s="5"/>
      <c r="IZ74" s="5"/>
      <c r="JA74" s="5"/>
      <c r="JB74" s="5"/>
      <c r="JC74" s="5"/>
      <c r="JD74" s="5"/>
      <c r="JE74" s="5"/>
      <c r="JF74" s="5"/>
      <c r="JG74" s="5"/>
      <c r="JH74" s="5"/>
    </row>
    <row r="75" spans="1:268" ht="15.15" customHeight="1">
      <c r="A75" s="36"/>
      <c r="B75" s="29" t="str">
        <f>IF(Vorlage!B75&lt;&gt;"",Vorlage!B75,"")</f>
        <v/>
      </c>
      <c r="C75" s="29"/>
      <c r="D75" s="60"/>
      <c r="E75" s="61"/>
      <c r="F75" s="62"/>
      <c r="G75" s="61"/>
      <c r="H75" s="62"/>
      <c r="I75" s="50"/>
      <c r="J75" s="51"/>
      <c r="K75" s="52"/>
      <c r="L75" s="51"/>
      <c r="M75" s="53"/>
      <c r="N75" s="62"/>
      <c r="O75" s="61"/>
      <c r="P75" s="62"/>
      <c r="Q75" s="61"/>
      <c r="R75" s="68"/>
      <c r="S75" s="29" t="str">
        <f>IF(Vorlage!S75&lt;&gt;0,Vorlage!S75,"")</f>
        <v/>
      </c>
      <c r="T75" s="30"/>
      <c r="U75" s="10" t="str">
        <f t="shared" si="5"/>
        <v/>
      </c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/>
      <c r="CV75" s="5"/>
      <c r="CW75" s="5"/>
      <c r="CX75" s="5"/>
      <c r="CY75" s="5"/>
      <c r="CZ75" s="5"/>
      <c r="DA75" s="5"/>
      <c r="DB75" s="5"/>
      <c r="DC75" s="5"/>
      <c r="DD75" s="5"/>
      <c r="DE75" s="5"/>
      <c r="DF75" s="5"/>
      <c r="DG75" s="5"/>
      <c r="DH75" s="5"/>
      <c r="DI75" s="5"/>
      <c r="DJ75" s="5"/>
      <c r="DK75" s="5"/>
      <c r="DL75" s="5"/>
      <c r="DM75" s="5"/>
      <c r="DN75" s="5"/>
      <c r="DO75" s="5"/>
      <c r="DP75" s="5"/>
      <c r="DQ75" s="5"/>
      <c r="DR75" s="5"/>
      <c r="DS75" s="5"/>
      <c r="DT75" s="5"/>
      <c r="DU75" s="5"/>
      <c r="DV75" s="5"/>
      <c r="DW75" s="5"/>
      <c r="DX75" s="5"/>
      <c r="DY75" s="5"/>
      <c r="DZ75" s="5"/>
      <c r="EA75" s="5"/>
      <c r="EB75" s="5"/>
      <c r="EC75" s="5"/>
      <c r="ED75" s="5"/>
      <c r="EE75" s="5"/>
      <c r="EF75" s="5"/>
      <c r="EG75" s="5"/>
      <c r="EH75" s="5"/>
      <c r="EI75" s="5"/>
      <c r="EJ75" s="5"/>
      <c r="EK75" s="5"/>
      <c r="EL75" s="5"/>
      <c r="EM75" s="5"/>
      <c r="EN75" s="5"/>
      <c r="EO75" s="5"/>
      <c r="EP75" s="5"/>
      <c r="EQ75" s="5"/>
      <c r="ER75" s="5"/>
      <c r="ES75" s="5"/>
      <c r="ET75" s="5"/>
      <c r="EU75" s="5"/>
      <c r="EV75" s="5"/>
      <c r="EW75" s="5"/>
      <c r="EX75" s="5"/>
      <c r="EY75" s="5"/>
      <c r="EZ75" s="5"/>
      <c r="FA75" s="5"/>
      <c r="FB75" s="5"/>
      <c r="FC75" s="5"/>
      <c r="FD75" s="5"/>
      <c r="FE75" s="5"/>
      <c r="FF75" s="5"/>
      <c r="FG75" s="5"/>
      <c r="FH75" s="5"/>
      <c r="FI75" s="5"/>
      <c r="FJ75" s="5"/>
      <c r="FK75" s="5"/>
      <c r="FL75" s="5"/>
      <c r="FM75" s="5"/>
      <c r="FN75" s="5"/>
      <c r="FO75" s="5"/>
      <c r="FP75" s="5"/>
      <c r="FQ75" s="5"/>
      <c r="FR75" s="5"/>
      <c r="FS75" s="5"/>
      <c r="FT75" s="5"/>
      <c r="FU75" s="5"/>
      <c r="FV75" s="5"/>
      <c r="FW75" s="5"/>
      <c r="FX75" s="5"/>
      <c r="FY75" s="5"/>
      <c r="FZ75" s="5"/>
      <c r="GA75" s="5"/>
      <c r="GB75" s="5"/>
      <c r="GC75" s="5"/>
      <c r="GD75" s="5"/>
      <c r="GE75" s="5"/>
      <c r="GF75" s="5"/>
      <c r="GG75" s="5"/>
      <c r="GH75" s="5"/>
      <c r="GI75" s="5"/>
      <c r="GJ75" s="5"/>
      <c r="GK75" s="5"/>
      <c r="GL75" s="5"/>
      <c r="GM75" s="5"/>
      <c r="GN75" s="5"/>
      <c r="GO75" s="5"/>
      <c r="GP75" s="5"/>
      <c r="GQ75" s="5"/>
      <c r="GR75" s="5"/>
      <c r="GS75" s="5"/>
      <c r="GT75" s="5"/>
      <c r="GU75" s="5"/>
      <c r="GV75" s="5"/>
      <c r="GW75" s="5"/>
      <c r="GX75" s="5"/>
      <c r="GY75" s="5"/>
      <c r="GZ75" s="5"/>
      <c r="HA75" s="5"/>
      <c r="HB75" s="5"/>
      <c r="HC75" s="5"/>
      <c r="HD75" s="5"/>
      <c r="HE75" s="5"/>
      <c r="HF75" s="5"/>
      <c r="HG75" s="5"/>
      <c r="HH75" s="5"/>
      <c r="HI75" s="5"/>
      <c r="HJ75" s="5"/>
      <c r="HK75" s="5"/>
      <c r="HL75" s="5"/>
      <c r="HM75" s="5"/>
      <c r="HN75" s="5"/>
      <c r="HO75" s="5"/>
      <c r="HP75" s="5"/>
      <c r="HQ75" s="5"/>
      <c r="HR75" s="5"/>
      <c r="HS75" s="5"/>
      <c r="HT75" s="5"/>
      <c r="HU75" s="5"/>
      <c r="HV75" s="5"/>
      <c r="HW75" s="5"/>
      <c r="HX75" s="5"/>
      <c r="HY75" s="5"/>
      <c r="HZ75" s="5"/>
      <c r="IA75" s="5"/>
      <c r="IB75" s="5"/>
      <c r="IC75" s="5"/>
      <c r="ID75" s="5"/>
      <c r="IE75" s="5"/>
      <c r="IF75" s="5"/>
      <c r="IG75" s="5"/>
      <c r="IH75" s="5"/>
      <c r="II75" s="5"/>
      <c r="IJ75" s="5"/>
      <c r="IK75" s="5"/>
      <c r="IL75" s="5"/>
      <c r="IM75" s="5"/>
      <c r="IN75" s="5"/>
      <c r="IO75" s="5"/>
      <c r="IP75" s="5"/>
      <c r="IQ75" s="5"/>
      <c r="IR75" s="5"/>
      <c r="IS75" s="5"/>
      <c r="IT75" s="5"/>
      <c r="IU75" s="5"/>
      <c r="IV75" s="5"/>
      <c r="IW75" s="5"/>
      <c r="IX75" s="5"/>
      <c r="IY75" s="5"/>
      <c r="IZ75" s="5"/>
      <c r="JA75" s="5"/>
      <c r="JB75" s="5"/>
      <c r="JC75" s="5"/>
      <c r="JD75" s="5"/>
      <c r="JE75" s="5"/>
      <c r="JF75" s="5"/>
      <c r="JG75" s="5"/>
      <c r="JH75" s="5"/>
    </row>
    <row r="76" spans="1:268" ht="15.15" customHeight="1">
      <c r="A76" s="36"/>
      <c r="B76" s="29" t="str">
        <f>IF(Vorlage!B76&lt;&gt;"",Vorlage!B76,"")</f>
        <v/>
      </c>
      <c r="C76" s="29"/>
      <c r="D76" s="60"/>
      <c r="E76" s="61"/>
      <c r="F76" s="62"/>
      <c r="G76" s="61"/>
      <c r="H76" s="62"/>
      <c r="I76" s="50"/>
      <c r="J76" s="51"/>
      <c r="K76" s="52"/>
      <c r="L76" s="51"/>
      <c r="M76" s="53"/>
      <c r="N76" s="62"/>
      <c r="O76" s="61"/>
      <c r="P76" s="62"/>
      <c r="Q76" s="61"/>
      <c r="R76" s="68"/>
      <c r="S76" s="29" t="str">
        <f>IF(Vorlage!S76&lt;&gt;0,Vorlage!S76,"")</f>
        <v/>
      </c>
      <c r="T76" s="30"/>
      <c r="U76" s="10" t="str">
        <f t="shared" si="5"/>
        <v/>
      </c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/>
      <c r="CR76" s="5"/>
      <c r="CS76" s="5"/>
      <c r="CT76" s="5"/>
      <c r="CU76" s="5"/>
      <c r="CV76" s="5"/>
      <c r="CW76" s="5"/>
      <c r="CX76" s="5"/>
      <c r="CY76" s="5"/>
      <c r="CZ76" s="5"/>
      <c r="DA76" s="5"/>
      <c r="DB76" s="5"/>
      <c r="DC76" s="5"/>
      <c r="DD76" s="5"/>
      <c r="DE76" s="5"/>
      <c r="DF76" s="5"/>
      <c r="DG76" s="5"/>
      <c r="DH76" s="5"/>
      <c r="DI76" s="5"/>
      <c r="DJ76" s="5"/>
      <c r="DK76" s="5"/>
      <c r="DL76" s="5"/>
      <c r="DM76" s="5"/>
      <c r="DN76" s="5"/>
      <c r="DO76" s="5"/>
      <c r="DP76" s="5"/>
      <c r="DQ76" s="5"/>
      <c r="DR76" s="5"/>
      <c r="DS76" s="5"/>
      <c r="DT76" s="5"/>
      <c r="DU76" s="5"/>
      <c r="DV76" s="5"/>
      <c r="DW76" s="5"/>
      <c r="DX76" s="5"/>
      <c r="DY76" s="5"/>
      <c r="DZ76" s="5"/>
      <c r="EA76" s="5"/>
      <c r="EB76" s="5"/>
      <c r="EC76" s="5"/>
      <c r="ED76" s="5"/>
      <c r="EE76" s="5"/>
      <c r="EF76" s="5"/>
      <c r="EG76" s="5"/>
      <c r="EH76" s="5"/>
      <c r="EI76" s="5"/>
      <c r="EJ76" s="5"/>
      <c r="EK76" s="5"/>
      <c r="EL76" s="5"/>
      <c r="EM76" s="5"/>
      <c r="EN76" s="5"/>
      <c r="EO76" s="5"/>
      <c r="EP76" s="5"/>
      <c r="EQ76" s="5"/>
      <c r="ER76" s="5"/>
      <c r="ES76" s="5"/>
      <c r="ET76" s="5"/>
      <c r="EU76" s="5"/>
      <c r="EV76" s="5"/>
      <c r="EW76" s="5"/>
      <c r="EX76" s="5"/>
      <c r="EY76" s="5"/>
      <c r="EZ76" s="5"/>
      <c r="FA76" s="5"/>
      <c r="FB76" s="5"/>
      <c r="FC76" s="5"/>
      <c r="FD76" s="5"/>
      <c r="FE76" s="5"/>
      <c r="FF76" s="5"/>
      <c r="FG76" s="5"/>
      <c r="FH76" s="5"/>
      <c r="FI76" s="5"/>
      <c r="FJ76" s="5"/>
      <c r="FK76" s="5"/>
      <c r="FL76" s="5"/>
      <c r="FM76" s="5"/>
      <c r="FN76" s="5"/>
      <c r="FO76" s="5"/>
      <c r="FP76" s="5"/>
      <c r="FQ76" s="5"/>
      <c r="FR76" s="5"/>
      <c r="FS76" s="5"/>
      <c r="FT76" s="5"/>
      <c r="FU76" s="5"/>
      <c r="FV76" s="5"/>
      <c r="FW76" s="5"/>
      <c r="FX76" s="5"/>
      <c r="FY76" s="5"/>
      <c r="FZ76" s="5"/>
      <c r="GA76" s="5"/>
      <c r="GB76" s="5"/>
      <c r="GC76" s="5"/>
      <c r="GD76" s="5"/>
      <c r="GE76" s="5"/>
      <c r="GF76" s="5"/>
      <c r="GG76" s="5"/>
      <c r="GH76" s="5"/>
      <c r="GI76" s="5"/>
      <c r="GJ76" s="5"/>
      <c r="GK76" s="5"/>
      <c r="GL76" s="5"/>
      <c r="GM76" s="5"/>
      <c r="GN76" s="5"/>
      <c r="GO76" s="5"/>
      <c r="GP76" s="5"/>
      <c r="GQ76" s="5"/>
      <c r="GR76" s="5"/>
      <c r="GS76" s="5"/>
      <c r="GT76" s="5"/>
      <c r="GU76" s="5"/>
      <c r="GV76" s="5"/>
      <c r="GW76" s="5"/>
      <c r="GX76" s="5"/>
      <c r="GY76" s="5"/>
      <c r="GZ76" s="5"/>
      <c r="HA76" s="5"/>
      <c r="HB76" s="5"/>
      <c r="HC76" s="5"/>
      <c r="HD76" s="5"/>
      <c r="HE76" s="5"/>
      <c r="HF76" s="5"/>
      <c r="HG76" s="5"/>
      <c r="HH76" s="5"/>
      <c r="HI76" s="5"/>
      <c r="HJ76" s="5"/>
      <c r="HK76" s="5"/>
      <c r="HL76" s="5"/>
      <c r="HM76" s="5"/>
      <c r="HN76" s="5"/>
      <c r="HO76" s="5"/>
      <c r="HP76" s="5"/>
      <c r="HQ76" s="5"/>
      <c r="HR76" s="5"/>
      <c r="HS76" s="5"/>
      <c r="HT76" s="5"/>
      <c r="HU76" s="5"/>
      <c r="HV76" s="5"/>
      <c r="HW76" s="5"/>
      <c r="HX76" s="5"/>
      <c r="HY76" s="5"/>
      <c r="HZ76" s="5"/>
      <c r="IA76" s="5"/>
      <c r="IB76" s="5"/>
      <c r="IC76" s="5"/>
      <c r="ID76" s="5"/>
      <c r="IE76" s="5"/>
      <c r="IF76" s="5"/>
      <c r="IG76" s="5"/>
      <c r="IH76" s="5"/>
      <c r="II76" s="5"/>
      <c r="IJ76" s="5"/>
      <c r="IK76" s="5"/>
      <c r="IL76" s="5"/>
      <c r="IM76" s="5"/>
      <c r="IN76" s="5"/>
      <c r="IO76" s="5"/>
      <c r="IP76" s="5"/>
      <c r="IQ76" s="5"/>
      <c r="IR76" s="5"/>
      <c r="IS76" s="5"/>
      <c r="IT76" s="5"/>
      <c r="IU76" s="5"/>
      <c r="IV76" s="5"/>
      <c r="IW76" s="5"/>
      <c r="IX76" s="5"/>
      <c r="IY76" s="5"/>
      <c r="IZ76" s="5"/>
      <c r="JA76" s="5"/>
      <c r="JB76" s="5"/>
      <c r="JC76" s="5"/>
      <c r="JD76" s="5"/>
      <c r="JE76" s="5"/>
      <c r="JF76" s="5"/>
      <c r="JG76" s="5"/>
      <c r="JH76" s="5"/>
    </row>
    <row r="77" spans="1:268" ht="15.15" customHeight="1">
      <c r="A77" s="36"/>
      <c r="B77" s="29" t="str">
        <f>IF(Vorlage!B77&lt;&gt;"",Vorlage!B77,"")</f>
        <v/>
      </c>
      <c r="C77" s="29"/>
      <c r="D77" s="60"/>
      <c r="E77" s="61"/>
      <c r="F77" s="62"/>
      <c r="G77" s="61"/>
      <c r="H77" s="62"/>
      <c r="I77" s="50"/>
      <c r="J77" s="51"/>
      <c r="K77" s="52"/>
      <c r="L77" s="51"/>
      <c r="M77" s="53"/>
      <c r="N77" s="62"/>
      <c r="O77" s="61"/>
      <c r="P77" s="62"/>
      <c r="Q77" s="61"/>
      <c r="R77" s="68"/>
      <c r="S77" s="29" t="str">
        <f>IF(Vorlage!S77&lt;&gt;0,Vorlage!S77,"")</f>
        <v/>
      </c>
      <c r="T77" s="30"/>
      <c r="U77" s="10" t="str">
        <f t="shared" si="5"/>
        <v/>
      </c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/>
      <c r="BH77" s="5"/>
      <c r="BI77" s="5"/>
      <c r="BJ77" s="5"/>
      <c r="BK77" s="5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/>
      <c r="BW77" s="5"/>
      <c r="BX77" s="5"/>
      <c r="BY77" s="5"/>
      <c r="BZ77" s="5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/>
      <c r="CL77" s="5"/>
      <c r="CM77" s="5"/>
      <c r="CN77" s="5"/>
      <c r="CO77" s="5"/>
      <c r="CP77" s="5"/>
      <c r="CQ77" s="5"/>
      <c r="CR77" s="5"/>
      <c r="CS77" s="5"/>
      <c r="CT77" s="5"/>
      <c r="CU77" s="5"/>
      <c r="CV77" s="5"/>
      <c r="CW77" s="5"/>
      <c r="CX77" s="5"/>
      <c r="CY77" s="5"/>
      <c r="CZ77" s="5"/>
      <c r="DA77" s="5"/>
      <c r="DB77" s="5"/>
      <c r="DC77" s="5"/>
      <c r="DD77" s="5"/>
      <c r="DE77" s="5"/>
      <c r="DF77" s="5"/>
      <c r="DG77" s="5"/>
      <c r="DH77" s="5"/>
      <c r="DI77" s="5"/>
      <c r="DJ77" s="5"/>
      <c r="DK77" s="5"/>
      <c r="DL77" s="5"/>
      <c r="DM77" s="5"/>
      <c r="DN77" s="5"/>
      <c r="DO77" s="5"/>
      <c r="DP77" s="5"/>
      <c r="DQ77" s="5"/>
      <c r="DR77" s="5"/>
      <c r="DS77" s="5"/>
      <c r="DT77" s="5"/>
      <c r="DU77" s="5"/>
      <c r="DV77" s="5"/>
      <c r="DW77" s="5"/>
      <c r="DX77" s="5"/>
      <c r="DY77" s="5"/>
      <c r="DZ77" s="5"/>
      <c r="EA77" s="5"/>
      <c r="EB77" s="5"/>
      <c r="EC77" s="5"/>
      <c r="ED77" s="5"/>
      <c r="EE77" s="5"/>
      <c r="EF77" s="5"/>
      <c r="EG77" s="5"/>
      <c r="EH77" s="5"/>
      <c r="EI77" s="5"/>
      <c r="EJ77" s="5"/>
      <c r="EK77" s="5"/>
      <c r="EL77" s="5"/>
      <c r="EM77" s="5"/>
      <c r="EN77" s="5"/>
      <c r="EO77" s="5"/>
      <c r="EP77" s="5"/>
      <c r="EQ77" s="5"/>
      <c r="ER77" s="5"/>
      <c r="ES77" s="5"/>
      <c r="ET77" s="5"/>
      <c r="EU77" s="5"/>
      <c r="EV77" s="5"/>
      <c r="EW77" s="5"/>
      <c r="EX77" s="5"/>
      <c r="EY77" s="5"/>
      <c r="EZ77" s="5"/>
      <c r="FA77" s="5"/>
      <c r="FB77" s="5"/>
      <c r="FC77" s="5"/>
      <c r="FD77" s="5"/>
      <c r="FE77" s="5"/>
      <c r="FF77" s="5"/>
      <c r="FG77" s="5"/>
      <c r="FH77" s="5"/>
      <c r="FI77" s="5"/>
      <c r="FJ77" s="5"/>
      <c r="FK77" s="5"/>
      <c r="FL77" s="5"/>
      <c r="FM77" s="5"/>
      <c r="FN77" s="5"/>
      <c r="FO77" s="5"/>
      <c r="FP77" s="5"/>
      <c r="FQ77" s="5"/>
      <c r="FR77" s="5"/>
      <c r="FS77" s="5"/>
      <c r="FT77" s="5"/>
      <c r="FU77" s="5"/>
      <c r="FV77" s="5"/>
      <c r="FW77" s="5"/>
      <c r="FX77" s="5"/>
      <c r="FY77" s="5"/>
      <c r="FZ77" s="5"/>
      <c r="GA77" s="5"/>
      <c r="GB77" s="5"/>
      <c r="GC77" s="5"/>
      <c r="GD77" s="5"/>
      <c r="GE77" s="5"/>
      <c r="GF77" s="5"/>
      <c r="GG77" s="5"/>
      <c r="GH77" s="5"/>
      <c r="GI77" s="5"/>
      <c r="GJ77" s="5"/>
      <c r="GK77" s="5"/>
      <c r="GL77" s="5"/>
      <c r="GM77" s="5"/>
      <c r="GN77" s="5"/>
      <c r="GO77" s="5"/>
      <c r="GP77" s="5"/>
      <c r="GQ77" s="5"/>
      <c r="GR77" s="5"/>
      <c r="GS77" s="5"/>
      <c r="GT77" s="5"/>
      <c r="GU77" s="5"/>
      <c r="GV77" s="5"/>
      <c r="GW77" s="5"/>
      <c r="GX77" s="5"/>
      <c r="GY77" s="5"/>
      <c r="GZ77" s="5"/>
      <c r="HA77" s="5"/>
      <c r="HB77" s="5"/>
      <c r="HC77" s="5"/>
      <c r="HD77" s="5"/>
      <c r="HE77" s="5"/>
      <c r="HF77" s="5"/>
      <c r="HG77" s="5"/>
      <c r="HH77" s="5"/>
      <c r="HI77" s="5"/>
      <c r="HJ77" s="5"/>
      <c r="HK77" s="5"/>
      <c r="HL77" s="5"/>
      <c r="HM77" s="5"/>
      <c r="HN77" s="5"/>
      <c r="HO77" s="5"/>
      <c r="HP77" s="5"/>
      <c r="HQ77" s="5"/>
      <c r="HR77" s="5"/>
      <c r="HS77" s="5"/>
      <c r="HT77" s="5"/>
      <c r="HU77" s="5"/>
      <c r="HV77" s="5"/>
      <c r="HW77" s="5"/>
      <c r="HX77" s="5"/>
      <c r="HY77" s="5"/>
      <c r="HZ77" s="5"/>
      <c r="IA77" s="5"/>
      <c r="IB77" s="5"/>
      <c r="IC77" s="5"/>
      <c r="ID77" s="5"/>
      <c r="IE77" s="5"/>
      <c r="IF77" s="5"/>
      <c r="IG77" s="5"/>
      <c r="IH77" s="5"/>
      <c r="II77" s="5"/>
      <c r="IJ77" s="5"/>
      <c r="IK77" s="5"/>
      <c r="IL77" s="5"/>
      <c r="IM77" s="5"/>
      <c r="IN77" s="5"/>
      <c r="IO77" s="5"/>
      <c r="IP77" s="5"/>
      <c r="IQ77" s="5"/>
      <c r="IR77" s="5"/>
      <c r="IS77" s="5"/>
      <c r="IT77" s="5"/>
      <c r="IU77" s="5"/>
      <c r="IV77" s="5"/>
      <c r="IW77" s="5"/>
      <c r="IX77" s="5"/>
      <c r="IY77" s="5"/>
      <c r="IZ77" s="5"/>
      <c r="JA77" s="5"/>
      <c r="JB77" s="5"/>
      <c r="JC77" s="5"/>
      <c r="JD77" s="5"/>
      <c r="JE77" s="5"/>
      <c r="JF77" s="5"/>
      <c r="JG77" s="5"/>
      <c r="JH77" s="5"/>
    </row>
    <row r="78" spans="1:268" ht="15.15" customHeight="1" thickBot="1">
      <c r="A78" s="37"/>
      <c r="B78" s="31"/>
      <c r="C78" s="31"/>
      <c r="D78" s="63"/>
      <c r="E78" s="64"/>
      <c r="F78" s="64"/>
      <c r="G78" s="64"/>
      <c r="H78" s="64"/>
      <c r="I78" s="54"/>
      <c r="J78" s="55"/>
      <c r="K78" s="55"/>
      <c r="L78" s="55"/>
      <c r="M78" s="56"/>
      <c r="N78" s="64"/>
      <c r="O78" s="64"/>
      <c r="P78" s="64"/>
      <c r="Q78" s="64"/>
      <c r="R78" s="69"/>
      <c r="S78" s="31"/>
      <c r="T78" s="32"/>
      <c r="U78" s="10" t="str">
        <f t="shared" si="5"/>
        <v/>
      </c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/>
      <c r="BW78" s="5"/>
      <c r="BX78" s="5"/>
      <c r="BY78" s="5"/>
      <c r="BZ78" s="5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/>
      <c r="CL78" s="5"/>
      <c r="CM78" s="5"/>
      <c r="CN78" s="5"/>
      <c r="CO78" s="5"/>
      <c r="CP78" s="5"/>
      <c r="CQ78" s="5"/>
      <c r="CR78" s="5"/>
      <c r="CS78" s="5"/>
      <c r="CT78" s="5"/>
      <c r="CU78" s="5"/>
      <c r="CV78" s="5"/>
      <c r="CW78" s="5"/>
      <c r="CX78" s="5"/>
      <c r="CY78" s="5"/>
      <c r="CZ78" s="5"/>
      <c r="DA78" s="5"/>
      <c r="DB78" s="5"/>
      <c r="DC78" s="5"/>
      <c r="DD78" s="5"/>
      <c r="DE78" s="5"/>
      <c r="DF78" s="5"/>
      <c r="DG78" s="5"/>
      <c r="DH78" s="5"/>
      <c r="DI78" s="5"/>
      <c r="DJ78" s="5"/>
      <c r="DK78" s="5"/>
      <c r="DL78" s="5"/>
      <c r="DM78" s="5"/>
      <c r="DN78" s="5"/>
      <c r="DO78" s="5"/>
      <c r="DP78" s="5"/>
      <c r="DQ78" s="5"/>
      <c r="DR78" s="5"/>
      <c r="DS78" s="5"/>
      <c r="DT78" s="5"/>
      <c r="DU78" s="5"/>
      <c r="DV78" s="5"/>
      <c r="DW78" s="5"/>
      <c r="DX78" s="5"/>
      <c r="DY78" s="5"/>
      <c r="DZ78" s="5"/>
      <c r="EA78" s="5"/>
      <c r="EB78" s="5"/>
      <c r="EC78" s="5"/>
      <c r="ED78" s="5"/>
      <c r="EE78" s="5"/>
      <c r="EF78" s="5"/>
      <c r="EG78" s="5"/>
      <c r="EH78" s="5"/>
      <c r="EI78" s="5"/>
      <c r="EJ78" s="5"/>
      <c r="EK78" s="5"/>
      <c r="EL78" s="5"/>
      <c r="EM78" s="5"/>
      <c r="EN78" s="5"/>
      <c r="EO78" s="5"/>
      <c r="EP78" s="5"/>
      <c r="EQ78" s="5"/>
      <c r="ER78" s="5"/>
      <c r="ES78" s="5"/>
      <c r="ET78" s="5"/>
      <c r="EU78" s="5"/>
      <c r="EV78" s="5"/>
      <c r="EW78" s="5"/>
      <c r="EX78" s="5"/>
      <c r="EY78" s="5"/>
      <c r="EZ78" s="5"/>
      <c r="FA78" s="5"/>
      <c r="FB78" s="5"/>
      <c r="FC78" s="5"/>
      <c r="FD78" s="5"/>
      <c r="FE78" s="5"/>
      <c r="FF78" s="5"/>
      <c r="FG78" s="5"/>
      <c r="FH78" s="5"/>
      <c r="FI78" s="5"/>
      <c r="FJ78" s="5"/>
      <c r="FK78" s="5"/>
      <c r="FL78" s="5"/>
      <c r="FM78" s="5"/>
      <c r="FN78" s="5"/>
      <c r="FO78" s="5"/>
      <c r="FP78" s="5"/>
      <c r="FQ78" s="5"/>
      <c r="FR78" s="5"/>
      <c r="FS78" s="5"/>
      <c r="FT78" s="5"/>
      <c r="FU78" s="5"/>
      <c r="FV78" s="5"/>
      <c r="FW78" s="5"/>
      <c r="FX78" s="5"/>
      <c r="FY78" s="5"/>
      <c r="FZ78" s="5"/>
      <c r="GA78" s="5"/>
      <c r="GB78" s="5"/>
      <c r="GC78" s="5"/>
      <c r="GD78" s="5"/>
      <c r="GE78" s="5"/>
      <c r="GF78" s="5"/>
      <c r="GG78" s="5"/>
      <c r="GH78" s="5"/>
      <c r="GI78" s="5"/>
      <c r="GJ78" s="5"/>
      <c r="GK78" s="5"/>
      <c r="GL78" s="5"/>
      <c r="GM78" s="5"/>
      <c r="GN78" s="5"/>
      <c r="GO78" s="5"/>
      <c r="GP78" s="5"/>
      <c r="GQ78" s="5"/>
      <c r="GR78" s="5"/>
      <c r="GS78" s="5"/>
      <c r="GT78" s="5"/>
      <c r="GU78" s="5"/>
      <c r="GV78" s="5"/>
      <c r="GW78" s="5"/>
      <c r="GX78" s="5"/>
      <c r="GY78" s="5"/>
      <c r="GZ78" s="5"/>
      <c r="HA78" s="5"/>
      <c r="HB78" s="5"/>
      <c r="HC78" s="5"/>
      <c r="HD78" s="5"/>
      <c r="HE78" s="5"/>
      <c r="HF78" s="5"/>
      <c r="HG78" s="5"/>
      <c r="HH78" s="5"/>
      <c r="HI78" s="5"/>
      <c r="HJ78" s="5"/>
      <c r="HK78" s="5"/>
      <c r="HL78" s="5"/>
      <c r="HM78" s="5"/>
      <c r="HN78" s="5"/>
      <c r="HO78" s="5"/>
      <c r="HP78" s="5"/>
      <c r="HQ78" s="5"/>
      <c r="HR78" s="5"/>
      <c r="HS78" s="5"/>
      <c r="HT78" s="5"/>
      <c r="HU78" s="5"/>
      <c r="HV78" s="5"/>
      <c r="HW78" s="5"/>
      <c r="HX78" s="5"/>
      <c r="HY78" s="5"/>
      <c r="HZ78" s="5"/>
      <c r="IA78" s="5"/>
      <c r="IB78" s="5"/>
      <c r="IC78" s="5"/>
      <c r="ID78" s="5"/>
      <c r="IE78" s="5"/>
      <c r="IF78" s="5"/>
      <c r="IG78" s="5"/>
      <c r="IH78" s="5"/>
      <c r="II78" s="5"/>
      <c r="IJ78" s="5"/>
      <c r="IK78" s="5"/>
      <c r="IL78" s="5"/>
      <c r="IM78" s="5"/>
      <c r="IN78" s="5"/>
      <c r="IO78" s="5"/>
      <c r="IP78" s="5"/>
      <c r="IQ78" s="5"/>
      <c r="IR78" s="5"/>
      <c r="IS78" s="5"/>
      <c r="IT78" s="5"/>
      <c r="IU78" s="5"/>
      <c r="IV78" s="5"/>
      <c r="IW78" s="5"/>
      <c r="IX78" s="5"/>
      <c r="IY78" s="5"/>
      <c r="IZ78" s="5"/>
      <c r="JA78" s="5"/>
      <c r="JB78" s="5"/>
      <c r="JC78" s="5"/>
      <c r="JD78" s="5"/>
      <c r="JE78" s="5"/>
      <c r="JF78" s="5"/>
      <c r="JG78" s="5"/>
      <c r="JH78" s="5"/>
    </row>
    <row r="79" spans="1:268" ht="15.15" customHeight="1">
      <c r="A79" s="41" t="str">
        <f>+Vorlage!A79</f>
        <v>IT-Anschluss</v>
      </c>
      <c r="B79" s="29"/>
      <c r="C79" s="29"/>
      <c r="D79" s="60"/>
      <c r="E79" s="62"/>
      <c r="F79" s="62"/>
      <c r="G79" s="62"/>
      <c r="H79" s="62"/>
      <c r="I79" s="50"/>
      <c r="J79" s="52"/>
      <c r="K79" s="52"/>
      <c r="L79" s="52"/>
      <c r="M79" s="53"/>
      <c r="N79" s="62"/>
      <c r="O79" s="62"/>
      <c r="P79" s="62"/>
      <c r="Q79" s="62"/>
      <c r="R79" s="68"/>
      <c r="S79" s="29"/>
      <c r="T79" s="30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/>
      <c r="CR79" s="5"/>
      <c r="CS79" s="5"/>
      <c r="CT79" s="5"/>
      <c r="CU79" s="5"/>
      <c r="CV79" s="5"/>
      <c r="CW79" s="5"/>
      <c r="CX79" s="5"/>
      <c r="CY79" s="5"/>
      <c r="CZ79" s="5"/>
      <c r="DA79" s="5"/>
      <c r="DB79" s="5"/>
      <c r="DC79" s="5"/>
      <c r="DD79" s="5"/>
      <c r="DE79" s="5"/>
      <c r="DF79" s="5"/>
      <c r="DG79" s="5"/>
      <c r="DH79" s="5"/>
      <c r="DI79" s="5"/>
      <c r="DJ79" s="5"/>
      <c r="DK79" s="5"/>
      <c r="DL79" s="5"/>
      <c r="DM79" s="5"/>
      <c r="DN79" s="5"/>
      <c r="DO79" s="5"/>
      <c r="DP79" s="5"/>
      <c r="DQ79" s="5"/>
      <c r="DR79" s="5"/>
      <c r="DS79" s="5"/>
      <c r="DT79" s="5"/>
      <c r="DU79" s="5"/>
      <c r="DV79" s="5"/>
      <c r="DW79" s="5"/>
      <c r="DX79" s="5"/>
      <c r="DY79" s="5"/>
      <c r="DZ79" s="5"/>
      <c r="EA79" s="5"/>
      <c r="EB79" s="5"/>
      <c r="EC79" s="5"/>
      <c r="ED79" s="5"/>
      <c r="EE79" s="5"/>
      <c r="EF79" s="5"/>
      <c r="EG79" s="5"/>
      <c r="EH79" s="5"/>
      <c r="EI79" s="5"/>
      <c r="EJ79" s="5"/>
      <c r="EK79" s="5"/>
      <c r="EL79" s="5"/>
      <c r="EM79" s="5"/>
      <c r="EN79" s="5"/>
      <c r="EO79" s="5"/>
      <c r="EP79" s="5"/>
      <c r="EQ79" s="5"/>
      <c r="ER79" s="5"/>
      <c r="ES79" s="5"/>
      <c r="ET79" s="5"/>
      <c r="EU79" s="5"/>
      <c r="EV79" s="5"/>
      <c r="EW79" s="5"/>
      <c r="EX79" s="5"/>
      <c r="EY79" s="5"/>
      <c r="EZ79" s="5"/>
      <c r="FA79" s="5"/>
      <c r="FB79" s="5"/>
      <c r="FC79" s="5"/>
      <c r="FD79" s="5"/>
      <c r="FE79" s="5"/>
      <c r="FF79" s="5"/>
      <c r="FG79" s="5"/>
      <c r="FH79" s="5"/>
      <c r="FI79" s="5"/>
      <c r="FJ79" s="5"/>
      <c r="FK79" s="5"/>
      <c r="FL79" s="5"/>
      <c r="FM79" s="5"/>
      <c r="FN79" s="5"/>
      <c r="FO79" s="5"/>
      <c r="FP79" s="5"/>
      <c r="FQ79" s="5"/>
      <c r="FR79" s="5"/>
      <c r="FS79" s="5"/>
      <c r="FT79" s="5"/>
      <c r="FU79" s="5"/>
      <c r="FV79" s="5"/>
      <c r="FW79" s="5"/>
      <c r="FX79" s="5"/>
      <c r="FY79" s="5"/>
      <c r="FZ79" s="5"/>
      <c r="GA79" s="5"/>
      <c r="GB79" s="5"/>
      <c r="GC79" s="5"/>
      <c r="GD79" s="5"/>
      <c r="GE79" s="5"/>
      <c r="GF79" s="5"/>
      <c r="GG79" s="5"/>
      <c r="GH79" s="5"/>
      <c r="GI79" s="5"/>
      <c r="GJ79" s="5"/>
      <c r="GK79" s="5"/>
      <c r="GL79" s="5"/>
      <c r="GM79" s="5"/>
      <c r="GN79" s="5"/>
      <c r="GO79" s="5"/>
      <c r="GP79" s="5"/>
      <c r="GQ79" s="5"/>
      <c r="GR79" s="5"/>
      <c r="GS79" s="5"/>
      <c r="GT79" s="5"/>
      <c r="GU79" s="5"/>
      <c r="GV79" s="5"/>
      <c r="GW79" s="5"/>
      <c r="GX79" s="5"/>
      <c r="GY79" s="5"/>
      <c r="GZ79" s="5"/>
      <c r="HA79" s="5"/>
      <c r="HB79" s="5"/>
      <c r="HC79" s="5"/>
      <c r="HD79" s="5"/>
      <c r="HE79" s="5"/>
      <c r="HF79" s="5"/>
      <c r="HG79" s="5"/>
      <c r="HH79" s="5"/>
      <c r="HI79" s="5"/>
      <c r="HJ79" s="5"/>
      <c r="HK79" s="5"/>
      <c r="HL79" s="5"/>
      <c r="HM79" s="5"/>
      <c r="HN79" s="5"/>
      <c r="HO79" s="5"/>
      <c r="HP79" s="5"/>
      <c r="HQ79" s="5"/>
      <c r="HR79" s="5"/>
      <c r="HS79" s="5"/>
      <c r="HT79" s="5"/>
      <c r="HU79" s="5"/>
      <c r="HV79" s="5"/>
      <c r="HW79" s="5"/>
      <c r="HX79" s="5"/>
      <c r="HY79" s="5"/>
      <c r="HZ79" s="5"/>
      <c r="IA79" s="5"/>
      <c r="IB79" s="5"/>
      <c r="IC79" s="5"/>
      <c r="ID79" s="5"/>
      <c r="IE79" s="5"/>
      <c r="IF79" s="5"/>
      <c r="IG79" s="5"/>
      <c r="IH79" s="5"/>
      <c r="II79" s="5"/>
      <c r="IJ79" s="5"/>
      <c r="IK79" s="5"/>
      <c r="IL79" s="5"/>
      <c r="IM79" s="5"/>
      <c r="IN79" s="5"/>
      <c r="IO79" s="5"/>
      <c r="IP79" s="5"/>
      <c r="IQ79" s="5"/>
      <c r="IR79" s="5"/>
      <c r="IS79" s="5"/>
      <c r="IT79" s="5"/>
      <c r="IU79" s="5"/>
      <c r="IV79" s="5"/>
      <c r="IW79" s="5"/>
      <c r="IX79" s="5"/>
      <c r="IY79" s="5"/>
      <c r="IZ79" s="5"/>
      <c r="JA79" s="5"/>
      <c r="JB79" s="5"/>
      <c r="JC79" s="5"/>
      <c r="JD79" s="5"/>
      <c r="JE79" s="5"/>
      <c r="JF79" s="5"/>
      <c r="JG79" s="5"/>
      <c r="JH79" s="5"/>
    </row>
    <row r="80" spans="1:268" ht="15.15" customHeight="1">
      <c r="A80" s="36"/>
      <c r="B80" s="29" t="str">
        <f>IF(Vorlage!B80&lt;&gt;"",Vorlage!B80,"")</f>
        <v>Schnittstellen</v>
      </c>
      <c r="C80" s="29"/>
      <c r="D80" s="60"/>
      <c r="E80" s="61"/>
      <c r="F80" s="62"/>
      <c r="G80" s="61"/>
      <c r="H80" s="62"/>
      <c r="I80" s="50"/>
      <c r="J80" s="51"/>
      <c r="K80" s="52"/>
      <c r="L80" s="51"/>
      <c r="M80" s="53"/>
      <c r="N80" s="62"/>
      <c r="O80" s="61"/>
      <c r="P80" s="62"/>
      <c r="Q80" s="61"/>
      <c r="R80" s="68"/>
      <c r="S80" s="29" t="str">
        <f>IF(Vorlage!S80&lt;&gt;0,Vorlage!S80,"")</f>
        <v/>
      </c>
      <c r="T80" s="30"/>
      <c r="U80" s="11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  <c r="AZ80" s="5"/>
      <c r="BA80" s="5"/>
      <c r="BB80" s="5"/>
      <c r="BC80" s="5"/>
      <c r="BD80" s="5"/>
      <c r="BE80" s="5"/>
      <c r="BF80" s="5"/>
      <c r="BG80" s="5"/>
      <c r="BH80" s="5"/>
      <c r="BI80" s="5"/>
      <c r="BJ80" s="5"/>
      <c r="BK80" s="5"/>
      <c r="BL80" s="5"/>
      <c r="BM80" s="5"/>
      <c r="BN80" s="5"/>
      <c r="BO80" s="5"/>
      <c r="BP80" s="5"/>
      <c r="BQ80" s="5"/>
      <c r="BR80" s="5"/>
      <c r="BS80" s="5"/>
      <c r="BT80" s="5"/>
      <c r="BU80" s="5"/>
      <c r="BV80" s="5"/>
      <c r="BW80" s="5"/>
      <c r="BX80" s="5"/>
      <c r="BY80" s="5"/>
      <c r="BZ80" s="5"/>
      <c r="CA80" s="5"/>
      <c r="CB80" s="5"/>
      <c r="CC80" s="5"/>
      <c r="CD80" s="5"/>
      <c r="CE80" s="5"/>
      <c r="CF80" s="5"/>
      <c r="CG80" s="5"/>
      <c r="CH80" s="5"/>
      <c r="CI80" s="5"/>
      <c r="CJ80" s="5"/>
      <c r="CK80" s="5"/>
      <c r="CL80" s="5"/>
      <c r="CM80" s="5"/>
      <c r="CN80" s="5"/>
      <c r="CO80" s="5"/>
      <c r="CP80" s="5"/>
      <c r="CQ80" s="5"/>
      <c r="CR80" s="5"/>
      <c r="CS80" s="5"/>
      <c r="CT80" s="5"/>
      <c r="CU80" s="5"/>
      <c r="CV80" s="5"/>
      <c r="CW80" s="5"/>
      <c r="CX80" s="5"/>
      <c r="CY80" s="5"/>
      <c r="CZ80" s="5"/>
      <c r="DA80" s="5"/>
      <c r="DB80" s="5"/>
      <c r="DC80" s="5"/>
      <c r="DD80" s="5"/>
      <c r="DE80" s="5"/>
      <c r="DF80" s="5"/>
      <c r="DG80" s="5"/>
      <c r="DH80" s="5"/>
      <c r="DI80" s="5"/>
      <c r="DJ80" s="5"/>
      <c r="DK80" s="5"/>
      <c r="DL80" s="5"/>
      <c r="DM80" s="5"/>
      <c r="DN80" s="5"/>
      <c r="DO80" s="5"/>
      <c r="DP80" s="5"/>
      <c r="DQ80" s="5"/>
      <c r="DR80" s="5"/>
      <c r="DS80" s="5"/>
      <c r="DT80" s="5"/>
      <c r="DU80" s="5"/>
      <c r="DV80" s="5"/>
      <c r="DW80" s="5"/>
      <c r="DX80" s="5"/>
      <c r="DY80" s="5"/>
      <c r="DZ80" s="5"/>
      <c r="EA80" s="5"/>
      <c r="EB80" s="5"/>
      <c r="EC80" s="5"/>
      <c r="ED80" s="5"/>
      <c r="EE80" s="5"/>
      <c r="EF80" s="5"/>
      <c r="EG80" s="5"/>
      <c r="EH80" s="5"/>
      <c r="EI80" s="5"/>
      <c r="EJ80" s="5"/>
      <c r="EK80" s="5"/>
      <c r="EL80" s="5"/>
      <c r="EM80" s="5"/>
      <c r="EN80" s="5"/>
      <c r="EO80" s="5"/>
      <c r="EP80" s="5"/>
      <c r="EQ80" s="5"/>
      <c r="ER80" s="5"/>
      <c r="ES80" s="5"/>
      <c r="ET80" s="5"/>
      <c r="EU80" s="5"/>
      <c r="EV80" s="5"/>
      <c r="EW80" s="5"/>
      <c r="EX80" s="5"/>
      <c r="EY80" s="5"/>
      <c r="EZ80" s="5"/>
      <c r="FA80" s="5"/>
      <c r="FB80" s="5"/>
      <c r="FC80" s="5"/>
      <c r="FD80" s="5"/>
      <c r="FE80" s="5"/>
      <c r="FF80" s="5"/>
      <c r="FG80" s="5"/>
      <c r="FH80" s="5"/>
      <c r="FI80" s="5"/>
      <c r="FJ80" s="5"/>
      <c r="FK80" s="5"/>
      <c r="FL80" s="5"/>
      <c r="FM80" s="5"/>
      <c r="FN80" s="5"/>
      <c r="FO80" s="5"/>
      <c r="FP80" s="5"/>
      <c r="FQ80" s="5"/>
      <c r="FR80" s="5"/>
      <c r="FS80" s="5"/>
      <c r="FT80" s="5"/>
      <c r="FU80" s="5"/>
      <c r="FV80" s="5"/>
      <c r="FW80" s="5"/>
      <c r="FX80" s="5"/>
      <c r="FY80" s="5"/>
      <c r="FZ80" s="5"/>
      <c r="GA80" s="5"/>
      <c r="GB80" s="5"/>
      <c r="GC80" s="5"/>
      <c r="GD80" s="5"/>
      <c r="GE80" s="5"/>
      <c r="GF80" s="5"/>
      <c r="GG80" s="5"/>
      <c r="GH80" s="5"/>
      <c r="GI80" s="5"/>
      <c r="GJ80" s="5"/>
      <c r="GK80" s="5"/>
      <c r="GL80" s="5"/>
      <c r="GM80" s="5"/>
      <c r="GN80" s="5"/>
      <c r="GO80" s="5"/>
      <c r="GP80" s="5"/>
      <c r="GQ80" s="5"/>
      <c r="GR80" s="5"/>
      <c r="GS80" s="5"/>
      <c r="GT80" s="5"/>
      <c r="GU80" s="5"/>
      <c r="GV80" s="5"/>
      <c r="GW80" s="5"/>
      <c r="GX80" s="5"/>
      <c r="GY80" s="5"/>
      <c r="GZ80" s="5"/>
      <c r="HA80" s="5"/>
      <c r="HB80" s="5"/>
      <c r="HC80" s="5"/>
      <c r="HD80" s="5"/>
      <c r="HE80" s="5"/>
      <c r="HF80" s="5"/>
      <c r="HG80" s="5"/>
      <c r="HH80" s="5"/>
      <c r="HI80" s="5"/>
      <c r="HJ80" s="5"/>
      <c r="HK80" s="5"/>
      <c r="HL80" s="5"/>
      <c r="HM80" s="5"/>
      <c r="HN80" s="5"/>
      <c r="HO80" s="5"/>
      <c r="HP80" s="5"/>
      <c r="HQ80" s="5"/>
      <c r="HR80" s="5"/>
      <c r="HS80" s="5"/>
      <c r="HT80" s="5"/>
      <c r="HU80" s="5"/>
      <c r="HV80" s="5"/>
      <c r="HW80" s="5"/>
      <c r="HX80" s="5"/>
      <c r="HY80" s="5"/>
      <c r="HZ80" s="5"/>
      <c r="IA80" s="5"/>
      <c r="IB80" s="5"/>
      <c r="IC80" s="5"/>
      <c r="ID80" s="5"/>
      <c r="IE80" s="5"/>
      <c r="IF80" s="5"/>
      <c r="IG80" s="5"/>
      <c r="IH80" s="5"/>
      <c r="II80" s="5"/>
      <c r="IJ80" s="5"/>
      <c r="IK80" s="5"/>
      <c r="IL80" s="5"/>
      <c r="IM80" s="5"/>
      <c r="IN80" s="5"/>
      <c r="IO80" s="5"/>
      <c r="IP80" s="5"/>
      <c r="IQ80" s="5"/>
      <c r="IR80" s="5"/>
      <c r="IS80" s="5"/>
      <c r="IT80" s="5"/>
      <c r="IU80" s="5"/>
      <c r="IV80" s="5"/>
      <c r="IW80" s="5"/>
      <c r="IX80" s="5"/>
      <c r="IY80" s="5"/>
      <c r="IZ80" s="5"/>
      <c r="JA80" s="5"/>
      <c r="JB80" s="5"/>
      <c r="JC80" s="5"/>
      <c r="JD80" s="5"/>
      <c r="JE80" s="5"/>
      <c r="JF80" s="5"/>
      <c r="JG80" s="5"/>
      <c r="JH80" s="5"/>
    </row>
    <row r="81" spans="1:268" ht="15.15" customHeight="1">
      <c r="A81" s="36"/>
      <c r="B81" s="29" t="str">
        <f>IF(Vorlage!B81&lt;&gt;"",Vorlage!B81,"")</f>
        <v xml:space="preserve">Gerätesicherheit </v>
      </c>
      <c r="C81" s="29"/>
      <c r="D81" s="60"/>
      <c r="E81" s="61"/>
      <c r="F81" s="62"/>
      <c r="G81" s="61"/>
      <c r="H81" s="62"/>
      <c r="I81" s="50"/>
      <c r="J81" s="51"/>
      <c r="K81" s="52"/>
      <c r="L81" s="51"/>
      <c r="M81" s="53"/>
      <c r="N81" s="62"/>
      <c r="O81" s="61"/>
      <c r="P81" s="62"/>
      <c r="Q81" s="61"/>
      <c r="R81" s="68"/>
      <c r="S81" s="29" t="str">
        <f>IF(Vorlage!S81&lt;&gt;0,Vorlage!S81,"")</f>
        <v/>
      </c>
      <c r="T81" s="30"/>
      <c r="U81" s="10" t="str">
        <f t="shared" ref="U81:U90" si="6">IF(COUNTIF((E80:Q80),"x")&gt;1,"Bitte nur ein Kreuz setzen!","")</f>
        <v/>
      </c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  <c r="AZ81" s="5"/>
      <c r="BA81" s="5"/>
      <c r="BB81" s="5"/>
      <c r="BC81" s="5"/>
      <c r="BD81" s="5"/>
      <c r="BE81" s="5"/>
      <c r="BF81" s="5"/>
      <c r="BG81" s="5"/>
      <c r="BH81" s="5"/>
      <c r="BI81" s="5"/>
      <c r="BJ81" s="5"/>
      <c r="BK81" s="5"/>
      <c r="BL81" s="5"/>
      <c r="BM81" s="5"/>
      <c r="BN81" s="5"/>
      <c r="BO81" s="5"/>
      <c r="BP81" s="5"/>
      <c r="BQ81" s="5"/>
      <c r="BR81" s="5"/>
      <c r="BS81" s="5"/>
      <c r="BT81" s="5"/>
      <c r="BU81" s="5"/>
      <c r="BV81" s="5"/>
      <c r="BW81" s="5"/>
      <c r="BX81" s="5"/>
      <c r="BY81" s="5"/>
      <c r="BZ81" s="5"/>
      <c r="CA81" s="5"/>
      <c r="CB81" s="5"/>
      <c r="CC81" s="5"/>
      <c r="CD81" s="5"/>
      <c r="CE81" s="5"/>
      <c r="CF81" s="5"/>
      <c r="CG81" s="5"/>
      <c r="CH81" s="5"/>
      <c r="CI81" s="5"/>
      <c r="CJ81" s="5"/>
      <c r="CK81" s="5"/>
      <c r="CL81" s="5"/>
      <c r="CM81" s="5"/>
      <c r="CN81" s="5"/>
      <c r="CO81" s="5"/>
      <c r="CP81" s="5"/>
      <c r="CQ81" s="5"/>
      <c r="CR81" s="5"/>
      <c r="CS81" s="5"/>
      <c r="CT81" s="5"/>
      <c r="CU81" s="5"/>
      <c r="CV81" s="5"/>
      <c r="CW81" s="5"/>
      <c r="CX81" s="5"/>
      <c r="CY81" s="5"/>
      <c r="CZ81" s="5"/>
      <c r="DA81" s="5"/>
      <c r="DB81" s="5"/>
      <c r="DC81" s="5"/>
      <c r="DD81" s="5"/>
      <c r="DE81" s="5"/>
      <c r="DF81" s="5"/>
      <c r="DG81" s="5"/>
      <c r="DH81" s="5"/>
      <c r="DI81" s="5"/>
      <c r="DJ81" s="5"/>
      <c r="DK81" s="5"/>
      <c r="DL81" s="5"/>
      <c r="DM81" s="5"/>
      <c r="DN81" s="5"/>
      <c r="DO81" s="5"/>
      <c r="DP81" s="5"/>
      <c r="DQ81" s="5"/>
      <c r="DR81" s="5"/>
      <c r="DS81" s="5"/>
      <c r="DT81" s="5"/>
      <c r="DU81" s="5"/>
      <c r="DV81" s="5"/>
      <c r="DW81" s="5"/>
      <c r="DX81" s="5"/>
      <c r="DY81" s="5"/>
      <c r="DZ81" s="5"/>
      <c r="EA81" s="5"/>
      <c r="EB81" s="5"/>
      <c r="EC81" s="5"/>
      <c r="ED81" s="5"/>
      <c r="EE81" s="5"/>
      <c r="EF81" s="5"/>
      <c r="EG81" s="5"/>
      <c r="EH81" s="5"/>
      <c r="EI81" s="5"/>
      <c r="EJ81" s="5"/>
      <c r="EK81" s="5"/>
      <c r="EL81" s="5"/>
      <c r="EM81" s="5"/>
      <c r="EN81" s="5"/>
      <c r="EO81" s="5"/>
      <c r="EP81" s="5"/>
      <c r="EQ81" s="5"/>
      <c r="ER81" s="5"/>
      <c r="ES81" s="5"/>
      <c r="ET81" s="5"/>
      <c r="EU81" s="5"/>
      <c r="EV81" s="5"/>
      <c r="EW81" s="5"/>
      <c r="EX81" s="5"/>
      <c r="EY81" s="5"/>
      <c r="EZ81" s="5"/>
      <c r="FA81" s="5"/>
      <c r="FB81" s="5"/>
      <c r="FC81" s="5"/>
      <c r="FD81" s="5"/>
      <c r="FE81" s="5"/>
      <c r="FF81" s="5"/>
      <c r="FG81" s="5"/>
      <c r="FH81" s="5"/>
      <c r="FI81" s="5"/>
      <c r="FJ81" s="5"/>
      <c r="FK81" s="5"/>
      <c r="FL81" s="5"/>
      <c r="FM81" s="5"/>
      <c r="FN81" s="5"/>
      <c r="FO81" s="5"/>
      <c r="FP81" s="5"/>
      <c r="FQ81" s="5"/>
      <c r="FR81" s="5"/>
      <c r="FS81" s="5"/>
      <c r="FT81" s="5"/>
      <c r="FU81" s="5"/>
      <c r="FV81" s="5"/>
      <c r="FW81" s="5"/>
      <c r="FX81" s="5"/>
      <c r="FY81" s="5"/>
      <c r="FZ81" s="5"/>
      <c r="GA81" s="5"/>
      <c r="GB81" s="5"/>
      <c r="GC81" s="5"/>
      <c r="GD81" s="5"/>
      <c r="GE81" s="5"/>
      <c r="GF81" s="5"/>
      <c r="GG81" s="5"/>
      <c r="GH81" s="5"/>
      <c r="GI81" s="5"/>
      <c r="GJ81" s="5"/>
      <c r="GK81" s="5"/>
      <c r="GL81" s="5"/>
      <c r="GM81" s="5"/>
      <c r="GN81" s="5"/>
      <c r="GO81" s="5"/>
      <c r="GP81" s="5"/>
      <c r="GQ81" s="5"/>
      <c r="GR81" s="5"/>
      <c r="GS81" s="5"/>
      <c r="GT81" s="5"/>
      <c r="GU81" s="5"/>
      <c r="GV81" s="5"/>
      <c r="GW81" s="5"/>
      <c r="GX81" s="5"/>
      <c r="GY81" s="5"/>
      <c r="GZ81" s="5"/>
      <c r="HA81" s="5"/>
      <c r="HB81" s="5"/>
      <c r="HC81" s="5"/>
      <c r="HD81" s="5"/>
      <c r="HE81" s="5"/>
      <c r="HF81" s="5"/>
      <c r="HG81" s="5"/>
      <c r="HH81" s="5"/>
      <c r="HI81" s="5"/>
      <c r="HJ81" s="5"/>
      <c r="HK81" s="5"/>
      <c r="HL81" s="5"/>
      <c r="HM81" s="5"/>
      <c r="HN81" s="5"/>
      <c r="HO81" s="5"/>
      <c r="HP81" s="5"/>
      <c r="HQ81" s="5"/>
      <c r="HR81" s="5"/>
      <c r="HS81" s="5"/>
      <c r="HT81" s="5"/>
      <c r="HU81" s="5"/>
      <c r="HV81" s="5"/>
      <c r="HW81" s="5"/>
      <c r="HX81" s="5"/>
      <c r="HY81" s="5"/>
      <c r="HZ81" s="5"/>
      <c r="IA81" s="5"/>
      <c r="IB81" s="5"/>
      <c r="IC81" s="5"/>
      <c r="ID81" s="5"/>
      <c r="IE81" s="5"/>
      <c r="IF81" s="5"/>
      <c r="IG81" s="5"/>
      <c r="IH81" s="5"/>
      <c r="II81" s="5"/>
      <c r="IJ81" s="5"/>
      <c r="IK81" s="5"/>
      <c r="IL81" s="5"/>
      <c r="IM81" s="5"/>
      <c r="IN81" s="5"/>
      <c r="IO81" s="5"/>
      <c r="IP81" s="5"/>
      <c r="IQ81" s="5"/>
      <c r="IR81" s="5"/>
      <c r="IS81" s="5"/>
      <c r="IT81" s="5"/>
      <c r="IU81" s="5"/>
      <c r="IV81" s="5"/>
      <c r="IW81" s="5"/>
      <c r="IX81" s="5"/>
      <c r="IY81" s="5"/>
      <c r="IZ81" s="5"/>
      <c r="JA81" s="5"/>
      <c r="JB81" s="5"/>
      <c r="JC81" s="5"/>
      <c r="JD81" s="5"/>
      <c r="JE81" s="5"/>
      <c r="JF81" s="5"/>
      <c r="JG81" s="5"/>
      <c r="JH81" s="5"/>
    </row>
    <row r="82" spans="1:268" ht="15.15" customHeight="1">
      <c r="A82" s="36"/>
      <c r="B82" s="29" t="str">
        <f>IF(Vorlage!B82&lt;&gt;"",Vorlage!B82,"")</f>
        <v>Verbindung mit anderen Medizinprodukten</v>
      </c>
      <c r="C82" s="29"/>
      <c r="D82" s="60"/>
      <c r="E82" s="61"/>
      <c r="F82" s="62"/>
      <c r="G82" s="61"/>
      <c r="H82" s="62"/>
      <c r="I82" s="50"/>
      <c r="J82" s="51"/>
      <c r="K82" s="52"/>
      <c r="L82" s="51"/>
      <c r="M82" s="53"/>
      <c r="N82" s="62"/>
      <c r="O82" s="61"/>
      <c r="P82" s="62"/>
      <c r="Q82" s="61"/>
      <c r="R82" s="68"/>
      <c r="S82" s="29" t="str">
        <f>IF(Vorlage!S82&lt;&gt;0,Vorlage!S82,"")</f>
        <v/>
      </c>
      <c r="T82" s="30"/>
      <c r="U82" s="10" t="str">
        <f t="shared" si="6"/>
        <v/>
      </c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  <c r="AZ82" s="5"/>
      <c r="BA82" s="5"/>
      <c r="BB82" s="5"/>
      <c r="BC82" s="5"/>
      <c r="BD82" s="5"/>
      <c r="BE82" s="5"/>
      <c r="BF82" s="5"/>
      <c r="BG82" s="5"/>
      <c r="BH82" s="5"/>
      <c r="BI82" s="5"/>
      <c r="BJ82" s="5"/>
      <c r="BK82" s="5"/>
      <c r="BL82" s="5"/>
      <c r="BM82" s="5"/>
      <c r="BN82" s="5"/>
      <c r="BO82" s="5"/>
      <c r="BP82" s="5"/>
      <c r="BQ82" s="5"/>
      <c r="BR82" s="5"/>
      <c r="BS82" s="5"/>
      <c r="BT82" s="5"/>
      <c r="BU82" s="5"/>
      <c r="BV82" s="5"/>
      <c r="BW82" s="5"/>
      <c r="BX82" s="5"/>
      <c r="BY82" s="5"/>
      <c r="BZ82" s="5"/>
      <c r="CA82" s="5"/>
      <c r="CB82" s="5"/>
      <c r="CC82" s="5"/>
      <c r="CD82" s="5"/>
      <c r="CE82" s="5"/>
      <c r="CF82" s="5"/>
      <c r="CG82" s="5"/>
      <c r="CH82" s="5"/>
      <c r="CI82" s="5"/>
      <c r="CJ82" s="5"/>
      <c r="CK82" s="5"/>
      <c r="CL82" s="5"/>
      <c r="CM82" s="5"/>
      <c r="CN82" s="5"/>
      <c r="CO82" s="5"/>
      <c r="CP82" s="5"/>
      <c r="CQ82" s="5"/>
      <c r="CR82" s="5"/>
      <c r="CS82" s="5"/>
      <c r="CT82" s="5"/>
      <c r="CU82" s="5"/>
      <c r="CV82" s="5"/>
      <c r="CW82" s="5"/>
      <c r="CX82" s="5"/>
      <c r="CY82" s="5"/>
      <c r="CZ82" s="5"/>
      <c r="DA82" s="5"/>
      <c r="DB82" s="5"/>
      <c r="DC82" s="5"/>
      <c r="DD82" s="5"/>
      <c r="DE82" s="5"/>
      <c r="DF82" s="5"/>
      <c r="DG82" s="5"/>
      <c r="DH82" s="5"/>
      <c r="DI82" s="5"/>
      <c r="DJ82" s="5"/>
      <c r="DK82" s="5"/>
      <c r="DL82" s="5"/>
      <c r="DM82" s="5"/>
      <c r="DN82" s="5"/>
      <c r="DO82" s="5"/>
      <c r="DP82" s="5"/>
      <c r="DQ82" s="5"/>
      <c r="DR82" s="5"/>
      <c r="DS82" s="5"/>
      <c r="DT82" s="5"/>
      <c r="DU82" s="5"/>
      <c r="DV82" s="5"/>
      <c r="DW82" s="5"/>
      <c r="DX82" s="5"/>
      <c r="DY82" s="5"/>
      <c r="DZ82" s="5"/>
      <c r="EA82" s="5"/>
      <c r="EB82" s="5"/>
      <c r="EC82" s="5"/>
      <c r="ED82" s="5"/>
      <c r="EE82" s="5"/>
      <c r="EF82" s="5"/>
      <c r="EG82" s="5"/>
      <c r="EH82" s="5"/>
      <c r="EI82" s="5"/>
      <c r="EJ82" s="5"/>
      <c r="EK82" s="5"/>
      <c r="EL82" s="5"/>
      <c r="EM82" s="5"/>
      <c r="EN82" s="5"/>
      <c r="EO82" s="5"/>
      <c r="EP82" s="5"/>
      <c r="EQ82" s="5"/>
      <c r="ER82" s="5"/>
      <c r="ES82" s="5"/>
      <c r="ET82" s="5"/>
      <c r="EU82" s="5"/>
      <c r="EV82" s="5"/>
      <c r="EW82" s="5"/>
      <c r="EX82" s="5"/>
      <c r="EY82" s="5"/>
      <c r="EZ82" s="5"/>
      <c r="FA82" s="5"/>
      <c r="FB82" s="5"/>
      <c r="FC82" s="5"/>
      <c r="FD82" s="5"/>
      <c r="FE82" s="5"/>
      <c r="FF82" s="5"/>
      <c r="FG82" s="5"/>
      <c r="FH82" s="5"/>
      <c r="FI82" s="5"/>
      <c r="FJ82" s="5"/>
      <c r="FK82" s="5"/>
      <c r="FL82" s="5"/>
      <c r="FM82" s="5"/>
      <c r="FN82" s="5"/>
      <c r="FO82" s="5"/>
      <c r="FP82" s="5"/>
      <c r="FQ82" s="5"/>
      <c r="FR82" s="5"/>
      <c r="FS82" s="5"/>
      <c r="FT82" s="5"/>
      <c r="FU82" s="5"/>
      <c r="FV82" s="5"/>
      <c r="FW82" s="5"/>
      <c r="FX82" s="5"/>
      <c r="FY82" s="5"/>
      <c r="FZ82" s="5"/>
      <c r="GA82" s="5"/>
      <c r="GB82" s="5"/>
      <c r="GC82" s="5"/>
      <c r="GD82" s="5"/>
      <c r="GE82" s="5"/>
      <c r="GF82" s="5"/>
      <c r="GG82" s="5"/>
      <c r="GH82" s="5"/>
      <c r="GI82" s="5"/>
      <c r="GJ82" s="5"/>
      <c r="GK82" s="5"/>
      <c r="GL82" s="5"/>
      <c r="GM82" s="5"/>
      <c r="GN82" s="5"/>
      <c r="GO82" s="5"/>
      <c r="GP82" s="5"/>
      <c r="GQ82" s="5"/>
      <c r="GR82" s="5"/>
      <c r="GS82" s="5"/>
      <c r="GT82" s="5"/>
      <c r="GU82" s="5"/>
      <c r="GV82" s="5"/>
      <c r="GW82" s="5"/>
      <c r="GX82" s="5"/>
      <c r="GY82" s="5"/>
      <c r="GZ82" s="5"/>
      <c r="HA82" s="5"/>
      <c r="HB82" s="5"/>
      <c r="HC82" s="5"/>
      <c r="HD82" s="5"/>
      <c r="HE82" s="5"/>
      <c r="HF82" s="5"/>
      <c r="HG82" s="5"/>
      <c r="HH82" s="5"/>
      <c r="HI82" s="5"/>
      <c r="HJ82" s="5"/>
      <c r="HK82" s="5"/>
      <c r="HL82" s="5"/>
      <c r="HM82" s="5"/>
      <c r="HN82" s="5"/>
      <c r="HO82" s="5"/>
      <c r="HP82" s="5"/>
      <c r="HQ82" s="5"/>
      <c r="HR82" s="5"/>
      <c r="HS82" s="5"/>
      <c r="HT82" s="5"/>
      <c r="HU82" s="5"/>
      <c r="HV82" s="5"/>
      <c r="HW82" s="5"/>
      <c r="HX82" s="5"/>
      <c r="HY82" s="5"/>
      <c r="HZ82" s="5"/>
      <c r="IA82" s="5"/>
      <c r="IB82" s="5"/>
      <c r="IC82" s="5"/>
      <c r="ID82" s="5"/>
      <c r="IE82" s="5"/>
      <c r="IF82" s="5"/>
      <c r="IG82" s="5"/>
      <c r="IH82" s="5"/>
      <c r="II82" s="5"/>
      <c r="IJ82" s="5"/>
      <c r="IK82" s="5"/>
      <c r="IL82" s="5"/>
      <c r="IM82" s="5"/>
      <c r="IN82" s="5"/>
      <c r="IO82" s="5"/>
      <c r="IP82" s="5"/>
      <c r="IQ82" s="5"/>
      <c r="IR82" s="5"/>
      <c r="IS82" s="5"/>
      <c r="IT82" s="5"/>
      <c r="IU82" s="5"/>
      <c r="IV82" s="5"/>
      <c r="IW82" s="5"/>
      <c r="IX82" s="5"/>
      <c r="IY82" s="5"/>
      <c r="IZ82" s="5"/>
      <c r="JA82" s="5"/>
      <c r="JB82" s="5"/>
      <c r="JC82" s="5"/>
      <c r="JD82" s="5"/>
      <c r="JE82" s="5"/>
      <c r="JF82" s="5"/>
      <c r="JG82" s="5"/>
      <c r="JH82" s="5"/>
    </row>
    <row r="83" spans="1:268" ht="15.15" customHeight="1">
      <c r="A83" s="36"/>
      <c r="B83" s="29" t="str">
        <f>IF(Vorlage!B83&lt;&gt;"",Vorlage!B83,"")</f>
        <v>Datenweiterleitung (z.B. an ein PDMS)</v>
      </c>
      <c r="C83" s="29"/>
      <c r="D83" s="60"/>
      <c r="E83" s="61"/>
      <c r="F83" s="62"/>
      <c r="G83" s="61"/>
      <c r="H83" s="62"/>
      <c r="I83" s="50"/>
      <c r="J83" s="51"/>
      <c r="K83" s="52"/>
      <c r="L83" s="51"/>
      <c r="M83" s="53"/>
      <c r="N83" s="62"/>
      <c r="O83" s="61"/>
      <c r="P83" s="62"/>
      <c r="Q83" s="61"/>
      <c r="R83" s="68"/>
      <c r="S83" s="29" t="str">
        <f>IF(Vorlage!S83&lt;&gt;0,Vorlage!S83,"")</f>
        <v/>
      </c>
      <c r="T83" s="30"/>
      <c r="U83" s="10" t="str">
        <f t="shared" si="6"/>
        <v/>
      </c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  <c r="AZ83" s="5"/>
      <c r="BA83" s="5"/>
      <c r="BB83" s="5"/>
      <c r="BC83" s="5"/>
      <c r="BD83" s="5"/>
      <c r="BE83" s="5"/>
      <c r="BF83" s="5"/>
      <c r="BG83" s="5"/>
      <c r="BH83" s="5"/>
      <c r="BI83" s="5"/>
      <c r="BJ83" s="5"/>
      <c r="BK83" s="5"/>
      <c r="BL83" s="5"/>
      <c r="BM83" s="5"/>
      <c r="BN83" s="5"/>
      <c r="BO83" s="5"/>
      <c r="BP83" s="5"/>
      <c r="BQ83" s="5"/>
      <c r="BR83" s="5"/>
      <c r="BS83" s="5"/>
      <c r="BT83" s="5"/>
      <c r="BU83" s="5"/>
      <c r="BV83" s="5"/>
      <c r="BW83" s="5"/>
      <c r="BX83" s="5"/>
      <c r="BY83" s="5"/>
      <c r="BZ83" s="5"/>
      <c r="CA83" s="5"/>
      <c r="CB83" s="5"/>
      <c r="CC83" s="5"/>
      <c r="CD83" s="5"/>
      <c r="CE83" s="5"/>
      <c r="CF83" s="5"/>
      <c r="CG83" s="5"/>
      <c r="CH83" s="5"/>
      <c r="CI83" s="5"/>
      <c r="CJ83" s="5"/>
      <c r="CK83" s="5"/>
      <c r="CL83" s="5"/>
      <c r="CM83" s="5"/>
      <c r="CN83" s="5"/>
      <c r="CO83" s="5"/>
      <c r="CP83" s="5"/>
      <c r="CQ83" s="5"/>
      <c r="CR83" s="5"/>
      <c r="CS83" s="5"/>
      <c r="CT83" s="5"/>
      <c r="CU83" s="5"/>
      <c r="CV83" s="5"/>
      <c r="CW83" s="5"/>
      <c r="CX83" s="5"/>
      <c r="CY83" s="5"/>
      <c r="CZ83" s="5"/>
      <c r="DA83" s="5"/>
      <c r="DB83" s="5"/>
      <c r="DC83" s="5"/>
      <c r="DD83" s="5"/>
      <c r="DE83" s="5"/>
      <c r="DF83" s="5"/>
      <c r="DG83" s="5"/>
      <c r="DH83" s="5"/>
      <c r="DI83" s="5"/>
      <c r="DJ83" s="5"/>
      <c r="DK83" s="5"/>
      <c r="DL83" s="5"/>
      <c r="DM83" s="5"/>
      <c r="DN83" s="5"/>
      <c r="DO83" s="5"/>
      <c r="DP83" s="5"/>
      <c r="DQ83" s="5"/>
      <c r="DR83" s="5"/>
      <c r="DS83" s="5"/>
      <c r="DT83" s="5"/>
      <c r="DU83" s="5"/>
      <c r="DV83" s="5"/>
      <c r="DW83" s="5"/>
      <c r="DX83" s="5"/>
      <c r="DY83" s="5"/>
      <c r="DZ83" s="5"/>
      <c r="EA83" s="5"/>
      <c r="EB83" s="5"/>
      <c r="EC83" s="5"/>
      <c r="ED83" s="5"/>
      <c r="EE83" s="5"/>
      <c r="EF83" s="5"/>
      <c r="EG83" s="5"/>
      <c r="EH83" s="5"/>
      <c r="EI83" s="5"/>
      <c r="EJ83" s="5"/>
      <c r="EK83" s="5"/>
      <c r="EL83" s="5"/>
      <c r="EM83" s="5"/>
      <c r="EN83" s="5"/>
      <c r="EO83" s="5"/>
      <c r="EP83" s="5"/>
      <c r="EQ83" s="5"/>
      <c r="ER83" s="5"/>
      <c r="ES83" s="5"/>
      <c r="ET83" s="5"/>
      <c r="EU83" s="5"/>
      <c r="EV83" s="5"/>
      <c r="EW83" s="5"/>
      <c r="EX83" s="5"/>
      <c r="EY83" s="5"/>
      <c r="EZ83" s="5"/>
      <c r="FA83" s="5"/>
      <c r="FB83" s="5"/>
      <c r="FC83" s="5"/>
      <c r="FD83" s="5"/>
      <c r="FE83" s="5"/>
      <c r="FF83" s="5"/>
      <c r="FG83" s="5"/>
      <c r="FH83" s="5"/>
      <c r="FI83" s="5"/>
      <c r="FJ83" s="5"/>
      <c r="FK83" s="5"/>
      <c r="FL83" s="5"/>
      <c r="FM83" s="5"/>
      <c r="FN83" s="5"/>
      <c r="FO83" s="5"/>
      <c r="FP83" s="5"/>
      <c r="FQ83" s="5"/>
      <c r="FR83" s="5"/>
      <c r="FS83" s="5"/>
      <c r="FT83" s="5"/>
      <c r="FU83" s="5"/>
      <c r="FV83" s="5"/>
      <c r="FW83" s="5"/>
      <c r="FX83" s="5"/>
      <c r="FY83" s="5"/>
      <c r="FZ83" s="5"/>
      <c r="GA83" s="5"/>
      <c r="GB83" s="5"/>
      <c r="GC83" s="5"/>
      <c r="GD83" s="5"/>
      <c r="GE83" s="5"/>
      <c r="GF83" s="5"/>
      <c r="GG83" s="5"/>
      <c r="GH83" s="5"/>
      <c r="GI83" s="5"/>
      <c r="GJ83" s="5"/>
      <c r="GK83" s="5"/>
      <c r="GL83" s="5"/>
      <c r="GM83" s="5"/>
      <c r="GN83" s="5"/>
      <c r="GO83" s="5"/>
      <c r="GP83" s="5"/>
      <c r="GQ83" s="5"/>
      <c r="GR83" s="5"/>
      <c r="GS83" s="5"/>
      <c r="GT83" s="5"/>
      <c r="GU83" s="5"/>
      <c r="GV83" s="5"/>
      <c r="GW83" s="5"/>
      <c r="GX83" s="5"/>
      <c r="GY83" s="5"/>
      <c r="GZ83" s="5"/>
      <c r="HA83" s="5"/>
      <c r="HB83" s="5"/>
      <c r="HC83" s="5"/>
      <c r="HD83" s="5"/>
      <c r="HE83" s="5"/>
      <c r="HF83" s="5"/>
      <c r="HG83" s="5"/>
      <c r="HH83" s="5"/>
      <c r="HI83" s="5"/>
      <c r="HJ83" s="5"/>
      <c r="HK83" s="5"/>
      <c r="HL83" s="5"/>
      <c r="HM83" s="5"/>
      <c r="HN83" s="5"/>
      <c r="HO83" s="5"/>
      <c r="HP83" s="5"/>
      <c r="HQ83" s="5"/>
      <c r="HR83" s="5"/>
      <c r="HS83" s="5"/>
      <c r="HT83" s="5"/>
      <c r="HU83" s="5"/>
      <c r="HV83" s="5"/>
      <c r="HW83" s="5"/>
      <c r="HX83" s="5"/>
      <c r="HY83" s="5"/>
      <c r="HZ83" s="5"/>
      <c r="IA83" s="5"/>
      <c r="IB83" s="5"/>
      <c r="IC83" s="5"/>
      <c r="ID83" s="5"/>
      <c r="IE83" s="5"/>
      <c r="IF83" s="5"/>
      <c r="IG83" s="5"/>
      <c r="IH83" s="5"/>
      <c r="II83" s="5"/>
      <c r="IJ83" s="5"/>
      <c r="IK83" s="5"/>
      <c r="IL83" s="5"/>
      <c r="IM83" s="5"/>
      <c r="IN83" s="5"/>
      <c r="IO83" s="5"/>
      <c r="IP83" s="5"/>
      <c r="IQ83" s="5"/>
      <c r="IR83" s="5"/>
      <c r="IS83" s="5"/>
      <c r="IT83" s="5"/>
      <c r="IU83" s="5"/>
      <c r="IV83" s="5"/>
      <c r="IW83" s="5"/>
      <c r="IX83" s="5"/>
      <c r="IY83" s="5"/>
      <c r="IZ83" s="5"/>
      <c r="JA83" s="5"/>
      <c r="JB83" s="5"/>
      <c r="JC83" s="5"/>
      <c r="JD83" s="5"/>
      <c r="JE83" s="5"/>
      <c r="JF83" s="5"/>
      <c r="JG83" s="5"/>
      <c r="JH83" s="5"/>
    </row>
    <row r="84" spans="1:268" ht="15.15" customHeight="1">
      <c r="A84" s="36"/>
      <c r="B84" s="29" t="str">
        <f>IF(Vorlage!B84&lt;&gt;"",Vorlage!B84,"")</f>
        <v/>
      </c>
      <c r="C84" s="29"/>
      <c r="D84" s="60"/>
      <c r="E84" s="61"/>
      <c r="F84" s="62"/>
      <c r="G84" s="61"/>
      <c r="H84" s="62"/>
      <c r="I84" s="50"/>
      <c r="J84" s="51"/>
      <c r="K84" s="52"/>
      <c r="L84" s="51"/>
      <c r="M84" s="53"/>
      <c r="N84" s="62"/>
      <c r="O84" s="61"/>
      <c r="P84" s="62"/>
      <c r="Q84" s="61"/>
      <c r="R84" s="68"/>
      <c r="S84" s="29" t="str">
        <f>IF(Vorlage!S84&lt;&gt;0,Vorlage!S84,"")</f>
        <v/>
      </c>
      <c r="T84" s="30"/>
      <c r="U84" s="10" t="str">
        <f t="shared" si="6"/>
        <v/>
      </c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  <c r="AZ84" s="5"/>
      <c r="BA84" s="5"/>
      <c r="BB84" s="5"/>
      <c r="BC84" s="5"/>
      <c r="BD84" s="5"/>
      <c r="BE84" s="5"/>
      <c r="BF84" s="5"/>
      <c r="BG84" s="5"/>
      <c r="BH84" s="5"/>
      <c r="BI84" s="5"/>
      <c r="BJ84" s="5"/>
      <c r="BK84" s="5"/>
      <c r="BL84" s="5"/>
      <c r="BM84" s="5"/>
      <c r="BN84" s="5"/>
      <c r="BO84" s="5"/>
      <c r="BP84" s="5"/>
      <c r="BQ84" s="5"/>
      <c r="BR84" s="5"/>
      <c r="BS84" s="5"/>
      <c r="BT84" s="5"/>
      <c r="BU84" s="5"/>
      <c r="BV84" s="5"/>
      <c r="BW84" s="5"/>
      <c r="BX84" s="5"/>
      <c r="BY84" s="5"/>
      <c r="BZ84" s="5"/>
      <c r="CA84" s="5"/>
      <c r="CB84" s="5"/>
      <c r="CC84" s="5"/>
      <c r="CD84" s="5"/>
      <c r="CE84" s="5"/>
      <c r="CF84" s="5"/>
      <c r="CG84" s="5"/>
      <c r="CH84" s="5"/>
      <c r="CI84" s="5"/>
      <c r="CJ84" s="5"/>
      <c r="CK84" s="5"/>
      <c r="CL84" s="5"/>
      <c r="CM84" s="5"/>
      <c r="CN84" s="5"/>
      <c r="CO84" s="5"/>
      <c r="CP84" s="5"/>
      <c r="CQ84" s="5"/>
      <c r="CR84" s="5"/>
      <c r="CS84" s="5"/>
      <c r="CT84" s="5"/>
      <c r="CU84" s="5"/>
      <c r="CV84" s="5"/>
      <c r="CW84" s="5"/>
      <c r="CX84" s="5"/>
      <c r="CY84" s="5"/>
      <c r="CZ84" s="5"/>
      <c r="DA84" s="5"/>
      <c r="DB84" s="5"/>
      <c r="DC84" s="5"/>
      <c r="DD84" s="5"/>
      <c r="DE84" s="5"/>
      <c r="DF84" s="5"/>
      <c r="DG84" s="5"/>
      <c r="DH84" s="5"/>
      <c r="DI84" s="5"/>
      <c r="DJ84" s="5"/>
      <c r="DK84" s="5"/>
      <c r="DL84" s="5"/>
      <c r="DM84" s="5"/>
      <c r="DN84" s="5"/>
      <c r="DO84" s="5"/>
      <c r="DP84" s="5"/>
      <c r="DQ84" s="5"/>
      <c r="DR84" s="5"/>
      <c r="DS84" s="5"/>
      <c r="DT84" s="5"/>
      <c r="DU84" s="5"/>
      <c r="DV84" s="5"/>
      <c r="DW84" s="5"/>
      <c r="DX84" s="5"/>
      <c r="DY84" s="5"/>
      <c r="DZ84" s="5"/>
      <c r="EA84" s="5"/>
      <c r="EB84" s="5"/>
      <c r="EC84" s="5"/>
      <c r="ED84" s="5"/>
      <c r="EE84" s="5"/>
      <c r="EF84" s="5"/>
      <c r="EG84" s="5"/>
      <c r="EH84" s="5"/>
      <c r="EI84" s="5"/>
      <c r="EJ84" s="5"/>
      <c r="EK84" s="5"/>
      <c r="EL84" s="5"/>
      <c r="EM84" s="5"/>
      <c r="EN84" s="5"/>
      <c r="EO84" s="5"/>
      <c r="EP84" s="5"/>
      <c r="EQ84" s="5"/>
      <c r="ER84" s="5"/>
      <c r="ES84" s="5"/>
      <c r="ET84" s="5"/>
      <c r="EU84" s="5"/>
      <c r="EV84" s="5"/>
      <c r="EW84" s="5"/>
      <c r="EX84" s="5"/>
      <c r="EY84" s="5"/>
      <c r="EZ84" s="5"/>
      <c r="FA84" s="5"/>
      <c r="FB84" s="5"/>
      <c r="FC84" s="5"/>
      <c r="FD84" s="5"/>
      <c r="FE84" s="5"/>
      <c r="FF84" s="5"/>
      <c r="FG84" s="5"/>
      <c r="FH84" s="5"/>
      <c r="FI84" s="5"/>
      <c r="FJ84" s="5"/>
      <c r="FK84" s="5"/>
      <c r="FL84" s="5"/>
      <c r="FM84" s="5"/>
      <c r="FN84" s="5"/>
      <c r="FO84" s="5"/>
      <c r="FP84" s="5"/>
      <c r="FQ84" s="5"/>
      <c r="FR84" s="5"/>
      <c r="FS84" s="5"/>
      <c r="FT84" s="5"/>
      <c r="FU84" s="5"/>
      <c r="FV84" s="5"/>
      <c r="FW84" s="5"/>
      <c r="FX84" s="5"/>
      <c r="FY84" s="5"/>
      <c r="FZ84" s="5"/>
      <c r="GA84" s="5"/>
      <c r="GB84" s="5"/>
      <c r="GC84" s="5"/>
      <c r="GD84" s="5"/>
      <c r="GE84" s="5"/>
      <c r="GF84" s="5"/>
      <c r="GG84" s="5"/>
      <c r="GH84" s="5"/>
      <c r="GI84" s="5"/>
      <c r="GJ84" s="5"/>
      <c r="GK84" s="5"/>
      <c r="GL84" s="5"/>
      <c r="GM84" s="5"/>
      <c r="GN84" s="5"/>
      <c r="GO84" s="5"/>
      <c r="GP84" s="5"/>
      <c r="GQ84" s="5"/>
      <c r="GR84" s="5"/>
      <c r="GS84" s="5"/>
      <c r="GT84" s="5"/>
      <c r="GU84" s="5"/>
      <c r="GV84" s="5"/>
      <c r="GW84" s="5"/>
      <c r="GX84" s="5"/>
      <c r="GY84" s="5"/>
      <c r="GZ84" s="5"/>
      <c r="HA84" s="5"/>
      <c r="HB84" s="5"/>
      <c r="HC84" s="5"/>
      <c r="HD84" s="5"/>
      <c r="HE84" s="5"/>
      <c r="HF84" s="5"/>
      <c r="HG84" s="5"/>
      <c r="HH84" s="5"/>
      <c r="HI84" s="5"/>
      <c r="HJ84" s="5"/>
      <c r="HK84" s="5"/>
      <c r="HL84" s="5"/>
      <c r="HM84" s="5"/>
      <c r="HN84" s="5"/>
      <c r="HO84" s="5"/>
      <c r="HP84" s="5"/>
      <c r="HQ84" s="5"/>
      <c r="HR84" s="5"/>
      <c r="HS84" s="5"/>
      <c r="HT84" s="5"/>
      <c r="HU84" s="5"/>
      <c r="HV84" s="5"/>
      <c r="HW84" s="5"/>
      <c r="HX84" s="5"/>
      <c r="HY84" s="5"/>
      <c r="HZ84" s="5"/>
      <c r="IA84" s="5"/>
      <c r="IB84" s="5"/>
      <c r="IC84" s="5"/>
      <c r="ID84" s="5"/>
      <c r="IE84" s="5"/>
      <c r="IF84" s="5"/>
      <c r="IG84" s="5"/>
      <c r="IH84" s="5"/>
      <c r="II84" s="5"/>
      <c r="IJ84" s="5"/>
      <c r="IK84" s="5"/>
      <c r="IL84" s="5"/>
      <c r="IM84" s="5"/>
      <c r="IN84" s="5"/>
      <c r="IO84" s="5"/>
      <c r="IP84" s="5"/>
      <c r="IQ84" s="5"/>
      <c r="IR84" s="5"/>
      <c r="IS84" s="5"/>
      <c r="IT84" s="5"/>
      <c r="IU84" s="5"/>
      <c r="IV84" s="5"/>
      <c r="IW84" s="5"/>
      <c r="IX84" s="5"/>
      <c r="IY84" s="5"/>
      <c r="IZ84" s="5"/>
      <c r="JA84" s="5"/>
      <c r="JB84" s="5"/>
      <c r="JC84" s="5"/>
      <c r="JD84" s="5"/>
      <c r="JE84" s="5"/>
      <c r="JF84" s="5"/>
      <c r="JG84" s="5"/>
      <c r="JH84" s="5"/>
    </row>
    <row r="85" spans="1:268" ht="15.15" customHeight="1">
      <c r="A85" s="36"/>
      <c r="B85" s="29" t="str">
        <f>IF(Vorlage!B85&lt;&gt;"",Vorlage!B85,"")</f>
        <v/>
      </c>
      <c r="C85" s="29"/>
      <c r="D85" s="60"/>
      <c r="E85" s="61"/>
      <c r="F85" s="62"/>
      <c r="G85" s="61"/>
      <c r="H85" s="62"/>
      <c r="I85" s="50"/>
      <c r="J85" s="51"/>
      <c r="K85" s="52"/>
      <c r="L85" s="51"/>
      <c r="M85" s="53"/>
      <c r="N85" s="62"/>
      <c r="O85" s="61"/>
      <c r="P85" s="62"/>
      <c r="Q85" s="61"/>
      <c r="R85" s="68"/>
      <c r="S85" s="29" t="str">
        <f>IF(Vorlage!S85&lt;&gt;0,Vorlage!S85,"")</f>
        <v/>
      </c>
      <c r="T85" s="30"/>
      <c r="U85" s="10" t="str">
        <f t="shared" si="6"/>
        <v/>
      </c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  <c r="BA85" s="5"/>
      <c r="BB85" s="5"/>
      <c r="BC85" s="5"/>
      <c r="BD85" s="5"/>
      <c r="BE85" s="5"/>
      <c r="BF85" s="5"/>
      <c r="BG85" s="5"/>
      <c r="BH85" s="5"/>
      <c r="BI85" s="5"/>
      <c r="BJ85" s="5"/>
      <c r="BK85" s="5"/>
      <c r="BL85" s="5"/>
      <c r="BM85" s="5"/>
      <c r="BN85" s="5"/>
      <c r="BO85" s="5"/>
      <c r="BP85" s="5"/>
      <c r="BQ85" s="5"/>
      <c r="BR85" s="5"/>
      <c r="BS85" s="5"/>
      <c r="BT85" s="5"/>
      <c r="BU85" s="5"/>
      <c r="BV85" s="5"/>
      <c r="BW85" s="5"/>
      <c r="BX85" s="5"/>
      <c r="BY85" s="5"/>
      <c r="BZ85" s="5"/>
      <c r="CA85" s="5"/>
      <c r="CB85" s="5"/>
      <c r="CC85" s="5"/>
      <c r="CD85" s="5"/>
      <c r="CE85" s="5"/>
      <c r="CF85" s="5"/>
      <c r="CG85" s="5"/>
      <c r="CH85" s="5"/>
      <c r="CI85" s="5"/>
      <c r="CJ85" s="5"/>
      <c r="CK85" s="5"/>
      <c r="CL85" s="5"/>
      <c r="CM85" s="5"/>
      <c r="CN85" s="5"/>
      <c r="CO85" s="5"/>
      <c r="CP85" s="5"/>
      <c r="CQ85" s="5"/>
      <c r="CR85" s="5"/>
      <c r="CS85" s="5"/>
      <c r="CT85" s="5"/>
      <c r="CU85" s="5"/>
      <c r="CV85" s="5"/>
      <c r="CW85" s="5"/>
      <c r="CX85" s="5"/>
      <c r="CY85" s="5"/>
      <c r="CZ85" s="5"/>
      <c r="DA85" s="5"/>
      <c r="DB85" s="5"/>
      <c r="DC85" s="5"/>
      <c r="DD85" s="5"/>
      <c r="DE85" s="5"/>
      <c r="DF85" s="5"/>
      <c r="DG85" s="5"/>
      <c r="DH85" s="5"/>
      <c r="DI85" s="5"/>
      <c r="DJ85" s="5"/>
      <c r="DK85" s="5"/>
      <c r="DL85" s="5"/>
      <c r="DM85" s="5"/>
      <c r="DN85" s="5"/>
      <c r="DO85" s="5"/>
      <c r="DP85" s="5"/>
      <c r="DQ85" s="5"/>
      <c r="DR85" s="5"/>
      <c r="DS85" s="5"/>
      <c r="DT85" s="5"/>
      <c r="DU85" s="5"/>
      <c r="DV85" s="5"/>
      <c r="DW85" s="5"/>
      <c r="DX85" s="5"/>
      <c r="DY85" s="5"/>
      <c r="DZ85" s="5"/>
      <c r="EA85" s="5"/>
      <c r="EB85" s="5"/>
      <c r="EC85" s="5"/>
      <c r="ED85" s="5"/>
      <c r="EE85" s="5"/>
      <c r="EF85" s="5"/>
      <c r="EG85" s="5"/>
      <c r="EH85" s="5"/>
      <c r="EI85" s="5"/>
      <c r="EJ85" s="5"/>
      <c r="EK85" s="5"/>
      <c r="EL85" s="5"/>
      <c r="EM85" s="5"/>
      <c r="EN85" s="5"/>
      <c r="EO85" s="5"/>
      <c r="EP85" s="5"/>
      <c r="EQ85" s="5"/>
      <c r="ER85" s="5"/>
      <c r="ES85" s="5"/>
      <c r="ET85" s="5"/>
      <c r="EU85" s="5"/>
      <c r="EV85" s="5"/>
      <c r="EW85" s="5"/>
      <c r="EX85" s="5"/>
      <c r="EY85" s="5"/>
      <c r="EZ85" s="5"/>
      <c r="FA85" s="5"/>
      <c r="FB85" s="5"/>
      <c r="FC85" s="5"/>
      <c r="FD85" s="5"/>
      <c r="FE85" s="5"/>
      <c r="FF85" s="5"/>
      <c r="FG85" s="5"/>
      <c r="FH85" s="5"/>
      <c r="FI85" s="5"/>
      <c r="FJ85" s="5"/>
      <c r="FK85" s="5"/>
      <c r="FL85" s="5"/>
      <c r="FM85" s="5"/>
      <c r="FN85" s="5"/>
      <c r="FO85" s="5"/>
      <c r="FP85" s="5"/>
      <c r="FQ85" s="5"/>
      <c r="FR85" s="5"/>
      <c r="FS85" s="5"/>
      <c r="FT85" s="5"/>
      <c r="FU85" s="5"/>
      <c r="FV85" s="5"/>
      <c r="FW85" s="5"/>
      <c r="FX85" s="5"/>
      <c r="FY85" s="5"/>
      <c r="FZ85" s="5"/>
      <c r="GA85" s="5"/>
      <c r="GB85" s="5"/>
      <c r="GC85" s="5"/>
      <c r="GD85" s="5"/>
      <c r="GE85" s="5"/>
      <c r="GF85" s="5"/>
      <c r="GG85" s="5"/>
      <c r="GH85" s="5"/>
      <c r="GI85" s="5"/>
      <c r="GJ85" s="5"/>
      <c r="GK85" s="5"/>
      <c r="GL85" s="5"/>
      <c r="GM85" s="5"/>
      <c r="GN85" s="5"/>
      <c r="GO85" s="5"/>
      <c r="GP85" s="5"/>
      <c r="GQ85" s="5"/>
      <c r="GR85" s="5"/>
      <c r="GS85" s="5"/>
      <c r="GT85" s="5"/>
      <c r="GU85" s="5"/>
      <c r="GV85" s="5"/>
      <c r="GW85" s="5"/>
      <c r="GX85" s="5"/>
      <c r="GY85" s="5"/>
      <c r="GZ85" s="5"/>
      <c r="HA85" s="5"/>
      <c r="HB85" s="5"/>
      <c r="HC85" s="5"/>
      <c r="HD85" s="5"/>
      <c r="HE85" s="5"/>
      <c r="HF85" s="5"/>
      <c r="HG85" s="5"/>
      <c r="HH85" s="5"/>
      <c r="HI85" s="5"/>
      <c r="HJ85" s="5"/>
      <c r="HK85" s="5"/>
      <c r="HL85" s="5"/>
      <c r="HM85" s="5"/>
      <c r="HN85" s="5"/>
      <c r="HO85" s="5"/>
      <c r="HP85" s="5"/>
      <c r="HQ85" s="5"/>
      <c r="HR85" s="5"/>
      <c r="HS85" s="5"/>
      <c r="HT85" s="5"/>
      <c r="HU85" s="5"/>
      <c r="HV85" s="5"/>
      <c r="HW85" s="5"/>
      <c r="HX85" s="5"/>
      <c r="HY85" s="5"/>
      <c r="HZ85" s="5"/>
      <c r="IA85" s="5"/>
      <c r="IB85" s="5"/>
      <c r="IC85" s="5"/>
      <c r="ID85" s="5"/>
      <c r="IE85" s="5"/>
      <c r="IF85" s="5"/>
      <c r="IG85" s="5"/>
      <c r="IH85" s="5"/>
      <c r="II85" s="5"/>
      <c r="IJ85" s="5"/>
      <c r="IK85" s="5"/>
      <c r="IL85" s="5"/>
      <c r="IM85" s="5"/>
      <c r="IN85" s="5"/>
      <c r="IO85" s="5"/>
      <c r="IP85" s="5"/>
      <c r="IQ85" s="5"/>
      <c r="IR85" s="5"/>
      <c r="IS85" s="5"/>
      <c r="IT85" s="5"/>
      <c r="IU85" s="5"/>
      <c r="IV85" s="5"/>
      <c r="IW85" s="5"/>
      <c r="IX85" s="5"/>
      <c r="IY85" s="5"/>
      <c r="IZ85" s="5"/>
      <c r="JA85" s="5"/>
      <c r="JB85" s="5"/>
      <c r="JC85" s="5"/>
      <c r="JD85" s="5"/>
      <c r="JE85" s="5"/>
      <c r="JF85" s="5"/>
      <c r="JG85" s="5"/>
      <c r="JH85" s="5"/>
    </row>
    <row r="86" spans="1:268" ht="15.15" customHeight="1">
      <c r="A86" s="36"/>
      <c r="B86" s="29" t="str">
        <f>IF(Vorlage!B86&lt;&gt;"",Vorlage!B86,"")</f>
        <v/>
      </c>
      <c r="C86" s="29"/>
      <c r="D86" s="60"/>
      <c r="E86" s="61"/>
      <c r="F86" s="62"/>
      <c r="G86" s="61"/>
      <c r="H86" s="62"/>
      <c r="I86" s="50"/>
      <c r="J86" s="51"/>
      <c r="K86" s="52"/>
      <c r="L86" s="51"/>
      <c r="M86" s="53"/>
      <c r="N86" s="62"/>
      <c r="O86" s="61"/>
      <c r="P86" s="62"/>
      <c r="Q86" s="61"/>
      <c r="R86" s="68"/>
      <c r="S86" s="29" t="str">
        <f>IF(Vorlage!S86&lt;&gt;0,Vorlage!S86,"")</f>
        <v/>
      </c>
      <c r="T86" s="30"/>
      <c r="U86" s="10" t="str">
        <f t="shared" si="6"/>
        <v/>
      </c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  <c r="BB86" s="5"/>
      <c r="BC86" s="5"/>
      <c r="BD86" s="5"/>
      <c r="BE86" s="5"/>
      <c r="BF86" s="5"/>
      <c r="BG86" s="5"/>
      <c r="BH86" s="5"/>
      <c r="BI86" s="5"/>
      <c r="BJ86" s="5"/>
      <c r="BK86" s="5"/>
      <c r="BL86" s="5"/>
      <c r="BM86" s="5"/>
      <c r="BN86" s="5"/>
      <c r="BO86" s="5"/>
      <c r="BP86" s="5"/>
      <c r="BQ86" s="5"/>
      <c r="BR86" s="5"/>
      <c r="BS86" s="5"/>
      <c r="BT86" s="5"/>
      <c r="BU86" s="5"/>
      <c r="BV86" s="5"/>
      <c r="BW86" s="5"/>
      <c r="BX86" s="5"/>
      <c r="BY86" s="5"/>
      <c r="BZ86" s="5"/>
      <c r="CA86" s="5"/>
      <c r="CB86" s="5"/>
      <c r="CC86" s="5"/>
      <c r="CD86" s="5"/>
      <c r="CE86" s="5"/>
      <c r="CF86" s="5"/>
      <c r="CG86" s="5"/>
      <c r="CH86" s="5"/>
      <c r="CI86" s="5"/>
      <c r="CJ86" s="5"/>
      <c r="CK86" s="5"/>
      <c r="CL86" s="5"/>
      <c r="CM86" s="5"/>
      <c r="CN86" s="5"/>
      <c r="CO86" s="5"/>
      <c r="CP86" s="5"/>
      <c r="CQ86" s="5"/>
      <c r="CR86" s="5"/>
      <c r="CS86" s="5"/>
      <c r="CT86" s="5"/>
      <c r="CU86" s="5"/>
      <c r="CV86" s="5"/>
      <c r="CW86" s="5"/>
      <c r="CX86" s="5"/>
      <c r="CY86" s="5"/>
      <c r="CZ86" s="5"/>
      <c r="DA86" s="5"/>
      <c r="DB86" s="5"/>
      <c r="DC86" s="5"/>
      <c r="DD86" s="5"/>
      <c r="DE86" s="5"/>
      <c r="DF86" s="5"/>
      <c r="DG86" s="5"/>
      <c r="DH86" s="5"/>
      <c r="DI86" s="5"/>
      <c r="DJ86" s="5"/>
      <c r="DK86" s="5"/>
      <c r="DL86" s="5"/>
      <c r="DM86" s="5"/>
      <c r="DN86" s="5"/>
      <c r="DO86" s="5"/>
      <c r="DP86" s="5"/>
      <c r="DQ86" s="5"/>
      <c r="DR86" s="5"/>
      <c r="DS86" s="5"/>
      <c r="DT86" s="5"/>
      <c r="DU86" s="5"/>
      <c r="DV86" s="5"/>
      <c r="DW86" s="5"/>
      <c r="DX86" s="5"/>
      <c r="DY86" s="5"/>
      <c r="DZ86" s="5"/>
      <c r="EA86" s="5"/>
      <c r="EB86" s="5"/>
      <c r="EC86" s="5"/>
      <c r="ED86" s="5"/>
      <c r="EE86" s="5"/>
      <c r="EF86" s="5"/>
      <c r="EG86" s="5"/>
      <c r="EH86" s="5"/>
      <c r="EI86" s="5"/>
      <c r="EJ86" s="5"/>
      <c r="EK86" s="5"/>
      <c r="EL86" s="5"/>
      <c r="EM86" s="5"/>
      <c r="EN86" s="5"/>
      <c r="EO86" s="5"/>
      <c r="EP86" s="5"/>
      <c r="EQ86" s="5"/>
      <c r="ER86" s="5"/>
      <c r="ES86" s="5"/>
      <c r="ET86" s="5"/>
      <c r="EU86" s="5"/>
      <c r="EV86" s="5"/>
      <c r="EW86" s="5"/>
      <c r="EX86" s="5"/>
      <c r="EY86" s="5"/>
      <c r="EZ86" s="5"/>
      <c r="FA86" s="5"/>
      <c r="FB86" s="5"/>
      <c r="FC86" s="5"/>
      <c r="FD86" s="5"/>
      <c r="FE86" s="5"/>
      <c r="FF86" s="5"/>
      <c r="FG86" s="5"/>
      <c r="FH86" s="5"/>
      <c r="FI86" s="5"/>
      <c r="FJ86" s="5"/>
      <c r="FK86" s="5"/>
      <c r="FL86" s="5"/>
      <c r="FM86" s="5"/>
      <c r="FN86" s="5"/>
      <c r="FO86" s="5"/>
      <c r="FP86" s="5"/>
      <c r="FQ86" s="5"/>
      <c r="FR86" s="5"/>
      <c r="FS86" s="5"/>
      <c r="FT86" s="5"/>
      <c r="FU86" s="5"/>
      <c r="FV86" s="5"/>
      <c r="FW86" s="5"/>
      <c r="FX86" s="5"/>
      <c r="FY86" s="5"/>
      <c r="FZ86" s="5"/>
      <c r="GA86" s="5"/>
      <c r="GB86" s="5"/>
      <c r="GC86" s="5"/>
      <c r="GD86" s="5"/>
      <c r="GE86" s="5"/>
      <c r="GF86" s="5"/>
      <c r="GG86" s="5"/>
      <c r="GH86" s="5"/>
      <c r="GI86" s="5"/>
      <c r="GJ86" s="5"/>
      <c r="GK86" s="5"/>
      <c r="GL86" s="5"/>
      <c r="GM86" s="5"/>
      <c r="GN86" s="5"/>
      <c r="GO86" s="5"/>
      <c r="GP86" s="5"/>
      <c r="GQ86" s="5"/>
      <c r="GR86" s="5"/>
      <c r="GS86" s="5"/>
      <c r="GT86" s="5"/>
      <c r="GU86" s="5"/>
      <c r="GV86" s="5"/>
      <c r="GW86" s="5"/>
      <c r="GX86" s="5"/>
      <c r="GY86" s="5"/>
      <c r="GZ86" s="5"/>
      <c r="HA86" s="5"/>
      <c r="HB86" s="5"/>
      <c r="HC86" s="5"/>
      <c r="HD86" s="5"/>
      <c r="HE86" s="5"/>
      <c r="HF86" s="5"/>
      <c r="HG86" s="5"/>
      <c r="HH86" s="5"/>
      <c r="HI86" s="5"/>
      <c r="HJ86" s="5"/>
      <c r="HK86" s="5"/>
      <c r="HL86" s="5"/>
      <c r="HM86" s="5"/>
      <c r="HN86" s="5"/>
      <c r="HO86" s="5"/>
      <c r="HP86" s="5"/>
      <c r="HQ86" s="5"/>
      <c r="HR86" s="5"/>
      <c r="HS86" s="5"/>
      <c r="HT86" s="5"/>
      <c r="HU86" s="5"/>
      <c r="HV86" s="5"/>
      <c r="HW86" s="5"/>
      <c r="HX86" s="5"/>
      <c r="HY86" s="5"/>
      <c r="HZ86" s="5"/>
      <c r="IA86" s="5"/>
      <c r="IB86" s="5"/>
      <c r="IC86" s="5"/>
      <c r="ID86" s="5"/>
      <c r="IE86" s="5"/>
      <c r="IF86" s="5"/>
      <c r="IG86" s="5"/>
      <c r="IH86" s="5"/>
      <c r="II86" s="5"/>
      <c r="IJ86" s="5"/>
      <c r="IK86" s="5"/>
      <c r="IL86" s="5"/>
      <c r="IM86" s="5"/>
      <c r="IN86" s="5"/>
      <c r="IO86" s="5"/>
      <c r="IP86" s="5"/>
      <c r="IQ86" s="5"/>
      <c r="IR86" s="5"/>
      <c r="IS86" s="5"/>
      <c r="IT86" s="5"/>
      <c r="IU86" s="5"/>
      <c r="IV86" s="5"/>
      <c r="IW86" s="5"/>
      <c r="IX86" s="5"/>
      <c r="IY86" s="5"/>
      <c r="IZ86" s="5"/>
      <c r="JA86" s="5"/>
      <c r="JB86" s="5"/>
      <c r="JC86" s="5"/>
      <c r="JD86" s="5"/>
      <c r="JE86" s="5"/>
      <c r="JF86" s="5"/>
      <c r="JG86" s="5"/>
      <c r="JH86" s="5"/>
    </row>
    <row r="87" spans="1:268" ht="15.15" customHeight="1">
      <c r="A87" s="36"/>
      <c r="B87" s="29" t="str">
        <f>IF(Vorlage!B87&lt;&gt;"",Vorlage!B87,"")</f>
        <v/>
      </c>
      <c r="C87" s="29"/>
      <c r="D87" s="60"/>
      <c r="E87" s="61"/>
      <c r="F87" s="62"/>
      <c r="G87" s="61"/>
      <c r="H87" s="62"/>
      <c r="I87" s="50"/>
      <c r="J87" s="51"/>
      <c r="K87" s="52"/>
      <c r="L87" s="51"/>
      <c r="M87" s="53"/>
      <c r="N87" s="62"/>
      <c r="O87" s="61"/>
      <c r="P87" s="62"/>
      <c r="Q87" s="61"/>
      <c r="R87" s="68"/>
      <c r="S87" s="29" t="str">
        <f>IF(Vorlage!S87&lt;&gt;0,Vorlage!S87,"")</f>
        <v/>
      </c>
      <c r="T87" s="30"/>
      <c r="U87" s="10" t="str">
        <f t="shared" si="6"/>
        <v/>
      </c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/>
      <c r="BA87" s="5"/>
      <c r="BB87" s="5"/>
      <c r="BC87" s="5"/>
      <c r="BD87" s="5"/>
      <c r="BE87" s="5"/>
      <c r="BF87" s="5"/>
      <c r="BG87" s="5"/>
      <c r="BH87" s="5"/>
      <c r="BI87" s="5"/>
      <c r="BJ87" s="5"/>
      <c r="BK87" s="5"/>
      <c r="BL87" s="5"/>
      <c r="BM87" s="5"/>
      <c r="BN87" s="5"/>
      <c r="BO87" s="5"/>
      <c r="BP87" s="5"/>
      <c r="BQ87" s="5"/>
      <c r="BR87" s="5"/>
      <c r="BS87" s="5"/>
      <c r="BT87" s="5"/>
      <c r="BU87" s="5"/>
      <c r="BV87" s="5"/>
      <c r="BW87" s="5"/>
      <c r="BX87" s="5"/>
      <c r="BY87" s="5"/>
      <c r="BZ87" s="5"/>
      <c r="CA87" s="5"/>
      <c r="CB87" s="5"/>
      <c r="CC87" s="5"/>
      <c r="CD87" s="5"/>
      <c r="CE87" s="5"/>
      <c r="CF87" s="5"/>
      <c r="CG87" s="5"/>
      <c r="CH87" s="5"/>
      <c r="CI87" s="5"/>
      <c r="CJ87" s="5"/>
      <c r="CK87" s="5"/>
      <c r="CL87" s="5"/>
      <c r="CM87" s="5"/>
      <c r="CN87" s="5"/>
      <c r="CO87" s="5"/>
      <c r="CP87" s="5"/>
      <c r="CQ87" s="5"/>
      <c r="CR87" s="5"/>
      <c r="CS87" s="5"/>
      <c r="CT87" s="5"/>
      <c r="CU87" s="5"/>
      <c r="CV87" s="5"/>
      <c r="CW87" s="5"/>
      <c r="CX87" s="5"/>
      <c r="CY87" s="5"/>
      <c r="CZ87" s="5"/>
      <c r="DA87" s="5"/>
      <c r="DB87" s="5"/>
      <c r="DC87" s="5"/>
      <c r="DD87" s="5"/>
      <c r="DE87" s="5"/>
      <c r="DF87" s="5"/>
      <c r="DG87" s="5"/>
      <c r="DH87" s="5"/>
      <c r="DI87" s="5"/>
      <c r="DJ87" s="5"/>
      <c r="DK87" s="5"/>
      <c r="DL87" s="5"/>
      <c r="DM87" s="5"/>
      <c r="DN87" s="5"/>
      <c r="DO87" s="5"/>
      <c r="DP87" s="5"/>
      <c r="DQ87" s="5"/>
      <c r="DR87" s="5"/>
      <c r="DS87" s="5"/>
      <c r="DT87" s="5"/>
      <c r="DU87" s="5"/>
      <c r="DV87" s="5"/>
      <c r="DW87" s="5"/>
      <c r="DX87" s="5"/>
      <c r="DY87" s="5"/>
      <c r="DZ87" s="5"/>
      <c r="EA87" s="5"/>
      <c r="EB87" s="5"/>
      <c r="EC87" s="5"/>
      <c r="ED87" s="5"/>
      <c r="EE87" s="5"/>
      <c r="EF87" s="5"/>
      <c r="EG87" s="5"/>
      <c r="EH87" s="5"/>
      <c r="EI87" s="5"/>
      <c r="EJ87" s="5"/>
      <c r="EK87" s="5"/>
      <c r="EL87" s="5"/>
      <c r="EM87" s="5"/>
      <c r="EN87" s="5"/>
      <c r="EO87" s="5"/>
      <c r="EP87" s="5"/>
      <c r="EQ87" s="5"/>
      <c r="ER87" s="5"/>
      <c r="ES87" s="5"/>
      <c r="ET87" s="5"/>
      <c r="EU87" s="5"/>
      <c r="EV87" s="5"/>
      <c r="EW87" s="5"/>
      <c r="EX87" s="5"/>
      <c r="EY87" s="5"/>
      <c r="EZ87" s="5"/>
      <c r="FA87" s="5"/>
      <c r="FB87" s="5"/>
      <c r="FC87" s="5"/>
      <c r="FD87" s="5"/>
      <c r="FE87" s="5"/>
      <c r="FF87" s="5"/>
      <c r="FG87" s="5"/>
      <c r="FH87" s="5"/>
      <c r="FI87" s="5"/>
      <c r="FJ87" s="5"/>
      <c r="FK87" s="5"/>
      <c r="FL87" s="5"/>
      <c r="FM87" s="5"/>
      <c r="FN87" s="5"/>
      <c r="FO87" s="5"/>
      <c r="FP87" s="5"/>
      <c r="FQ87" s="5"/>
      <c r="FR87" s="5"/>
      <c r="FS87" s="5"/>
      <c r="FT87" s="5"/>
      <c r="FU87" s="5"/>
      <c r="FV87" s="5"/>
      <c r="FW87" s="5"/>
      <c r="FX87" s="5"/>
      <c r="FY87" s="5"/>
      <c r="FZ87" s="5"/>
      <c r="GA87" s="5"/>
      <c r="GB87" s="5"/>
      <c r="GC87" s="5"/>
      <c r="GD87" s="5"/>
      <c r="GE87" s="5"/>
      <c r="GF87" s="5"/>
      <c r="GG87" s="5"/>
      <c r="GH87" s="5"/>
      <c r="GI87" s="5"/>
      <c r="GJ87" s="5"/>
      <c r="GK87" s="5"/>
      <c r="GL87" s="5"/>
      <c r="GM87" s="5"/>
      <c r="GN87" s="5"/>
      <c r="GO87" s="5"/>
      <c r="GP87" s="5"/>
      <c r="GQ87" s="5"/>
      <c r="GR87" s="5"/>
      <c r="GS87" s="5"/>
      <c r="GT87" s="5"/>
      <c r="GU87" s="5"/>
      <c r="GV87" s="5"/>
      <c r="GW87" s="5"/>
      <c r="GX87" s="5"/>
      <c r="GY87" s="5"/>
      <c r="GZ87" s="5"/>
      <c r="HA87" s="5"/>
      <c r="HB87" s="5"/>
      <c r="HC87" s="5"/>
      <c r="HD87" s="5"/>
      <c r="HE87" s="5"/>
      <c r="HF87" s="5"/>
      <c r="HG87" s="5"/>
      <c r="HH87" s="5"/>
      <c r="HI87" s="5"/>
      <c r="HJ87" s="5"/>
      <c r="HK87" s="5"/>
      <c r="HL87" s="5"/>
      <c r="HM87" s="5"/>
      <c r="HN87" s="5"/>
      <c r="HO87" s="5"/>
      <c r="HP87" s="5"/>
      <c r="HQ87" s="5"/>
      <c r="HR87" s="5"/>
      <c r="HS87" s="5"/>
      <c r="HT87" s="5"/>
      <c r="HU87" s="5"/>
      <c r="HV87" s="5"/>
      <c r="HW87" s="5"/>
      <c r="HX87" s="5"/>
      <c r="HY87" s="5"/>
      <c r="HZ87" s="5"/>
      <c r="IA87" s="5"/>
      <c r="IB87" s="5"/>
      <c r="IC87" s="5"/>
      <c r="ID87" s="5"/>
      <c r="IE87" s="5"/>
      <c r="IF87" s="5"/>
      <c r="IG87" s="5"/>
      <c r="IH87" s="5"/>
      <c r="II87" s="5"/>
      <c r="IJ87" s="5"/>
      <c r="IK87" s="5"/>
      <c r="IL87" s="5"/>
      <c r="IM87" s="5"/>
      <c r="IN87" s="5"/>
      <c r="IO87" s="5"/>
      <c r="IP87" s="5"/>
      <c r="IQ87" s="5"/>
      <c r="IR87" s="5"/>
      <c r="IS87" s="5"/>
      <c r="IT87" s="5"/>
      <c r="IU87" s="5"/>
      <c r="IV87" s="5"/>
      <c r="IW87" s="5"/>
      <c r="IX87" s="5"/>
      <c r="IY87" s="5"/>
      <c r="IZ87" s="5"/>
      <c r="JA87" s="5"/>
      <c r="JB87" s="5"/>
      <c r="JC87" s="5"/>
      <c r="JD87" s="5"/>
      <c r="JE87" s="5"/>
      <c r="JF87" s="5"/>
      <c r="JG87" s="5"/>
      <c r="JH87" s="5"/>
    </row>
    <row r="88" spans="1:268" ht="15.15" customHeight="1">
      <c r="A88" s="36"/>
      <c r="B88" s="29" t="str">
        <f>IF(Vorlage!B88&lt;&gt;"",Vorlage!B88,"")</f>
        <v/>
      </c>
      <c r="C88" s="29"/>
      <c r="D88" s="60"/>
      <c r="E88" s="61"/>
      <c r="F88" s="62"/>
      <c r="G88" s="61"/>
      <c r="H88" s="62"/>
      <c r="I88" s="50"/>
      <c r="J88" s="51"/>
      <c r="K88" s="52"/>
      <c r="L88" s="51"/>
      <c r="M88" s="53"/>
      <c r="N88" s="62"/>
      <c r="O88" s="61"/>
      <c r="P88" s="62"/>
      <c r="Q88" s="61"/>
      <c r="R88" s="68"/>
      <c r="S88" s="29" t="str">
        <f>IF(Vorlage!S88&lt;&gt;0,Vorlage!S88,"")</f>
        <v/>
      </c>
      <c r="T88" s="30"/>
      <c r="U88" s="10" t="str">
        <f t="shared" si="6"/>
        <v/>
      </c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  <c r="AZ88" s="5"/>
      <c r="BA88" s="5"/>
      <c r="BB88" s="5"/>
      <c r="BC88" s="5"/>
      <c r="BD88" s="5"/>
      <c r="BE88" s="5"/>
      <c r="BF88" s="5"/>
      <c r="BG88" s="5"/>
      <c r="BH88" s="5"/>
      <c r="BI88" s="5"/>
      <c r="BJ88" s="5"/>
      <c r="BK88" s="5"/>
      <c r="BL88" s="5"/>
      <c r="BM88" s="5"/>
      <c r="BN88" s="5"/>
      <c r="BO88" s="5"/>
      <c r="BP88" s="5"/>
      <c r="BQ88" s="5"/>
      <c r="BR88" s="5"/>
      <c r="BS88" s="5"/>
      <c r="BT88" s="5"/>
      <c r="BU88" s="5"/>
      <c r="BV88" s="5"/>
      <c r="BW88" s="5"/>
      <c r="BX88" s="5"/>
      <c r="BY88" s="5"/>
      <c r="BZ88" s="5"/>
      <c r="CA88" s="5"/>
      <c r="CB88" s="5"/>
      <c r="CC88" s="5"/>
      <c r="CD88" s="5"/>
      <c r="CE88" s="5"/>
      <c r="CF88" s="5"/>
      <c r="CG88" s="5"/>
      <c r="CH88" s="5"/>
      <c r="CI88" s="5"/>
      <c r="CJ88" s="5"/>
      <c r="CK88" s="5"/>
      <c r="CL88" s="5"/>
      <c r="CM88" s="5"/>
      <c r="CN88" s="5"/>
      <c r="CO88" s="5"/>
      <c r="CP88" s="5"/>
      <c r="CQ88" s="5"/>
      <c r="CR88" s="5"/>
      <c r="CS88" s="5"/>
      <c r="CT88" s="5"/>
      <c r="CU88" s="5"/>
      <c r="CV88" s="5"/>
      <c r="CW88" s="5"/>
      <c r="CX88" s="5"/>
      <c r="CY88" s="5"/>
      <c r="CZ88" s="5"/>
      <c r="DA88" s="5"/>
      <c r="DB88" s="5"/>
      <c r="DC88" s="5"/>
      <c r="DD88" s="5"/>
      <c r="DE88" s="5"/>
      <c r="DF88" s="5"/>
      <c r="DG88" s="5"/>
      <c r="DH88" s="5"/>
      <c r="DI88" s="5"/>
      <c r="DJ88" s="5"/>
      <c r="DK88" s="5"/>
      <c r="DL88" s="5"/>
      <c r="DM88" s="5"/>
      <c r="DN88" s="5"/>
      <c r="DO88" s="5"/>
      <c r="DP88" s="5"/>
      <c r="DQ88" s="5"/>
      <c r="DR88" s="5"/>
      <c r="DS88" s="5"/>
      <c r="DT88" s="5"/>
      <c r="DU88" s="5"/>
      <c r="DV88" s="5"/>
      <c r="DW88" s="5"/>
      <c r="DX88" s="5"/>
      <c r="DY88" s="5"/>
      <c r="DZ88" s="5"/>
      <c r="EA88" s="5"/>
      <c r="EB88" s="5"/>
      <c r="EC88" s="5"/>
      <c r="ED88" s="5"/>
      <c r="EE88" s="5"/>
      <c r="EF88" s="5"/>
      <c r="EG88" s="5"/>
      <c r="EH88" s="5"/>
      <c r="EI88" s="5"/>
      <c r="EJ88" s="5"/>
      <c r="EK88" s="5"/>
      <c r="EL88" s="5"/>
      <c r="EM88" s="5"/>
      <c r="EN88" s="5"/>
      <c r="EO88" s="5"/>
      <c r="EP88" s="5"/>
      <c r="EQ88" s="5"/>
      <c r="ER88" s="5"/>
      <c r="ES88" s="5"/>
      <c r="ET88" s="5"/>
      <c r="EU88" s="5"/>
      <c r="EV88" s="5"/>
      <c r="EW88" s="5"/>
      <c r="EX88" s="5"/>
      <c r="EY88" s="5"/>
      <c r="EZ88" s="5"/>
      <c r="FA88" s="5"/>
      <c r="FB88" s="5"/>
      <c r="FC88" s="5"/>
      <c r="FD88" s="5"/>
      <c r="FE88" s="5"/>
      <c r="FF88" s="5"/>
      <c r="FG88" s="5"/>
      <c r="FH88" s="5"/>
      <c r="FI88" s="5"/>
      <c r="FJ88" s="5"/>
      <c r="FK88" s="5"/>
      <c r="FL88" s="5"/>
      <c r="FM88" s="5"/>
      <c r="FN88" s="5"/>
      <c r="FO88" s="5"/>
      <c r="FP88" s="5"/>
      <c r="FQ88" s="5"/>
      <c r="FR88" s="5"/>
      <c r="FS88" s="5"/>
      <c r="FT88" s="5"/>
      <c r="FU88" s="5"/>
      <c r="FV88" s="5"/>
      <c r="FW88" s="5"/>
      <c r="FX88" s="5"/>
      <c r="FY88" s="5"/>
      <c r="FZ88" s="5"/>
      <c r="GA88" s="5"/>
      <c r="GB88" s="5"/>
      <c r="GC88" s="5"/>
      <c r="GD88" s="5"/>
      <c r="GE88" s="5"/>
      <c r="GF88" s="5"/>
      <c r="GG88" s="5"/>
      <c r="GH88" s="5"/>
      <c r="GI88" s="5"/>
      <c r="GJ88" s="5"/>
      <c r="GK88" s="5"/>
      <c r="GL88" s="5"/>
      <c r="GM88" s="5"/>
      <c r="GN88" s="5"/>
      <c r="GO88" s="5"/>
      <c r="GP88" s="5"/>
      <c r="GQ88" s="5"/>
      <c r="GR88" s="5"/>
      <c r="GS88" s="5"/>
      <c r="GT88" s="5"/>
      <c r="GU88" s="5"/>
      <c r="GV88" s="5"/>
      <c r="GW88" s="5"/>
      <c r="GX88" s="5"/>
      <c r="GY88" s="5"/>
      <c r="GZ88" s="5"/>
      <c r="HA88" s="5"/>
      <c r="HB88" s="5"/>
      <c r="HC88" s="5"/>
      <c r="HD88" s="5"/>
      <c r="HE88" s="5"/>
      <c r="HF88" s="5"/>
      <c r="HG88" s="5"/>
      <c r="HH88" s="5"/>
      <c r="HI88" s="5"/>
      <c r="HJ88" s="5"/>
      <c r="HK88" s="5"/>
      <c r="HL88" s="5"/>
      <c r="HM88" s="5"/>
      <c r="HN88" s="5"/>
      <c r="HO88" s="5"/>
      <c r="HP88" s="5"/>
      <c r="HQ88" s="5"/>
      <c r="HR88" s="5"/>
      <c r="HS88" s="5"/>
      <c r="HT88" s="5"/>
      <c r="HU88" s="5"/>
      <c r="HV88" s="5"/>
      <c r="HW88" s="5"/>
      <c r="HX88" s="5"/>
      <c r="HY88" s="5"/>
      <c r="HZ88" s="5"/>
      <c r="IA88" s="5"/>
      <c r="IB88" s="5"/>
      <c r="IC88" s="5"/>
      <c r="ID88" s="5"/>
      <c r="IE88" s="5"/>
      <c r="IF88" s="5"/>
      <c r="IG88" s="5"/>
      <c r="IH88" s="5"/>
      <c r="II88" s="5"/>
      <c r="IJ88" s="5"/>
      <c r="IK88" s="5"/>
      <c r="IL88" s="5"/>
      <c r="IM88" s="5"/>
      <c r="IN88" s="5"/>
      <c r="IO88" s="5"/>
      <c r="IP88" s="5"/>
      <c r="IQ88" s="5"/>
      <c r="IR88" s="5"/>
      <c r="IS88" s="5"/>
      <c r="IT88" s="5"/>
      <c r="IU88" s="5"/>
      <c r="IV88" s="5"/>
      <c r="IW88" s="5"/>
      <c r="IX88" s="5"/>
      <c r="IY88" s="5"/>
      <c r="IZ88" s="5"/>
      <c r="JA88" s="5"/>
      <c r="JB88" s="5"/>
      <c r="JC88" s="5"/>
      <c r="JD88" s="5"/>
      <c r="JE88" s="5"/>
      <c r="JF88" s="5"/>
      <c r="JG88" s="5"/>
      <c r="JH88" s="5"/>
    </row>
    <row r="89" spans="1:268" ht="15.15" customHeight="1">
      <c r="A89" s="36"/>
      <c r="B89" s="29" t="str">
        <f>IF(Vorlage!B89&lt;&gt;"",Vorlage!B89,"")</f>
        <v/>
      </c>
      <c r="C89" s="29"/>
      <c r="D89" s="60"/>
      <c r="E89" s="61"/>
      <c r="F89" s="62"/>
      <c r="G89" s="61"/>
      <c r="H89" s="62"/>
      <c r="I89" s="50"/>
      <c r="J89" s="51"/>
      <c r="K89" s="52"/>
      <c r="L89" s="51"/>
      <c r="M89" s="53"/>
      <c r="N89" s="62"/>
      <c r="O89" s="61"/>
      <c r="P89" s="62"/>
      <c r="Q89" s="61"/>
      <c r="R89" s="68"/>
      <c r="S89" s="29" t="str">
        <f>IF(Vorlage!S89&lt;&gt;0,Vorlage!S89,"")</f>
        <v/>
      </c>
      <c r="T89" s="30"/>
      <c r="U89" s="10" t="str">
        <f t="shared" si="6"/>
        <v/>
      </c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  <c r="AZ89" s="5"/>
      <c r="BA89" s="5"/>
      <c r="BB89" s="5"/>
      <c r="BC89" s="5"/>
      <c r="BD89" s="5"/>
      <c r="BE89" s="5"/>
      <c r="BF89" s="5"/>
      <c r="BG89" s="5"/>
      <c r="BH89" s="5"/>
      <c r="BI89" s="5"/>
      <c r="BJ89" s="5"/>
      <c r="BK89" s="5"/>
      <c r="BL89" s="5"/>
      <c r="BM89" s="5"/>
      <c r="BN89" s="5"/>
      <c r="BO89" s="5"/>
      <c r="BP89" s="5"/>
      <c r="BQ89" s="5"/>
      <c r="BR89" s="5"/>
      <c r="BS89" s="5"/>
      <c r="BT89" s="5"/>
      <c r="BU89" s="5"/>
      <c r="BV89" s="5"/>
      <c r="BW89" s="5"/>
      <c r="BX89" s="5"/>
      <c r="BY89" s="5"/>
      <c r="BZ89" s="5"/>
      <c r="CA89" s="5"/>
      <c r="CB89" s="5"/>
      <c r="CC89" s="5"/>
      <c r="CD89" s="5"/>
      <c r="CE89" s="5"/>
      <c r="CF89" s="5"/>
      <c r="CG89" s="5"/>
      <c r="CH89" s="5"/>
      <c r="CI89" s="5"/>
      <c r="CJ89" s="5"/>
      <c r="CK89" s="5"/>
      <c r="CL89" s="5"/>
      <c r="CM89" s="5"/>
      <c r="CN89" s="5"/>
      <c r="CO89" s="5"/>
      <c r="CP89" s="5"/>
      <c r="CQ89" s="5"/>
      <c r="CR89" s="5"/>
      <c r="CS89" s="5"/>
      <c r="CT89" s="5"/>
      <c r="CU89" s="5"/>
      <c r="CV89" s="5"/>
      <c r="CW89" s="5"/>
      <c r="CX89" s="5"/>
      <c r="CY89" s="5"/>
      <c r="CZ89" s="5"/>
      <c r="DA89" s="5"/>
      <c r="DB89" s="5"/>
      <c r="DC89" s="5"/>
      <c r="DD89" s="5"/>
      <c r="DE89" s="5"/>
      <c r="DF89" s="5"/>
      <c r="DG89" s="5"/>
      <c r="DH89" s="5"/>
      <c r="DI89" s="5"/>
      <c r="DJ89" s="5"/>
      <c r="DK89" s="5"/>
      <c r="DL89" s="5"/>
      <c r="DM89" s="5"/>
      <c r="DN89" s="5"/>
      <c r="DO89" s="5"/>
      <c r="DP89" s="5"/>
      <c r="DQ89" s="5"/>
      <c r="DR89" s="5"/>
      <c r="DS89" s="5"/>
      <c r="DT89" s="5"/>
      <c r="DU89" s="5"/>
      <c r="DV89" s="5"/>
      <c r="DW89" s="5"/>
      <c r="DX89" s="5"/>
      <c r="DY89" s="5"/>
      <c r="DZ89" s="5"/>
      <c r="EA89" s="5"/>
      <c r="EB89" s="5"/>
      <c r="EC89" s="5"/>
      <c r="ED89" s="5"/>
      <c r="EE89" s="5"/>
      <c r="EF89" s="5"/>
      <c r="EG89" s="5"/>
      <c r="EH89" s="5"/>
      <c r="EI89" s="5"/>
      <c r="EJ89" s="5"/>
      <c r="EK89" s="5"/>
      <c r="EL89" s="5"/>
      <c r="EM89" s="5"/>
      <c r="EN89" s="5"/>
      <c r="EO89" s="5"/>
      <c r="EP89" s="5"/>
      <c r="EQ89" s="5"/>
      <c r="ER89" s="5"/>
      <c r="ES89" s="5"/>
      <c r="ET89" s="5"/>
      <c r="EU89" s="5"/>
      <c r="EV89" s="5"/>
      <c r="EW89" s="5"/>
      <c r="EX89" s="5"/>
      <c r="EY89" s="5"/>
      <c r="EZ89" s="5"/>
      <c r="FA89" s="5"/>
      <c r="FB89" s="5"/>
      <c r="FC89" s="5"/>
      <c r="FD89" s="5"/>
      <c r="FE89" s="5"/>
      <c r="FF89" s="5"/>
      <c r="FG89" s="5"/>
      <c r="FH89" s="5"/>
      <c r="FI89" s="5"/>
      <c r="FJ89" s="5"/>
      <c r="FK89" s="5"/>
      <c r="FL89" s="5"/>
      <c r="FM89" s="5"/>
      <c r="FN89" s="5"/>
      <c r="FO89" s="5"/>
      <c r="FP89" s="5"/>
      <c r="FQ89" s="5"/>
      <c r="FR89" s="5"/>
      <c r="FS89" s="5"/>
      <c r="FT89" s="5"/>
      <c r="FU89" s="5"/>
      <c r="FV89" s="5"/>
      <c r="FW89" s="5"/>
      <c r="FX89" s="5"/>
      <c r="FY89" s="5"/>
      <c r="FZ89" s="5"/>
      <c r="GA89" s="5"/>
      <c r="GB89" s="5"/>
      <c r="GC89" s="5"/>
      <c r="GD89" s="5"/>
      <c r="GE89" s="5"/>
      <c r="GF89" s="5"/>
      <c r="GG89" s="5"/>
      <c r="GH89" s="5"/>
      <c r="GI89" s="5"/>
      <c r="GJ89" s="5"/>
      <c r="GK89" s="5"/>
      <c r="GL89" s="5"/>
      <c r="GM89" s="5"/>
      <c r="GN89" s="5"/>
      <c r="GO89" s="5"/>
      <c r="GP89" s="5"/>
      <c r="GQ89" s="5"/>
      <c r="GR89" s="5"/>
      <c r="GS89" s="5"/>
      <c r="GT89" s="5"/>
      <c r="GU89" s="5"/>
      <c r="GV89" s="5"/>
      <c r="GW89" s="5"/>
      <c r="GX89" s="5"/>
      <c r="GY89" s="5"/>
      <c r="GZ89" s="5"/>
      <c r="HA89" s="5"/>
      <c r="HB89" s="5"/>
      <c r="HC89" s="5"/>
      <c r="HD89" s="5"/>
      <c r="HE89" s="5"/>
      <c r="HF89" s="5"/>
      <c r="HG89" s="5"/>
      <c r="HH89" s="5"/>
      <c r="HI89" s="5"/>
      <c r="HJ89" s="5"/>
      <c r="HK89" s="5"/>
      <c r="HL89" s="5"/>
      <c r="HM89" s="5"/>
      <c r="HN89" s="5"/>
      <c r="HO89" s="5"/>
      <c r="HP89" s="5"/>
      <c r="HQ89" s="5"/>
      <c r="HR89" s="5"/>
      <c r="HS89" s="5"/>
      <c r="HT89" s="5"/>
      <c r="HU89" s="5"/>
      <c r="HV89" s="5"/>
      <c r="HW89" s="5"/>
      <c r="HX89" s="5"/>
      <c r="HY89" s="5"/>
      <c r="HZ89" s="5"/>
      <c r="IA89" s="5"/>
      <c r="IB89" s="5"/>
      <c r="IC89" s="5"/>
      <c r="ID89" s="5"/>
      <c r="IE89" s="5"/>
      <c r="IF89" s="5"/>
      <c r="IG89" s="5"/>
      <c r="IH89" s="5"/>
      <c r="II89" s="5"/>
      <c r="IJ89" s="5"/>
      <c r="IK89" s="5"/>
      <c r="IL89" s="5"/>
      <c r="IM89" s="5"/>
      <c r="IN89" s="5"/>
      <c r="IO89" s="5"/>
      <c r="IP89" s="5"/>
      <c r="IQ89" s="5"/>
      <c r="IR89" s="5"/>
      <c r="IS89" s="5"/>
      <c r="IT89" s="5"/>
      <c r="IU89" s="5"/>
      <c r="IV89" s="5"/>
      <c r="IW89" s="5"/>
      <c r="IX89" s="5"/>
      <c r="IY89" s="5"/>
      <c r="IZ89" s="5"/>
      <c r="JA89" s="5"/>
      <c r="JB89" s="5"/>
      <c r="JC89" s="5"/>
      <c r="JD89" s="5"/>
      <c r="JE89" s="5"/>
      <c r="JF89" s="5"/>
      <c r="JG89" s="5"/>
      <c r="JH89" s="5"/>
    </row>
    <row r="90" spans="1:268" ht="15.15" customHeight="1" thickBot="1">
      <c r="A90" s="37"/>
      <c r="B90" s="31"/>
      <c r="C90" s="31"/>
      <c r="D90" s="63"/>
      <c r="E90" s="64"/>
      <c r="F90" s="64"/>
      <c r="G90" s="64"/>
      <c r="H90" s="64"/>
      <c r="I90" s="54"/>
      <c r="J90" s="55"/>
      <c r="K90" s="55"/>
      <c r="L90" s="55"/>
      <c r="M90" s="56"/>
      <c r="N90" s="64"/>
      <c r="O90" s="64"/>
      <c r="P90" s="64"/>
      <c r="Q90" s="64"/>
      <c r="R90" s="69"/>
      <c r="S90" s="31"/>
      <c r="T90" s="32"/>
      <c r="U90" s="10" t="str">
        <f t="shared" si="6"/>
        <v/>
      </c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  <c r="AZ90" s="5"/>
      <c r="BA90" s="5"/>
      <c r="BB90" s="5"/>
      <c r="BC90" s="5"/>
      <c r="BD90" s="5"/>
      <c r="BE90" s="5"/>
      <c r="BF90" s="5"/>
      <c r="BG90" s="5"/>
      <c r="BH90" s="5"/>
      <c r="BI90" s="5"/>
      <c r="BJ90" s="5"/>
      <c r="BK90" s="5"/>
      <c r="BL90" s="5"/>
      <c r="BM90" s="5"/>
      <c r="BN90" s="5"/>
      <c r="BO90" s="5"/>
      <c r="BP90" s="5"/>
      <c r="BQ90" s="5"/>
      <c r="BR90" s="5"/>
      <c r="BS90" s="5"/>
      <c r="BT90" s="5"/>
      <c r="BU90" s="5"/>
      <c r="BV90" s="5"/>
      <c r="BW90" s="5"/>
      <c r="BX90" s="5"/>
      <c r="BY90" s="5"/>
      <c r="BZ90" s="5"/>
      <c r="CA90" s="5"/>
      <c r="CB90" s="5"/>
      <c r="CC90" s="5"/>
      <c r="CD90" s="5"/>
      <c r="CE90" s="5"/>
      <c r="CF90" s="5"/>
      <c r="CG90" s="5"/>
      <c r="CH90" s="5"/>
      <c r="CI90" s="5"/>
      <c r="CJ90" s="5"/>
      <c r="CK90" s="5"/>
      <c r="CL90" s="5"/>
      <c r="CM90" s="5"/>
      <c r="CN90" s="5"/>
      <c r="CO90" s="5"/>
      <c r="CP90" s="5"/>
      <c r="CQ90" s="5"/>
      <c r="CR90" s="5"/>
      <c r="CS90" s="5"/>
      <c r="CT90" s="5"/>
      <c r="CU90" s="5"/>
      <c r="CV90" s="5"/>
      <c r="CW90" s="5"/>
      <c r="CX90" s="5"/>
      <c r="CY90" s="5"/>
      <c r="CZ90" s="5"/>
      <c r="DA90" s="5"/>
      <c r="DB90" s="5"/>
      <c r="DC90" s="5"/>
      <c r="DD90" s="5"/>
      <c r="DE90" s="5"/>
      <c r="DF90" s="5"/>
      <c r="DG90" s="5"/>
      <c r="DH90" s="5"/>
      <c r="DI90" s="5"/>
      <c r="DJ90" s="5"/>
      <c r="DK90" s="5"/>
      <c r="DL90" s="5"/>
      <c r="DM90" s="5"/>
      <c r="DN90" s="5"/>
      <c r="DO90" s="5"/>
      <c r="DP90" s="5"/>
      <c r="DQ90" s="5"/>
      <c r="DR90" s="5"/>
      <c r="DS90" s="5"/>
      <c r="DT90" s="5"/>
      <c r="DU90" s="5"/>
      <c r="DV90" s="5"/>
      <c r="DW90" s="5"/>
      <c r="DX90" s="5"/>
      <c r="DY90" s="5"/>
      <c r="DZ90" s="5"/>
      <c r="EA90" s="5"/>
      <c r="EB90" s="5"/>
      <c r="EC90" s="5"/>
      <c r="ED90" s="5"/>
      <c r="EE90" s="5"/>
      <c r="EF90" s="5"/>
      <c r="EG90" s="5"/>
      <c r="EH90" s="5"/>
      <c r="EI90" s="5"/>
      <c r="EJ90" s="5"/>
      <c r="EK90" s="5"/>
      <c r="EL90" s="5"/>
      <c r="EM90" s="5"/>
      <c r="EN90" s="5"/>
      <c r="EO90" s="5"/>
      <c r="EP90" s="5"/>
      <c r="EQ90" s="5"/>
      <c r="ER90" s="5"/>
      <c r="ES90" s="5"/>
      <c r="ET90" s="5"/>
      <c r="EU90" s="5"/>
      <c r="EV90" s="5"/>
      <c r="EW90" s="5"/>
      <c r="EX90" s="5"/>
      <c r="EY90" s="5"/>
      <c r="EZ90" s="5"/>
      <c r="FA90" s="5"/>
      <c r="FB90" s="5"/>
      <c r="FC90" s="5"/>
      <c r="FD90" s="5"/>
      <c r="FE90" s="5"/>
      <c r="FF90" s="5"/>
      <c r="FG90" s="5"/>
      <c r="FH90" s="5"/>
      <c r="FI90" s="5"/>
      <c r="FJ90" s="5"/>
      <c r="FK90" s="5"/>
      <c r="FL90" s="5"/>
      <c r="FM90" s="5"/>
      <c r="FN90" s="5"/>
      <c r="FO90" s="5"/>
      <c r="FP90" s="5"/>
      <c r="FQ90" s="5"/>
      <c r="FR90" s="5"/>
      <c r="FS90" s="5"/>
      <c r="FT90" s="5"/>
      <c r="FU90" s="5"/>
      <c r="FV90" s="5"/>
      <c r="FW90" s="5"/>
      <c r="FX90" s="5"/>
      <c r="FY90" s="5"/>
      <c r="FZ90" s="5"/>
      <c r="GA90" s="5"/>
      <c r="GB90" s="5"/>
      <c r="GC90" s="5"/>
      <c r="GD90" s="5"/>
      <c r="GE90" s="5"/>
      <c r="GF90" s="5"/>
      <c r="GG90" s="5"/>
      <c r="GH90" s="5"/>
      <c r="GI90" s="5"/>
      <c r="GJ90" s="5"/>
      <c r="GK90" s="5"/>
      <c r="GL90" s="5"/>
      <c r="GM90" s="5"/>
      <c r="GN90" s="5"/>
      <c r="GO90" s="5"/>
      <c r="GP90" s="5"/>
      <c r="GQ90" s="5"/>
      <c r="GR90" s="5"/>
      <c r="GS90" s="5"/>
      <c r="GT90" s="5"/>
      <c r="GU90" s="5"/>
      <c r="GV90" s="5"/>
      <c r="GW90" s="5"/>
      <c r="GX90" s="5"/>
      <c r="GY90" s="5"/>
      <c r="GZ90" s="5"/>
      <c r="HA90" s="5"/>
      <c r="HB90" s="5"/>
      <c r="HC90" s="5"/>
      <c r="HD90" s="5"/>
      <c r="HE90" s="5"/>
      <c r="HF90" s="5"/>
      <c r="HG90" s="5"/>
      <c r="HH90" s="5"/>
      <c r="HI90" s="5"/>
      <c r="HJ90" s="5"/>
      <c r="HK90" s="5"/>
      <c r="HL90" s="5"/>
      <c r="HM90" s="5"/>
      <c r="HN90" s="5"/>
      <c r="HO90" s="5"/>
      <c r="HP90" s="5"/>
      <c r="HQ90" s="5"/>
      <c r="HR90" s="5"/>
      <c r="HS90" s="5"/>
      <c r="HT90" s="5"/>
      <c r="HU90" s="5"/>
      <c r="HV90" s="5"/>
      <c r="HW90" s="5"/>
      <c r="HX90" s="5"/>
      <c r="HY90" s="5"/>
      <c r="HZ90" s="5"/>
      <c r="IA90" s="5"/>
      <c r="IB90" s="5"/>
      <c r="IC90" s="5"/>
      <c r="ID90" s="5"/>
      <c r="IE90" s="5"/>
      <c r="IF90" s="5"/>
      <c r="IG90" s="5"/>
      <c r="IH90" s="5"/>
      <c r="II90" s="5"/>
      <c r="IJ90" s="5"/>
      <c r="IK90" s="5"/>
      <c r="IL90" s="5"/>
      <c r="IM90" s="5"/>
      <c r="IN90" s="5"/>
      <c r="IO90" s="5"/>
      <c r="IP90" s="5"/>
      <c r="IQ90" s="5"/>
      <c r="IR90" s="5"/>
      <c r="IS90" s="5"/>
      <c r="IT90" s="5"/>
      <c r="IU90" s="5"/>
      <c r="IV90" s="5"/>
      <c r="IW90" s="5"/>
      <c r="IX90" s="5"/>
      <c r="IY90" s="5"/>
      <c r="IZ90" s="5"/>
      <c r="JA90" s="5"/>
      <c r="JB90" s="5"/>
      <c r="JC90" s="5"/>
      <c r="JD90" s="5"/>
      <c r="JE90" s="5"/>
      <c r="JF90" s="5"/>
      <c r="JG90" s="5"/>
      <c r="JH90" s="5"/>
    </row>
    <row r="91" spans="1:268" ht="15.15" customHeight="1"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  <c r="AZ91" s="5"/>
      <c r="BA91" s="5"/>
      <c r="BB91" s="5"/>
      <c r="BC91" s="5"/>
      <c r="BD91" s="5"/>
      <c r="BE91" s="5"/>
      <c r="BF91" s="5"/>
      <c r="BG91" s="5"/>
      <c r="BH91" s="5"/>
      <c r="BI91" s="5"/>
      <c r="BJ91" s="5"/>
      <c r="BK91" s="5"/>
      <c r="BL91" s="5"/>
      <c r="BM91" s="5"/>
      <c r="BN91" s="5"/>
      <c r="BO91" s="5"/>
      <c r="BP91" s="5"/>
      <c r="BQ91" s="5"/>
      <c r="BR91" s="5"/>
      <c r="BS91" s="5"/>
      <c r="BT91" s="5"/>
      <c r="BU91" s="5"/>
      <c r="BV91" s="5"/>
      <c r="BW91" s="5"/>
      <c r="BX91" s="5"/>
      <c r="BY91" s="5"/>
      <c r="BZ91" s="5"/>
      <c r="CA91" s="5"/>
      <c r="CB91" s="5"/>
      <c r="CC91" s="5"/>
      <c r="CD91" s="5"/>
      <c r="CE91" s="5"/>
      <c r="CF91" s="5"/>
      <c r="CG91" s="5"/>
      <c r="CH91" s="5"/>
      <c r="CI91" s="5"/>
      <c r="CJ91" s="5"/>
      <c r="CK91" s="5"/>
      <c r="CL91" s="5"/>
      <c r="CM91" s="5"/>
      <c r="CN91" s="5"/>
      <c r="CO91" s="5"/>
      <c r="CP91" s="5"/>
      <c r="CQ91" s="5"/>
      <c r="CR91" s="5"/>
      <c r="CS91" s="5"/>
      <c r="CT91" s="5"/>
      <c r="CU91" s="5"/>
      <c r="CV91" s="5"/>
      <c r="CW91" s="5"/>
      <c r="CX91" s="5"/>
      <c r="CY91" s="5"/>
      <c r="CZ91" s="5"/>
      <c r="DA91" s="5"/>
      <c r="DB91" s="5"/>
      <c r="DC91" s="5"/>
      <c r="DD91" s="5"/>
      <c r="DE91" s="5"/>
      <c r="DF91" s="5"/>
      <c r="DG91" s="5"/>
      <c r="DH91" s="5"/>
      <c r="DI91" s="5"/>
      <c r="DJ91" s="5"/>
      <c r="DK91" s="5"/>
      <c r="DL91" s="5"/>
      <c r="DM91" s="5"/>
      <c r="DN91" s="5"/>
      <c r="DO91" s="5"/>
      <c r="DP91" s="5"/>
      <c r="DQ91" s="5"/>
      <c r="DR91" s="5"/>
      <c r="DS91" s="5"/>
      <c r="DT91" s="5"/>
      <c r="DU91" s="5"/>
      <c r="DV91" s="5"/>
      <c r="DW91" s="5"/>
      <c r="DX91" s="5"/>
      <c r="DY91" s="5"/>
      <c r="DZ91" s="5"/>
      <c r="EA91" s="5"/>
      <c r="EB91" s="5"/>
      <c r="EC91" s="5"/>
      <c r="ED91" s="5"/>
      <c r="EE91" s="5"/>
      <c r="EF91" s="5"/>
      <c r="EG91" s="5"/>
      <c r="EH91" s="5"/>
      <c r="EI91" s="5"/>
      <c r="EJ91" s="5"/>
      <c r="EK91" s="5"/>
      <c r="EL91" s="5"/>
      <c r="EM91" s="5"/>
      <c r="EN91" s="5"/>
      <c r="EO91" s="5"/>
      <c r="EP91" s="5"/>
      <c r="EQ91" s="5"/>
      <c r="ER91" s="5"/>
      <c r="ES91" s="5"/>
      <c r="ET91" s="5"/>
      <c r="EU91" s="5"/>
      <c r="EV91" s="5"/>
      <c r="EW91" s="5"/>
      <c r="EX91" s="5"/>
      <c r="EY91" s="5"/>
      <c r="EZ91" s="5"/>
      <c r="FA91" s="5"/>
      <c r="FB91" s="5"/>
      <c r="FC91" s="5"/>
      <c r="FD91" s="5"/>
      <c r="FE91" s="5"/>
      <c r="FF91" s="5"/>
      <c r="FG91" s="5"/>
      <c r="FH91" s="5"/>
      <c r="FI91" s="5"/>
      <c r="FJ91" s="5"/>
      <c r="FK91" s="5"/>
      <c r="FL91" s="5"/>
      <c r="FM91" s="5"/>
      <c r="FN91" s="5"/>
      <c r="FO91" s="5"/>
      <c r="FP91" s="5"/>
      <c r="FQ91" s="5"/>
      <c r="FR91" s="5"/>
      <c r="FS91" s="5"/>
      <c r="FT91" s="5"/>
      <c r="FU91" s="5"/>
      <c r="FV91" s="5"/>
      <c r="FW91" s="5"/>
      <c r="FX91" s="5"/>
      <c r="FY91" s="5"/>
      <c r="FZ91" s="5"/>
      <c r="GA91" s="5"/>
      <c r="GB91" s="5"/>
      <c r="GC91" s="5"/>
      <c r="GD91" s="5"/>
      <c r="GE91" s="5"/>
      <c r="GF91" s="5"/>
      <c r="GG91" s="5"/>
      <c r="GH91" s="5"/>
      <c r="GI91" s="5"/>
      <c r="GJ91" s="5"/>
      <c r="GK91" s="5"/>
      <c r="GL91" s="5"/>
      <c r="GM91" s="5"/>
      <c r="GN91" s="5"/>
      <c r="GO91" s="5"/>
      <c r="GP91" s="5"/>
      <c r="GQ91" s="5"/>
      <c r="GR91" s="5"/>
      <c r="GS91" s="5"/>
      <c r="GT91" s="5"/>
      <c r="GU91" s="5"/>
      <c r="GV91" s="5"/>
      <c r="GW91" s="5"/>
      <c r="GX91" s="5"/>
      <c r="GY91" s="5"/>
      <c r="GZ91" s="5"/>
      <c r="HA91" s="5"/>
      <c r="HB91" s="5"/>
      <c r="HC91" s="5"/>
      <c r="HD91" s="5"/>
      <c r="HE91" s="5"/>
      <c r="HF91" s="5"/>
      <c r="HG91" s="5"/>
      <c r="HH91" s="5"/>
      <c r="HI91" s="5"/>
      <c r="HJ91" s="5"/>
      <c r="HK91" s="5"/>
      <c r="HL91" s="5"/>
      <c r="HM91" s="5"/>
      <c r="HN91" s="5"/>
      <c r="HO91" s="5"/>
      <c r="HP91" s="5"/>
      <c r="HQ91" s="5"/>
      <c r="HR91" s="5"/>
      <c r="HS91" s="5"/>
      <c r="HT91" s="5"/>
      <c r="HU91" s="5"/>
      <c r="HV91" s="5"/>
      <c r="HW91" s="5"/>
      <c r="HX91" s="5"/>
      <c r="HY91" s="5"/>
      <c r="HZ91" s="5"/>
      <c r="IA91" s="5"/>
      <c r="IB91" s="5"/>
      <c r="IC91" s="5"/>
      <c r="ID91" s="5"/>
      <c r="IE91" s="5"/>
      <c r="IF91" s="5"/>
      <c r="IG91" s="5"/>
      <c r="IH91" s="5"/>
      <c r="II91" s="5"/>
      <c r="IJ91" s="5"/>
      <c r="IK91" s="5"/>
      <c r="IL91" s="5"/>
      <c r="IM91" s="5"/>
      <c r="IN91" s="5"/>
      <c r="IO91" s="5"/>
      <c r="IP91" s="5"/>
      <c r="IQ91" s="5"/>
      <c r="IR91" s="5"/>
      <c r="IS91" s="5"/>
      <c r="IT91" s="5"/>
      <c r="IU91" s="5"/>
      <c r="IV91" s="5"/>
      <c r="IW91" s="5"/>
      <c r="IX91" s="5"/>
      <c r="IY91" s="5"/>
      <c r="IZ91" s="5"/>
      <c r="JA91" s="5"/>
      <c r="JB91" s="5"/>
      <c r="JC91" s="5"/>
      <c r="JD91" s="5"/>
      <c r="JE91" s="5"/>
      <c r="JF91" s="5"/>
      <c r="JG91" s="5"/>
      <c r="JH91" s="5"/>
    </row>
    <row r="92" spans="1:268" ht="15.15" customHeight="1"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  <c r="AZ92" s="5"/>
      <c r="BA92" s="5"/>
      <c r="BB92" s="5"/>
      <c r="BC92" s="5"/>
      <c r="BD92" s="5"/>
      <c r="BE92" s="5"/>
      <c r="BF92" s="5"/>
      <c r="BG92" s="5"/>
      <c r="BH92" s="5"/>
      <c r="BI92" s="5"/>
      <c r="BJ92" s="5"/>
      <c r="BK92" s="5"/>
      <c r="BL92" s="5"/>
      <c r="BM92" s="5"/>
      <c r="BN92" s="5"/>
      <c r="BO92" s="5"/>
      <c r="BP92" s="5"/>
      <c r="BQ92" s="5"/>
      <c r="BR92" s="5"/>
      <c r="BS92" s="5"/>
      <c r="BT92" s="5"/>
      <c r="BU92" s="5"/>
      <c r="BV92" s="5"/>
      <c r="BW92" s="5"/>
      <c r="BX92" s="5"/>
      <c r="BY92" s="5"/>
      <c r="BZ92" s="5"/>
      <c r="CA92" s="5"/>
      <c r="CB92" s="5"/>
      <c r="CC92" s="5"/>
      <c r="CD92" s="5"/>
      <c r="CE92" s="5"/>
      <c r="CF92" s="5"/>
      <c r="CG92" s="5"/>
      <c r="CH92" s="5"/>
      <c r="CI92" s="5"/>
      <c r="CJ92" s="5"/>
      <c r="CK92" s="5"/>
      <c r="CL92" s="5"/>
      <c r="CM92" s="5"/>
      <c r="CN92" s="5"/>
      <c r="CO92" s="5"/>
      <c r="CP92" s="5"/>
      <c r="CQ92" s="5"/>
      <c r="CR92" s="5"/>
      <c r="CS92" s="5"/>
      <c r="CT92" s="5"/>
      <c r="CU92" s="5"/>
      <c r="CV92" s="5"/>
      <c r="CW92" s="5"/>
      <c r="CX92" s="5"/>
      <c r="CY92" s="5"/>
      <c r="CZ92" s="5"/>
      <c r="DA92" s="5"/>
      <c r="DB92" s="5"/>
      <c r="DC92" s="5"/>
      <c r="DD92" s="5"/>
      <c r="DE92" s="5"/>
      <c r="DF92" s="5"/>
      <c r="DG92" s="5"/>
      <c r="DH92" s="5"/>
      <c r="DI92" s="5"/>
      <c r="DJ92" s="5"/>
      <c r="DK92" s="5"/>
      <c r="DL92" s="5"/>
      <c r="DM92" s="5"/>
      <c r="DN92" s="5"/>
      <c r="DO92" s="5"/>
      <c r="DP92" s="5"/>
      <c r="DQ92" s="5"/>
      <c r="DR92" s="5"/>
      <c r="DS92" s="5"/>
      <c r="DT92" s="5"/>
      <c r="DU92" s="5"/>
      <c r="DV92" s="5"/>
      <c r="DW92" s="5"/>
      <c r="DX92" s="5"/>
      <c r="DY92" s="5"/>
      <c r="DZ92" s="5"/>
      <c r="EA92" s="5"/>
      <c r="EB92" s="5"/>
      <c r="EC92" s="5"/>
      <c r="ED92" s="5"/>
      <c r="EE92" s="5"/>
      <c r="EF92" s="5"/>
      <c r="EG92" s="5"/>
      <c r="EH92" s="5"/>
      <c r="EI92" s="5"/>
      <c r="EJ92" s="5"/>
      <c r="EK92" s="5"/>
      <c r="EL92" s="5"/>
      <c r="EM92" s="5"/>
      <c r="EN92" s="5"/>
      <c r="EO92" s="5"/>
      <c r="EP92" s="5"/>
      <c r="EQ92" s="5"/>
      <c r="ER92" s="5"/>
      <c r="ES92" s="5"/>
      <c r="ET92" s="5"/>
      <c r="EU92" s="5"/>
      <c r="EV92" s="5"/>
      <c r="EW92" s="5"/>
      <c r="EX92" s="5"/>
      <c r="EY92" s="5"/>
      <c r="EZ92" s="5"/>
      <c r="FA92" s="5"/>
      <c r="FB92" s="5"/>
      <c r="FC92" s="5"/>
      <c r="FD92" s="5"/>
      <c r="FE92" s="5"/>
      <c r="FF92" s="5"/>
      <c r="FG92" s="5"/>
      <c r="FH92" s="5"/>
      <c r="FI92" s="5"/>
      <c r="FJ92" s="5"/>
      <c r="FK92" s="5"/>
      <c r="FL92" s="5"/>
      <c r="FM92" s="5"/>
      <c r="FN92" s="5"/>
      <c r="FO92" s="5"/>
      <c r="FP92" s="5"/>
      <c r="FQ92" s="5"/>
      <c r="FR92" s="5"/>
      <c r="FS92" s="5"/>
      <c r="FT92" s="5"/>
      <c r="FU92" s="5"/>
      <c r="FV92" s="5"/>
      <c r="FW92" s="5"/>
      <c r="FX92" s="5"/>
      <c r="FY92" s="5"/>
      <c r="FZ92" s="5"/>
      <c r="GA92" s="5"/>
      <c r="GB92" s="5"/>
      <c r="GC92" s="5"/>
      <c r="GD92" s="5"/>
      <c r="GE92" s="5"/>
      <c r="GF92" s="5"/>
      <c r="GG92" s="5"/>
      <c r="GH92" s="5"/>
      <c r="GI92" s="5"/>
      <c r="GJ92" s="5"/>
      <c r="GK92" s="5"/>
      <c r="GL92" s="5"/>
      <c r="GM92" s="5"/>
      <c r="GN92" s="5"/>
      <c r="GO92" s="5"/>
      <c r="GP92" s="5"/>
      <c r="GQ92" s="5"/>
      <c r="GR92" s="5"/>
      <c r="GS92" s="5"/>
      <c r="GT92" s="5"/>
      <c r="GU92" s="5"/>
      <c r="GV92" s="5"/>
      <c r="GW92" s="5"/>
      <c r="GX92" s="5"/>
      <c r="GY92" s="5"/>
      <c r="GZ92" s="5"/>
      <c r="HA92" s="5"/>
      <c r="HB92" s="5"/>
      <c r="HC92" s="5"/>
      <c r="HD92" s="5"/>
      <c r="HE92" s="5"/>
      <c r="HF92" s="5"/>
      <c r="HG92" s="5"/>
      <c r="HH92" s="5"/>
      <c r="HI92" s="5"/>
      <c r="HJ92" s="5"/>
      <c r="HK92" s="5"/>
      <c r="HL92" s="5"/>
      <c r="HM92" s="5"/>
      <c r="HN92" s="5"/>
      <c r="HO92" s="5"/>
      <c r="HP92" s="5"/>
      <c r="HQ92" s="5"/>
      <c r="HR92" s="5"/>
      <c r="HS92" s="5"/>
      <c r="HT92" s="5"/>
      <c r="HU92" s="5"/>
      <c r="HV92" s="5"/>
      <c r="HW92" s="5"/>
      <c r="HX92" s="5"/>
      <c r="HY92" s="5"/>
      <c r="HZ92" s="5"/>
      <c r="IA92" s="5"/>
      <c r="IB92" s="5"/>
      <c r="IC92" s="5"/>
      <c r="ID92" s="5"/>
      <c r="IE92" s="5"/>
      <c r="IF92" s="5"/>
      <c r="IG92" s="5"/>
      <c r="IH92" s="5"/>
      <c r="II92" s="5"/>
      <c r="IJ92" s="5"/>
      <c r="IK92" s="5"/>
      <c r="IL92" s="5"/>
      <c r="IM92" s="5"/>
      <c r="IN92" s="5"/>
      <c r="IO92" s="5"/>
      <c r="IP92" s="5"/>
      <c r="IQ92" s="5"/>
      <c r="IR92" s="5"/>
      <c r="IS92" s="5"/>
      <c r="IT92" s="5"/>
      <c r="IU92" s="5"/>
      <c r="IV92" s="5"/>
      <c r="IW92" s="5"/>
      <c r="IX92" s="5"/>
      <c r="IY92" s="5"/>
      <c r="IZ92" s="5"/>
      <c r="JA92" s="5"/>
      <c r="JB92" s="5"/>
      <c r="JC92" s="5"/>
      <c r="JD92" s="5"/>
      <c r="JE92" s="5"/>
      <c r="JF92" s="5"/>
      <c r="JG92" s="5"/>
      <c r="JH92" s="5"/>
    </row>
    <row r="93" spans="1:268" ht="15.15" customHeight="1"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  <c r="AZ93" s="5"/>
      <c r="BA93" s="5"/>
      <c r="BB93" s="5"/>
      <c r="BC93" s="5"/>
      <c r="BD93" s="5"/>
      <c r="BE93" s="5"/>
      <c r="BF93" s="5"/>
      <c r="BG93" s="5"/>
      <c r="BH93" s="5"/>
      <c r="BI93" s="5"/>
      <c r="BJ93" s="5"/>
      <c r="BK93" s="5"/>
      <c r="BL93" s="5"/>
      <c r="BM93" s="5"/>
      <c r="BN93" s="5"/>
      <c r="BO93" s="5"/>
      <c r="BP93" s="5"/>
      <c r="BQ93" s="5"/>
      <c r="BR93" s="5"/>
      <c r="BS93" s="5"/>
      <c r="BT93" s="5"/>
      <c r="BU93" s="5"/>
      <c r="BV93" s="5"/>
      <c r="BW93" s="5"/>
      <c r="BX93" s="5"/>
      <c r="BY93" s="5"/>
      <c r="BZ93" s="5"/>
      <c r="CA93" s="5"/>
      <c r="CB93" s="5"/>
      <c r="CC93" s="5"/>
      <c r="CD93" s="5"/>
      <c r="CE93" s="5"/>
      <c r="CF93" s="5"/>
      <c r="CG93" s="5"/>
      <c r="CH93" s="5"/>
      <c r="CI93" s="5"/>
      <c r="CJ93" s="5"/>
      <c r="CK93" s="5"/>
      <c r="CL93" s="5"/>
      <c r="CM93" s="5"/>
      <c r="CN93" s="5"/>
      <c r="CO93" s="5"/>
      <c r="CP93" s="5"/>
      <c r="CQ93" s="5"/>
      <c r="CR93" s="5"/>
      <c r="CS93" s="5"/>
      <c r="CT93" s="5"/>
      <c r="CU93" s="5"/>
      <c r="CV93" s="5"/>
      <c r="CW93" s="5"/>
      <c r="CX93" s="5"/>
      <c r="CY93" s="5"/>
      <c r="CZ93" s="5"/>
      <c r="DA93" s="5"/>
      <c r="DB93" s="5"/>
      <c r="DC93" s="5"/>
      <c r="DD93" s="5"/>
      <c r="DE93" s="5"/>
      <c r="DF93" s="5"/>
      <c r="DG93" s="5"/>
      <c r="DH93" s="5"/>
      <c r="DI93" s="5"/>
      <c r="DJ93" s="5"/>
      <c r="DK93" s="5"/>
      <c r="DL93" s="5"/>
      <c r="DM93" s="5"/>
      <c r="DN93" s="5"/>
      <c r="DO93" s="5"/>
      <c r="DP93" s="5"/>
      <c r="DQ93" s="5"/>
      <c r="DR93" s="5"/>
      <c r="DS93" s="5"/>
      <c r="DT93" s="5"/>
      <c r="DU93" s="5"/>
      <c r="DV93" s="5"/>
      <c r="DW93" s="5"/>
      <c r="DX93" s="5"/>
      <c r="DY93" s="5"/>
      <c r="DZ93" s="5"/>
      <c r="EA93" s="5"/>
      <c r="EB93" s="5"/>
      <c r="EC93" s="5"/>
      <c r="ED93" s="5"/>
      <c r="EE93" s="5"/>
      <c r="EF93" s="5"/>
      <c r="EG93" s="5"/>
      <c r="EH93" s="5"/>
      <c r="EI93" s="5"/>
      <c r="EJ93" s="5"/>
      <c r="EK93" s="5"/>
      <c r="EL93" s="5"/>
      <c r="EM93" s="5"/>
      <c r="EN93" s="5"/>
      <c r="EO93" s="5"/>
      <c r="EP93" s="5"/>
      <c r="EQ93" s="5"/>
      <c r="ER93" s="5"/>
      <c r="ES93" s="5"/>
      <c r="ET93" s="5"/>
      <c r="EU93" s="5"/>
      <c r="EV93" s="5"/>
      <c r="EW93" s="5"/>
      <c r="EX93" s="5"/>
      <c r="EY93" s="5"/>
      <c r="EZ93" s="5"/>
      <c r="FA93" s="5"/>
      <c r="FB93" s="5"/>
      <c r="FC93" s="5"/>
      <c r="FD93" s="5"/>
      <c r="FE93" s="5"/>
      <c r="FF93" s="5"/>
      <c r="FG93" s="5"/>
      <c r="FH93" s="5"/>
      <c r="FI93" s="5"/>
      <c r="FJ93" s="5"/>
      <c r="FK93" s="5"/>
      <c r="FL93" s="5"/>
      <c r="FM93" s="5"/>
      <c r="FN93" s="5"/>
      <c r="FO93" s="5"/>
      <c r="FP93" s="5"/>
      <c r="FQ93" s="5"/>
      <c r="FR93" s="5"/>
      <c r="FS93" s="5"/>
      <c r="FT93" s="5"/>
      <c r="FU93" s="5"/>
      <c r="FV93" s="5"/>
      <c r="FW93" s="5"/>
      <c r="FX93" s="5"/>
      <c r="FY93" s="5"/>
      <c r="FZ93" s="5"/>
      <c r="GA93" s="5"/>
      <c r="GB93" s="5"/>
      <c r="GC93" s="5"/>
      <c r="GD93" s="5"/>
      <c r="GE93" s="5"/>
      <c r="GF93" s="5"/>
      <c r="GG93" s="5"/>
      <c r="GH93" s="5"/>
      <c r="GI93" s="5"/>
      <c r="GJ93" s="5"/>
      <c r="GK93" s="5"/>
      <c r="GL93" s="5"/>
      <c r="GM93" s="5"/>
      <c r="GN93" s="5"/>
      <c r="GO93" s="5"/>
      <c r="GP93" s="5"/>
      <c r="GQ93" s="5"/>
      <c r="GR93" s="5"/>
      <c r="GS93" s="5"/>
      <c r="GT93" s="5"/>
      <c r="GU93" s="5"/>
      <c r="GV93" s="5"/>
      <c r="GW93" s="5"/>
      <c r="GX93" s="5"/>
      <c r="GY93" s="5"/>
      <c r="GZ93" s="5"/>
      <c r="HA93" s="5"/>
      <c r="HB93" s="5"/>
      <c r="HC93" s="5"/>
      <c r="HD93" s="5"/>
      <c r="HE93" s="5"/>
      <c r="HF93" s="5"/>
      <c r="HG93" s="5"/>
      <c r="HH93" s="5"/>
      <c r="HI93" s="5"/>
      <c r="HJ93" s="5"/>
      <c r="HK93" s="5"/>
      <c r="HL93" s="5"/>
      <c r="HM93" s="5"/>
      <c r="HN93" s="5"/>
      <c r="HO93" s="5"/>
      <c r="HP93" s="5"/>
      <c r="HQ93" s="5"/>
      <c r="HR93" s="5"/>
      <c r="HS93" s="5"/>
      <c r="HT93" s="5"/>
      <c r="HU93" s="5"/>
      <c r="HV93" s="5"/>
      <c r="HW93" s="5"/>
      <c r="HX93" s="5"/>
      <c r="HY93" s="5"/>
      <c r="HZ93" s="5"/>
      <c r="IA93" s="5"/>
      <c r="IB93" s="5"/>
      <c r="IC93" s="5"/>
      <c r="ID93" s="5"/>
      <c r="IE93" s="5"/>
      <c r="IF93" s="5"/>
      <c r="IG93" s="5"/>
      <c r="IH93" s="5"/>
      <c r="II93" s="5"/>
      <c r="IJ93" s="5"/>
      <c r="IK93" s="5"/>
      <c r="IL93" s="5"/>
      <c r="IM93" s="5"/>
      <c r="IN93" s="5"/>
      <c r="IO93" s="5"/>
      <c r="IP93" s="5"/>
      <c r="IQ93" s="5"/>
      <c r="IR93" s="5"/>
      <c r="IS93" s="5"/>
      <c r="IT93" s="5"/>
      <c r="IU93" s="5"/>
      <c r="IV93" s="5"/>
      <c r="IW93" s="5"/>
      <c r="IX93" s="5"/>
      <c r="IY93" s="5"/>
      <c r="IZ93" s="5"/>
      <c r="JA93" s="5"/>
      <c r="JB93" s="5"/>
      <c r="JC93" s="5"/>
      <c r="JD93" s="5"/>
      <c r="JE93" s="5"/>
      <c r="JF93" s="5"/>
      <c r="JG93" s="5"/>
      <c r="JH93" s="5"/>
    </row>
    <row r="94" spans="1:268" ht="15.15" customHeight="1"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  <c r="AZ94" s="5"/>
      <c r="BA94" s="5"/>
      <c r="BB94" s="5"/>
      <c r="BC94" s="5"/>
      <c r="BD94" s="5"/>
      <c r="BE94" s="5"/>
      <c r="BF94" s="5"/>
      <c r="BG94" s="5"/>
      <c r="BH94" s="5"/>
      <c r="BI94" s="5"/>
      <c r="BJ94" s="5"/>
      <c r="BK94" s="5"/>
      <c r="BL94" s="5"/>
      <c r="BM94" s="5"/>
      <c r="BN94" s="5"/>
      <c r="BO94" s="5"/>
      <c r="BP94" s="5"/>
      <c r="BQ94" s="5"/>
      <c r="BR94" s="5"/>
      <c r="BS94" s="5"/>
      <c r="BT94" s="5"/>
      <c r="BU94" s="5"/>
      <c r="BV94" s="5"/>
      <c r="BW94" s="5"/>
      <c r="BX94" s="5"/>
      <c r="BY94" s="5"/>
      <c r="BZ94" s="5"/>
      <c r="CA94" s="5"/>
      <c r="CB94" s="5"/>
      <c r="CC94" s="5"/>
      <c r="CD94" s="5"/>
      <c r="CE94" s="5"/>
      <c r="CF94" s="5"/>
      <c r="CG94" s="5"/>
      <c r="CH94" s="5"/>
      <c r="CI94" s="5"/>
      <c r="CJ94" s="5"/>
      <c r="CK94" s="5"/>
      <c r="CL94" s="5"/>
      <c r="CM94" s="5"/>
      <c r="CN94" s="5"/>
      <c r="CO94" s="5"/>
      <c r="CP94" s="5"/>
      <c r="CQ94" s="5"/>
      <c r="CR94" s="5"/>
      <c r="CS94" s="5"/>
      <c r="CT94" s="5"/>
      <c r="CU94" s="5"/>
      <c r="CV94" s="5"/>
      <c r="CW94" s="5"/>
      <c r="CX94" s="5"/>
      <c r="CY94" s="5"/>
      <c r="CZ94" s="5"/>
      <c r="DA94" s="5"/>
      <c r="DB94" s="5"/>
      <c r="DC94" s="5"/>
      <c r="DD94" s="5"/>
      <c r="DE94" s="5"/>
      <c r="DF94" s="5"/>
      <c r="DG94" s="5"/>
      <c r="DH94" s="5"/>
      <c r="DI94" s="5"/>
      <c r="DJ94" s="5"/>
      <c r="DK94" s="5"/>
      <c r="DL94" s="5"/>
      <c r="DM94" s="5"/>
      <c r="DN94" s="5"/>
      <c r="DO94" s="5"/>
      <c r="DP94" s="5"/>
      <c r="DQ94" s="5"/>
      <c r="DR94" s="5"/>
      <c r="DS94" s="5"/>
      <c r="DT94" s="5"/>
      <c r="DU94" s="5"/>
      <c r="DV94" s="5"/>
      <c r="DW94" s="5"/>
      <c r="DX94" s="5"/>
      <c r="DY94" s="5"/>
      <c r="DZ94" s="5"/>
      <c r="EA94" s="5"/>
      <c r="EB94" s="5"/>
      <c r="EC94" s="5"/>
      <c r="ED94" s="5"/>
      <c r="EE94" s="5"/>
      <c r="EF94" s="5"/>
      <c r="EG94" s="5"/>
      <c r="EH94" s="5"/>
      <c r="EI94" s="5"/>
      <c r="EJ94" s="5"/>
      <c r="EK94" s="5"/>
      <c r="EL94" s="5"/>
      <c r="EM94" s="5"/>
      <c r="EN94" s="5"/>
      <c r="EO94" s="5"/>
      <c r="EP94" s="5"/>
      <c r="EQ94" s="5"/>
      <c r="ER94" s="5"/>
      <c r="ES94" s="5"/>
      <c r="ET94" s="5"/>
      <c r="EU94" s="5"/>
      <c r="EV94" s="5"/>
      <c r="EW94" s="5"/>
      <c r="EX94" s="5"/>
      <c r="EY94" s="5"/>
      <c r="EZ94" s="5"/>
      <c r="FA94" s="5"/>
      <c r="FB94" s="5"/>
      <c r="FC94" s="5"/>
      <c r="FD94" s="5"/>
      <c r="FE94" s="5"/>
      <c r="FF94" s="5"/>
      <c r="FG94" s="5"/>
      <c r="FH94" s="5"/>
      <c r="FI94" s="5"/>
      <c r="FJ94" s="5"/>
      <c r="FK94" s="5"/>
      <c r="FL94" s="5"/>
      <c r="FM94" s="5"/>
      <c r="FN94" s="5"/>
      <c r="FO94" s="5"/>
      <c r="FP94" s="5"/>
      <c r="FQ94" s="5"/>
      <c r="FR94" s="5"/>
      <c r="FS94" s="5"/>
      <c r="FT94" s="5"/>
      <c r="FU94" s="5"/>
      <c r="FV94" s="5"/>
      <c r="FW94" s="5"/>
      <c r="FX94" s="5"/>
      <c r="FY94" s="5"/>
      <c r="FZ94" s="5"/>
      <c r="GA94" s="5"/>
      <c r="GB94" s="5"/>
      <c r="GC94" s="5"/>
      <c r="GD94" s="5"/>
      <c r="GE94" s="5"/>
      <c r="GF94" s="5"/>
      <c r="GG94" s="5"/>
      <c r="GH94" s="5"/>
      <c r="GI94" s="5"/>
      <c r="GJ94" s="5"/>
      <c r="GK94" s="5"/>
      <c r="GL94" s="5"/>
      <c r="GM94" s="5"/>
      <c r="GN94" s="5"/>
      <c r="GO94" s="5"/>
      <c r="GP94" s="5"/>
      <c r="GQ94" s="5"/>
      <c r="GR94" s="5"/>
      <c r="GS94" s="5"/>
      <c r="GT94" s="5"/>
      <c r="GU94" s="5"/>
      <c r="GV94" s="5"/>
      <c r="GW94" s="5"/>
      <c r="GX94" s="5"/>
      <c r="GY94" s="5"/>
      <c r="GZ94" s="5"/>
      <c r="HA94" s="5"/>
      <c r="HB94" s="5"/>
      <c r="HC94" s="5"/>
      <c r="HD94" s="5"/>
      <c r="HE94" s="5"/>
      <c r="HF94" s="5"/>
      <c r="HG94" s="5"/>
      <c r="HH94" s="5"/>
      <c r="HI94" s="5"/>
      <c r="HJ94" s="5"/>
      <c r="HK94" s="5"/>
      <c r="HL94" s="5"/>
      <c r="HM94" s="5"/>
      <c r="HN94" s="5"/>
      <c r="HO94" s="5"/>
      <c r="HP94" s="5"/>
      <c r="HQ94" s="5"/>
      <c r="HR94" s="5"/>
      <c r="HS94" s="5"/>
      <c r="HT94" s="5"/>
      <c r="HU94" s="5"/>
      <c r="HV94" s="5"/>
      <c r="HW94" s="5"/>
      <c r="HX94" s="5"/>
      <c r="HY94" s="5"/>
      <c r="HZ94" s="5"/>
      <c r="IA94" s="5"/>
      <c r="IB94" s="5"/>
      <c r="IC94" s="5"/>
      <c r="ID94" s="5"/>
      <c r="IE94" s="5"/>
      <c r="IF94" s="5"/>
      <c r="IG94" s="5"/>
      <c r="IH94" s="5"/>
      <c r="II94" s="5"/>
      <c r="IJ94" s="5"/>
      <c r="IK94" s="5"/>
      <c r="IL94" s="5"/>
      <c r="IM94" s="5"/>
      <c r="IN94" s="5"/>
      <c r="IO94" s="5"/>
      <c r="IP94" s="5"/>
      <c r="IQ94" s="5"/>
      <c r="IR94" s="5"/>
      <c r="IS94" s="5"/>
      <c r="IT94" s="5"/>
      <c r="IU94" s="5"/>
      <c r="IV94" s="5"/>
      <c r="IW94" s="5"/>
      <c r="IX94" s="5"/>
      <c r="IY94" s="5"/>
      <c r="IZ94" s="5"/>
      <c r="JA94" s="5"/>
      <c r="JB94" s="5"/>
      <c r="JC94" s="5"/>
      <c r="JD94" s="5"/>
      <c r="JE94" s="5"/>
      <c r="JF94" s="5"/>
      <c r="JG94" s="5"/>
      <c r="JH94" s="5"/>
    </row>
    <row r="95" spans="1:268" ht="15.15" customHeight="1"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  <c r="AZ95" s="5"/>
      <c r="BA95" s="5"/>
      <c r="BB95" s="5"/>
      <c r="BC95" s="5"/>
      <c r="BD95" s="5"/>
      <c r="BE95" s="5"/>
      <c r="BF95" s="5"/>
      <c r="BG95" s="5"/>
      <c r="BH95" s="5"/>
      <c r="BI95" s="5"/>
      <c r="BJ95" s="5"/>
      <c r="BK95" s="5"/>
      <c r="BL95" s="5"/>
      <c r="BM95" s="5"/>
      <c r="BN95" s="5"/>
      <c r="BO95" s="5"/>
      <c r="BP95" s="5"/>
      <c r="BQ95" s="5"/>
      <c r="BR95" s="5"/>
      <c r="BS95" s="5"/>
      <c r="BT95" s="5"/>
      <c r="BU95" s="5"/>
      <c r="BV95" s="5"/>
      <c r="BW95" s="5"/>
      <c r="BX95" s="5"/>
      <c r="BY95" s="5"/>
      <c r="BZ95" s="5"/>
      <c r="CA95" s="5"/>
      <c r="CB95" s="5"/>
      <c r="CC95" s="5"/>
      <c r="CD95" s="5"/>
      <c r="CE95" s="5"/>
      <c r="CF95" s="5"/>
      <c r="CG95" s="5"/>
      <c r="CH95" s="5"/>
      <c r="CI95" s="5"/>
      <c r="CJ95" s="5"/>
      <c r="CK95" s="5"/>
      <c r="CL95" s="5"/>
      <c r="CM95" s="5"/>
      <c r="CN95" s="5"/>
      <c r="CO95" s="5"/>
      <c r="CP95" s="5"/>
      <c r="CQ95" s="5"/>
      <c r="CR95" s="5"/>
      <c r="CS95" s="5"/>
      <c r="CT95" s="5"/>
      <c r="CU95" s="5"/>
      <c r="CV95" s="5"/>
      <c r="CW95" s="5"/>
      <c r="CX95" s="5"/>
      <c r="CY95" s="5"/>
      <c r="CZ95" s="5"/>
      <c r="DA95" s="5"/>
      <c r="DB95" s="5"/>
      <c r="DC95" s="5"/>
      <c r="DD95" s="5"/>
      <c r="DE95" s="5"/>
      <c r="DF95" s="5"/>
      <c r="DG95" s="5"/>
      <c r="DH95" s="5"/>
      <c r="DI95" s="5"/>
      <c r="DJ95" s="5"/>
      <c r="DK95" s="5"/>
      <c r="DL95" s="5"/>
      <c r="DM95" s="5"/>
      <c r="DN95" s="5"/>
      <c r="DO95" s="5"/>
      <c r="DP95" s="5"/>
      <c r="DQ95" s="5"/>
      <c r="DR95" s="5"/>
      <c r="DS95" s="5"/>
      <c r="DT95" s="5"/>
      <c r="DU95" s="5"/>
      <c r="DV95" s="5"/>
      <c r="DW95" s="5"/>
      <c r="DX95" s="5"/>
      <c r="DY95" s="5"/>
      <c r="DZ95" s="5"/>
      <c r="EA95" s="5"/>
      <c r="EB95" s="5"/>
      <c r="EC95" s="5"/>
      <c r="ED95" s="5"/>
      <c r="EE95" s="5"/>
      <c r="EF95" s="5"/>
      <c r="EG95" s="5"/>
      <c r="EH95" s="5"/>
      <c r="EI95" s="5"/>
      <c r="EJ95" s="5"/>
      <c r="EK95" s="5"/>
      <c r="EL95" s="5"/>
      <c r="EM95" s="5"/>
      <c r="EN95" s="5"/>
      <c r="EO95" s="5"/>
      <c r="EP95" s="5"/>
      <c r="EQ95" s="5"/>
      <c r="ER95" s="5"/>
      <c r="ES95" s="5"/>
      <c r="ET95" s="5"/>
      <c r="EU95" s="5"/>
      <c r="EV95" s="5"/>
      <c r="EW95" s="5"/>
      <c r="EX95" s="5"/>
      <c r="EY95" s="5"/>
      <c r="EZ95" s="5"/>
      <c r="FA95" s="5"/>
      <c r="FB95" s="5"/>
      <c r="FC95" s="5"/>
      <c r="FD95" s="5"/>
      <c r="FE95" s="5"/>
      <c r="FF95" s="5"/>
      <c r="FG95" s="5"/>
      <c r="FH95" s="5"/>
      <c r="FI95" s="5"/>
      <c r="FJ95" s="5"/>
      <c r="FK95" s="5"/>
      <c r="FL95" s="5"/>
      <c r="FM95" s="5"/>
      <c r="FN95" s="5"/>
      <c r="FO95" s="5"/>
      <c r="FP95" s="5"/>
      <c r="FQ95" s="5"/>
      <c r="FR95" s="5"/>
      <c r="FS95" s="5"/>
      <c r="FT95" s="5"/>
      <c r="FU95" s="5"/>
      <c r="FV95" s="5"/>
      <c r="FW95" s="5"/>
      <c r="FX95" s="5"/>
      <c r="FY95" s="5"/>
      <c r="FZ95" s="5"/>
      <c r="GA95" s="5"/>
      <c r="GB95" s="5"/>
      <c r="GC95" s="5"/>
      <c r="GD95" s="5"/>
      <c r="GE95" s="5"/>
      <c r="GF95" s="5"/>
      <c r="GG95" s="5"/>
      <c r="GH95" s="5"/>
      <c r="GI95" s="5"/>
      <c r="GJ95" s="5"/>
      <c r="GK95" s="5"/>
      <c r="GL95" s="5"/>
      <c r="GM95" s="5"/>
      <c r="GN95" s="5"/>
      <c r="GO95" s="5"/>
      <c r="GP95" s="5"/>
      <c r="GQ95" s="5"/>
      <c r="GR95" s="5"/>
      <c r="GS95" s="5"/>
      <c r="GT95" s="5"/>
      <c r="GU95" s="5"/>
      <c r="GV95" s="5"/>
      <c r="GW95" s="5"/>
      <c r="GX95" s="5"/>
      <c r="GY95" s="5"/>
      <c r="GZ95" s="5"/>
      <c r="HA95" s="5"/>
      <c r="HB95" s="5"/>
      <c r="HC95" s="5"/>
      <c r="HD95" s="5"/>
      <c r="HE95" s="5"/>
      <c r="HF95" s="5"/>
      <c r="HG95" s="5"/>
      <c r="HH95" s="5"/>
      <c r="HI95" s="5"/>
      <c r="HJ95" s="5"/>
      <c r="HK95" s="5"/>
      <c r="HL95" s="5"/>
      <c r="HM95" s="5"/>
      <c r="HN95" s="5"/>
      <c r="HO95" s="5"/>
      <c r="HP95" s="5"/>
      <c r="HQ95" s="5"/>
      <c r="HR95" s="5"/>
      <c r="HS95" s="5"/>
      <c r="HT95" s="5"/>
      <c r="HU95" s="5"/>
      <c r="HV95" s="5"/>
      <c r="HW95" s="5"/>
      <c r="HX95" s="5"/>
      <c r="HY95" s="5"/>
      <c r="HZ95" s="5"/>
      <c r="IA95" s="5"/>
      <c r="IB95" s="5"/>
      <c r="IC95" s="5"/>
      <c r="ID95" s="5"/>
      <c r="IE95" s="5"/>
      <c r="IF95" s="5"/>
      <c r="IG95" s="5"/>
      <c r="IH95" s="5"/>
      <c r="II95" s="5"/>
      <c r="IJ95" s="5"/>
      <c r="IK95" s="5"/>
      <c r="IL95" s="5"/>
      <c r="IM95" s="5"/>
      <c r="IN95" s="5"/>
      <c r="IO95" s="5"/>
      <c r="IP95" s="5"/>
      <c r="IQ95" s="5"/>
      <c r="IR95" s="5"/>
      <c r="IS95" s="5"/>
      <c r="IT95" s="5"/>
      <c r="IU95" s="5"/>
      <c r="IV95" s="5"/>
      <c r="IW95" s="5"/>
      <c r="IX95" s="5"/>
      <c r="IY95" s="5"/>
      <c r="IZ95" s="5"/>
      <c r="JA95" s="5"/>
      <c r="JB95" s="5"/>
      <c r="JC95" s="5"/>
      <c r="JD95" s="5"/>
      <c r="JE95" s="5"/>
      <c r="JF95" s="5"/>
      <c r="JG95" s="5"/>
      <c r="JH95" s="5"/>
    </row>
    <row r="96" spans="1:268" ht="15.15" customHeight="1"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  <c r="AZ96" s="5"/>
      <c r="BA96" s="5"/>
      <c r="BB96" s="5"/>
      <c r="BC96" s="5"/>
      <c r="BD96" s="5"/>
      <c r="BE96" s="5"/>
      <c r="BF96" s="5"/>
      <c r="BG96" s="5"/>
      <c r="BH96" s="5"/>
      <c r="BI96" s="5"/>
      <c r="BJ96" s="5"/>
      <c r="BK96" s="5"/>
      <c r="BL96" s="5"/>
      <c r="BM96" s="5"/>
      <c r="BN96" s="5"/>
      <c r="BO96" s="5"/>
      <c r="BP96" s="5"/>
      <c r="BQ96" s="5"/>
      <c r="BR96" s="5"/>
      <c r="BS96" s="5"/>
      <c r="BT96" s="5"/>
      <c r="BU96" s="5"/>
      <c r="BV96" s="5"/>
      <c r="BW96" s="5"/>
      <c r="BX96" s="5"/>
      <c r="BY96" s="5"/>
      <c r="BZ96" s="5"/>
      <c r="CA96" s="5"/>
      <c r="CB96" s="5"/>
      <c r="CC96" s="5"/>
      <c r="CD96" s="5"/>
      <c r="CE96" s="5"/>
      <c r="CF96" s="5"/>
      <c r="CG96" s="5"/>
      <c r="CH96" s="5"/>
      <c r="CI96" s="5"/>
      <c r="CJ96" s="5"/>
      <c r="CK96" s="5"/>
      <c r="CL96" s="5"/>
      <c r="CM96" s="5"/>
      <c r="CN96" s="5"/>
      <c r="CO96" s="5"/>
      <c r="CP96" s="5"/>
      <c r="CQ96" s="5"/>
      <c r="CR96" s="5"/>
      <c r="CS96" s="5"/>
      <c r="CT96" s="5"/>
      <c r="CU96" s="5"/>
      <c r="CV96" s="5"/>
      <c r="CW96" s="5"/>
      <c r="CX96" s="5"/>
      <c r="CY96" s="5"/>
      <c r="CZ96" s="5"/>
      <c r="DA96" s="5"/>
      <c r="DB96" s="5"/>
      <c r="DC96" s="5"/>
      <c r="DD96" s="5"/>
      <c r="DE96" s="5"/>
      <c r="DF96" s="5"/>
      <c r="DG96" s="5"/>
      <c r="DH96" s="5"/>
      <c r="DI96" s="5"/>
      <c r="DJ96" s="5"/>
      <c r="DK96" s="5"/>
      <c r="DL96" s="5"/>
      <c r="DM96" s="5"/>
      <c r="DN96" s="5"/>
      <c r="DO96" s="5"/>
      <c r="DP96" s="5"/>
      <c r="DQ96" s="5"/>
      <c r="DR96" s="5"/>
      <c r="DS96" s="5"/>
      <c r="DT96" s="5"/>
      <c r="DU96" s="5"/>
      <c r="DV96" s="5"/>
      <c r="DW96" s="5"/>
      <c r="DX96" s="5"/>
      <c r="DY96" s="5"/>
      <c r="DZ96" s="5"/>
      <c r="EA96" s="5"/>
      <c r="EB96" s="5"/>
      <c r="EC96" s="5"/>
      <c r="ED96" s="5"/>
      <c r="EE96" s="5"/>
      <c r="EF96" s="5"/>
      <c r="EG96" s="5"/>
      <c r="EH96" s="5"/>
      <c r="EI96" s="5"/>
      <c r="EJ96" s="5"/>
      <c r="EK96" s="5"/>
      <c r="EL96" s="5"/>
      <c r="EM96" s="5"/>
      <c r="EN96" s="5"/>
      <c r="EO96" s="5"/>
      <c r="EP96" s="5"/>
      <c r="EQ96" s="5"/>
      <c r="ER96" s="5"/>
      <c r="ES96" s="5"/>
      <c r="ET96" s="5"/>
      <c r="EU96" s="5"/>
      <c r="EV96" s="5"/>
      <c r="EW96" s="5"/>
      <c r="EX96" s="5"/>
      <c r="EY96" s="5"/>
      <c r="EZ96" s="5"/>
      <c r="FA96" s="5"/>
      <c r="FB96" s="5"/>
      <c r="FC96" s="5"/>
      <c r="FD96" s="5"/>
      <c r="FE96" s="5"/>
      <c r="FF96" s="5"/>
      <c r="FG96" s="5"/>
      <c r="FH96" s="5"/>
      <c r="FI96" s="5"/>
      <c r="FJ96" s="5"/>
      <c r="FK96" s="5"/>
      <c r="FL96" s="5"/>
      <c r="FM96" s="5"/>
      <c r="FN96" s="5"/>
      <c r="FO96" s="5"/>
      <c r="FP96" s="5"/>
      <c r="FQ96" s="5"/>
      <c r="FR96" s="5"/>
      <c r="FS96" s="5"/>
      <c r="FT96" s="5"/>
      <c r="FU96" s="5"/>
      <c r="FV96" s="5"/>
      <c r="FW96" s="5"/>
      <c r="FX96" s="5"/>
      <c r="FY96" s="5"/>
      <c r="FZ96" s="5"/>
      <c r="GA96" s="5"/>
      <c r="GB96" s="5"/>
      <c r="GC96" s="5"/>
      <c r="GD96" s="5"/>
      <c r="GE96" s="5"/>
      <c r="GF96" s="5"/>
      <c r="GG96" s="5"/>
      <c r="GH96" s="5"/>
      <c r="GI96" s="5"/>
      <c r="GJ96" s="5"/>
      <c r="GK96" s="5"/>
      <c r="GL96" s="5"/>
      <c r="GM96" s="5"/>
      <c r="GN96" s="5"/>
      <c r="GO96" s="5"/>
      <c r="GP96" s="5"/>
      <c r="GQ96" s="5"/>
      <c r="GR96" s="5"/>
      <c r="GS96" s="5"/>
      <c r="GT96" s="5"/>
      <c r="GU96" s="5"/>
      <c r="GV96" s="5"/>
      <c r="GW96" s="5"/>
      <c r="GX96" s="5"/>
      <c r="GY96" s="5"/>
      <c r="GZ96" s="5"/>
      <c r="HA96" s="5"/>
      <c r="HB96" s="5"/>
      <c r="HC96" s="5"/>
      <c r="HD96" s="5"/>
      <c r="HE96" s="5"/>
      <c r="HF96" s="5"/>
      <c r="HG96" s="5"/>
      <c r="HH96" s="5"/>
      <c r="HI96" s="5"/>
      <c r="HJ96" s="5"/>
      <c r="HK96" s="5"/>
      <c r="HL96" s="5"/>
      <c r="HM96" s="5"/>
      <c r="HN96" s="5"/>
      <c r="HO96" s="5"/>
      <c r="HP96" s="5"/>
      <c r="HQ96" s="5"/>
      <c r="HR96" s="5"/>
      <c r="HS96" s="5"/>
      <c r="HT96" s="5"/>
      <c r="HU96" s="5"/>
      <c r="HV96" s="5"/>
      <c r="HW96" s="5"/>
      <c r="HX96" s="5"/>
      <c r="HY96" s="5"/>
      <c r="HZ96" s="5"/>
      <c r="IA96" s="5"/>
      <c r="IB96" s="5"/>
      <c r="IC96" s="5"/>
      <c r="ID96" s="5"/>
      <c r="IE96" s="5"/>
      <c r="IF96" s="5"/>
      <c r="IG96" s="5"/>
      <c r="IH96" s="5"/>
      <c r="II96" s="5"/>
      <c r="IJ96" s="5"/>
      <c r="IK96" s="5"/>
      <c r="IL96" s="5"/>
      <c r="IM96" s="5"/>
      <c r="IN96" s="5"/>
      <c r="IO96" s="5"/>
      <c r="IP96" s="5"/>
      <c r="IQ96" s="5"/>
      <c r="IR96" s="5"/>
      <c r="IS96" s="5"/>
      <c r="IT96" s="5"/>
      <c r="IU96" s="5"/>
      <c r="IV96" s="5"/>
      <c r="IW96" s="5"/>
      <c r="IX96" s="5"/>
      <c r="IY96" s="5"/>
      <c r="IZ96" s="5"/>
      <c r="JA96" s="5"/>
      <c r="JB96" s="5"/>
      <c r="JC96" s="5"/>
      <c r="JD96" s="5"/>
      <c r="JE96" s="5"/>
      <c r="JF96" s="5"/>
      <c r="JG96" s="5"/>
      <c r="JH96" s="5"/>
    </row>
    <row r="97" spans="21:21" s="5" customFormat="1" ht="15.15" customHeight="1">
      <c r="U97" s="8"/>
    </row>
    <row r="98" spans="21:21" s="5" customFormat="1" ht="15.15" customHeight="1">
      <c r="U98" s="8"/>
    </row>
    <row r="99" spans="21:21" s="5" customFormat="1" ht="15.15" customHeight="1">
      <c r="U99" s="8"/>
    </row>
    <row r="100" spans="21:21" s="5" customFormat="1" ht="15.15" customHeight="1">
      <c r="U100" s="8"/>
    </row>
    <row r="101" spans="21:21" s="5" customFormat="1" ht="15.15" customHeight="1">
      <c r="U101" s="8"/>
    </row>
    <row r="102" spans="21:21" s="5" customFormat="1" ht="15.15" customHeight="1">
      <c r="U102" s="8"/>
    </row>
    <row r="103" spans="21:21" s="5" customFormat="1" ht="15.15" customHeight="1">
      <c r="U103" s="8"/>
    </row>
    <row r="104" spans="21:21" s="5" customFormat="1" ht="15.15" customHeight="1">
      <c r="U104" s="8"/>
    </row>
    <row r="105" spans="21:21" s="5" customFormat="1" ht="15.15" customHeight="1">
      <c r="U105" s="8"/>
    </row>
    <row r="106" spans="21:21" s="5" customFormat="1" ht="15.15" customHeight="1">
      <c r="U106" s="8"/>
    </row>
    <row r="107" spans="21:21" s="5" customFormat="1" ht="15.15" customHeight="1">
      <c r="U107" s="8"/>
    </row>
    <row r="108" spans="21:21" s="5" customFormat="1" ht="15.15" customHeight="1">
      <c r="U108" s="8"/>
    </row>
    <row r="109" spans="21:21" s="5" customFormat="1" ht="15.15" customHeight="1">
      <c r="U109" s="8"/>
    </row>
    <row r="110" spans="21:21" s="5" customFormat="1" ht="15.15" customHeight="1">
      <c r="U110" s="8"/>
    </row>
    <row r="111" spans="21:21" s="5" customFormat="1" ht="15.15" customHeight="1">
      <c r="U111" s="8"/>
    </row>
    <row r="112" spans="21:21" s="5" customFormat="1" ht="15.15" customHeight="1">
      <c r="U112" s="8"/>
    </row>
    <row r="113" spans="21:21" s="5" customFormat="1" ht="15.15" customHeight="1">
      <c r="U113" s="8"/>
    </row>
    <row r="114" spans="21:21" s="5" customFormat="1" ht="15.15" customHeight="1">
      <c r="U114" s="8"/>
    </row>
    <row r="115" spans="21:21" s="5" customFormat="1" ht="15.15" customHeight="1">
      <c r="U115" s="8"/>
    </row>
    <row r="116" spans="21:21" s="5" customFormat="1" ht="15.15" customHeight="1">
      <c r="U116" s="8"/>
    </row>
    <row r="117" spans="21:21" s="5" customFormat="1" ht="15.15" customHeight="1">
      <c r="U117" s="8"/>
    </row>
    <row r="118" spans="21:21" s="5" customFormat="1" ht="15.15" customHeight="1">
      <c r="U118" s="8"/>
    </row>
    <row r="119" spans="21:21" s="5" customFormat="1" ht="15.15" customHeight="1">
      <c r="U119" s="8"/>
    </row>
    <row r="120" spans="21:21" s="5" customFormat="1" ht="15.15" customHeight="1">
      <c r="U120" s="8"/>
    </row>
    <row r="121" spans="21:21" s="5" customFormat="1" ht="15.15" customHeight="1">
      <c r="U121" s="8"/>
    </row>
    <row r="122" spans="21:21" s="5" customFormat="1" ht="15.15" customHeight="1">
      <c r="U122" s="8"/>
    </row>
    <row r="123" spans="21:21" s="5" customFormat="1" ht="15.15" customHeight="1">
      <c r="U123" s="8"/>
    </row>
    <row r="124" spans="21:21" s="5" customFormat="1" ht="15.15" customHeight="1">
      <c r="U124" s="8"/>
    </row>
    <row r="125" spans="21:21" s="5" customFormat="1" ht="15.15" customHeight="1">
      <c r="U125" s="8"/>
    </row>
    <row r="126" spans="21:21" s="5" customFormat="1" ht="15.15" customHeight="1">
      <c r="U126" s="8"/>
    </row>
    <row r="127" spans="21:21" s="5" customFormat="1" ht="15.15" customHeight="1">
      <c r="U127" s="8"/>
    </row>
    <row r="128" spans="21:21" s="5" customFormat="1" ht="15.15" customHeight="1">
      <c r="U128" s="8"/>
    </row>
    <row r="129" spans="21:21" s="5" customFormat="1" ht="15.15" customHeight="1">
      <c r="U129" s="8"/>
    </row>
    <row r="130" spans="21:21" s="5" customFormat="1" ht="15.15" customHeight="1">
      <c r="U130" s="8"/>
    </row>
    <row r="131" spans="21:21" s="5" customFormat="1" ht="15.15" customHeight="1">
      <c r="U131" s="8"/>
    </row>
    <row r="132" spans="21:21" s="5" customFormat="1" ht="15.15" customHeight="1">
      <c r="U132" s="8"/>
    </row>
    <row r="133" spans="21:21" s="5" customFormat="1" ht="15.15" customHeight="1">
      <c r="U133" s="8"/>
    </row>
    <row r="134" spans="21:21" s="5" customFormat="1" ht="15.15" customHeight="1">
      <c r="U134" s="8"/>
    </row>
    <row r="135" spans="21:21" s="5" customFormat="1" ht="15.15" customHeight="1">
      <c r="U135" s="8"/>
    </row>
    <row r="136" spans="21:21" s="5" customFormat="1" ht="15.15" customHeight="1">
      <c r="U136" s="8"/>
    </row>
    <row r="137" spans="21:21" s="5" customFormat="1" ht="15.15" customHeight="1">
      <c r="U137" s="8"/>
    </row>
    <row r="138" spans="21:21" s="5" customFormat="1" ht="15.15" customHeight="1">
      <c r="U138" s="8"/>
    </row>
    <row r="139" spans="21:21" s="5" customFormat="1" ht="15.15" customHeight="1">
      <c r="U139" s="8"/>
    </row>
    <row r="140" spans="21:21" s="5" customFormat="1" ht="15.15" customHeight="1">
      <c r="U140" s="8"/>
    </row>
    <row r="141" spans="21:21" s="5" customFormat="1" ht="15.15" customHeight="1">
      <c r="U141" s="8"/>
    </row>
    <row r="142" spans="21:21" s="5" customFormat="1" ht="15.15" customHeight="1">
      <c r="U142" s="8"/>
    </row>
    <row r="143" spans="21:21" s="5" customFormat="1" ht="15.15" customHeight="1">
      <c r="U143" s="8"/>
    </row>
    <row r="144" spans="21:21" s="5" customFormat="1" ht="15.15" customHeight="1">
      <c r="U144" s="8"/>
    </row>
    <row r="145" spans="21:21" s="5" customFormat="1" ht="15.15" customHeight="1">
      <c r="U145" s="8"/>
    </row>
    <row r="146" spans="21:21" s="5" customFormat="1" ht="15.15" customHeight="1">
      <c r="U146" s="8"/>
    </row>
    <row r="147" spans="21:21" s="5" customFormat="1" ht="15.15" customHeight="1">
      <c r="U147" s="8"/>
    </row>
    <row r="148" spans="21:21" s="5" customFormat="1" ht="15.15" customHeight="1">
      <c r="U148" s="8"/>
    </row>
    <row r="149" spans="21:21" s="5" customFormat="1" ht="15.15" customHeight="1">
      <c r="U149" s="8"/>
    </row>
    <row r="150" spans="21:21" s="5" customFormat="1" ht="15.15" customHeight="1">
      <c r="U150" s="8"/>
    </row>
    <row r="151" spans="21:21" s="5" customFormat="1" ht="15.15" customHeight="1">
      <c r="U151" s="8"/>
    </row>
    <row r="152" spans="21:21" s="5" customFormat="1" ht="15.15" customHeight="1">
      <c r="U152" s="8"/>
    </row>
    <row r="153" spans="21:21" s="5" customFormat="1" ht="15.15" customHeight="1">
      <c r="U153" s="8"/>
    </row>
    <row r="154" spans="21:21" s="5" customFormat="1" ht="15.15" customHeight="1">
      <c r="U154" s="8"/>
    </row>
    <row r="155" spans="21:21" s="5" customFormat="1" ht="15.15" customHeight="1">
      <c r="U155" s="8"/>
    </row>
    <row r="156" spans="21:21" s="5" customFormat="1" ht="15.15" customHeight="1">
      <c r="U156" s="8"/>
    </row>
    <row r="157" spans="21:21" s="5" customFormat="1" ht="15.15" customHeight="1">
      <c r="U157" s="8"/>
    </row>
    <row r="158" spans="21:21" s="5" customFormat="1" ht="15.15" customHeight="1">
      <c r="U158" s="8"/>
    </row>
    <row r="159" spans="21:21" s="5" customFormat="1" ht="15.15" customHeight="1">
      <c r="U159" s="8"/>
    </row>
    <row r="160" spans="21:21" s="5" customFormat="1" ht="15.15" customHeight="1">
      <c r="U160" s="8"/>
    </row>
    <row r="161" spans="21:21" s="5" customFormat="1" ht="15.15" customHeight="1">
      <c r="U161" s="8"/>
    </row>
    <row r="162" spans="21:21" s="5" customFormat="1" ht="15.15" customHeight="1">
      <c r="U162" s="8"/>
    </row>
    <row r="163" spans="21:21" s="5" customFormat="1" ht="15.15" customHeight="1">
      <c r="U163" s="8"/>
    </row>
    <row r="164" spans="21:21" s="5" customFormat="1" ht="15.15" customHeight="1">
      <c r="U164" s="8"/>
    </row>
    <row r="165" spans="21:21" s="5" customFormat="1" ht="15.15" customHeight="1">
      <c r="U165" s="8"/>
    </row>
    <row r="166" spans="21:21" s="5" customFormat="1" ht="15.15" customHeight="1">
      <c r="U166" s="8"/>
    </row>
    <row r="167" spans="21:21" s="5" customFormat="1" ht="15.15" customHeight="1">
      <c r="U167" s="8"/>
    </row>
    <row r="168" spans="21:21" s="5" customFormat="1" ht="15.15" customHeight="1">
      <c r="U168" s="8"/>
    </row>
    <row r="169" spans="21:21" s="5" customFormat="1" ht="15.15" customHeight="1">
      <c r="U169" s="8"/>
    </row>
    <row r="170" spans="21:21" s="5" customFormat="1" ht="15.15" customHeight="1">
      <c r="U170" s="8"/>
    </row>
    <row r="171" spans="21:21" s="5" customFormat="1" ht="15.15" customHeight="1">
      <c r="U171" s="8"/>
    </row>
    <row r="172" spans="21:21" s="5" customFormat="1" ht="15.15" customHeight="1">
      <c r="U172" s="8"/>
    </row>
    <row r="173" spans="21:21" s="5" customFormat="1" ht="15.15" customHeight="1">
      <c r="U173" s="8"/>
    </row>
    <row r="174" spans="21:21" s="5" customFormat="1" ht="15.15" customHeight="1">
      <c r="U174" s="8"/>
    </row>
    <row r="175" spans="21:21" s="5" customFormat="1" ht="15.15" customHeight="1">
      <c r="U175" s="8"/>
    </row>
    <row r="176" spans="21:21" s="5" customFormat="1" ht="15.15" customHeight="1">
      <c r="U176" s="8"/>
    </row>
    <row r="177" spans="21:21" s="5" customFormat="1" ht="15.15" customHeight="1">
      <c r="U177" s="8"/>
    </row>
    <row r="178" spans="21:21" s="5" customFormat="1" ht="15.15" customHeight="1">
      <c r="U178" s="8"/>
    </row>
    <row r="179" spans="21:21" s="5" customFormat="1" ht="15.15" customHeight="1">
      <c r="U179" s="8"/>
    </row>
    <row r="180" spans="21:21" s="5" customFormat="1" ht="15.15" customHeight="1">
      <c r="U180" s="8"/>
    </row>
    <row r="181" spans="21:21" s="5" customFormat="1" ht="15.15" customHeight="1">
      <c r="U181" s="8"/>
    </row>
    <row r="182" spans="21:21" s="5" customFormat="1" ht="15.15" customHeight="1">
      <c r="U182" s="8"/>
    </row>
    <row r="183" spans="21:21" s="5" customFormat="1" ht="15.15" customHeight="1">
      <c r="U183" s="8"/>
    </row>
    <row r="184" spans="21:21" s="5" customFormat="1" ht="15.15" customHeight="1">
      <c r="U184" s="8"/>
    </row>
    <row r="185" spans="21:21" s="5" customFormat="1" ht="15.15" customHeight="1">
      <c r="U185" s="8"/>
    </row>
    <row r="186" spans="21:21" s="5" customFormat="1" ht="15.15" customHeight="1">
      <c r="U186" s="8"/>
    </row>
    <row r="187" spans="21:21" s="5" customFormat="1" ht="15.15" customHeight="1">
      <c r="U187" s="8"/>
    </row>
    <row r="188" spans="21:21" s="5" customFormat="1" ht="15.15" customHeight="1">
      <c r="U188" s="8"/>
    </row>
    <row r="189" spans="21:21" s="5" customFormat="1" ht="15.15" customHeight="1">
      <c r="U189" s="8"/>
    </row>
    <row r="190" spans="21:21" s="5" customFormat="1" ht="15.15" customHeight="1">
      <c r="U190" s="8"/>
    </row>
    <row r="191" spans="21:21" s="5" customFormat="1" ht="15.15" customHeight="1">
      <c r="U191" s="8"/>
    </row>
    <row r="192" spans="21:21" s="5" customFormat="1" ht="15.15" customHeight="1">
      <c r="U192" s="8"/>
    </row>
    <row r="193" spans="21:21" s="5" customFormat="1" ht="15.15" customHeight="1">
      <c r="U193" s="8"/>
    </row>
    <row r="194" spans="21:21" s="5" customFormat="1" ht="15.15" customHeight="1">
      <c r="U194" s="8"/>
    </row>
    <row r="195" spans="21:21" s="5" customFormat="1" ht="15.15" customHeight="1">
      <c r="U195" s="8"/>
    </row>
    <row r="196" spans="21:21" s="5" customFormat="1" ht="15.15" customHeight="1">
      <c r="U196" s="8"/>
    </row>
    <row r="197" spans="21:21" s="5" customFormat="1" ht="15.15" customHeight="1">
      <c r="U197" s="8"/>
    </row>
    <row r="198" spans="21:21" s="5" customFormat="1" ht="15.15" customHeight="1">
      <c r="U198" s="8"/>
    </row>
    <row r="199" spans="21:21" s="5" customFormat="1" ht="15.15" customHeight="1">
      <c r="U199" s="8"/>
    </row>
    <row r="200" spans="21:21" s="5" customFormat="1" ht="15.15" customHeight="1">
      <c r="U200" s="8"/>
    </row>
    <row r="201" spans="21:21" s="5" customFormat="1" ht="15.15" customHeight="1">
      <c r="U201" s="8"/>
    </row>
    <row r="202" spans="21:21" s="5" customFormat="1" ht="15.15" customHeight="1">
      <c r="U202" s="8"/>
    </row>
    <row r="203" spans="21:21" s="5" customFormat="1" ht="15.15" customHeight="1">
      <c r="U203" s="8"/>
    </row>
    <row r="204" spans="21:21" s="5" customFormat="1" ht="15.15" customHeight="1">
      <c r="U204" s="8"/>
    </row>
    <row r="205" spans="21:21" s="5" customFormat="1" ht="15.15" customHeight="1">
      <c r="U205" s="8"/>
    </row>
    <row r="206" spans="21:21" s="5" customFormat="1" ht="15.15" customHeight="1">
      <c r="U206" s="8"/>
    </row>
    <row r="207" spans="21:21" s="5" customFormat="1" ht="15.15" customHeight="1">
      <c r="U207" s="8"/>
    </row>
    <row r="208" spans="21:21" s="5" customFormat="1" ht="15.15" customHeight="1">
      <c r="U208" s="8"/>
    </row>
    <row r="209" spans="21:21" s="5" customFormat="1" ht="15.15" customHeight="1">
      <c r="U209" s="8"/>
    </row>
    <row r="210" spans="21:21" s="5" customFormat="1" ht="15.15" customHeight="1">
      <c r="U210" s="8"/>
    </row>
    <row r="211" spans="21:21" s="5" customFormat="1" ht="15.15" customHeight="1">
      <c r="U211" s="8"/>
    </row>
    <row r="212" spans="21:21" s="5" customFormat="1" ht="15.15" customHeight="1">
      <c r="U212" s="8"/>
    </row>
    <row r="213" spans="21:21" s="5" customFormat="1" ht="15.15" customHeight="1">
      <c r="U213" s="8"/>
    </row>
    <row r="214" spans="21:21" s="5" customFormat="1" ht="15.15" customHeight="1">
      <c r="U214" s="8"/>
    </row>
    <row r="215" spans="21:21" s="5" customFormat="1" ht="15.15" customHeight="1">
      <c r="U215" s="8"/>
    </row>
    <row r="216" spans="21:21" s="5" customFormat="1" ht="15.15" customHeight="1">
      <c r="U216" s="8"/>
    </row>
    <row r="217" spans="21:21" s="5" customFormat="1" ht="15.15" customHeight="1">
      <c r="U217" s="8"/>
    </row>
    <row r="218" spans="21:21" s="5" customFormat="1" ht="15.15" customHeight="1">
      <c r="U218" s="8"/>
    </row>
    <row r="219" spans="21:21" s="5" customFormat="1" ht="15.15" customHeight="1">
      <c r="U219" s="8"/>
    </row>
    <row r="220" spans="21:21" s="5" customFormat="1" ht="15.15" customHeight="1">
      <c r="U220" s="8"/>
    </row>
    <row r="221" spans="21:21" s="5" customFormat="1" ht="15.15" customHeight="1">
      <c r="U221" s="8"/>
    </row>
    <row r="222" spans="21:21" s="5" customFormat="1" ht="15.15" customHeight="1">
      <c r="U222" s="8"/>
    </row>
    <row r="223" spans="21:21" s="5" customFormat="1" ht="15.15" customHeight="1">
      <c r="U223" s="8"/>
    </row>
    <row r="224" spans="21:21" s="5" customFormat="1" ht="15.15" customHeight="1">
      <c r="U224" s="8"/>
    </row>
    <row r="225" spans="21:21" s="5" customFormat="1" ht="15.15" customHeight="1">
      <c r="U225" s="8"/>
    </row>
    <row r="226" spans="21:21" s="5" customFormat="1" ht="15.15" customHeight="1">
      <c r="U226" s="8"/>
    </row>
    <row r="227" spans="21:21" s="5" customFormat="1" ht="15.15" customHeight="1">
      <c r="U227" s="8"/>
    </row>
    <row r="228" spans="21:21" s="5" customFormat="1" ht="15.15" customHeight="1">
      <c r="U228" s="8"/>
    </row>
    <row r="229" spans="21:21" s="5" customFormat="1" ht="15.15" customHeight="1">
      <c r="U229" s="8"/>
    </row>
    <row r="230" spans="21:21" s="5" customFormat="1" ht="15.15" customHeight="1">
      <c r="U230" s="8"/>
    </row>
    <row r="231" spans="21:21" s="5" customFormat="1" ht="15.15" customHeight="1">
      <c r="U231" s="8"/>
    </row>
    <row r="232" spans="21:21" s="5" customFormat="1" ht="15.15" customHeight="1">
      <c r="U232" s="8"/>
    </row>
    <row r="233" spans="21:21" s="5" customFormat="1" ht="15.15" customHeight="1">
      <c r="U233" s="8"/>
    </row>
    <row r="234" spans="21:21" s="5" customFormat="1" ht="15.15" customHeight="1">
      <c r="U234" s="8"/>
    </row>
    <row r="235" spans="21:21" s="5" customFormat="1" ht="15.15" customHeight="1">
      <c r="U235" s="8"/>
    </row>
    <row r="236" spans="21:21" s="5" customFormat="1" ht="15.15" customHeight="1">
      <c r="U236" s="8"/>
    </row>
    <row r="237" spans="21:21" s="5" customFormat="1" ht="15.15" customHeight="1">
      <c r="U237" s="8"/>
    </row>
    <row r="238" spans="21:21" s="5" customFormat="1" ht="15.15" customHeight="1">
      <c r="U238" s="8"/>
    </row>
    <row r="239" spans="21:21" s="5" customFormat="1" ht="15.15" customHeight="1">
      <c r="U239" s="8"/>
    </row>
    <row r="240" spans="21:21" s="5" customFormat="1" ht="15.15" customHeight="1">
      <c r="U240" s="8"/>
    </row>
    <row r="241" spans="21:21" s="5" customFormat="1" ht="15.15" customHeight="1">
      <c r="U241" s="8"/>
    </row>
    <row r="242" spans="21:21" s="5" customFormat="1" ht="15.15" customHeight="1">
      <c r="U242" s="8"/>
    </row>
    <row r="243" spans="21:21" s="5" customFormat="1" ht="15.15" customHeight="1">
      <c r="U243" s="8"/>
    </row>
    <row r="244" spans="21:21" s="5" customFormat="1" ht="15.15" customHeight="1">
      <c r="U244" s="8"/>
    </row>
    <row r="245" spans="21:21" s="5" customFormat="1" ht="15.15" customHeight="1">
      <c r="U245" s="8"/>
    </row>
    <row r="246" spans="21:21" s="5" customFormat="1" ht="15.15" customHeight="1">
      <c r="U246" s="8"/>
    </row>
    <row r="247" spans="21:21" s="5" customFormat="1" ht="15.15" customHeight="1">
      <c r="U247" s="8"/>
    </row>
    <row r="248" spans="21:21" s="5" customFormat="1" ht="15.15" customHeight="1">
      <c r="U248" s="8"/>
    </row>
    <row r="249" spans="21:21" s="5" customFormat="1" ht="15.15" customHeight="1">
      <c r="U249" s="8"/>
    </row>
    <row r="250" spans="21:21" s="5" customFormat="1" ht="15.15" customHeight="1">
      <c r="U250" s="8"/>
    </row>
    <row r="251" spans="21:21" s="5" customFormat="1" ht="15.15" customHeight="1">
      <c r="U251" s="8"/>
    </row>
    <row r="252" spans="21:21" s="5" customFormat="1" ht="15.15" customHeight="1">
      <c r="U252" s="8"/>
    </row>
    <row r="253" spans="21:21" s="5" customFormat="1" ht="15.15" customHeight="1">
      <c r="U253" s="8"/>
    </row>
    <row r="254" spans="21:21" s="5" customFormat="1" ht="15.15" customHeight="1">
      <c r="U254" s="8"/>
    </row>
    <row r="255" spans="21:21" s="5" customFormat="1" ht="15.15" customHeight="1">
      <c r="U255" s="8"/>
    </row>
    <row r="256" spans="21:21" s="5" customFormat="1" ht="15.15" customHeight="1">
      <c r="U256" s="8"/>
    </row>
    <row r="257" spans="21:21" s="5" customFormat="1" ht="15.15" customHeight="1">
      <c r="U257" s="8"/>
    </row>
    <row r="258" spans="21:21" s="5" customFormat="1" ht="15.15" customHeight="1">
      <c r="U258" s="8"/>
    </row>
    <row r="259" spans="21:21" s="5" customFormat="1" ht="15.15" customHeight="1">
      <c r="U259" s="8"/>
    </row>
    <row r="260" spans="21:21" s="5" customFormat="1" ht="15.15" customHeight="1">
      <c r="U260" s="8"/>
    </row>
    <row r="261" spans="21:21" s="5" customFormat="1" ht="15.15" customHeight="1">
      <c r="U261" s="8"/>
    </row>
    <row r="262" spans="21:21" s="5" customFormat="1" ht="15.15" customHeight="1">
      <c r="U262" s="8"/>
    </row>
    <row r="263" spans="21:21" s="5" customFormat="1" ht="15.15" customHeight="1">
      <c r="U263" s="8"/>
    </row>
    <row r="264" spans="21:21" s="5" customFormat="1" ht="15.15" customHeight="1">
      <c r="U264" s="8"/>
    </row>
    <row r="265" spans="21:21" s="5" customFormat="1" ht="15.15" customHeight="1">
      <c r="U265" s="8"/>
    </row>
    <row r="266" spans="21:21" s="5" customFormat="1" ht="15.15" customHeight="1">
      <c r="U266" s="8"/>
    </row>
    <row r="267" spans="21:21" s="5" customFormat="1" ht="15.15" customHeight="1">
      <c r="U267" s="8"/>
    </row>
    <row r="268" spans="21:21" s="5" customFormat="1" ht="15.15" customHeight="1">
      <c r="U268" s="8"/>
    </row>
    <row r="269" spans="21:21" s="5" customFormat="1" ht="15.15" customHeight="1">
      <c r="U269" s="8"/>
    </row>
    <row r="270" spans="21:21" s="5" customFormat="1" ht="15.15" customHeight="1">
      <c r="U270" s="8"/>
    </row>
    <row r="271" spans="21:21" s="5" customFormat="1" ht="15.15" customHeight="1">
      <c r="U271" s="8"/>
    </row>
    <row r="272" spans="21:21" s="5" customFormat="1" ht="15.15" customHeight="1">
      <c r="U272" s="8"/>
    </row>
    <row r="273" spans="21:21" s="5" customFormat="1" ht="15.15" customHeight="1">
      <c r="U273" s="8"/>
    </row>
    <row r="274" spans="21:21" s="5" customFormat="1" ht="15.15" customHeight="1">
      <c r="U274" s="8"/>
    </row>
    <row r="275" spans="21:21" s="5" customFormat="1" ht="15.15" customHeight="1">
      <c r="U275" s="8"/>
    </row>
    <row r="276" spans="21:21" s="5" customFormat="1" ht="15.15" customHeight="1">
      <c r="U276" s="8"/>
    </row>
    <row r="277" spans="21:21" s="5" customFormat="1" ht="15.15" customHeight="1">
      <c r="U277" s="8"/>
    </row>
    <row r="278" spans="21:21" s="5" customFormat="1" ht="15.15" customHeight="1">
      <c r="U278" s="8"/>
    </row>
    <row r="279" spans="21:21" s="5" customFormat="1" ht="15.15" customHeight="1">
      <c r="U279" s="8"/>
    </row>
    <row r="280" spans="21:21" s="5" customFormat="1" ht="15.15" customHeight="1">
      <c r="U280" s="8"/>
    </row>
    <row r="281" spans="21:21" s="5" customFormat="1" ht="15.15" customHeight="1">
      <c r="U281" s="8"/>
    </row>
    <row r="282" spans="21:21" s="5" customFormat="1" ht="15.15" customHeight="1">
      <c r="U282" s="8"/>
    </row>
    <row r="283" spans="21:21" s="5" customFormat="1" ht="15.15" customHeight="1">
      <c r="U283" s="8"/>
    </row>
    <row r="284" spans="21:21" s="5" customFormat="1" ht="15.15" customHeight="1">
      <c r="U284" s="8"/>
    </row>
    <row r="285" spans="21:21" s="5" customFormat="1" ht="15.15" customHeight="1">
      <c r="U285" s="8"/>
    </row>
    <row r="286" spans="21:21" s="5" customFormat="1" ht="15.15" customHeight="1">
      <c r="U286" s="8"/>
    </row>
    <row r="287" spans="21:21" s="5" customFormat="1" ht="15.15" customHeight="1">
      <c r="U287" s="8"/>
    </row>
    <row r="288" spans="21:21" s="5" customFormat="1" ht="15.15" customHeight="1">
      <c r="U288" s="8"/>
    </row>
    <row r="289" spans="21:21" s="5" customFormat="1" ht="15.15" customHeight="1">
      <c r="U289" s="8"/>
    </row>
    <row r="290" spans="21:21" s="5" customFormat="1" ht="15.15" customHeight="1">
      <c r="U290" s="8"/>
    </row>
    <row r="291" spans="21:21" s="5" customFormat="1" ht="15.15" customHeight="1">
      <c r="U291" s="8"/>
    </row>
    <row r="292" spans="21:21" s="5" customFormat="1" ht="15.15" customHeight="1">
      <c r="U292" s="8"/>
    </row>
    <row r="293" spans="21:21" s="5" customFormat="1" ht="15.15" customHeight="1">
      <c r="U293" s="8"/>
    </row>
    <row r="294" spans="21:21" s="5" customFormat="1" ht="15.15" customHeight="1">
      <c r="U294" s="8"/>
    </row>
    <row r="295" spans="21:21" s="5" customFormat="1" ht="15.15" customHeight="1">
      <c r="U295" s="8"/>
    </row>
    <row r="296" spans="21:21" s="5" customFormat="1" ht="15.15" customHeight="1">
      <c r="U296" s="8"/>
    </row>
    <row r="297" spans="21:21" s="5" customFormat="1" ht="15.15" customHeight="1">
      <c r="U297" s="8"/>
    </row>
    <row r="298" spans="21:21" s="5" customFormat="1" ht="15.15" customHeight="1">
      <c r="U298" s="8"/>
    </row>
    <row r="299" spans="21:21" s="5" customFormat="1" ht="15.15" customHeight="1">
      <c r="U299" s="8"/>
    </row>
    <row r="300" spans="21:21" s="5" customFormat="1" ht="15.15" customHeight="1">
      <c r="U300" s="8"/>
    </row>
    <row r="301" spans="21:21" s="5" customFormat="1" ht="15.15" customHeight="1">
      <c r="U301" s="8"/>
    </row>
    <row r="302" spans="21:21" s="5" customFormat="1" ht="15.15" customHeight="1">
      <c r="U302" s="8"/>
    </row>
    <row r="303" spans="21:21" s="5" customFormat="1" ht="15.15" customHeight="1">
      <c r="U303" s="8"/>
    </row>
    <row r="304" spans="21:21" s="5" customFormat="1" ht="15.15" customHeight="1">
      <c r="U304" s="8"/>
    </row>
    <row r="305" spans="21:21" s="5" customFormat="1" ht="15.15" customHeight="1">
      <c r="U305" s="8"/>
    </row>
    <row r="306" spans="21:21" s="5" customFormat="1" ht="15.15" customHeight="1">
      <c r="U306" s="8"/>
    </row>
    <row r="307" spans="21:21" s="5" customFormat="1" ht="15.15" customHeight="1">
      <c r="U307" s="8"/>
    </row>
    <row r="308" spans="21:21" s="5" customFormat="1" ht="15.15" customHeight="1">
      <c r="U308" s="8"/>
    </row>
    <row r="309" spans="21:21" s="5" customFormat="1" ht="15.15" customHeight="1">
      <c r="U309" s="8"/>
    </row>
    <row r="310" spans="21:21" s="5" customFormat="1" ht="15.15" customHeight="1">
      <c r="U310" s="8"/>
    </row>
    <row r="311" spans="21:21" s="5" customFormat="1" ht="15.15" customHeight="1">
      <c r="U311" s="8"/>
    </row>
    <row r="312" spans="21:21" s="5" customFormat="1" ht="15.15" customHeight="1">
      <c r="U312" s="8"/>
    </row>
    <row r="313" spans="21:21" s="5" customFormat="1" ht="15.15" customHeight="1">
      <c r="U313" s="8"/>
    </row>
    <row r="314" spans="21:21" s="5" customFormat="1" ht="15.15" customHeight="1">
      <c r="U314" s="8"/>
    </row>
    <row r="315" spans="21:21" s="5" customFormat="1" ht="15.15" customHeight="1">
      <c r="U315" s="8"/>
    </row>
    <row r="316" spans="21:21" s="5" customFormat="1" ht="15.15" customHeight="1">
      <c r="U316" s="8"/>
    </row>
    <row r="317" spans="21:21" s="5" customFormat="1" ht="15.15" customHeight="1">
      <c r="U317" s="8"/>
    </row>
    <row r="318" spans="21:21" s="5" customFormat="1" ht="15.15" customHeight="1">
      <c r="U318" s="8"/>
    </row>
    <row r="319" spans="21:21" s="5" customFormat="1" ht="15.15" customHeight="1">
      <c r="U319" s="8"/>
    </row>
    <row r="320" spans="21:21" s="5" customFormat="1" ht="15.15" customHeight="1">
      <c r="U320" s="8"/>
    </row>
    <row r="321" spans="21:21" s="5" customFormat="1" ht="15.15" customHeight="1">
      <c r="U321" s="8"/>
    </row>
    <row r="322" spans="21:21" s="5" customFormat="1" ht="15.15" customHeight="1">
      <c r="U322" s="8"/>
    </row>
    <row r="323" spans="21:21" s="5" customFormat="1" ht="15.15" customHeight="1">
      <c r="U323" s="8"/>
    </row>
    <row r="324" spans="21:21" s="5" customFormat="1" ht="15.15" customHeight="1">
      <c r="U324" s="8"/>
    </row>
    <row r="325" spans="21:21" s="5" customFormat="1" ht="15.15" customHeight="1">
      <c r="U325" s="8"/>
    </row>
    <row r="326" spans="21:21" s="5" customFormat="1" ht="15.15" customHeight="1">
      <c r="U326" s="8"/>
    </row>
    <row r="327" spans="21:21" s="5" customFormat="1" ht="15.15" customHeight="1">
      <c r="U327" s="8"/>
    </row>
    <row r="328" spans="21:21" s="5" customFormat="1" ht="15.15" customHeight="1">
      <c r="U328" s="8"/>
    </row>
    <row r="329" spans="21:21" s="5" customFormat="1" ht="15.15" customHeight="1">
      <c r="U329" s="8"/>
    </row>
    <row r="330" spans="21:21" s="5" customFormat="1" ht="15.15" customHeight="1">
      <c r="U330" s="8"/>
    </row>
    <row r="331" spans="21:21" s="5" customFormat="1" ht="15.15" customHeight="1">
      <c r="U331" s="8"/>
    </row>
    <row r="332" spans="21:21" s="5" customFormat="1" ht="15.15" customHeight="1">
      <c r="U332" s="8"/>
    </row>
    <row r="333" spans="21:21" s="5" customFormat="1" ht="15.15" customHeight="1">
      <c r="U333" s="8"/>
    </row>
    <row r="334" spans="21:21" s="5" customFormat="1" ht="15.15" customHeight="1">
      <c r="U334" s="8"/>
    </row>
    <row r="335" spans="21:21" s="5" customFormat="1" ht="15.15" customHeight="1">
      <c r="U335" s="8"/>
    </row>
    <row r="336" spans="21:21" s="5" customFormat="1" ht="15.15" customHeight="1">
      <c r="U336" s="8"/>
    </row>
    <row r="337" spans="21:21" s="5" customFormat="1" ht="15.15" customHeight="1">
      <c r="U337" s="8"/>
    </row>
    <row r="338" spans="21:21" s="5" customFormat="1" ht="15.15" customHeight="1">
      <c r="U338" s="8"/>
    </row>
    <row r="339" spans="21:21" s="5" customFormat="1" ht="15.15" customHeight="1">
      <c r="U339" s="8"/>
    </row>
    <row r="340" spans="21:21" s="5" customFormat="1" ht="15.15" customHeight="1">
      <c r="U340" s="8"/>
    </row>
    <row r="341" spans="21:21" s="5" customFormat="1" ht="15.15" customHeight="1">
      <c r="U341" s="8"/>
    </row>
    <row r="342" spans="21:21" s="5" customFormat="1" ht="15.15" customHeight="1">
      <c r="U342" s="8"/>
    </row>
    <row r="343" spans="21:21" s="5" customFormat="1" ht="15.15" customHeight="1">
      <c r="U343" s="8"/>
    </row>
    <row r="344" spans="21:21" s="5" customFormat="1" ht="15.15" customHeight="1">
      <c r="U344" s="8"/>
    </row>
    <row r="345" spans="21:21" s="5" customFormat="1" ht="15.15" customHeight="1">
      <c r="U345" s="8"/>
    </row>
    <row r="346" spans="21:21" s="5" customFormat="1" ht="15.15" customHeight="1">
      <c r="U346" s="8"/>
    </row>
    <row r="347" spans="21:21" s="5" customFormat="1" ht="15.15" customHeight="1">
      <c r="U347" s="8"/>
    </row>
    <row r="348" spans="21:21" s="5" customFormat="1" ht="15.15" customHeight="1">
      <c r="U348" s="8"/>
    </row>
    <row r="349" spans="21:21" s="5" customFormat="1" ht="15.15" customHeight="1">
      <c r="U349" s="8"/>
    </row>
    <row r="350" spans="21:21" s="5" customFormat="1" ht="15.15" customHeight="1">
      <c r="U350" s="8"/>
    </row>
    <row r="351" spans="21:21" s="5" customFormat="1" ht="15.15" customHeight="1">
      <c r="U351" s="8"/>
    </row>
    <row r="352" spans="21:21" s="5" customFormat="1" ht="15.15" customHeight="1">
      <c r="U352" s="8"/>
    </row>
    <row r="353" spans="21:21" s="5" customFormat="1" ht="15.15" customHeight="1">
      <c r="U353" s="8"/>
    </row>
    <row r="354" spans="21:21" s="5" customFormat="1" ht="15.15" customHeight="1">
      <c r="U354" s="8"/>
    </row>
    <row r="355" spans="21:21" s="5" customFormat="1" ht="15.15" customHeight="1">
      <c r="U355" s="8"/>
    </row>
    <row r="356" spans="21:21" s="5" customFormat="1" ht="15.15" customHeight="1">
      <c r="U356" s="8"/>
    </row>
    <row r="357" spans="21:21" s="5" customFormat="1" ht="15.15" customHeight="1">
      <c r="U357" s="8"/>
    </row>
    <row r="358" spans="21:21" s="5" customFormat="1" ht="15.15" customHeight="1">
      <c r="U358" s="8"/>
    </row>
    <row r="359" spans="21:21" s="5" customFormat="1" ht="15.15" customHeight="1">
      <c r="U359" s="8"/>
    </row>
    <row r="360" spans="21:21" s="5" customFormat="1" ht="15.15" customHeight="1">
      <c r="U360" s="8"/>
    </row>
    <row r="361" spans="21:21" s="5" customFormat="1" ht="15.15" customHeight="1">
      <c r="U361" s="8"/>
    </row>
    <row r="362" spans="21:21" s="5" customFormat="1" ht="15.15" customHeight="1">
      <c r="U362" s="8"/>
    </row>
    <row r="363" spans="21:21" s="5" customFormat="1" ht="15.15" customHeight="1">
      <c r="U363" s="8"/>
    </row>
    <row r="364" spans="21:21" s="5" customFormat="1" ht="15.15" customHeight="1">
      <c r="U364" s="8"/>
    </row>
    <row r="365" spans="21:21" s="5" customFormat="1" ht="15.15" customHeight="1">
      <c r="U365" s="8"/>
    </row>
    <row r="366" spans="21:21" s="5" customFormat="1" ht="15.15" customHeight="1">
      <c r="U366" s="8"/>
    </row>
    <row r="367" spans="21:21" s="5" customFormat="1" ht="15.15" customHeight="1">
      <c r="U367" s="8"/>
    </row>
    <row r="368" spans="21:21" s="5" customFormat="1" ht="15.15" customHeight="1">
      <c r="U368" s="8"/>
    </row>
    <row r="369" spans="21:21" s="5" customFormat="1" ht="15.15" customHeight="1">
      <c r="U369" s="8"/>
    </row>
    <row r="370" spans="21:21" s="5" customFormat="1" ht="15.15" customHeight="1">
      <c r="U370" s="8"/>
    </row>
    <row r="371" spans="21:21" s="5" customFormat="1" ht="15.15" customHeight="1">
      <c r="U371" s="8"/>
    </row>
    <row r="372" spans="21:21" s="5" customFormat="1" ht="15.15" customHeight="1">
      <c r="U372" s="8"/>
    </row>
    <row r="373" spans="21:21" s="5" customFormat="1" ht="15.15" customHeight="1">
      <c r="U373" s="8"/>
    </row>
    <row r="374" spans="21:21" s="5" customFormat="1" ht="15.15" customHeight="1">
      <c r="U374" s="8"/>
    </row>
    <row r="375" spans="21:21" s="5" customFormat="1" ht="15.15" customHeight="1">
      <c r="U375" s="8"/>
    </row>
    <row r="376" spans="21:21" s="5" customFormat="1" ht="15.15" customHeight="1">
      <c r="U376" s="8"/>
    </row>
    <row r="377" spans="21:21" s="5" customFormat="1" ht="15.15" customHeight="1">
      <c r="U377" s="8"/>
    </row>
    <row r="378" spans="21:21" s="5" customFormat="1" ht="15.15" customHeight="1">
      <c r="U378" s="8"/>
    </row>
    <row r="379" spans="21:21" s="5" customFormat="1" ht="15.15" customHeight="1">
      <c r="U379" s="8"/>
    </row>
    <row r="380" spans="21:21" s="5" customFormat="1" ht="15.15" customHeight="1">
      <c r="U380" s="8"/>
    </row>
    <row r="381" spans="21:21" s="5" customFormat="1" ht="15.15" customHeight="1">
      <c r="U381" s="8"/>
    </row>
    <row r="382" spans="21:21" s="5" customFormat="1" ht="15.15" customHeight="1">
      <c r="U382" s="8"/>
    </row>
    <row r="383" spans="21:21" s="5" customFormat="1" ht="15.15" customHeight="1">
      <c r="U383" s="8"/>
    </row>
    <row r="384" spans="21:21" s="5" customFormat="1" ht="15.15" customHeight="1">
      <c r="U384" s="8"/>
    </row>
    <row r="385" spans="21:21" s="5" customFormat="1" ht="15.15" customHeight="1">
      <c r="U385" s="8"/>
    </row>
    <row r="386" spans="21:21" s="5" customFormat="1" ht="15.15" customHeight="1">
      <c r="U386" s="8"/>
    </row>
    <row r="387" spans="21:21" s="5" customFormat="1" ht="15.15" customHeight="1">
      <c r="U387" s="8"/>
    </row>
    <row r="388" spans="21:21" s="5" customFormat="1" ht="15.15" customHeight="1">
      <c r="U388" s="8"/>
    </row>
    <row r="389" spans="21:21" s="5" customFormat="1" ht="15.15" customHeight="1">
      <c r="U389" s="8"/>
    </row>
    <row r="390" spans="21:21" s="5" customFormat="1" ht="15.15" customHeight="1">
      <c r="U390" s="8"/>
    </row>
    <row r="391" spans="21:21" s="5" customFormat="1" ht="15.15" customHeight="1">
      <c r="U391" s="8"/>
    </row>
    <row r="392" spans="21:21" s="5" customFormat="1" ht="15.15" customHeight="1">
      <c r="U392" s="8"/>
    </row>
    <row r="393" spans="21:21" s="5" customFormat="1" ht="15.15" customHeight="1">
      <c r="U393" s="8"/>
    </row>
    <row r="394" spans="21:21" s="5" customFormat="1" ht="15.15" customHeight="1">
      <c r="U394" s="8"/>
    </row>
    <row r="395" spans="21:21" s="5" customFormat="1" ht="15.15" customHeight="1">
      <c r="U395" s="8"/>
    </row>
    <row r="396" spans="21:21" s="5" customFormat="1" ht="15.15" customHeight="1">
      <c r="U396" s="8"/>
    </row>
    <row r="397" spans="21:21" s="5" customFormat="1" ht="15.15" customHeight="1">
      <c r="U397" s="8"/>
    </row>
    <row r="398" spans="21:21" s="5" customFormat="1" ht="15.15" customHeight="1">
      <c r="U398" s="8"/>
    </row>
    <row r="399" spans="21:21" s="5" customFormat="1" ht="15.15" customHeight="1">
      <c r="U399" s="8"/>
    </row>
    <row r="400" spans="21:21" s="5" customFormat="1" ht="15.15" customHeight="1">
      <c r="U400" s="8"/>
    </row>
    <row r="401" spans="21:21" s="5" customFormat="1" ht="15.15" customHeight="1">
      <c r="U401" s="8"/>
    </row>
    <row r="402" spans="21:21" s="5" customFormat="1" ht="15.15" customHeight="1">
      <c r="U402" s="8"/>
    </row>
    <row r="403" spans="21:21" s="5" customFormat="1" ht="15.15" customHeight="1">
      <c r="U403" s="8"/>
    </row>
    <row r="404" spans="21:21" s="5" customFormat="1" ht="15.15" customHeight="1">
      <c r="U404" s="8"/>
    </row>
    <row r="405" spans="21:21" s="5" customFormat="1" ht="15.15" customHeight="1">
      <c r="U405" s="8"/>
    </row>
    <row r="406" spans="21:21" s="5" customFormat="1" ht="15.15" customHeight="1">
      <c r="U406" s="8"/>
    </row>
    <row r="407" spans="21:21" s="5" customFormat="1" ht="15.15" customHeight="1">
      <c r="U407" s="8"/>
    </row>
    <row r="408" spans="21:21" s="5" customFormat="1" ht="15.15" customHeight="1">
      <c r="U408" s="8"/>
    </row>
    <row r="409" spans="21:21" s="5" customFormat="1" ht="15.15" customHeight="1">
      <c r="U409" s="8"/>
    </row>
    <row r="410" spans="21:21" s="5" customFormat="1" ht="15.15" customHeight="1">
      <c r="U410" s="8"/>
    </row>
    <row r="411" spans="21:21" s="5" customFormat="1" ht="15.15" customHeight="1">
      <c r="U411" s="8"/>
    </row>
    <row r="412" spans="21:21" s="5" customFormat="1" ht="15.15" customHeight="1">
      <c r="U412" s="8"/>
    </row>
    <row r="413" spans="21:21" s="5" customFormat="1" ht="15.15" customHeight="1">
      <c r="U413" s="8"/>
    </row>
    <row r="414" spans="21:21" s="5" customFormat="1" ht="15.15" customHeight="1">
      <c r="U414" s="8"/>
    </row>
    <row r="415" spans="21:21" s="5" customFormat="1" ht="15.15" customHeight="1">
      <c r="U415" s="8"/>
    </row>
    <row r="416" spans="21:21" s="5" customFormat="1" ht="15.15" customHeight="1">
      <c r="U416" s="8"/>
    </row>
    <row r="417" spans="21:21" s="5" customFormat="1" ht="15.15" customHeight="1">
      <c r="U417" s="8"/>
    </row>
    <row r="418" spans="21:21" s="5" customFormat="1" ht="15.15" customHeight="1">
      <c r="U418" s="8"/>
    </row>
    <row r="419" spans="21:21" s="5" customFormat="1" ht="15.15" customHeight="1">
      <c r="U419" s="8"/>
    </row>
    <row r="420" spans="21:21" s="5" customFormat="1" ht="15.15" customHeight="1">
      <c r="U420" s="8"/>
    </row>
    <row r="421" spans="21:21" s="5" customFormat="1" ht="15.15" customHeight="1">
      <c r="U421" s="8"/>
    </row>
    <row r="422" spans="21:21" s="5" customFormat="1" ht="15.15" customHeight="1">
      <c r="U422" s="8"/>
    </row>
    <row r="423" spans="21:21" s="5" customFormat="1" ht="15.15" customHeight="1">
      <c r="U423" s="8"/>
    </row>
    <row r="424" spans="21:21" s="5" customFormat="1" ht="15.15" customHeight="1">
      <c r="U424" s="8"/>
    </row>
    <row r="425" spans="21:21" s="5" customFormat="1" ht="15.15" customHeight="1">
      <c r="U425" s="8"/>
    </row>
    <row r="426" spans="21:21" s="5" customFormat="1" ht="15.15" customHeight="1">
      <c r="U426" s="8"/>
    </row>
    <row r="427" spans="21:21" s="5" customFormat="1" ht="15.15" customHeight="1">
      <c r="U427" s="8"/>
    </row>
    <row r="428" spans="21:21" s="5" customFormat="1" ht="15.15" customHeight="1">
      <c r="U428" s="8"/>
    </row>
    <row r="429" spans="21:21" s="5" customFormat="1" ht="15.15" customHeight="1">
      <c r="U429" s="8"/>
    </row>
    <row r="430" spans="21:21" s="5" customFormat="1" ht="15.15" customHeight="1">
      <c r="U430" s="8"/>
    </row>
    <row r="431" spans="21:21" s="5" customFormat="1" ht="15.15" customHeight="1">
      <c r="U431" s="8"/>
    </row>
    <row r="432" spans="21:21" s="5" customFormat="1" ht="15.15" customHeight="1">
      <c r="U432" s="8"/>
    </row>
    <row r="433" spans="21:21" s="5" customFormat="1" ht="15.15" customHeight="1">
      <c r="U433" s="8"/>
    </row>
    <row r="434" spans="21:21" s="5" customFormat="1" ht="15.15" customHeight="1">
      <c r="U434" s="8"/>
    </row>
    <row r="435" spans="21:21" s="5" customFormat="1" ht="15.15" customHeight="1">
      <c r="U435" s="8"/>
    </row>
    <row r="436" spans="21:21" s="5" customFormat="1" ht="15.15" customHeight="1">
      <c r="U436" s="8"/>
    </row>
    <row r="437" spans="21:21" s="5" customFormat="1" ht="15.15" customHeight="1">
      <c r="U437" s="8"/>
    </row>
    <row r="438" spans="21:21" s="5" customFormat="1" ht="15.15" customHeight="1">
      <c r="U438" s="8"/>
    </row>
    <row r="439" spans="21:21" s="5" customFormat="1" ht="15.15" customHeight="1">
      <c r="U439" s="8"/>
    </row>
    <row r="440" spans="21:21" s="5" customFormat="1" ht="15.15" customHeight="1">
      <c r="U440" s="8"/>
    </row>
    <row r="441" spans="21:21" s="5" customFormat="1" ht="15.15" customHeight="1">
      <c r="U441" s="8"/>
    </row>
    <row r="442" spans="21:21" s="5" customFormat="1" ht="15.15" customHeight="1">
      <c r="U442" s="8"/>
    </row>
    <row r="443" spans="21:21" s="5" customFormat="1" ht="15.15" customHeight="1">
      <c r="U443" s="8"/>
    </row>
    <row r="444" spans="21:21" s="5" customFormat="1" ht="15.15" customHeight="1">
      <c r="U444" s="8"/>
    </row>
    <row r="445" spans="21:21" s="5" customFormat="1" ht="15.15" customHeight="1">
      <c r="U445" s="8"/>
    </row>
    <row r="446" spans="21:21" s="5" customFormat="1" ht="15.15" customHeight="1">
      <c r="U446" s="8"/>
    </row>
    <row r="447" spans="21:21" s="5" customFormat="1" ht="15.15" customHeight="1">
      <c r="U447" s="8"/>
    </row>
    <row r="448" spans="21:21" s="5" customFormat="1" ht="15.15" customHeight="1">
      <c r="U448" s="8"/>
    </row>
    <row r="449" spans="21:21" s="5" customFormat="1" ht="15.15" customHeight="1">
      <c r="U449" s="8"/>
    </row>
    <row r="450" spans="21:21" s="5" customFormat="1" ht="15.15" customHeight="1">
      <c r="U450" s="8"/>
    </row>
    <row r="451" spans="21:21" s="5" customFormat="1" ht="15.15" customHeight="1">
      <c r="U451" s="8"/>
    </row>
    <row r="452" spans="21:21" s="5" customFormat="1" ht="15.15" customHeight="1">
      <c r="U452" s="8"/>
    </row>
    <row r="453" spans="21:21" s="5" customFormat="1" ht="15.15" customHeight="1">
      <c r="U453" s="8"/>
    </row>
    <row r="454" spans="21:21" s="5" customFormat="1" ht="15.15" customHeight="1">
      <c r="U454" s="8"/>
    </row>
    <row r="455" spans="21:21" s="5" customFormat="1" ht="15.15" customHeight="1">
      <c r="U455" s="8"/>
    </row>
    <row r="456" spans="21:21" s="5" customFormat="1" ht="15.15" customHeight="1">
      <c r="U456" s="8"/>
    </row>
    <row r="457" spans="21:21" s="5" customFormat="1" ht="15.15" customHeight="1">
      <c r="U457" s="8"/>
    </row>
    <row r="458" spans="21:21" s="5" customFormat="1" ht="15.15" customHeight="1">
      <c r="U458" s="8"/>
    </row>
    <row r="459" spans="21:21" s="5" customFormat="1" ht="15.15" customHeight="1">
      <c r="U459" s="8"/>
    </row>
    <row r="460" spans="21:21" s="5" customFormat="1" ht="15.15" customHeight="1">
      <c r="U460" s="8"/>
    </row>
    <row r="461" spans="21:21" s="5" customFormat="1" ht="15.15" customHeight="1">
      <c r="U461" s="8"/>
    </row>
    <row r="462" spans="21:21" s="5" customFormat="1" ht="15.15" customHeight="1">
      <c r="U462" s="8"/>
    </row>
    <row r="463" spans="21:21" s="5" customFormat="1" ht="15.15" customHeight="1">
      <c r="U463" s="8"/>
    </row>
    <row r="464" spans="21:21" s="5" customFormat="1" ht="15.15" customHeight="1">
      <c r="U464" s="8"/>
    </row>
    <row r="465" spans="21:21" s="5" customFormat="1" ht="15.15" customHeight="1">
      <c r="U465" s="8"/>
    </row>
    <row r="466" spans="21:21" s="5" customFormat="1" ht="15.15" customHeight="1">
      <c r="U466" s="8"/>
    </row>
    <row r="467" spans="21:21" s="5" customFormat="1" ht="15.15" customHeight="1">
      <c r="U467" s="8"/>
    </row>
    <row r="468" spans="21:21" s="5" customFormat="1" ht="15.15" customHeight="1">
      <c r="U468" s="8"/>
    </row>
    <row r="469" spans="21:21" s="5" customFormat="1" ht="15.15" customHeight="1">
      <c r="U469" s="8"/>
    </row>
    <row r="470" spans="21:21" s="5" customFormat="1" ht="15.15" customHeight="1">
      <c r="U470" s="8"/>
    </row>
    <row r="471" spans="21:21" s="5" customFormat="1" ht="15.15" customHeight="1">
      <c r="U471" s="8"/>
    </row>
    <row r="472" spans="21:21" s="5" customFormat="1" ht="15.15" customHeight="1">
      <c r="U472" s="8"/>
    </row>
    <row r="473" spans="21:21" s="5" customFormat="1" ht="15.15" customHeight="1">
      <c r="U473" s="8"/>
    </row>
    <row r="474" spans="21:21" s="5" customFormat="1" ht="15.15" customHeight="1">
      <c r="U474" s="8"/>
    </row>
    <row r="475" spans="21:21" s="5" customFormat="1" ht="15.15" customHeight="1">
      <c r="U475" s="8"/>
    </row>
    <row r="476" spans="21:21" s="5" customFormat="1" ht="15.15" customHeight="1">
      <c r="U476" s="8"/>
    </row>
    <row r="477" spans="21:21" s="5" customFormat="1" ht="15.15" customHeight="1">
      <c r="U477" s="8"/>
    </row>
    <row r="478" spans="21:21" s="5" customFormat="1" ht="15.15" customHeight="1">
      <c r="U478" s="8"/>
    </row>
    <row r="479" spans="21:21" s="5" customFormat="1" ht="15.15" customHeight="1">
      <c r="U479" s="8"/>
    </row>
    <row r="480" spans="21:21" s="5" customFormat="1" ht="15.15" customHeight="1">
      <c r="U480" s="8"/>
    </row>
    <row r="481" spans="21:21" s="5" customFormat="1" ht="15.15" customHeight="1">
      <c r="U481" s="8"/>
    </row>
    <row r="482" spans="21:21" s="5" customFormat="1" ht="15.15" customHeight="1">
      <c r="U482" s="8"/>
    </row>
    <row r="483" spans="21:21" s="5" customFormat="1" ht="15.15" customHeight="1">
      <c r="U483" s="8"/>
    </row>
    <row r="484" spans="21:21" s="5" customFormat="1" ht="15.15" customHeight="1">
      <c r="U484" s="8"/>
    </row>
    <row r="485" spans="21:21" s="5" customFormat="1" ht="15.15" customHeight="1">
      <c r="U485" s="8"/>
    </row>
    <row r="486" spans="21:21" s="5" customFormat="1" ht="15.15" customHeight="1">
      <c r="U486" s="8"/>
    </row>
    <row r="487" spans="21:21" s="5" customFormat="1" ht="15.15" customHeight="1">
      <c r="U487" s="8"/>
    </row>
    <row r="488" spans="21:21" s="5" customFormat="1" ht="15.15" customHeight="1">
      <c r="U488" s="8"/>
    </row>
    <row r="489" spans="21:21" s="5" customFormat="1" ht="15.15" customHeight="1">
      <c r="U489" s="8"/>
    </row>
    <row r="490" spans="21:21" s="5" customFormat="1" ht="15.15" customHeight="1">
      <c r="U490" s="8"/>
    </row>
    <row r="491" spans="21:21" s="5" customFormat="1" ht="15.15" customHeight="1">
      <c r="U491" s="8"/>
    </row>
    <row r="492" spans="21:21" s="5" customFormat="1" ht="15.15" customHeight="1">
      <c r="U492" s="8"/>
    </row>
    <row r="493" spans="21:21" s="5" customFormat="1" ht="15.15" customHeight="1">
      <c r="U493" s="8"/>
    </row>
    <row r="494" spans="21:21" s="5" customFormat="1" ht="15.15" customHeight="1">
      <c r="U494" s="8"/>
    </row>
    <row r="495" spans="21:21" s="5" customFormat="1" ht="15.15" customHeight="1">
      <c r="U495" s="8"/>
    </row>
    <row r="496" spans="21:21" s="5" customFormat="1" ht="15.15" customHeight="1">
      <c r="U496" s="8"/>
    </row>
    <row r="497" spans="21:21" s="5" customFormat="1" ht="15.15" customHeight="1">
      <c r="U497" s="8"/>
    </row>
    <row r="498" spans="21:21" s="5" customFormat="1" ht="15.15" customHeight="1">
      <c r="U498" s="8"/>
    </row>
    <row r="499" spans="21:21" s="5" customFormat="1" ht="15.15" customHeight="1">
      <c r="U499" s="8"/>
    </row>
    <row r="500" spans="21:21" s="5" customFormat="1" ht="15.15" customHeight="1">
      <c r="U500" s="8"/>
    </row>
    <row r="501" spans="21:21" s="5" customFormat="1" ht="15.15" customHeight="1">
      <c r="U501" s="8"/>
    </row>
    <row r="502" spans="21:21" s="5" customFormat="1" ht="15.15" customHeight="1">
      <c r="U502" s="8"/>
    </row>
    <row r="503" spans="21:21" s="5" customFormat="1" ht="15.15" customHeight="1">
      <c r="U503" s="8"/>
    </row>
    <row r="504" spans="21:21" s="5" customFormat="1" ht="15.15" customHeight="1">
      <c r="U504" s="8"/>
    </row>
    <row r="505" spans="21:21" s="5" customFormat="1" ht="15.15" customHeight="1">
      <c r="U505" s="8"/>
    </row>
    <row r="506" spans="21:21" s="5" customFormat="1" ht="15.15" customHeight="1">
      <c r="U506" s="8"/>
    </row>
    <row r="507" spans="21:21" s="5" customFormat="1" ht="15.15" customHeight="1">
      <c r="U507" s="8"/>
    </row>
    <row r="508" spans="21:21" s="5" customFormat="1" ht="15.15" customHeight="1">
      <c r="U508" s="8"/>
    </row>
    <row r="509" spans="21:21" s="5" customFormat="1" ht="15.15" customHeight="1">
      <c r="U509" s="8"/>
    </row>
    <row r="510" spans="21:21" s="5" customFormat="1" ht="15.15" customHeight="1">
      <c r="U510" s="8"/>
    </row>
    <row r="511" spans="21:21" s="5" customFormat="1" ht="15.15" customHeight="1">
      <c r="U511" s="8"/>
    </row>
    <row r="512" spans="21:21" s="5" customFormat="1" ht="15.15" customHeight="1">
      <c r="U512" s="8"/>
    </row>
    <row r="513" spans="21:21" s="5" customFormat="1" ht="15.15" customHeight="1">
      <c r="U513" s="8"/>
    </row>
    <row r="514" spans="21:21" s="5" customFormat="1" ht="15.15" customHeight="1">
      <c r="U514" s="8"/>
    </row>
    <row r="515" spans="21:21" s="5" customFormat="1" ht="15.15" customHeight="1">
      <c r="U515" s="8"/>
    </row>
    <row r="516" spans="21:21" s="5" customFormat="1" ht="15.15" customHeight="1">
      <c r="U516" s="8"/>
    </row>
    <row r="517" spans="21:21" s="5" customFormat="1" ht="15.15" customHeight="1">
      <c r="U517" s="8"/>
    </row>
    <row r="518" spans="21:21" s="5" customFormat="1" ht="15.15" customHeight="1">
      <c r="U518" s="8"/>
    </row>
    <row r="519" spans="21:21" s="5" customFormat="1" ht="15.15" customHeight="1">
      <c r="U519" s="8"/>
    </row>
    <row r="520" spans="21:21" s="5" customFormat="1" ht="15.15" customHeight="1">
      <c r="U520" s="8"/>
    </row>
    <row r="521" spans="21:21" s="5" customFormat="1" ht="15.15" customHeight="1">
      <c r="U521" s="8"/>
    </row>
    <row r="522" spans="21:21" s="5" customFormat="1" ht="15.15" customHeight="1">
      <c r="U522" s="8"/>
    </row>
    <row r="523" spans="21:21" s="5" customFormat="1" ht="15.15" customHeight="1">
      <c r="U523" s="8"/>
    </row>
    <row r="524" spans="21:21" s="5" customFormat="1" ht="15.15" customHeight="1">
      <c r="U524" s="8"/>
    </row>
    <row r="525" spans="21:21" s="5" customFormat="1" ht="15.15" customHeight="1">
      <c r="U525" s="8"/>
    </row>
    <row r="526" spans="21:21" s="5" customFormat="1" ht="15.15" customHeight="1">
      <c r="U526" s="8"/>
    </row>
    <row r="527" spans="21:21" s="5" customFormat="1" ht="15.15" customHeight="1">
      <c r="U527" s="8"/>
    </row>
    <row r="528" spans="21:21" s="5" customFormat="1" ht="15.15" customHeight="1">
      <c r="U528" s="8"/>
    </row>
    <row r="529" spans="21:21" s="5" customFormat="1" ht="15.15" customHeight="1">
      <c r="U529" s="8"/>
    </row>
    <row r="530" spans="21:21" s="5" customFormat="1" ht="15.15" customHeight="1">
      <c r="U530" s="8"/>
    </row>
    <row r="531" spans="21:21" s="5" customFormat="1" ht="15.15" customHeight="1">
      <c r="U531" s="8"/>
    </row>
    <row r="532" spans="21:21" s="5" customFormat="1" ht="15.15" customHeight="1">
      <c r="U532" s="8"/>
    </row>
    <row r="533" spans="21:21" s="5" customFormat="1" ht="15.15" customHeight="1">
      <c r="U533" s="8"/>
    </row>
    <row r="534" spans="21:21" s="5" customFormat="1" ht="15.15" customHeight="1">
      <c r="U534" s="8"/>
    </row>
    <row r="535" spans="21:21" s="5" customFormat="1" ht="15.15" customHeight="1">
      <c r="U535" s="8"/>
    </row>
    <row r="536" spans="21:21" s="5" customFormat="1" ht="15.15" customHeight="1">
      <c r="U536" s="8"/>
    </row>
    <row r="537" spans="21:21" s="5" customFormat="1" ht="15.15" customHeight="1">
      <c r="U537" s="8"/>
    </row>
    <row r="538" spans="21:21" s="5" customFormat="1" ht="15.15" customHeight="1">
      <c r="U538" s="8"/>
    </row>
    <row r="539" spans="21:21" s="5" customFormat="1" ht="15.15" customHeight="1">
      <c r="U539" s="8"/>
    </row>
    <row r="540" spans="21:21" s="5" customFormat="1" ht="15.15" customHeight="1">
      <c r="U540" s="8"/>
    </row>
    <row r="541" spans="21:21" s="5" customFormat="1" ht="15.15" customHeight="1">
      <c r="U541" s="8"/>
    </row>
    <row r="542" spans="21:21" s="5" customFormat="1" ht="15.15" customHeight="1">
      <c r="U542" s="8"/>
    </row>
    <row r="543" spans="21:21" s="5" customFormat="1" ht="15.15" customHeight="1">
      <c r="U543" s="8"/>
    </row>
    <row r="544" spans="21:21" s="5" customFormat="1" ht="15.15" customHeight="1">
      <c r="U544" s="8"/>
    </row>
    <row r="545" spans="21:21" s="5" customFormat="1" ht="15.15" customHeight="1">
      <c r="U545" s="8"/>
    </row>
    <row r="546" spans="21:21" s="5" customFormat="1" ht="15.15" customHeight="1">
      <c r="U546" s="8"/>
    </row>
    <row r="547" spans="21:21" s="5" customFormat="1" ht="15.15" customHeight="1">
      <c r="U547" s="8"/>
    </row>
    <row r="548" spans="21:21" s="5" customFormat="1" ht="15.15" customHeight="1">
      <c r="U548" s="8"/>
    </row>
    <row r="549" spans="21:21" s="5" customFormat="1" ht="15.15" customHeight="1">
      <c r="U549" s="8"/>
    </row>
    <row r="550" spans="21:21" s="5" customFormat="1" ht="15.15" customHeight="1">
      <c r="U550" s="8"/>
    </row>
    <row r="551" spans="21:21" s="5" customFormat="1" ht="15.15" customHeight="1">
      <c r="U551" s="8"/>
    </row>
    <row r="552" spans="21:21" s="5" customFormat="1" ht="15.15" customHeight="1">
      <c r="U552" s="8"/>
    </row>
    <row r="553" spans="21:21" s="5" customFormat="1" ht="15.15" customHeight="1">
      <c r="U553" s="8"/>
    </row>
    <row r="554" spans="21:21" s="5" customFormat="1" ht="15.15" customHeight="1">
      <c r="U554" s="8"/>
    </row>
    <row r="555" spans="21:21" s="5" customFormat="1" ht="15.15" customHeight="1">
      <c r="U555" s="8"/>
    </row>
    <row r="556" spans="21:21" s="5" customFormat="1" ht="15.15" customHeight="1">
      <c r="U556" s="8"/>
    </row>
    <row r="557" spans="21:21" s="5" customFormat="1" ht="15.15" customHeight="1">
      <c r="U557" s="8"/>
    </row>
    <row r="558" spans="21:21" s="5" customFormat="1" ht="15.15" customHeight="1">
      <c r="U558" s="8"/>
    </row>
    <row r="559" spans="21:21" s="5" customFormat="1" ht="15.15" customHeight="1">
      <c r="U559" s="8"/>
    </row>
    <row r="560" spans="21:21" s="5" customFormat="1" ht="15.15" customHeight="1">
      <c r="U560" s="8"/>
    </row>
    <row r="561" spans="21:21" s="5" customFormat="1" ht="15.15" customHeight="1">
      <c r="U561" s="8"/>
    </row>
    <row r="562" spans="21:21" s="5" customFormat="1" ht="15.15" customHeight="1">
      <c r="U562" s="8"/>
    </row>
    <row r="563" spans="21:21" s="5" customFormat="1" ht="15.15" customHeight="1">
      <c r="U563" s="8"/>
    </row>
    <row r="564" spans="21:21" s="5" customFormat="1" ht="15.15" customHeight="1">
      <c r="U564" s="8"/>
    </row>
    <row r="565" spans="21:21" s="5" customFormat="1" ht="15.15" customHeight="1">
      <c r="U565" s="8"/>
    </row>
    <row r="566" spans="21:21" s="5" customFormat="1" ht="15.15" customHeight="1">
      <c r="U566" s="8"/>
    </row>
    <row r="567" spans="21:21" s="5" customFormat="1" ht="15.15" customHeight="1">
      <c r="U567" s="8"/>
    </row>
    <row r="568" spans="21:21" s="5" customFormat="1" ht="15.15" customHeight="1">
      <c r="U568" s="8"/>
    </row>
    <row r="569" spans="21:21" s="5" customFormat="1" ht="15.15" customHeight="1">
      <c r="U569" s="8"/>
    </row>
    <row r="570" spans="21:21" s="5" customFormat="1" ht="15.15" customHeight="1">
      <c r="U570" s="8"/>
    </row>
    <row r="571" spans="21:21" s="5" customFormat="1" ht="15.15" customHeight="1">
      <c r="U571" s="8"/>
    </row>
    <row r="572" spans="21:21" s="5" customFormat="1" ht="15.15" customHeight="1">
      <c r="U572" s="8"/>
    </row>
    <row r="573" spans="21:21" s="5" customFormat="1" ht="15.15" customHeight="1">
      <c r="U573" s="8"/>
    </row>
    <row r="574" spans="21:21" s="5" customFormat="1" ht="15.15" customHeight="1">
      <c r="U574" s="8"/>
    </row>
    <row r="575" spans="21:21" s="5" customFormat="1" ht="15.15" customHeight="1">
      <c r="U575" s="8"/>
    </row>
    <row r="576" spans="21:21" s="5" customFormat="1" ht="15.15" customHeight="1">
      <c r="U576" s="8"/>
    </row>
    <row r="577" spans="21:21" s="5" customFormat="1" ht="15.15" customHeight="1">
      <c r="U577" s="8"/>
    </row>
    <row r="578" spans="21:21" s="5" customFormat="1" ht="15.15" customHeight="1">
      <c r="U578" s="8"/>
    </row>
    <row r="579" spans="21:21" s="5" customFormat="1" ht="15.15" customHeight="1">
      <c r="U579" s="8"/>
    </row>
    <row r="580" spans="21:21" s="5" customFormat="1" ht="15.15" customHeight="1">
      <c r="U580" s="8"/>
    </row>
    <row r="581" spans="21:21" s="5" customFormat="1" ht="15.15" customHeight="1">
      <c r="U581" s="8"/>
    </row>
    <row r="582" spans="21:21" s="5" customFormat="1" ht="15.15" customHeight="1">
      <c r="U582" s="8"/>
    </row>
    <row r="583" spans="21:21" s="5" customFormat="1" ht="15.15" customHeight="1">
      <c r="U583" s="8"/>
    </row>
    <row r="584" spans="21:21" s="5" customFormat="1" ht="15.15" customHeight="1">
      <c r="U584" s="8"/>
    </row>
    <row r="585" spans="21:21" s="5" customFormat="1" ht="15.15" customHeight="1">
      <c r="U585" s="8"/>
    </row>
    <row r="586" spans="21:21" s="5" customFormat="1" ht="15.15" customHeight="1">
      <c r="U586" s="8"/>
    </row>
    <row r="587" spans="21:21" s="5" customFormat="1" ht="15.15" customHeight="1">
      <c r="U587" s="8"/>
    </row>
    <row r="588" spans="21:21" s="5" customFormat="1" ht="15.15" customHeight="1">
      <c r="U588" s="8"/>
    </row>
    <row r="589" spans="21:21" s="5" customFormat="1" ht="15.15" customHeight="1">
      <c r="U589" s="8"/>
    </row>
    <row r="590" spans="21:21" s="5" customFormat="1" ht="15.15" customHeight="1">
      <c r="U590" s="8"/>
    </row>
    <row r="591" spans="21:21" s="5" customFormat="1" ht="15.15" customHeight="1">
      <c r="U591" s="8"/>
    </row>
    <row r="592" spans="21:21" s="5" customFormat="1" ht="15.15" customHeight="1">
      <c r="U592" s="8"/>
    </row>
    <row r="593" spans="21:21" s="5" customFormat="1" ht="15.15" customHeight="1">
      <c r="U593" s="8"/>
    </row>
    <row r="594" spans="21:21" s="5" customFormat="1" ht="15.15" customHeight="1">
      <c r="U594" s="8"/>
    </row>
    <row r="595" spans="21:21" s="5" customFormat="1" ht="15.15" customHeight="1">
      <c r="U595" s="8"/>
    </row>
    <row r="596" spans="21:21" s="5" customFormat="1" ht="15.15" customHeight="1">
      <c r="U596" s="8"/>
    </row>
    <row r="597" spans="21:21" s="5" customFormat="1" ht="15.15" customHeight="1">
      <c r="U597" s="8"/>
    </row>
    <row r="598" spans="21:21" s="5" customFormat="1" ht="15.15" customHeight="1">
      <c r="U598" s="8"/>
    </row>
    <row r="599" spans="21:21" s="5" customFormat="1" ht="15.15" customHeight="1">
      <c r="U599" s="8"/>
    </row>
    <row r="600" spans="21:21" s="5" customFormat="1" ht="15.15" customHeight="1">
      <c r="U600" s="8"/>
    </row>
    <row r="601" spans="21:21" s="5" customFormat="1" ht="15.15" customHeight="1">
      <c r="U601" s="8"/>
    </row>
    <row r="602" spans="21:21" s="5" customFormat="1" ht="15.15" customHeight="1">
      <c r="U602" s="8"/>
    </row>
    <row r="603" spans="21:21" s="5" customFormat="1" ht="15.15" customHeight="1">
      <c r="U603" s="8"/>
    </row>
    <row r="604" spans="21:21" s="5" customFormat="1" ht="15.15" customHeight="1">
      <c r="U604" s="8"/>
    </row>
    <row r="605" spans="21:21" s="5" customFormat="1" ht="15.15" customHeight="1">
      <c r="U605" s="8"/>
    </row>
    <row r="606" spans="21:21" s="5" customFormat="1" ht="15.15" customHeight="1">
      <c r="U606" s="8"/>
    </row>
    <row r="607" spans="21:21" s="5" customFormat="1" ht="15.15" customHeight="1">
      <c r="U607" s="8"/>
    </row>
    <row r="608" spans="21:21" s="5" customFormat="1" ht="15.15" customHeight="1">
      <c r="U608" s="8"/>
    </row>
    <row r="609" spans="21:21" s="5" customFormat="1" ht="15.15" customHeight="1">
      <c r="U609" s="8"/>
    </row>
    <row r="610" spans="21:21" s="5" customFormat="1" ht="15.15" customHeight="1">
      <c r="U610" s="8"/>
    </row>
    <row r="611" spans="21:21" s="5" customFormat="1" ht="15.15" customHeight="1">
      <c r="U611" s="8"/>
    </row>
    <row r="612" spans="21:21" s="5" customFormat="1" ht="15.15" customHeight="1">
      <c r="U612" s="8"/>
    </row>
    <row r="613" spans="21:21" s="5" customFormat="1" ht="15.15" customHeight="1">
      <c r="U613" s="8"/>
    </row>
    <row r="614" spans="21:21" s="5" customFormat="1" ht="15.15" customHeight="1">
      <c r="U614" s="8"/>
    </row>
    <row r="615" spans="21:21" s="5" customFormat="1" ht="15.15" customHeight="1">
      <c r="U615" s="8"/>
    </row>
    <row r="616" spans="21:21" s="5" customFormat="1" ht="15.15" customHeight="1">
      <c r="U616" s="8"/>
    </row>
    <row r="617" spans="21:21" s="5" customFormat="1" ht="15.15" customHeight="1">
      <c r="U617" s="8"/>
    </row>
    <row r="618" spans="21:21" s="5" customFormat="1" ht="15.15" customHeight="1">
      <c r="U618" s="8"/>
    </row>
    <row r="619" spans="21:21" s="5" customFormat="1" ht="15.15" customHeight="1">
      <c r="U619" s="8"/>
    </row>
    <row r="620" spans="21:21" s="5" customFormat="1" ht="15.15" customHeight="1">
      <c r="U620" s="8"/>
    </row>
    <row r="621" spans="21:21" s="5" customFormat="1" ht="15.15" customHeight="1">
      <c r="U621" s="8"/>
    </row>
    <row r="622" spans="21:21" s="5" customFormat="1" ht="15.15" customHeight="1">
      <c r="U622" s="8"/>
    </row>
    <row r="623" spans="21:21" s="5" customFormat="1" ht="15.15" customHeight="1">
      <c r="U623" s="8"/>
    </row>
    <row r="624" spans="21:21" s="5" customFormat="1" ht="15.15" customHeight="1">
      <c r="U624" s="8"/>
    </row>
    <row r="625" spans="21:21" s="5" customFormat="1" ht="15.15" customHeight="1">
      <c r="U625" s="8"/>
    </row>
    <row r="626" spans="21:21" s="5" customFormat="1" ht="15.15" customHeight="1">
      <c r="U626" s="8"/>
    </row>
    <row r="627" spans="21:21" s="5" customFormat="1" ht="15.15" customHeight="1">
      <c r="U627" s="8"/>
    </row>
    <row r="628" spans="21:21" s="5" customFormat="1" ht="15.15" customHeight="1">
      <c r="U628" s="8"/>
    </row>
    <row r="629" spans="21:21" s="5" customFormat="1" ht="15.15" customHeight="1">
      <c r="U629" s="8"/>
    </row>
    <row r="630" spans="21:21" s="5" customFormat="1" ht="15.15" customHeight="1">
      <c r="U630" s="8"/>
    </row>
    <row r="631" spans="21:21" s="5" customFormat="1" ht="15.15" customHeight="1">
      <c r="U631" s="8"/>
    </row>
    <row r="632" spans="21:21" s="5" customFormat="1" ht="15.15" customHeight="1">
      <c r="U632" s="8"/>
    </row>
    <row r="633" spans="21:21" s="5" customFormat="1" ht="15.15" customHeight="1">
      <c r="U633" s="8"/>
    </row>
    <row r="634" spans="21:21" s="5" customFormat="1" ht="15.15" customHeight="1">
      <c r="U634" s="8"/>
    </row>
    <row r="635" spans="21:21" s="5" customFormat="1" ht="15.15" customHeight="1">
      <c r="U635" s="8"/>
    </row>
    <row r="636" spans="21:21" s="5" customFormat="1" ht="15.15" customHeight="1">
      <c r="U636" s="8"/>
    </row>
    <row r="637" spans="21:21" s="5" customFormat="1" ht="15.15" customHeight="1">
      <c r="U637" s="8"/>
    </row>
    <row r="638" spans="21:21" s="5" customFormat="1" ht="15.15" customHeight="1">
      <c r="U638" s="8"/>
    </row>
    <row r="639" spans="21:21" s="5" customFormat="1" ht="15.15" customHeight="1">
      <c r="U639" s="8"/>
    </row>
    <row r="640" spans="21:21" s="5" customFormat="1" ht="15.15" customHeight="1">
      <c r="U640" s="8"/>
    </row>
    <row r="641" spans="21:21" s="5" customFormat="1" ht="15.15" customHeight="1">
      <c r="U641" s="8"/>
    </row>
    <row r="642" spans="21:21" s="5" customFormat="1" ht="15.15" customHeight="1">
      <c r="U642" s="8"/>
    </row>
    <row r="643" spans="21:21" s="5" customFormat="1" ht="15.15" customHeight="1">
      <c r="U643" s="8"/>
    </row>
    <row r="644" spans="21:21" s="5" customFormat="1" ht="15.15" customHeight="1">
      <c r="U644" s="8"/>
    </row>
    <row r="645" spans="21:21" s="5" customFormat="1" ht="15.15" customHeight="1">
      <c r="U645" s="8"/>
    </row>
    <row r="646" spans="21:21" s="5" customFormat="1" ht="15.15" customHeight="1">
      <c r="U646" s="8"/>
    </row>
    <row r="647" spans="21:21" s="5" customFormat="1" ht="15.15" customHeight="1">
      <c r="U647" s="8"/>
    </row>
    <row r="648" spans="21:21" s="5" customFormat="1" ht="15.15" customHeight="1">
      <c r="U648" s="8"/>
    </row>
    <row r="649" spans="21:21" s="5" customFormat="1" ht="15.15" customHeight="1">
      <c r="U649" s="8"/>
    </row>
    <row r="650" spans="21:21" s="5" customFormat="1" ht="15.15" customHeight="1">
      <c r="U650" s="8"/>
    </row>
    <row r="651" spans="21:21" s="5" customFormat="1" ht="15.15" customHeight="1">
      <c r="U651" s="8"/>
    </row>
    <row r="652" spans="21:21" s="5" customFormat="1" ht="15.15" customHeight="1">
      <c r="U652" s="8"/>
    </row>
    <row r="653" spans="21:21" s="5" customFormat="1" ht="15.15" customHeight="1">
      <c r="U653" s="8"/>
    </row>
    <row r="654" spans="21:21" s="5" customFormat="1" ht="15.15" customHeight="1">
      <c r="U654" s="8"/>
    </row>
    <row r="655" spans="21:21" s="5" customFormat="1" ht="15.15" customHeight="1">
      <c r="U655" s="8"/>
    </row>
    <row r="656" spans="21:21" s="5" customFormat="1" ht="15.15" customHeight="1">
      <c r="U656" s="8"/>
    </row>
    <row r="657" spans="21:21" s="5" customFormat="1" ht="15.15" customHeight="1">
      <c r="U657" s="8"/>
    </row>
    <row r="658" spans="21:21" s="5" customFormat="1" ht="15.15" customHeight="1">
      <c r="U658" s="8"/>
    </row>
    <row r="659" spans="21:21" s="5" customFormat="1" ht="15.15" customHeight="1">
      <c r="U659" s="8"/>
    </row>
    <row r="660" spans="21:21" s="5" customFormat="1" ht="15.15" customHeight="1">
      <c r="U660" s="8"/>
    </row>
    <row r="661" spans="21:21" s="5" customFormat="1" ht="15.15" customHeight="1">
      <c r="U661" s="8"/>
    </row>
    <row r="662" spans="21:21" s="5" customFormat="1" ht="15.15" customHeight="1">
      <c r="U662" s="8"/>
    </row>
    <row r="663" spans="21:21" s="5" customFormat="1" ht="15.15" customHeight="1">
      <c r="U663" s="8"/>
    </row>
    <row r="664" spans="21:21" s="5" customFormat="1" ht="15.15" customHeight="1">
      <c r="U664" s="8"/>
    </row>
    <row r="665" spans="21:21" s="5" customFormat="1" ht="15.15" customHeight="1">
      <c r="U665" s="8"/>
    </row>
    <row r="666" spans="21:21" s="5" customFormat="1" ht="15.15" customHeight="1">
      <c r="U666" s="8"/>
    </row>
    <row r="667" spans="21:21" s="5" customFormat="1" ht="15.15" customHeight="1">
      <c r="U667" s="8"/>
    </row>
    <row r="668" spans="21:21" s="5" customFormat="1" ht="15.15" customHeight="1">
      <c r="U668" s="8"/>
    </row>
    <row r="669" spans="21:21" s="5" customFormat="1" ht="15.15" customHeight="1">
      <c r="U669" s="8"/>
    </row>
    <row r="670" spans="21:21" s="5" customFormat="1" ht="15.15" customHeight="1">
      <c r="U670" s="8"/>
    </row>
    <row r="671" spans="21:21" s="5" customFormat="1" ht="15.15" customHeight="1">
      <c r="U671" s="8"/>
    </row>
    <row r="672" spans="21:21" s="5" customFormat="1" ht="15.15" customHeight="1">
      <c r="U672" s="8"/>
    </row>
    <row r="673" spans="21:21" s="5" customFormat="1" ht="15.15" customHeight="1">
      <c r="U673" s="8"/>
    </row>
    <row r="674" spans="21:21" s="5" customFormat="1" ht="15.15" customHeight="1">
      <c r="U674" s="8"/>
    </row>
    <row r="675" spans="21:21" s="5" customFormat="1" ht="15.15" customHeight="1">
      <c r="U675" s="8"/>
    </row>
    <row r="676" spans="21:21" s="5" customFormat="1" ht="15.15" customHeight="1">
      <c r="U676" s="8"/>
    </row>
    <row r="677" spans="21:21" s="5" customFormat="1" ht="15.15" customHeight="1">
      <c r="U677" s="8"/>
    </row>
    <row r="678" spans="21:21" s="5" customFormat="1" ht="15.15" customHeight="1">
      <c r="U678" s="8"/>
    </row>
    <row r="679" spans="21:21" s="5" customFormat="1" ht="15.15" customHeight="1">
      <c r="U679" s="8"/>
    </row>
    <row r="680" spans="21:21" s="5" customFormat="1" ht="15.15" customHeight="1">
      <c r="U680" s="8"/>
    </row>
    <row r="681" spans="21:21" s="5" customFormat="1" ht="15.15" customHeight="1">
      <c r="U681" s="8"/>
    </row>
    <row r="682" spans="21:21" s="5" customFormat="1" ht="15.15" customHeight="1">
      <c r="U682" s="8"/>
    </row>
    <row r="683" spans="21:21" s="5" customFormat="1" ht="15.15" customHeight="1">
      <c r="U683" s="8"/>
    </row>
    <row r="684" spans="21:21" s="5" customFormat="1" ht="15.15" customHeight="1">
      <c r="U684" s="8"/>
    </row>
    <row r="685" spans="21:21" s="5" customFormat="1" ht="15.15" customHeight="1">
      <c r="U685" s="8"/>
    </row>
    <row r="686" spans="21:21" s="5" customFormat="1" ht="15.15" customHeight="1">
      <c r="U686" s="8"/>
    </row>
    <row r="687" spans="21:21" s="5" customFormat="1" ht="15.15" customHeight="1">
      <c r="U687" s="8"/>
    </row>
    <row r="688" spans="21:21" s="5" customFormat="1" ht="15.15" customHeight="1">
      <c r="U688" s="8"/>
    </row>
    <row r="689" spans="21:21" s="5" customFormat="1" ht="15.15" customHeight="1">
      <c r="U689" s="8"/>
    </row>
    <row r="690" spans="21:21" s="5" customFormat="1" ht="15.15" customHeight="1">
      <c r="U690" s="8"/>
    </row>
    <row r="691" spans="21:21" s="5" customFormat="1" ht="15.15" customHeight="1">
      <c r="U691" s="8"/>
    </row>
    <row r="692" spans="21:21" s="5" customFormat="1" ht="15.15" customHeight="1">
      <c r="U692" s="8"/>
    </row>
    <row r="693" spans="21:21" s="5" customFormat="1" ht="15.15" customHeight="1">
      <c r="U693" s="8"/>
    </row>
    <row r="694" spans="21:21" s="5" customFormat="1" ht="15.15" customHeight="1">
      <c r="U694" s="8"/>
    </row>
    <row r="695" spans="21:21" s="5" customFormat="1" ht="15.15" customHeight="1">
      <c r="U695" s="8"/>
    </row>
    <row r="696" spans="21:21" s="5" customFormat="1" ht="15.15" customHeight="1">
      <c r="U696" s="8"/>
    </row>
    <row r="697" spans="21:21" s="5" customFormat="1" ht="15.15" customHeight="1">
      <c r="U697" s="8"/>
    </row>
    <row r="698" spans="21:21" s="5" customFormat="1" ht="15.15" customHeight="1">
      <c r="U698" s="8"/>
    </row>
    <row r="699" spans="21:21" s="5" customFormat="1" ht="15.15" customHeight="1">
      <c r="U699" s="8"/>
    </row>
    <row r="700" spans="21:21" s="5" customFormat="1" ht="15.15" customHeight="1">
      <c r="U700" s="8"/>
    </row>
    <row r="701" spans="21:21" s="5" customFormat="1" ht="15.15" customHeight="1">
      <c r="U701" s="8"/>
    </row>
    <row r="702" spans="21:21" s="5" customFormat="1" ht="15.15" customHeight="1">
      <c r="U702" s="8"/>
    </row>
    <row r="703" spans="21:21" s="5" customFormat="1" ht="15.15" customHeight="1">
      <c r="U703" s="8"/>
    </row>
    <row r="704" spans="21:21" s="5" customFormat="1" ht="15.15" customHeight="1">
      <c r="U704" s="8"/>
    </row>
    <row r="705" spans="21:21" s="5" customFormat="1" ht="15.15" customHeight="1">
      <c r="U705" s="8"/>
    </row>
    <row r="706" spans="21:21" s="5" customFormat="1" ht="15.15" customHeight="1">
      <c r="U706" s="8"/>
    </row>
    <row r="707" spans="21:21" s="5" customFormat="1" ht="15.15" customHeight="1">
      <c r="U707" s="8"/>
    </row>
    <row r="708" spans="21:21" s="5" customFormat="1" ht="15.15" customHeight="1">
      <c r="U708" s="8"/>
    </row>
    <row r="709" spans="21:21" s="5" customFormat="1" ht="15.15" customHeight="1">
      <c r="U709" s="8"/>
    </row>
    <row r="710" spans="21:21" s="5" customFormat="1" ht="15.15" customHeight="1">
      <c r="U710" s="8"/>
    </row>
    <row r="711" spans="21:21" s="5" customFormat="1" ht="15.15" customHeight="1">
      <c r="U711" s="8"/>
    </row>
    <row r="712" spans="21:21" s="5" customFormat="1" ht="15.15" customHeight="1">
      <c r="U712" s="8"/>
    </row>
    <row r="713" spans="21:21" s="5" customFormat="1" ht="15.15" customHeight="1">
      <c r="U713" s="8"/>
    </row>
    <row r="714" spans="21:21" s="5" customFormat="1" ht="15.15" customHeight="1">
      <c r="U714" s="8"/>
    </row>
    <row r="715" spans="21:21" s="5" customFormat="1" ht="15.15" customHeight="1">
      <c r="U715" s="8"/>
    </row>
    <row r="716" spans="21:21" s="5" customFormat="1" ht="15.15" customHeight="1">
      <c r="U716" s="8"/>
    </row>
    <row r="717" spans="21:21" s="5" customFormat="1" ht="15.15" customHeight="1">
      <c r="U717" s="8"/>
    </row>
    <row r="718" spans="21:21" s="5" customFormat="1" ht="15.15" customHeight="1">
      <c r="U718" s="8"/>
    </row>
    <row r="719" spans="21:21" s="5" customFormat="1" ht="15.15" customHeight="1">
      <c r="U719" s="8"/>
    </row>
    <row r="720" spans="21:21" s="5" customFormat="1" ht="15.15" customHeight="1">
      <c r="U720" s="8"/>
    </row>
    <row r="721" spans="21:21" s="5" customFormat="1" ht="15.15" customHeight="1">
      <c r="U721" s="8"/>
    </row>
    <row r="722" spans="21:21" s="5" customFormat="1" ht="15.15" customHeight="1">
      <c r="U722" s="8"/>
    </row>
    <row r="723" spans="21:21" s="5" customFormat="1" ht="15.15" customHeight="1">
      <c r="U723" s="8"/>
    </row>
    <row r="724" spans="21:21" s="5" customFormat="1" ht="15.15" customHeight="1">
      <c r="U724" s="8"/>
    </row>
    <row r="725" spans="21:21" s="5" customFormat="1" ht="15.15" customHeight="1">
      <c r="U725" s="8"/>
    </row>
    <row r="726" spans="21:21" s="5" customFormat="1" ht="15.15" customHeight="1">
      <c r="U726" s="8"/>
    </row>
    <row r="727" spans="21:21" s="5" customFormat="1" ht="15.15" customHeight="1">
      <c r="U727" s="8"/>
    </row>
    <row r="728" spans="21:21" s="5" customFormat="1" ht="15.15" customHeight="1">
      <c r="U728" s="8"/>
    </row>
    <row r="729" spans="21:21" s="5" customFormat="1" ht="15.15" customHeight="1">
      <c r="U729" s="8"/>
    </row>
    <row r="730" spans="21:21" s="5" customFormat="1" ht="15.15" customHeight="1">
      <c r="U730" s="8"/>
    </row>
    <row r="731" spans="21:21" s="5" customFormat="1" ht="15.15" customHeight="1">
      <c r="U731" s="8"/>
    </row>
    <row r="732" spans="21:21" s="5" customFormat="1" ht="15.15" customHeight="1">
      <c r="U732" s="8"/>
    </row>
    <row r="733" spans="21:21" s="5" customFormat="1" ht="15.15" customHeight="1">
      <c r="U733" s="8"/>
    </row>
    <row r="734" spans="21:21" s="5" customFormat="1" ht="15.15" customHeight="1">
      <c r="U734" s="8"/>
    </row>
    <row r="735" spans="21:21" s="5" customFormat="1" ht="15.15" customHeight="1">
      <c r="U735" s="8"/>
    </row>
    <row r="736" spans="21:21" s="5" customFormat="1" ht="15.15" customHeight="1">
      <c r="U736" s="8"/>
    </row>
    <row r="737" spans="21:21" s="5" customFormat="1" ht="15.15" customHeight="1">
      <c r="U737" s="8"/>
    </row>
    <row r="738" spans="21:21" s="5" customFormat="1" ht="15.15" customHeight="1">
      <c r="U738" s="8"/>
    </row>
    <row r="739" spans="21:21" s="5" customFormat="1" ht="15.15" customHeight="1">
      <c r="U739" s="8"/>
    </row>
    <row r="740" spans="21:21" s="5" customFormat="1" ht="15.15" customHeight="1">
      <c r="U740" s="8"/>
    </row>
    <row r="741" spans="21:21" s="5" customFormat="1" ht="15.15" customHeight="1">
      <c r="U741" s="8"/>
    </row>
    <row r="742" spans="21:21" s="5" customFormat="1" ht="15.15" customHeight="1">
      <c r="U742" s="8"/>
    </row>
    <row r="743" spans="21:21" s="5" customFormat="1" ht="15.15" customHeight="1">
      <c r="U743" s="8"/>
    </row>
    <row r="744" spans="21:21" s="5" customFormat="1" ht="15.15" customHeight="1">
      <c r="U744" s="8"/>
    </row>
    <row r="745" spans="21:21" s="5" customFormat="1" ht="15.15" customHeight="1">
      <c r="U745" s="8"/>
    </row>
    <row r="746" spans="21:21" s="5" customFormat="1" ht="15.15" customHeight="1">
      <c r="U746" s="8"/>
    </row>
    <row r="747" spans="21:21" s="5" customFormat="1" ht="15.15" customHeight="1">
      <c r="U747" s="8"/>
    </row>
    <row r="748" spans="21:21" s="5" customFormat="1" ht="15.15" customHeight="1">
      <c r="U748" s="8"/>
    </row>
    <row r="749" spans="21:21" s="5" customFormat="1" ht="15.15" customHeight="1">
      <c r="U749" s="8"/>
    </row>
    <row r="750" spans="21:21" s="5" customFormat="1" ht="15.15" customHeight="1">
      <c r="U750" s="8"/>
    </row>
    <row r="751" spans="21:21" s="5" customFormat="1" ht="15.15" customHeight="1">
      <c r="U751" s="8"/>
    </row>
    <row r="752" spans="21:21" s="5" customFormat="1" ht="15.15" customHeight="1">
      <c r="U752" s="8"/>
    </row>
    <row r="753" spans="21:21" s="5" customFormat="1" ht="15.15" customHeight="1">
      <c r="U753" s="8"/>
    </row>
    <row r="754" spans="21:21" s="5" customFormat="1" ht="15.15" customHeight="1">
      <c r="U754" s="8"/>
    </row>
    <row r="755" spans="21:21" s="5" customFormat="1" ht="15.15" customHeight="1">
      <c r="U755" s="8"/>
    </row>
    <row r="756" spans="21:21" s="5" customFormat="1" ht="15.15" customHeight="1">
      <c r="U756" s="8"/>
    </row>
    <row r="757" spans="21:21" s="5" customFormat="1" ht="15.15" customHeight="1">
      <c r="U757" s="8"/>
    </row>
    <row r="758" spans="21:21" s="5" customFormat="1" ht="15.15" customHeight="1">
      <c r="U758" s="8"/>
    </row>
    <row r="759" spans="21:21" s="5" customFormat="1" ht="15.15" customHeight="1">
      <c r="U759" s="8"/>
    </row>
    <row r="760" spans="21:21" s="5" customFormat="1" ht="15.15" customHeight="1">
      <c r="U760" s="8"/>
    </row>
    <row r="761" spans="21:21" s="5" customFormat="1" ht="15.15" customHeight="1">
      <c r="U761" s="8"/>
    </row>
    <row r="762" spans="21:21" s="5" customFormat="1" ht="15.15" customHeight="1">
      <c r="U762" s="8"/>
    </row>
    <row r="763" spans="21:21" s="5" customFormat="1" ht="15.15" customHeight="1">
      <c r="U763" s="8"/>
    </row>
    <row r="764" spans="21:21" s="5" customFormat="1" ht="15.15" customHeight="1">
      <c r="U764" s="8"/>
    </row>
    <row r="765" spans="21:21" s="5" customFormat="1" ht="15.15" customHeight="1">
      <c r="U765" s="8"/>
    </row>
    <row r="766" spans="21:21" s="5" customFormat="1" ht="15.15" customHeight="1">
      <c r="U766" s="8"/>
    </row>
    <row r="767" spans="21:21" s="5" customFormat="1" ht="15.15" customHeight="1">
      <c r="U767" s="8"/>
    </row>
    <row r="768" spans="21:21" s="5" customFormat="1" ht="15.15" customHeight="1">
      <c r="U768" s="8"/>
    </row>
    <row r="769" spans="21:21" s="5" customFormat="1" ht="15.15" customHeight="1">
      <c r="U769" s="8"/>
    </row>
    <row r="770" spans="21:21" s="5" customFormat="1" ht="15.15" customHeight="1">
      <c r="U770" s="8"/>
    </row>
    <row r="771" spans="21:21" s="5" customFormat="1" ht="15.15" customHeight="1">
      <c r="U771" s="8"/>
    </row>
    <row r="772" spans="21:21" s="5" customFormat="1" ht="15.15" customHeight="1">
      <c r="U772" s="8"/>
    </row>
    <row r="773" spans="21:21" s="5" customFormat="1" ht="15.15" customHeight="1">
      <c r="U773" s="8"/>
    </row>
    <row r="774" spans="21:21" s="5" customFormat="1" ht="15.15" customHeight="1">
      <c r="U774" s="8"/>
    </row>
    <row r="775" spans="21:21" s="5" customFormat="1" ht="15.15" customHeight="1">
      <c r="U775" s="8"/>
    </row>
    <row r="776" spans="21:21" s="5" customFormat="1" ht="15.15" customHeight="1">
      <c r="U776" s="8"/>
    </row>
    <row r="777" spans="21:21" s="5" customFormat="1" ht="15.15" customHeight="1">
      <c r="U777" s="8"/>
    </row>
    <row r="778" spans="21:21" s="5" customFormat="1" ht="15.15" customHeight="1">
      <c r="U778" s="8"/>
    </row>
    <row r="779" spans="21:21" s="5" customFormat="1" ht="15.15" customHeight="1">
      <c r="U779" s="8"/>
    </row>
    <row r="780" spans="21:21" s="5" customFormat="1" ht="15.15" customHeight="1">
      <c r="U780" s="8"/>
    </row>
    <row r="781" spans="21:21" s="5" customFormat="1" ht="15.15" customHeight="1">
      <c r="U781" s="8"/>
    </row>
    <row r="782" spans="21:21" s="5" customFormat="1" ht="15.15" customHeight="1">
      <c r="U782" s="8"/>
    </row>
    <row r="783" spans="21:21" s="5" customFormat="1" ht="15.15" customHeight="1">
      <c r="U783" s="8"/>
    </row>
    <row r="784" spans="21:21" s="5" customFormat="1" ht="15.15" customHeight="1">
      <c r="U784" s="8"/>
    </row>
    <row r="785" spans="21:21" s="5" customFormat="1" ht="15.15" customHeight="1">
      <c r="U785" s="8"/>
    </row>
    <row r="786" spans="21:21" s="5" customFormat="1" ht="15.15" customHeight="1">
      <c r="U786" s="8"/>
    </row>
    <row r="787" spans="21:21" s="5" customFormat="1" ht="15.15" customHeight="1">
      <c r="U787" s="8"/>
    </row>
    <row r="788" spans="21:21" s="5" customFormat="1" ht="15.15" customHeight="1">
      <c r="U788" s="8"/>
    </row>
    <row r="789" spans="21:21" s="5" customFormat="1" ht="15.15" customHeight="1">
      <c r="U789" s="8"/>
    </row>
    <row r="790" spans="21:21" s="5" customFormat="1" ht="15.15" customHeight="1">
      <c r="U790" s="8"/>
    </row>
    <row r="791" spans="21:21" s="5" customFormat="1" ht="15.15" customHeight="1">
      <c r="U791" s="8"/>
    </row>
    <row r="792" spans="21:21" s="5" customFormat="1" ht="15.15" customHeight="1">
      <c r="U792" s="8"/>
    </row>
    <row r="793" spans="21:21" s="5" customFormat="1" ht="15.15" customHeight="1">
      <c r="U793" s="8"/>
    </row>
    <row r="794" spans="21:21" s="5" customFormat="1" ht="15.15" customHeight="1">
      <c r="U794" s="8"/>
    </row>
    <row r="795" spans="21:21" s="5" customFormat="1" ht="15.15" customHeight="1">
      <c r="U795" s="8"/>
    </row>
    <row r="796" spans="21:21" s="5" customFormat="1" ht="15.15" customHeight="1">
      <c r="U796" s="8"/>
    </row>
    <row r="797" spans="21:21" s="5" customFormat="1" ht="15.15" customHeight="1">
      <c r="U797" s="8"/>
    </row>
    <row r="798" spans="21:21" s="5" customFormat="1" ht="15.15" customHeight="1">
      <c r="U798" s="8"/>
    </row>
    <row r="799" spans="21:21" s="5" customFormat="1" ht="15.15" customHeight="1">
      <c r="U799" s="8"/>
    </row>
    <row r="800" spans="21:21" s="5" customFormat="1" ht="15.15" customHeight="1">
      <c r="U800" s="8"/>
    </row>
    <row r="801" spans="21:21" s="5" customFormat="1" ht="15.15" customHeight="1">
      <c r="U801" s="8"/>
    </row>
    <row r="802" spans="21:21" s="5" customFormat="1" ht="15.15" customHeight="1">
      <c r="U802" s="8"/>
    </row>
    <row r="803" spans="21:21" s="5" customFormat="1" ht="15.15" customHeight="1">
      <c r="U803" s="8"/>
    </row>
    <row r="804" spans="21:21" s="5" customFormat="1" ht="15.15" customHeight="1">
      <c r="U804" s="8"/>
    </row>
    <row r="805" spans="21:21" s="5" customFormat="1" ht="15.15" customHeight="1">
      <c r="U805" s="8"/>
    </row>
    <row r="806" spans="21:21" s="5" customFormat="1" ht="15.15" customHeight="1">
      <c r="U806" s="8"/>
    </row>
    <row r="807" spans="21:21" s="5" customFormat="1" ht="15.15" customHeight="1">
      <c r="U807" s="8"/>
    </row>
    <row r="808" spans="21:21" s="5" customFormat="1" ht="15.15" customHeight="1">
      <c r="U808" s="8"/>
    </row>
    <row r="809" spans="21:21" s="5" customFormat="1" ht="15.15" customHeight="1">
      <c r="U809" s="8"/>
    </row>
    <row r="810" spans="21:21" s="5" customFormat="1" ht="15.15" customHeight="1">
      <c r="U810" s="8"/>
    </row>
    <row r="811" spans="21:21" s="5" customFormat="1" ht="15.15" customHeight="1">
      <c r="U811" s="8"/>
    </row>
    <row r="812" spans="21:21" s="5" customFormat="1" ht="15.15" customHeight="1">
      <c r="U812" s="8"/>
    </row>
    <row r="813" spans="21:21" s="5" customFormat="1" ht="15.15" customHeight="1">
      <c r="U813" s="8"/>
    </row>
    <row r="814" spans="21:21" s="5" customFormat="1" ht="15.15" customHeight="1">
      <c r="U814" s="8"/>
    </row>
    <row r="815" spans="21:21" s="5" customFormat="1" ht="15.15" customHeight="1">
      <c r="U815" s="8"/>
    </row>
    <row r="816" spans="21:21" s="5" customFormat="1" ht="15.15" customHeight="1">
      <c r="U816" s="8"/>
    </row>
    <row r="817" spans="21:21" s="5" customFormat="1" ht="15.15" customHeight="1">
      <c r="U817" s="8"/>
    </row>
    <row r="818" spans="21:21" s="5" customFormat="1" ht="15.15" customHeight="1">
      <c r="U818" s="8"/>
    </row>
    <row r="819" spans="21:21" s="5" customFormat="1" ht="15.15" customHeight="1">
      <c r="U819" s="8"/>
    </row>
    <row r="820" spans="21:21" s="5" customFormat="1" ht="15.15" customHeight="1">
      <c r="U820" s="8"/>
    </row>
    <row r="821" spans="21:21" s="5" customFormat="1" ht="15.15" customHeight="1">
      <c r="U821" s="8"/>
    </row>
    <row r="822" spans="21:21" s="5" customFormat="1" ht="15.15" customHeight="1">
      <c r="U822" s="8"/>
    </row>
    <row r="823" spans="21:21" s="5" customFormat="1" ht="15.15" customHeight="1">
      <c r="U823" s="8"/>
    </row>
    <row r="824" spans="21:21" s="5" customFormat="1" ht="15.15" customHeight="1">
      <c r="U824" s="8"/>
    </row>
    <row r="825" spans="21:21" s="5" customFormat="1" ht="15.15" customHeight="1">
      <c r="U825" s="8"/>
    </row>
    <row r="826" spans="21:21" s="5" customFormat="1" ht="15.15" customHeight="1">
      <c r="U826" s="8"/>
    </row>
    <row r="827" spans="21:21" s="5" customFormat="1" ht="15.15" customHeight="1">
      <c r="U827" s="8"/>
    </row>
    <row r="828" spans="21:21" s="5" customFormat="1" ht="15.15" customHeight="1">
      <c r="U828" s="8"/>
    </row>
    <row r="829" spans="21:21" s="5" customFormat="1" ht="15.15" customHeight="1">
      <c r="U829" s="8"/>
    </row>
    <row r="830" spans="21:21" s="5" customFormat="1" ht="15.15" customHeight="1">
      <c r="U830" s="8"/>
    </row>
    <row r="831" spans="21:21" s="5" customFormat="1" ht="15.15" customHeight="1">
      <c r="U831" s="8"/>
    </row>
    <row r="832" spans="21:21" s="5" customFormat="1" ht="15.15" customHeight="1">
      <c r="U832" s="8"/>
    </row>
    <row r="833" spans="21:21" s="5" customFormat="1" ht="15.15" customHeight="1">
      <c r="U833" s="8"/>
    </row>
    <row r="834" spans="21:21" s="5" customFormat="1" ht="15.15" customHeight="1">
      <c r="U834" s="8"/>
    </row>
    <row r="835" spans="21:21" s="5" customFormat="1" ht="15.15" customHeight="1">
      <c r="U835" s="8"/>
    </row>
    <row r="836" spans="21:21" s="5" customFormat="1" ht="15.15" customHeight="1">
      <c r="U836" s="8"/>
    </row>
    <row r="837" spans="21:21" s="5" customFormat="1" ht="15.15" customHeight="1">
      <c r="U837" s="8"/>
    </row>
    <row r="838" spans="21:21" s="5" customFormat="1" ht="15.15" customHeight="1">
      <c r="U838" s="8"/>
    </row>
    <row r="839" spans="21:21" s="5" customFormat="1" ht="15.15" customHeight="1">
      <c r="U839" s="8"/>
    </row>
    <row r="840" spans="21:21" s="5" customFormat="1" ht="15.15" customHeight="1">
      <c r="U840" s="8"/>
    </row>
    <row r="841" spans="21:21" s="5" customFormat="1" ht="15.15" customHeight="1">
      <c r="U841" s="8"/>
    </row>
    <row r="842" spans="21:21" s="5" customFormat="1" ht="15.15" customHeight="1">
      <c r="U842" s="8"/>
    </row>
    <row r="843" spans="21:21" s="5" customFormat="1" ht="15.15" customHeight="1">
      <c r="U843" s="8"/>
    </row>
    <row r="844" spans="21:21" s="5" customFormat="1" ht="15.15" customHeight="1">
      <c r="U844" s="8"/>
    </row>
    <row r="845" spans="21:21" s="5" customFormat="1" ht="15.15" customHeight="1">
      <c r="U845" s="8"/>
    </row>
    <row r="846" spans="21:21" s="5" customFormat="1" ht="15.15" customHeight="1">
      <c r="U846" s="8"/>
    </row>
    <row r="847" spans="21:21" s="5" customFormat="1" ht="15.15" customHeight="1">
      <c r="U847" s="8"/>
    </row>
    <row r="848" spans="21:21" s="5" customFormat="1" ht="15.15" customHeight="1">
      <c r="U848" s="8"/>
    </row>
    <row r="849" spans="21:21" s="5" customFormat="1" ht="15.15" customHeight="1">
      <c r="U849" s="8"/>
    </row>
    <row r="850" spans="21:21" s="5" customFormat="1" ht="15.15" customHeight="1">
      <c r="U850" s="8"/>
    </row>
    <row r="851" spans="21:21" s="5" customFormat="1" ht="15.15" customHeight="1">
      <c r="U851" s="8"/>
    </row>
    <row r="852" spans="21:21" s="5" customFormat="1" ht="15.15" customHeight="1">
      <c r="U852" s="8"/>
    </row>
    <row r="853" spans="21:21" s="5" customFormat="1" ht="15.15" customHeight="1">
      <c r="U853" s="8"/>
    </row>
    <row r="854" spans="21:21" s="5" customFormat="1" ht="15.15" customHeight="1">
      <c r="U854" s="8"/>
    </row>
    <row r="855" spans="21:21" s="5" customFormat="1" ht="15.15" customHeight="1">
      <c r="U855" s="8"/>
    </row>
    <row r="856" spans="21:21" s="5" customFormat="1" ht="15.15" customHeight="1">
      <c r="U856" s="8"/>
    </row>
    <row r="857" spans="21:21" s="5" customFormat="1" ht="15.15" customHeight="1">
      <c r="U857" s="8"/>
    </row>
    <row r="858" spans="21:21" s="5" customFormat="1" ht="15.15" customHeight="1">
      <c r="U858" s="8"/>
    </row>
    <row r="859" spans="21:21" s="5" customFormat="1" ht="15.15" customHeight="1">
      <c r="U859" s="8"/>
    </row>
    <row r="860" spans="21:21" s="5" customFormat="1" ht="15.15" customHeight="1">
      <c r="U860" s="8"/>
    </row>
    <row r="861" spans="21:21" s="5" customFormat="1" ht="15.15" customHeight="1">
      <c r="U861" s="8"/>
    </row>
    <row r="862" spans="21:21" s="5" customFormat="1" ht="15.15" customHeight="1">
      <c r="U862" s="8"/>
    </row>
    <row r="863" spans="21:21" s="5" customFormat="1" ht="15.15" customHeight="1">
      <c r="U863" s="8"/>
    </row>
    <row r="864" spans="21:21" s="5" customFormat="1" ht="15.15" customHeight="1">
      <c r="U864" s="8"/>
    </row>
    <row r="865" spans="21:21" s="5" customFormat="1" ht="15.15" customHeight="1">
      <c r="U865" s="8"/>
    </row>
    <row r="866" spans="21:21" s="5" customFormat="1" ht="15.15" customHeight="1">
      <c r="U866" s="8"/>
    </row>
    <row r="867" spans="21:21" s="5" customFormat="1" ht="15.15" customHeight="1">
      <c r="U867" s="8"/>
    </row>
    <row r="868" spans="21:21" s="5" customFormat="1" ht="15.15" customHeight="1">
      <c r="U868" s="8"/>
    </row>
    <row r="869" spans="21:21" s="5" customFormat="1" ht="15.15" customHeight="1">
      <c r="U869" s="8"/>
    </row>
    <row r="870" spans="21:21" s="5" customFormat="1" ht="15.15" customHeight="1">
      <c r="U870" s="8"/>
    </row>
    <row r="871" spans="21:21" s="5" customFormat="1" ht="15.15" customHeight="1">
      <c r="U871" s="8"/>
    </row>
    <row r="872" spans="21:21" s="5" customFormat="1" ht="15.15" customHeight="1">
      <c r="U872" s="8"/>
    </row>
    <row r="873" spans="21:21" s="5" customFormat="1" ht="15.15" customHeight="1">
      <c r="U873" s="8"/>
    </row>
    <row r="874" spans="21:21" s="5" customFormat="1" ht="15.15" customHeight="1">
      <c r="U874" s="8"/>
    </row>
    <row r="875" spans="21:21" s="5" customFormat="1" ht="15.15" customHeight="1">
      <c r="U875" s="8"/>
    </row>
    <row r="876" spans="21:21" s="5" customFormat="1" ht="15.15" customHeight="1">
      <c r="U876" s="8"/>
    </row>
    <row r="877" spans="21:21" s="5" customFormat="1" ht="15.15" customHeight="1">
      <c r="U877" s="8"/>
    </row>
    <row r="878" spans="21:21" s="5" customFormat="1" ht="15.15" customHeight="1">
      <c r="U878" s="8"/>
    </row>
    <row r="879" spans="21:21" s="5" customFormat="1" ht="15.15" customHeight="1">
      <c r="U879" s="8"/>
    </row>
    <row r="880" spans="21:21" s="5" customFormat="1" ht="15.15" customHeight="1">
      <c r="U880" s="8"/>
    </row>
    <row r="881" spans="21:21" s="5" customFormat="1" ht="15.15" customHeight="1">
      <c r="U881" s="8"/>
    </row>
    <row r="882" spans="21:21" s="5" customFormat="1" ht="15.15" customHeight="1">
      <c r="U882" s="8"/>
    </row>
    <row r="883" spans="21:21" s="5" customFormat="1" ht="15.15" customHeight="1">
      <c r="U883" s="8"/>
    </row>
    <row r="884" spans="21:21" s="5" customFormat="1" ht="15.15" customHeight="1">
      <c r="U884" s="8"/>
    </row>
    <row r="885" spans="21:21" s="5" customFormat="1" ht="15.15" customHeight="1">
      <c r="U885" s="8"/>
    </row>
    <row r="886" spans="21:21" s="5" customFormat="1" ht="15.15" customHeight="1">
      <c r="U886" s="8"/>
    </row>
    <row r="887" spans="21:21" s="5" customFormat="1" ht="15.15" customHeight="1">
      <c r="U887" s="8"/>
    </row>
    <row r="888" spans="21:21" s="5" customFormat="1" ht="15.15" customHeight="1">
      <c r="U888" s="8"/>
    </row>
    <row r="889" spans="21:21" s="5" customFormat="1" ht="15.15" customHeight="1">
      <c r="U889" s="8"/>
    </row>
    <row r="890" spans="21:21" s="5" customFormat="1" ht="15.15" customHeight="1">
      <c r="U890" s="8"/>
    </row>
    <row r="891" spans="21:21" s="5" customFormat="1" ht="15.15" customHeight="1">
      <c r="U891" s="8"/>
    </row>
    <row r="892" spans="21:21" s="5" customFormat="1" ht="15.15" customHeight="1">
      <c r="U892" s="8"/>
    </row>
    <row r="893" spans="21:21" s="5" customFormat="1" ht="15.15" customHeight="1">
      <c r="U893" s="8"/>
    </row>
    <row r="894" spans="21:21" s="5" customFormat="1" ht="15.15" customHeight="1">
      <c r="U894" s="8"/>
    </row>
    <row r="895" spans="21:21" s="5" customFormat="1" ht="15.15" customHeight="1">
      <c r="U895" s="8"/>
    </row>
    <row r="896" spans="21:21" s="5" customFormat="1" ht="15.15" customHeight="1">
      <c r="U896" s="8"/>
    </row>
    <row r="897" spans="21:21" s="5" customFormat="1" ht="15.15" customHeight="1">
      <c r="U897" s="8"/>
    </row>
    <row r="898" spans="21:21" s="5" customFormat="1" ht="15.15" customHeight="1">
      <c r="U898" s="8"/>
    </row>
    <row r="899" spans="21:21" s="5" customFormat="1" ht="15.15" customHeight="1">
      <c r="U899" s="8"/>
    </row>
    <row r="900" spans="21:21" s="5" customFormat="1" ht="15.15" customHeight="1">
      <c r="U900" s="8"/>
    </row>
    <row r="901" spans="21:21" s="5" customFormat="1" ht="15.15" customHeight="1">
      <c r="U901" s="8"/>
    </row>
    <row r="902" spans="21:21" s="5" customFormat="1" ht="15.15" customHeight="1">
      <c r="U902" s="8"/>
    </row>
    <row r="903" spans="21:21" s="5" customFormat="1" ht="15.15" customHeight="1">
      <c r="U903" s="8"/>
    </row>
    <row r="904" spans="21:21" s="5" customFormat="1" ht="15.15" customHeight="1">
      <c r="U904" s="8"/>
    </row>
    <row r="905" spans="21:21" s="5" customFormat="1" ht="15.15" customHeight="1">
      <c r="U905" s="8"/>
    </row>
    <row r="906" spans="21:21" s="5" customFormat="1" ht="15.15" customHeight="1">
      <c r="U906" s="8"/>
    </row>
    <row r="907" spans="21:21" s="5" customFormat="1" ht="15.15" customHeight="1">
      <c r="U907" s="8"/>
    </row>
    <row r="908" spans="21:21" s="5" customFormat="1" ht="15.15" customHeight="1">
      <c r="U908" s="8"/>
    </row>
    <row r="909" spans="21:21" s="5" customFormat="1" ht="15.15" customHeight="1">
      <c r="U909" s="8"/>
    </row>
    <row r="910" spans="21:21" s="5" customFormat="1" ht="15.15" customHeight="1">
      <c r="U910" s="8"/>
    </row>
    <row r="911" spans="21:21" s="5" customFormat="1" ht="15.15" customHeight="1">
      <c r="U911" s="8"/>
    </row>
    <row r="912" spans="21:21" s="5" customFormat="1" ht="15.15" customHeight="1">
      <c r="U912" s="8"/>
    </row>
    <row r="913" spans="21:21" s="5" customFormat="1" ht="15.15" customHeight="1">
      <c r="U913" s="8"/>
    </row>
    <row r="914" spans="21:21" s="5" customFormat="1" ht="15.15" customHeight="1">
      <c r="U914" s="8"/>
    </row>
    <row r="915" spans="21:21" s="5" customFormat="1" ht="15.15" customHeight="1">
      <c r="U915" s="8"/>
    </row>
    <row r="916" spans="21:21" s="5" customFormat="1" ht="15.15" customHeight="1">
      <c r="U916" s="8"/>
    </row>
    <row r="917" spans="21:21" s="5" customFormat="1" ht="15.15" customHeight="1">
      <c r="U917" s="8"/>
    </row>
    <row r="918" spans="21:21" s="5" customFormat="1" ht="15.15" customHeight="1">
      <c r="U918" s="8"/>
    </row>
    <row r="919" spans="21:21" s="5" customFormat="1" ht="15.15" customHeight="1">
      <c r="U919" s="8"/>
    </row>
    <row r="920" spans="21:21" s="5" customFormat="1" ht="15.15" customHeight="1">
      <c r="U920" s="8"/>
    </row>
    <row r="921" spans="21:21" s="5" customFormat="1" ht="15.15" customHeight="1">
      <c r="U921" s="8"/>
    </row>
    <row r="922" spans="21:21" s="5" customFormat="1" ht="15.15" customHeight="1">
      <c r="U922" s="8"/>
    </row>
    <row r="923" spans="21:21" s="5" customFormat="1" ht="15.15" customHeight="1">
      <c r="U923" s="8"/>
    </row>
    <row r="924" spans="21:21" s="5" customFormat="1" ht="15.15" customHeight="1">
      <c r="U924" s="8"/>
    </row>
    <row r="925" spans="21:21" s="5" customFormat="1" ht="15.15" customHeight="1">
      <c r="U925" s="8"/>
    </row>
    <row r="926" spans="21:21" s="5" customFormat="1" ht="15.15" customHeight="1">
      <c r="U926" s="8"/>
    </row>
    <row r="927" spans="21:21" s="5" customFormat="1" ht="15.15" customHeight="1">
      <c r="U927" s="8"/>
    </row>
    <row r="928" spans="21:21" s="5" customFormat="1" ht="15.15" customHeight="1">
      <c r="U928" s="8"/>
    </row>
    <row r="929" spans="21:21" s="5" customFormat="1" ht="15.15" customHeight="1">
      <c r="U929" s="8"/>
    </row>
    <row r="930" spans="21:21" s="5" customFormat="1" ht="15.15" customHeight="1">
      <c r="U930" s="8"/>
    </row>
    <row r="931" spans="21:21" s="5" customFormat="1" ht="15.15" customHeight="1">
      <c r="U931" s="8"/>
    </row>
    <row r="932" spans="21:21" s="5" customFormat="1" ht="15.15" customHeight="1">
      <c r="U932" s="8"/>
    </row>
    <row r="933" spans="21:21" s="5" customFormat="1" ht="15.15" customHeight="1">
      <c r="U933" s="8"/>
    </row>
    <row r="934" spans="21:21" s="5" customFormat="1" ht="15.15" customHeight="1">
      <c r="U934" s="8"/>
    </row>
    <row r="935" spans="21:21" s="5" customFormat="1" ht="15.15" customHeight="1">
      <c r="U935" s="8"/>
    </row>
    <row r="936" spans="21:21" s="5" customFormat="1" ht="15.15" customHeight="1">
      <c r="U936" s="8"/>
    </row>
    <row r="937" spans="21:21" s="5" customFormat="1" ht="15.15" customHeight="1">
      <c r="U937" s="8"/>
    </row>
    <row r="938" spans="21:21" s="5" customFormat="1" ht="15.15" customHeight="1">
      <c r="U938" s="8"/>
    </row>
    <row r="939" spans="21:21" s="5" customFormat="1" ht="15.15" customHeight="1">
      <c r="U939" s="8"/>
    </row>
    <row r="940" spans="21:21" s="5" customFormat="1" ht="15.15" customHeight="1">
      <c r="U940" s="8"/>
    </row>
    <row r="941" spans="21:21" s="5" customFormat="1" ht="15.15" customHeight="1">
      <c r="U941" s="8"/>
    </row>
    <row r="942" spans="21:21" s="5" customFormat="1" ht="15.15" customHeight="1">
      <c r="U942" s="8"/>
    </row>
    <row r="943" spans="21:21" s="5" customFormat="1" ht="15.15" customHeight="1">
      <c r="U943" s="8"/>
    </row>
    <row r="944" spans="21:21" s="5" customFormat="1" ht="15.15" customHeight="1">
      <c r="U944" s="8"/>
    </row>
    <row r="945" spans="21:21" s="5" customFormat="1" ht="15.15" customHeight="1">
      <c r="U945" s="8"/>
    </row>
    <row r="946" spans="21:21" s="5" customFormat="1" ht="15.15" customHeight="1">
      <c r="U946" s="8"/>
    </row>
    <row r="947" spans="21:21" s="5" customFormat="1" ht="15.15" customHeight="1">
      <c r="U947" s="8"/>
    </row>
    <row r="948" spans="21:21" s="5" customFormat="1" ht="15.15" customHeight="1">
      <c r="U948" s="8"/>
    </row>
    <row r="949" spans="21:21" s="5" customFormat="1" ht="15.15" customHeight="1">
      <c r="U949" s="8"/>
    </row>
    <row r="950" spans="21:21" s="5" customFormat="1" ht="15.15" customHeight="1">
      <c r="U950" s="8"/>
    </row>
    <row r="951" spans="21:21" s="5" customFormat="1" ht="15.15" customHeight="1">
      <c r="U951" s="8"/>
    </row>
    <row r="952" spans="21:21" s="5" customFormat="1" ht="15.15" customHeight="1">
      <c r="U952" s="8"/>
    </row>
    <row r="953" spans="21:21" s="5" customFormat="1" ht="15.15" customHeight="1">
      <c r="U953" s="8"/>
    </row>
    <row r="954" spans="21:21" s="5" customFormat="1" ht="15.15" customHeight="1">
      <c r="U954" s="8"/>
    </row>
    <row r="955" spans="21:21" s="5" customFormat="1" ht="15.15" customHeight="1">
      <c r="U955" s="8"/>
    </row>
    <row r="956" spans="21:21" s="5" customFormat="1" ht="15.15" customHeight="1">
      <c r="U956" s="8"/>
    </row>
    <row r="957" spans="21:21" s="5" customFormat="1" ht="15.15" customHeight="1">
      <c r="U957" s="8"/>
    </row>
    <row r="958" spans="21:21" s="5" customFormat="1" ht="15.15" customHeight="1">
      <c r="U958" s="8"/>
    </row>
    <row r="959" spans="21:21" s="5" customFormat="1" ht="15.15" customHeight="1">
      <c r="U959" s="8"/>
    </row>
    <row r="960" spans="21:21" s="5" customFormat="1" ht="15.15" customHeight="1">
      <c r="U960" s="8"/>
    </row>
    <row r="961" spans="21:21" s="5" customFormat="1" ht="15.15" customHeight="1">
      <c r="U961" s="8"/>
    </row>
    <row r="962" spans="21:21" s="5" customFormat="1" ht="15.15" customHeight="1">
      <c r="U962" s="8"/>
    </row>
    <row r="963" spans="21:21" s="5" customFormat="1" ht="15.15" customHeight="1">
      <c r="U963" s="8"/>
    </row>
    <row r="964" spans="21:21" s="5" customFormat="1" ht="15.15" customHeight="1">
      <c r="U964" s="8"/>
    </row>
    <row r="965" spans="21:21" s="5" customFormat="1" ht="15.15" customHeight="1">
      <c r="U965" s="8"/>
    </row>
    <row r="966" spans="21:21" s="5" customFormat="1" ht="15.15" customHeight="1">
      <c r="U966" s="8"/>
    </row>
    <row r="967" spans="21:21" s="5" customFormat="1" ht="15.15" customHeight="1">
      <c r="U967" s="8"/>
    </row>
    <row r="968" spans="21:21" s="5" customFormat="1" ht="15.15" customHeight="1">
      <c r="U968" s="8"/>
    </row>
    <row r="969" spans="21:21" s="5" customFormat="1" ht="15.15" customHeight="1">
      <c r="U969" s="8"/>
    </row>
    <row r="970" spans="21:21" s="5" customFormat="1" ht="15.15" customHeight="1">
      <c r="U970" s="8"/>
    </row>
    <row r="971" spans="21:21" s="5" customFormat="1" ht="15.15" customHeight="1">
      <c r="U971" s="8"/>
    </row>
    <row r="972" spans="21:21" s="5" customFormat="1" ht="15.15" customHeight="1">
      <c r="U972" s="8"/>
    </row>
    <row r="973" spans="21:21" s="5" customFormat="1" ht="15.15" customHeight="1">
      <c r="U973" s="8"/>
    </row>
    <row r="974" spans="21:21" s="5" customFormat="1" ht="15.15" customHeight="1">
      <c r="U974" s="8"/>
    </row>
    <row r="975" spans="21:21" s="5" customFormat="1" ht="15.15" customHeight="1">
      <c r="U975" s="8"/>
    </row>
    <row r="976" spans="21:21" s="5" customFormat="1" ht="15.15" customHeight="1">
      <c r="U976" s="8"/>
    </row>
    <row r="977" spans="21:21" s="5" customFormat="1" ht="15.15" customHeight="1">
      <c r="U977" s="8"/>
    </row>
    <row r="978" spans="21:21" s="5" customFormat="1" ht="15.15" customHeight="1">
      <c r="U978" s="8"/>
    </row>
    <row r="979" spans="21:21" s="5" customFormat="1" ht="15.15" customHeight="1">
      <c r="U979" s="8"/>
    </row>
    <row r="980" spans="21:21" s="5" customFormat="1" ht="15.15" customHeight="1">
      <c r="U980" s="8"/>
    </row>
    <row r="981" spans="21:21" s="5" customFormat="1" ht="15.15" customHeight="1">
      <c r="U981" s="8"/>
    </row>
    <row r="982" spans="21:21" s="5" customFormat="1" ht="15.15" customHeight="1">
      <c r="U982" s="8"/>
    </row>
    <row r="983" spans="21:21" s="5" customFormat="1" ht="15.15" customHeight="1">
      <c r="U983" s="8"/>
    </row>
    <row r="984" spans="21:21" s="5" customFormat="1" ht="15.15" customHeight="1">
      <c r="U984" s="8"/>
    </row>
    <row r="985" spans="21:21" s="5" customFormat="1" ht="15.15" customHeight="1">
      <c r="U985" s="8"/>
    </row>
    <row r="986" spans="21:21" s="5" customFormat="1" ht="15.15" customHeight="1">
      <c r="U986" s="8"/>
    </row>
    <row r="987" spans="21:21" s="5" customFormat="1" ht="15.15" customHeight="1">
      <c r="U987" s="8"/>
    </row>
    <row r="988" spans="21:21" s="5" customFormat="1" ht="15.15" customHeight="1">
      <c r="U988" s="8"/>
    </row>
    <row r="989" spans="21:21" s="5" customFormat="1" ht="15.15" customHeight="1">
      <c r="U989" s="8"/>
    </row>
    <row r="990" spans="21:21" s="5" customFormat="1" ht="15.15" customHeight="1">
      <c r="U990" s="8"/>
    </row>
    <row r="991" spans="21:21" s="5" customFormat="1" ht="15.15" customHeight="1">
      <c r="U991" s="8"/>
    </row>
    <row r="992" spans="21:21" s="5" customFormat="1" ht="15.15" customHeight="1">
      <c r="U992" s="8"/>
    </row>
    <row r="993" spans="21:21" s="5" customFormat="1" ht="15.15" customHeight="1">
      <c r="U993" s="8"/>
    </row>
    <row r="994" spans="21:21" s="5" customFormat="1" ht="15.15" customHeight="1">
      <c r="U994" s="8"/>
    </row>
    <row r="995" spans="21:21" s="5" customFormat="1" ht="15.15" customHeight="1">
      <c r="U995" s="8"/>
    </row>
    <row r="996" spans="21:21" s="5" customFormat="1" ht="15.15" customHeight="1">
      <c r="U996" s="8"/>
    </row>
    <row r="997" spans="21:21" s="5" customFormat="1" ht="15.15" customHeight="1">
      <c r="U997" s="8"/>
    </row>
    <row r="998" spans="21:21" s="5" customFormat="1" ht="15.15" customHeight="1">
      <c r="U998" s="8"/>
    </row>
    <row r="999" spans="21:21" s="5" customFormat="1" ht="15.15" customHeight="1">
      <c r="U999" s="8"/>
    </row>
    <row r="1000" spans="21:21" s="5" customFormat="1" ht="15.15" customHeight="1">
      <c r="U1000" s="8"/>
    </row>
    <row r="1001" spans="21:21" s="5" customFormat="1" ht="15.15" customHeight="1">
      <c r="U1001" s="8"/>
    </row>
    <row r="1002" spans="21:21" s="5" customFormat="1" ht="15.15" customHeight="1">
      <c r="U1002" s="8"/>
    </row>
    <row r="1003" spans="21:21" s="5" customFormat="1" ht="15.15" customHeight="1">
      <c r="U1003" s="8"/>
    </row>
    <row r="1004" spans="21:21" s="5" customFormat="1" ht="15.15" customHeight="1">
      <c r="U1004" s="8"/>
    </row>
    <row r="1005" spans="21:21" s="5" customFormat="1" ht="15.15" customHeight="1">
      <c r="U1005" s="8"/>
    </row>
    <row r="1006" spans="21:21" s="5" customFormat="1" ht="15.15" customHeight="1">
      <c r="U1006" s="8"/>
    </row>
    <row r="1007" spans="21:21" s="5" customFormat="1" ht="15.15" customHeight="1">
      <c r="U1007" s="8"/>
    </row>
    <row r="1008" spans="21:21" s="5" customFormat="1" ht="15.15" customHeight="1">
      <c r="U1008" s="8"/>
    </row>
    <row r="1009" spans="21:21" s="5" customFormat="1" ht="15.15" customHeight="1">
      <c r="U1009" s="8"/>
    </row>
    <row r="1010" spans="21:21" s="5" customFormat="1" ht="15.15" customHeight="1">
      <c r="U1010" s="8"/>
    </row>
    <row r="1011" spans="21:21" s="5" customFormat="1" ht="15.15" customHeight="1">
      <c r="U1011" s="8"/>
    </row>
    <row r="1012" spans="21:21" s="5" customFormat="1" ht="15.15" customHeight="1">
      <c r="U1012" s="8"/>
    </row>
    <row r="1013" spans="21:21" s="5" customFormat="1" ht="15.15" customHeight="1">
      <c r="U1013" s="8"/>
    </row>
    <row r="1014" spans="21:21" s="5" customFormat="1" ht="15.15" customHeight="1">
      <c r="U1014" s="8"/>
    </row>
    <row r="1015" spans="21:21" s="5" customFormat="1" ht="15.15" customHeight="1">
      <c r="U1015" s="8"/>
    </row>
    <row r="1016" spans="21:21" s="5" customFormat="1" ht="15.15" customHeight="1">
      <c r="U1016" s="8"/>
    </row>
    <row r="1017" spans="21:21" s="5" customFormat="1" ht="15.15" customHeight="1">
      <c r="U1017" s="8"/>
    </row>
    <row r="1018" spans="21:21" s="5" customFormat="1" ht="15.15" customHeight="1">
      <c r="U1018" s="8"/>
    </row>
    <row r="1019" spans="21:21" s="5" customFormat="1" ht="15.15" customHeight="1">
      <c r="U1019" s="8"/>
    </row>
    <row r="1020" spans="21:21" s="5" customFormat="1" ht="15.15" customHeight="1">
      <c r="U1020" s="8"/>
    </row>
    <row r="1021" spans="21:21" s="5" customFormat="1" ht="15.15" customHeight="1">
      <c r="U1021" s="8"/>
    </row>
    <row r="1022" spans="21:21" s="5" customFormat="1" ht="15.15" customHeight="1">
      <c r="U1022" s="8"/>
    </row>
    <row r="1023" spans="21:21" s="5" customFormat="1" ht="15.15" customHeight="1">
      <c r="U1023" s="8"/>
    </row>
    <row r="1024" spans="21:21" s="5" customFormat="1" ht="15.15" customHeight="1">
      <c r="U1024" s="8"/>
    </row>
    <row r="1025" spans="21:21" s="5" customFormat="1" ht="15.15" customHeight="1">
      <c r="U1025" s="8"/>
    </row>
    <row r="1026" spans="21:21" s="5" customFormat="1" ht="15.15" customHeight="1">
      <c r="U1026" s="8"/>
    </row>
    <row r="1027" spans="21:21" s="5" customFormat="1" ht="15.15" customHeight="1">
      <c r="U1027" s="8"/>
    </row>
    <row r="1028" spans="21:21" s="5" customFormat="1" ht="15.15" customHeight="1">
      <c r="U1028" s="8"/>
    </row>
    <row r="1029" spans="21:21" s="5" customFormat="1" ht="15.15" customHeight="1">
      <c r="U1029" s="8"/>
    </row>
    <row r="1030" spans="21:21" s="5" customFormat="1" ht="15.15" customHeight="1">
      <c r="U1030" s="8"/>
    </row>
    <row r="1031" spans="21:21" s="5" customFormat="1" ht="15.15" customHeight="1">
      <c r="U1031" s="8"/>
    </row>
    <row r="1032" spans="21:21" s="5" customFormat="1" ht="15.15" customHeight="1">
      <c r="U1032" s="8"/>
    </row>
    <row r="1033" spans="21:21" s="5" customFormat="1" ht="15.15" customHeight="1">
      <c r="U1033" s="8"/>
    </row>
    <row r="1034" spans="21:21" s="5" customFormat="1" ht="15.15" customHeight="1">
      <c r="U1034" s="8"/>
    </row>
    <row r="1035" spans="21:21" s="5" customFormat="1" ht="15.15" customHeight="1">
      <c r="U1035" s="8"/>
    </row>
    <row r="1036" spans="21:21" s="5" customFormat="1" ht="15.15" customHeight="1">
      <c r="U1036" s="8"/>
    </row>
    <row r="1037" spans="21:21" s="5" customFormat="1" ht="15.15" customHeight="1">
      <c r="U1037" s="8"/>
    </row>
    <row r="1038" spans="21:21" s="5" customFormat="1" ht="15.15" customHeight="1">
      <c r="U1038" s="8"/>
    </row>
    <row r="1039" spans="21:21" s="5" customFormat="1" ht="15.15" customHeight="1">
      <c r="U1039" s="8"/>
    </row>
    <row r="1040" spans="21:21" s="5" customFormat="1" ht="15.15" customHeight="1">
      <c r="U1040" s="8"/>
    </row>
    <row r="1041" spans="21:21" s="5" customFormat="1" ht="15.15" customHeight="1">
      <c r="U1041" s="8"/>
    </row>
    <row r="1042" spans="21:21" s="5" customFormat="1" ht="15.15" customHeight="1">
      <c r="U1042" s="8"/>
    </row>
    <row r="1043" spans="21:21" s="5" customFormat="1" ht="15.15" customHeight="1">
      <c r="U1043" s="8"/>
    </row>
    <row r="1044" spans="21:21" s="5" customFormat="1" ht="15.15" customHeight="1">
      <c r="U1044" s="8"/>
    </row>
    <row r="1045" spans="21:21" s="5" customFormat="1" ht="15.15" customHeight="1">
      <c r="U1045" s="8"/>
    </row>
    <row r="1046" spans="21:21" s="5" customFormat="1" ht="15.15" customHeight="1">
      <c r="U1046" s="8"/>
    </row>
    <row r="1047" spans="21:21" s="5" customFormat="1" ht="15.15" customHeight="1">
      <c r="U1047" s="8"/>
    </row>
    <row r="1048" spans="21:21" s="5" customFormat="1" ht="15.15" customHeight="1">
      <c r="U1048" s="8"/>
    </row>
    <row r="1049" spans="21:21" s="5" customFormat="1" ht="15.15" customHeight="1">
      <c r="U1049" s="8"/>
    </row>
    <row r="1050" spans="21:21" s="5" customFormat="1" ht="15.15" customHeight="1">
      <c r="U1050" s="8"/>
    </row>
    <row r="1051" spans="21:21" s="5" customFormat="1" ht="15.15" customHeight="1">
      <c r="U1051" s="8"/>
    </row>
    <row r="1052" spans="21:21" s="5" customFormat="1" ht="15.15" customHeight="1">
      <c r="U1052" s="8"/>
    </row>
    <row r="1053" spans="21:21" s="5" customFormat="1" ht="15.15" customHeight="1">
      <c r="U1053" s="8"/>
    </row>
    <row r="1054" spans="21:21" s="5" customFormat="1" ht="15.15" customHeight="1">
      <c r="U1054" s="8"/>
    </row>
    <row r="1055" spans="21:21" s="5" customFormat="1" ht="15.15" customHeight="1">
      <c r="U1055" s="8"/>
    </row>
    <row r="1056" spans="21:21" s="5" customFormat="1" ht="15.15" customHeight="1">
      <c r="U1056" s="8"/>
    </row>
    <row r="1057" spans="21:21" s="5" customFormat="1" ht="15.15" customHeight="1">
      <c r="U1057" s="8"/>
    </row>
    <row r="1058" spans="21:21" s="5" customFormat="1" ht="15.15" customHeight="1">
      <c r="U1058" s="8"/>
    </row>
    <row r="1059" spans="21:21" s="5" customFormat="1" ht="15.15" customHeight="1">
      <c r="U1059" s="8"/>
    </row>
    <row r="1060" spans="21:21" s="5" customFormat="1" ht="15.15" customHeight="1">
      <c r="U1060" s="8"/>
    </row>
    <row r="1061" spans="21:21" s="5" customFormat="1" ht="15.15" customHeight="1">
      <c r="U1061" s="8"/>
    </row>
    <row r="1062" spans="21:21" s="5" customFormat="1" ht="15.15" customHeight="1">
      <c r="U1062" s="8"/>
    </row>
    <row r="1063" spans="21:21" s="5" customFormat="1" ht="15.15" customHeight="1">
      <c r="U1063" s="8"/>
    </row>
    <row r="1064" spans="21:21" s="5" customFormat="1" ht="15.15" customHeight="1">
      <c r="U1064" s="8"/>
    </row>
    <row r="1065" spans="21:21" s="5" customFormat="1" ht="15.15" customHeight="1">
      <c r="U1065" s="8"/>
    </row>
    <row r="1066" spans="21:21" s="5" customFormat="1" ht="15.15" customHeight="1">
      <c r="U1066" s="8"/>
    </row>
    <row r="1067" spans="21:21" s="5" customFormat="1" ht="15.15" customHeight="1">
      <c r="U1067" s="8"/>
    </row>
    <row r="1068" spans="21:21" s="5" customFormat="1" ht="15.15" customHeight="1">
      <c r="U1068" s="8"/>
    </row>
    <row r="1069" spans="21:21" s="5" customFormat="1" ht="15.15" customHeight="1">
      <c r="U1069" s="8"/>
    </row>
    <row r="1070" spans="21:21" s="5" customFormat="1" ht="15.15" customHeight="1">
      <c r="U1070" s="8"/>
    </row>
    <row r="1071" spans="21:21" s="5" customFormat="1" ht="15.15" customHeight="1">
      <c r="U1071" s="8"/>
    </row>
    <row r="1072" spans="21:21" s="5" customFormat="1" ht="15.15" customHeight="1">
      <c r="U1072" s="8"/>
    </row>
    <row r="1073" spans="21:21" s="5" customFormat="1" ht="15.15" customHeight="1">
      <c r="U1073" s="8"/>
    </row>
    <row r="1074" spans="21:21" s="5" customFormat="1" ht="15.15" customHeight="1">
      <c r="U1074" s="8"/>
    </row>
    <row r="1075" spans="21:21" s="5" customFormat="1" ht="15.15" customHeight="1">
      <c r="U1075" s="8"/>
    </row>
    <row r="1076" spans="21:21" s="5" customFormat="1" ht="15.15" customHeight="1">
      <c r="U1076" s="8"/>
    </row>
    <row r="1077" spans="21:21" s="5" customFormat="1" ht="15.15" customHeight="1">
      <c r="U1077" s="8"/>
    </row>
    <row r="1078" spans="21:21" s="5" customFormat="1" ht="15.15" customHeight="1">
      <c r="U1078" s="8"/>
    </row>
    <row r="1079" spans="21:21" s="5" customFormat="1" ht="15.15" customHeight="1">
      <c r="U1079" s="8"/>
    </row>
    <row r="1080" spans="21:21" s="5" customFormat="1" ht="15.15" customHeight="1">
      <c r="U1080" s="8"/>
    </row>
    <row r="1081" spans="21:21" s="5" customFormat="1" ht="15.15" customHeight="1">
      <c r="U1081" s="8"/>
    </row>
    <row r="1082" spans="21:21" s="5" customFormat="1" ht="15.15" customHeight="1">
      <c r="U1082" s="8"/>
    </row>
    <row r="1083" spans="21:21" s="5" customFormat="1" ht="15.15" customHeight="1">
      <c r="U1083" s="8"/>
    </row>
    <row r="1084" spans="21:21" s="5" customFormat="1" ht="15.15" customHeight="1">
      <c r="U1084" s="8"/>
    </row>
    <row r="1085" spans="21:21" s="5" customFormat="1" ht="15.15" customHeight="1">
      <c r="U1085" s="8"/>
    </row>
    <row r="1086" spans="21:21" s="5" customFormat="1" ht="15.15" customHeight="1">
      <c r="U1086" s="8"/>
    </row>
    <row r="1087" spans="21:21" s="5" customFormat="1" ht="15.15" customHeight="1">
      <c r="U1087" s="8"/>
    </row>
    <row r="1088" spans="21:21" s="5" customFormat="1" ht="15.15" customHeight="1">
      <c r="U1088" s="8"/>
    </row>
    <row r="1089" spans="21:21" s="5" customFormat="1" ht="15.15" customHeight="1">
      <c r="U1089" s="8"/>
    </row>
    <row r="1090" spans="21:21" s="5" customFormat="1" ht="15.15" customHeight="1">
      <c r="U1090" s="8"/>
    </row>
    <row r="1091" spans="21:21" s="5" customFormat="1" ht="15.15" customHeight="1">
      <c r="U1091" s="8"/>
    </row>
    <row r="1092" spans="21:21" s="5" customFormat="1" ht="15.15" customHeight="1">
      <c r="U1092" s="8"/>
    </row>
    <row r="1093" spans="21:21" s="5" customFormat="1" ht="15.15" customHeight="1">
      <c r="U1093" s="8"/>
    </row>
    <row r="1094" spans="21:21" s="5" customFormat="1" ht="15.15" customHeight="1">
      <c r="U1094" s="8"/>
    </row>
    <row r="1095" spans="21:21" s="5" customFormat="1" ht="15.15" customHeight="1">
      <c r="U1095" s="8"/>
    </row>
    <row r="1096" spans="21:21" s="5" customFormat="1" ht="15.15" customHeight="1">
      <c r="U1096" s="8"/>
    </row>
    <row r="1097" spans="21:21" s="5" customFormat="1" ht="15.15" customHeight="1">
      <c r="U1097" s="8"/>
    </row>
    <row r="1098" spans="21:21" s="5" customFormat="1" ht="15.15" customHeight="1">
      <c r="U1098" s="8"/>
    </row>
    <row r="1099" spans="21:21" s="5" customFormat="1" ht="15.15" customHeight="1">
      <c r="U1099" s="8"/>
    </row>
    <row r="1100" spans="21:21" s="5" customFormat="1" ht="15.15" customHeight="1">
      <c r="U1100" s="8"/>
    </row>
    <row r="1101" spans="21:21" s="5" customFormat="1" ht="15.15" customHeight="1">
      <c r="U1101" s="8"/>
    </row>
    <row r="1102" spans="21:21" s="5" customFormat="1" ht="15.15" customHeight="1">
      <c r="U1102" s="8"/>
    </row>
    <row r="1103" spans="21:21" s="5" customFormat="1" ht="15.15" customHeight="1">
      <c r="U1103" s="8"/>
    </row>
    <row r="1104" spans="21:21" s="5" customFormat="1" ht="15.15" customHeight="1">
      <c r="U1104" s="8"/>
    </row>
    <row r="1105" spans="21:21" s="5" customFormat="1" ht="15.15" customHeight="1">
      <c r="U1105" s="8"/>
    </row>
    <row r="1106" spans="21:21" s="5" customFormat="1" ht="15.15" customHeight="1">
      <c r="U1106" s="8"/>
    </row>
    <row r="1107" spans="21:21" s="5" customFormat="1" ht="15.15" customHeight="1">
      <c r="U1107" s="8"/>
    </row>
    <row r="1108" spans="21:21" s="5" customFormat="1" ht="15.15" customHeight="1">
      <c r="U1108" s="8"/>
    </row>
    <row r="1109" spans="21:21" s="5" customFormat="1" ht="15.15" customHeight="1">
      <c r="U1109" s="8"/>
    </row>
    <row r="1110" spans="21:21" s="5" customFormat="1" ht="15.15" customHeight="1">
      <c r="U1110" s="8"/>
    </row>
    <row r="1111" spans="21:21" s="5" customFormat="1" ht="15.15" customHeight="1">
      <c r="U1111" s="8"/>
    </row>
    <row r="1112" spans="21:21" s="5" customFormat="1" ht="15.15" customHeight="1">
      <c r="U1112" s="8"/>
    </row>
    <row r="1113" spans="21:21" s="5" customFormat="1" ht="15.15" customHeight="1">
      <c r="U1113" s="8"/>
    </row>
    <row r="1114" spans="21:21" s="5" customFormat="1" ht="15.15" customHeight="1">
      <c r="U1114" s="8"/>
    </row>
    <row r="1115" spans="21:21" s="5" customFormat="1" ht="15.15" customHeight="1">
      <c r="U1115" s="8"/>
    </row>
    <row r="1116" spans="21:21" s="5" customFormat="1" ht="15.15" customHeight="1">
      <c r="U1116" s="8"/>
    </row>
    <row r="1117" spans="21:21" s="5" customFormat="1" ht="15.15" customHeight="1">
      <c r="U1117" s="8"/>
    </row>
    <row r="1118" spans="21:21" s="5" customFormat="1" ht="15.15" customHeight="1">
      <c r="U1118" s="8"/>
    </row>
    <row r="1119" spans="21:21" s="5" customFormat="1" ht="15.15" customHeight="1">
      <c r="U1119" s="8"/>
    </row>
    <row r="1120" spans="21:21" s="5" customFormat="1" ht="15.15" customHeight="1">
      <c r="U1120" s="8"/>
    </row>
    <row r="1121" spans="21:21" s="5" customFormat="1" ht="15.15" customHeight="1">
      <c r="U1121" s="8"/>
    </row>
    <row r="1122" spans="21:21" s="5" customFormat="1" ht="15.15" customHeight="1">
      <c r="U1122" s="8"/>
    </row>
    <row r="1123" spans="21:21" s="5" customFormat="1" ht="15.15" customHeight="1">
      <c r="U1123" s="8"/>
    </row>
    <row r="1124" spans="21:21" s="5" customFormat="1" ht="15.15" customHeight="1">
      <c r="U1124" s="8"/>
    </row>
    <row r="1125" spans="21:21" s="5" customFormat="1" ht="15.15" customHeight="1">
      <c r="U1125" s="8"/>
    </row>
    <row r="1126" spans="21:21" s="5" customFormat="1" ht="15.15" customHeight="1">
      <c r="U1126" s="8"/>
    </row>
    <row r="1127" spans="21:21" s="5" customFormat="1" ht="15.15" customHeight="1">
      <c r="U1127" s="8"/>
    </row>
    <row r="1128" spans="21:21" s="5" customFormat="1" ht="15.15" customHeight="1">
      <c r="U1128" s="8"/>
    </row>
    <row r="1129" spans="21:21" s="5" customFormat="1" ht="15.15" customHeight="1">
      <c r="U1129" s="8"/>
    </row>
    <row r="1130" spans="21:21" s="5" customFormat="1" ht="15.15" customHeight="1">
      <c r="U1130" s="8"/>
    </row>
    <row r="1131" spans="21:21" s="5" customFormat="1" ht="15.15" customHeight="1">
      <c r="U1131" s="8"/>
    </row>
    <row r="1132" spans="21:21" s="5" customFormat="1" ht="15.15" customHeight="1">
      <c r="U1132" s="8"/>
    </row>
    <row r="1133" spans="21:21" s="5" customFormat="1" ht="15.15" customHeight="1">
      <c r="U1133" s="8"/>
    </row>
    <row r="1134" spans="21:21" s="5" customFormat="1" ht="15.15" customHeight="1">
      <c r="U1134" s="8"/>
    </row>
    <row r="1135" spans="21:21" s="5" customFormat="1" ht="15.15" customHeight="1">
      <c r="U1135" s="8"/>
    </row>
    <row r="1136" spans="21:21" s="5" customFormat="1" ht="15.15" customHeight="1">
      <c r="U1136" s="8"/>
    </row>
    <row r="1137" spans="21:21" s="5" customFormat="1" ht="15.15" customHeight="1">
      <c r="U1137" s="8"/>
    </row>
    <row r="1138" spans="21:21" s="5" customFormat="1" ht="15.15" customHeight="1">
      <c r="U1138" s="8"/>
    </row>
    <row r="1139" spans="21:21" s="5" customFormat="1" ht="15.15" customHeight="1">
      <c r="U1139" s="8"/>
    </row>
    <row r="1140" spans="21:21" s="5" customFormat="1" ht="15.15" customHeight="1">
      <c r="U1140" s="8"/>
    </row>
    <row r="1141" spans="21:21" s="5" customFormat="1" ht="15.15" customHeight="1">
      <c r="U1141" s="8"/>
    </row>
    <row r="1142" spans="21:21" s="5" customFormat="1" ht="15.15" customHeight="1">
      <c r="U1142" s="8"/>
    </row>
    <row r="1143" spans="21:21" s="5" customFormat="1" ht="15.15" customHeight="1">
      <c r="U1143" s="8"/>
    </row>
    <row r="1144" spans="21:21" s="5" customFormat="1" ht="15.15" customHeight="1">
      <c r="U1144" s="8"/>
    </row>
    <row r="1145" spans="21:21" s="5" customFormat="1" ht="15.15" customHeight="1">
      <c r="U1145" s="8"/>
    </row>
    <row r="1146" spans="21:21" s="5" customFormat="1" ht="15.15" customHeight="1">
      <c r="U1146" s="8"/>
    </row>
    <row r="1147" spans="21:21" s="5" customFormat="1" ht="15.15" customHeight="1">
      <c r="U1147" s="8"/>
    </row>
    <row r="1148" spans="21:21" s="5" customFormat="1" ht="15.15" customHeight="1">
      <c r="U1148" s="8"/>
    </row>
    <row r="1149" spans="21:21" s="5" customFormat="1" ht="15.15" customHeight="1">
      <c r="U1149" s="8"/>
    </row>
    <row r="1150" spans="21:21" s="5" customFormat="1" ht="15.15" customHeight="1">
      <c r="U1150" s="8"/>
    </row>
    <row r="1151" spans="21:21" s="5" customFormat="1" ht="15.15" customHeight="1">
      <c r="U1151" s="8"/>
    </row>
    <row r="1152" spans="21:21" s="5" customFormat="1" ht="15.15" customHeight="1">
      <c r="U1152" s="8"/>
    </row>
    <row r="1153" spans="21:21" s="5" customFormat="1" ht="15.15" customHeight="1">
      <c r="U1153" s="8"/>
    </row>
    <row r="1154" spans="21:21" s="5" customFormat="1" ht="15.15" customHeight="1">
      <c r="U1154" s="8"/>
    </row>
    <row r="1155" spans="21:21" s="5" customFormat="1" ht="15.15" customHeight="1">
      <c r="U1155" s="8"/>
    </row>
    <row r="1156" spans="21:21" s="5" customFormat="1" ht="15.15" customHeight="1">
      <c r="U1156" s="8"/>
    </row>
    <row r="1157" spans="21:21" s="5" customFormat="1" ht="15.15" customHeight="1">
      <c r="U1157" s="8"/>
    </row>
    <row r="1158" spans="21:21" s="5" customFormat="1" ht="15.15" customHeight="1">
      <c r="U1158" s="8"/>
    </row>
    <row r="1159" spans="21:21" s="5" customFormat="1" ht="15.15" customHeight="1">
      <c r="U1159" s="8"/>
    </row>
    <row r="1160" spans="21:21" s="5" customFormat="1" ht="15.15" customHeight="1">
      <c r="U1160" s="8"/>
    </row>
    <row r="1161" spans="21:21" s="5" customFormat="1" ht="15.15" customHeight="1">
      <c r="U1161" s="8"/>
    </row>
    <row r="1162" spans="21:21" s="5" customFormat="1" ht="15.15" customHeight="1">
      <c r="U1162" s="8"/>
    </row>
    <row r="1163" spans="21:21" s="5" customFormat="1" ht="15.15" customHeight="1">
      <c r="U1163" s="8"/>
    </row>
    <row r="1164" spans="21:21" s="5" customFormat="1" ht="15.15" customHeight="1">
      <c r="U1164" s="8"/>
    </row>
    <row r="1165" spans="21:21" s="5" customFormat="1" ht="15.15" customHeight="1">
      <c r="U1165" s="8"/>
    </row>
    <row r="1166" spans="21:21" s="5" customFormat="1" ht="15.15" customHeight="1">
      <c r="U1166" s="8"/>
    </row>
    <row r="1167" spans="21:21" s="5" customFormat="1" ht="15.15" customHeight="1">
      <c r="U1167" s="8"/>
    </row>
    <row r="1168" spans="21:21" s="5" customFormat="1" ht="15.15" customHeight="1">
      <c r="U1168" s="8"/>
    </row>
    <row r="1169" spans="21:21" s="5" customFormat="1" ht="15.15" customHeight="1">
      <c r="U1169" s="8"/>
    </row>
    <row r="1170" spans="21:21" s="5" customFormat="1" ht="15.15" customHeight="1">
      <c r="U1170" s="8"/>
    </row>
    <row r="1171" spans="21:21" s="5" customFormat="1" ht="15.15" customHeight="1">
      <c r="U1171" s="8"/>
    </row>
    <row r="1172" spans="21:21" s="5" customFormat="1" ht="15.15" customHeight="1">
      <c r="U1172" s="8"/>
    </row>
    <row r="1173" spans="21:21" s="5" customFormat="1" ht="15.15" customHeight="1">
      <c r="U1173" s="8"/>
    </row>
    <row r="1174" spans="21:21" s="5" customFormat="1" ht="15.15" customHeight="1">
      <c r="U1174" s="8"/>
    </row>
    <row r="1175" spans="21:21" s="5" customFormat="1" ht="15.15" customHeight="1">
      <c r="U1175" s="8"/>
    </row>
    <row r="1176" spans="21:21" s="5" customFormat="1" ht="15.15" customHeight="1">
      <c r="U1176" s="8"/>
    </row>
    <row r="1177" spans="21:21" s="5" customFormat="1" ht="15.15" customHeight="1">
      <c r="U1177" s="8"/>
    </row>
    <row r="1178" spans="21:21" s="5" customFormat="1" ht="15.15" customHeight="1">
      <c r="U1178" s="8"/>
    </row>
    <row r="1179" spans="21:21" s="5" customFormat="1" ht="15.15" customHeight="1">
      <c r="U1179" s="8"/>
    </row>
    <row r="1180" spans="21:21" s="5" customFormat="1" ht="15.15" customHeight="1">
      <c r="U1180" s="8"/>
    </row>
    <row r="1181" spans="21:21" s="5" customFormat="1" ht="15.15" customHeight="1">
      <c r="U1181" s="8"/>
    </row>
    <row r="1182" spans="21:21" s="5" customFormat="1" ht="15.15" customHeight="1">
      <c r="U1182" s="8"/>
    </row>
    <row r="1183" spans="21:21" s="5" customFormat="1" ht="15.15" customHeight="1">
      <c r="U1183" s="8"/>
    </row>
    <row r="1184" spans="21:21" s="5" customFormat="1" ht="15.15" customHeight="1">
      <c r="U1184" s="8"/>
    </row>
    <row r="1185" spans="21:21" s="5" customFormat="1" ht="15.15" customHeight="1">
      <c r="U1185" s="8"/>
    </row>
    <row r="1186" spans="21:21" s="5" customFormat="1" ht="15.15" customHeight="1">
      <c r="U1186" s="8"/>
    </row>
    <row r="1187" spans="21:21" s="5" customFormat="1" ht="15.15" customHeight="1">
      <c r="U1187" s="8"/>
    </row>
    <row r="1188" spans="21:21" s="5" customFormat="1" ht="15.15" customHeight="1">
      <c r="U1188" s="8"/>
    </row>
    <row r="1189" spans="21:21" s="5" customFormat="1" ht="15.15" customHeight="1">
      <c r="U1189" s="8"/>
    </row>
    <row r="1190" spans="21:21" s="5" customFormat="1" ht="15.15" customHeight="1">
      <c r="U1190" s="8"/>
    </row>
    <row r="1191" spans="21:21" s="5" customFormat="1" ht="15.15" customHeight="1">
      <c r="U1191" s="8"/>
    </row>
    <row r="1192" spans="21:21" s="5" customFormat="1" ht="15.15" customHeight="1">
      <c r="U1192" s="8"/>
    </row>
    <row r="1193" spans="21:21" s="5" customFormat="1" ht="15.15" customHeight="1">
      <c r="U1193" s="8"/>
    </row>
    <row r="1194" spans="21:21" s="5" customFormat="1" ht="15.15" customHeight="1">
      <c r="U1194" s="8"/>
    </row>
    <row r="1195" spans="21:21" s="5" customFormat="1" ht="15.15" customHeight="1">
      <c r="U1195" s="8"/>
    </row>
    <row r="1196" spans="21:21" s="5" customFormat="1" ht="15.15" customHeight="1">
      <c r="U1196" s="8"/>
    </row>
    <row r="1197" spans="21:21" s="5" customFormat="1" ht="15.15" customHeight="1">
      <c r="U1197" s="8"/>
    </row>
    <row r="1198" spans="21:21" s="5" customFormat="1" ht="15.15" customHeight="1">
      <c r="U1198" s="8"/>
    </row>
    <row r="1199" spans="21:21" s="5" customFormat="1" ht="15.15" customHeight="1">
      <c r="U1199" s="8"/>
    </row>
    <row r="1200" spans="21:21" s="5" customFormat="1" ht="15.15" customHeight="1">
      <c r="U1200" s="8"/>
    </row>
    <row r="1201" spans="21:21" s="5" customFormat="1" ht="15.15" customHeight="1">
      <c r="U1201" s="8"/>
    </row>
    <row r="1202" spans="21:21" s="5" customFormat="1" ht="15.15" customHeight="1">
      <c r="U1202" s="8"/>
    </row>
    <row r="1203" spans="21:21" s="5" customFormat="1" ht="15.15" customHeight="1">
      <c r="U1203" s="8"/>
    </row>
    <row r="1204" spans="21:21" s="5" customFormat="1" ht="15.15" customHeight="1">
      <c r="U1204" s="8"/>
    </row>
    <row r="1205" spans="21:21" s="5" customFormat="1" ht="15.15" customHeight="1">
      <c r="U1205" s="8"/>
    </row>
    <row r="1206" spans="21:21" s="5" customFormat="1" ht="15.15" customHeight="1">
      <c r="U1206" s="8"/>
    </row>
    <row r="1207" spans="21:21" s="5" customFormat="1" ht="15.15" customHeight="1">
      <c r="U1207" s="8"/>
    </row>
    <row r="1208" spans="21:21" s="5" customFormat="1" ht="15.15" customHeight="1">
      <c r="U1208" s="8"/>
    </row>
    <row r="1209" spans="21:21" s="5" customFormat="1" ht="15.15" customHeight="1">
      <c r="U1209" s="8"/>
    </row>
    <row r="1210" spans="21:21" s="5" customFormat="1" ht="15.15" customHeight="1">
      <c r="U1210" s="8"/>
    </row>
    <row r="1211" spans="21:21" s="5" customFormat="1" ht="15.15" customHeight="1">
      <c r="U1211" s="8"/>
    </row>
    <row r="1212" spans="21:21" s="5" customFormat="1" ht="15.15" customHeight="1">
      <c r="U1212" s="8"/>
    </row>
    <row r="1213" spans="21:21" s="5" customFormat="1" ht="15.15" customHeight="1">
      <c r="U1213" s="8"/>
    </row>
    <row r="1214" spans="21:21" s="5" customFormat="1" ht="15.15" customHeight="1">
      <c r="U1214" s="8"/>
    </row>
    <row r="1215" spans="21:21" s="5" customFormat="1" ht="15.15" customHeight="1">
      <c r="U1215" s="8"/>
    </row>
    <row r="1216" spans="21:21" s="5" customFormat="1" ht="15.15" customHeight="1">
      <c r="U1216" s="8"/>
    </row>
    <row r="1217" spans="21:21" s="5" customFormat="1" ht="15.15" customHeight="1">
      <c r="U1217" s="8"/>
    </row>
    <row r="1218" spans="21:21" s="5" customFormat="1" ht="15.15" customHeight="1">
      <c r="U1218" s="8"/>
    </row>
    <row r="1219" spans="21:21" s="5" customFormat="1" ht="15.15" customHeight="1">
      <c r="U1219" s="8"/>
    </row>
    <row r="1220" spans="21:21" s="5" customFormat="1" ht="15.15" customHeight="1">
      <c r="U1220" s="8"/>
    </row>
    <row r="1221" spans="21:21" s="5" customFormat="1" ht="15.15" customHeight="1">
      <c r="U1221" s="8"/>
    </row>
    <row r="1222" spans="21:21" s="5" customFormat="1" ht="15.15" customHeight="1">
      <c r="U1222" s="8"/>
    </row>
    <row r="1223" spans="21:21" s="5" customFormat="1" ht="15.15" customHeight="1">
      <c r="U1223" s="8"/>
    </row>
    <row r="1224" spans="21:21" s="5" customFormat="1" ht="15.15" customHeight="1">
      <c r="U1224" s="8"/>
    </row>
    <row r="1225" spans="21:21" s="5" customFormat="1" ht="15.15" customHeight="1">
      <c r="U1225" s="8"/>
    </row>
    <row r="1226" spans="21:21" s="5" customFormat="1" ht="15.15" customHeight="1">
      <c r="U1226" s="8"/>
    </row>
    <row r="1227" spans="21:21" s="5" customFormat="1" ht="15.15" customHeight="1">
      <c r="U1227" s="8"/>
    </row>
    <row r="1228" spans="21:21" s="5" customFormat="1" ht="15.15" customHeight="1">
      <c r="U1228" s="8"/>
    </row>
    <row r="1229" spans="21:21" s="5" customFormat="1" ht="15.15" customHeight="1">
      <c r="U1229" s="8"/>
    </row>
    <row r="1230" spans="21:21" s="5" customFormat="1" ht="15.15" customHeight="1">
      <c r="U1230" s="8"/>
    </row>
    <row r="1231" spans="21:21" s="5" customFormat="1" ht="15.15" customHeight="1">
      <c r="U1231" s="8"/>
    </row>
    <row r="1232" spans="21:21" s="5" customFormat="1" ht="15.15" customHeight="1">
      <c r="U1232" s="8"/>
    </row>
    <row r="1233" spans="21:21" s="5" customFormat="1" ht="15.15" customHeight="1">
      <c r="U1233" s="8"/>
    </row>
    <row r="1234" spans="21:21" s="5" customFormat="1" ht="15.15" customHeight="1">
      <c r="U1234" s="8"/>
    </row>
    <row r="1235" spans="21:21" s="5" customFormat="1" ht="15.15" customHeight="1">
      <c r="U1235" s="8"/>
    </row>
    <row r="1236" spans="21:21" s="5" customFormat="1" ht="15.15" customHeight="1">
      <c r="U1236" s="8"/>
    </row>
    <row r="1237" spans="21:21" s="5" customFormat="1" ht="15.15" customHeight="1">
      <c r="U1237" s="8"/>
    </row>
    <row r="1238" spans="21:21" s="5" customFormat="1" ht="15.15" customHeight="1">
      <c r="U1238" s="8"/>
    </row>
    <row r="1239" spans="21:21" s="5" customFormat="1" ht="15.15" customHeight="1">
      <c r="U1239" s="8"/>
    </row>
    <row r="1240" spans="21:21" s="5" customFormat="1" ht="15.15" customHeight="1">
      <c r="U1240" s="8"/>
    </row>
    <row r="1241" spans="21:21" s="5" customFormat="1" ht="15.15" customHeight="1">
      <c r="U1241" s="8"/>
    </row>
    <row r="1242" spans="21:21" s="5" customFormat="1" ht="15.15" customHeight="1">
      <c r="U1242" s="8"/>
    </row>
    <row r="1243" spans="21:21" s="5" customFormat="1" ht="15.15" customHeight="1">
      <c r="U1243" s="8"/>
    </row>
    <row r="1244" spans="21:21" s="5" customFormat="1" ht="15.15" customHeight="1">
      <c r="U1244" s="8"/>
    </row>
    <row r="1245" spans="21:21" s="5" customFormat="1" ht="15.15" customHeight="1">
      <c r="U1245" s="8"/>
    </row>
    <row r="1246" spans="21:21" s="5" customFormat="1" ht="15.15" customHeight="1">
      <c r="U1246" s="8"/>
    </row>
    <row r="1247" spans="21:21" s="5" customFormat="1" ht="15.15" customHeight="1">
      <c r="U1247" s="8"/>
    </row>
    <row r="1248" spans="21:21" s="5" customFormat="1" ht="15.15" customHeight="1">
      <c r="U1248" s="8"/>
    </row>
    <row r="1249" spans="21:21" s="5" customFormat="1" ht="15.15" customHeight="1">
      <c r="U1249" s="8"/>
    </row>
    <row r="1250" spans="21:21" s="5" customFormat="1" ht="15.15" customHeight="1">
      <c r="U1250" s="8"/>
    </row>
    <row r="1251" spans="21:21" s="5" customFormat="1" ht="15.15" customHeight="1">
      <c r="U1251" s="8"/>
    </row>
    <row r="1252" spans="21:21" s="5" customFormat="1" ht="15.15" customHeight="1">
      <c r="U1252" s="8"/>
    </row>
    <row r="1253" spans="21:21" s="5" customFormat="1" ht="15.15" customHeight="1">
      <c r="U1253" s="8"/>
    </row>
    <row r="1254" spans="21:21" s="5" customFormat="1" ht="15.15" customHeight="1">
      <c r="U1254" s="8"/>
    </row>
    <row r="1255" spans="21:21" s="5" customFormat="1" ht="15.15" customHeight="1">
      <c r="U1255" s="8"/>
    </row>
    <row r="1256" spans="21:21" s="5" customFormat="1" ht="15.15" customHeight="1">
      <c r="U1256" s="8"/>
    </row>
    <row r="1257" spans="21:21" s="5" customFormat="1" ht="15.15" customHeight="1">
      <c r="U1257" s="8"/>
    </row>
    <row r="1258" spans="21:21" s="5" customFormat="1" ht="15.15" customHeight="1">
      <c r="U1258" s="8"/>
    </row>
    <row r="1259" spans="21:21" s="5" customFormat="1" ht="15.15" customHeight="1">
      <c r="U1259" s="8"/>
    </row>
    <row r="1260" spans="21:21" s="5" customFormat="1" ht="15.15" customHeight="1">
      <c r="U1260" s="8"/>
    </row>
    <row r="1261" spans="21:21" s="5" customFormat="1" ht="15.15" customHeight="1">
      <c r="U1261" s="8"/>
    </row>
    <row r="1262" spans="21:21" s="5" customFormat="1" ht="15.15" customHeight="1">
      <c r="U1262" s="8"/>
    </row>
    <row r="1263" spans="21:21" s="5" customFormat="1" ht="15.15" customHeight="1">
      <c r="U1263" s="8"/>
    </row>
    <row r="1264" spans="21:21" s="5" customFormat="1" ht="15.15" customHeight="1">
      <c r="U1264" s="8"/>
    </row>
    <row r="1265" spans="21:21" s="5" customFormat="1" ht="15.15" customHeight="1">
      <c r="U1265" s="8"/>
    </row>
    <row r="1266" spans="21:21" s="5" customFormat="1" ht="15.15" customHeight="1">
      <c r="U1266" s="8"/>
    </row>
    <row r="1267" spans="21:21" s="5" customFormat="1" ht="15.15" customHeight="1">
      <c r="U1267" s="8"/>
    </row>
    <row r="1268" spans="21:21" s="5" customFormat="1" ht="15.15" customHeight="1">
      <c r="U1268" s="8"/>
    </row>
    <row r="1269" spans="21:21" s="5" customFormat="1" ht="15.15" customHeight="1">
      <c r="U1269" s="8"/>
    </row>
    <row r="1270" spans="21:21" s="5" customFormat="1" ht="15.15" customHeight="1">
      <c r="U1270" s="8"/>
    </row>
    <row r="1271" spans="21:21" s="5" customFormat="1" ht="15.15" customHeight="1">
      <c r="U1271" s="8"/>
    </row>
    <row r="1272" spans="21:21" s="5" customFormat="1" ht="15.15" customHeight="1">
      <c r="U1272" s="8"/>
    </row>
    <row r="1273" spans="21:21" s="5" customFormat="1" ht="15.15" customHeight="1">
      <c r="U1273" s="8"/>
    </row>
    <row r="1274" spans="21:21" s="5" customFormat="1" ht="15.15" customHeight="1">
      <c r="U1274" s="8"/>
    </row>
    <row r="1275" spans="21:21" s="5" customFormat="1" ht="15.15" customHeight="1">
      <c r="U1275" s="8"/>
    </row>
    <row r="1276" spans="21:21" s="5" customFormat="1" ht="15.15" customHeight="1">
      <c r="U1276" s="8"/>
    </row>
    <row r="1277" spans="21:21" s="5" customFormat="1" ht="15.15" customHeight="1">
      <c r="U1277" s="8"/>
    </row>
    <row r="1278" spans="21:21" s="5" customFormat="1" ht="15.15" customHeight="1">
      <c r="U1278" s="8"/>
    </row>
    <row r="1279" spans="21:21" s="5" customFormat="1" ht="15.15" customHeight="1">
      <c r="U1279" s="8"/>
    </row>
    <row r="1280" spans="21:21" s="5" customFormat="1" ht="15.15" customHeight="1">
      <c r="U1280" s="8"/>
    </row>
    <row r="1281" spans="21:21" s="5" customFormat="1" ht="15.15" customHeight="1">
      <c r="U1281" s="8"/>
    </row>
    <row r="1282" spans="21:21" s="5" customFormat="1" ht="15.15" customHeight="1">
      <c r="U1282" s="8"/>
    </row>
    <row r="1283" spans="21:21" s="5" customFormat="1" ht="15.15" customHeight="1">
      <c r="U1283" s="8"/>
    </row>
    <row r="1284" spans="21:21" s="5" customFormat="1" ht="15.15" customHeight="1">
      <c r="U1284" s="8"/>
    </row>
    <row r="1285" spans="21:21" s="5" customFormat="1" ht="15.15" customHeight="1">
      <c r="U1285" s="8"/>
    </row>
    <row r="1286" spans="21:21" s="5" customFormat="1" ht="15.15" customHeight="1">
      <c r="U1286" s="8"/>
    </row>
    <row r="1287" spans="21:21" s="5" customFormat="1" ht="15.15" customHeight="1">
      <c r="U1287" s="8"/>
    </row>
    <row r="1288" spans="21:21" s="5" customFormat="1" ht="15.15" customHeight="1">
      <c r="U1288" s="8"/>
    </row>
    <row r="1289" spans="21:21" s="5" customFormat="1" ht="15.15" customHeight="1">
      <c r="U1289" s="8"/>
    </row>
    <row r="1290" spans="21:21" s="5" customFormat="1" ht="15.15" customHeight="1">
      <c r="U1290" s="8"/>
    </row>
    <row r="1291" spans="21:21" s="5" customFormat="1" ht="15.15" customHeight="1">
      <c r="U1291" s="8"/>
    </row>
    <row r="1292" spans="21:21" s="5" customFormat="1" ht="15.15" customHeight="1">
      <c r="U1292" s="8"/>
    </row>
    <row r="1293" spans="21:21" s="5" customFormat="1" ht="15.15" customHeight="1">
      <c r="U1293" s="8"/>
    </row>
    <row r="1294" spans="21:21" s="5" customFormat="1" ht="15.15" customHeight="1">
      <c r="U1294" s="8"/>
    </row>
    <row r="1295" spans="21:21" s="5" customFormat="1" ht="15.15" customHeight="1">
      <c r="U1295" s="8"/>
    </row>
    <row r="1296" spans="21:21" s="5" customFormat="1" ht="15.15" customHeight="1">
      <c r="U1296" s="8"/>
    </row>
    <row r="1297" spans="21:21" s="5" customFormat="1" ht="15.15" customHeight="1">
      <c r="U1297" s="8"/>
    </row>
    <row r="1298" spans="21:21" s="5" customFormat="1" ht="15.15" customHeight="1">
      <c r="U1298" s="8"/>
    </row>
    <row r="1299" spans="21:21" s="5" customFormat="1" ht="15.15" customHeight="1">
      <c r="U1299" s="8"/>
    </row>
    <row r="1300" spans="21:21" s="5" customFormat="1" ht="15.15" customHeight="1">
      <c r="U1300" s="8"/>
    </row>
    <row r="1301" spans="21:21" s="5" customFormat="1" ht="15.15" customHeight="1">
      <c r="U1301" s="8"/>
    </row>
    <row r="1302" spans="21:21" s="5" customFormat="1" ht="15.15" customHeight="1">
      <c r="U1302" s="8"/>
    </row>
    <row r="1303" spans="21:21" s="5" customFormat="1" ht="15.15" customHeight="1">
      <c r="U1303" s="8"/>
    </row>
    <row r="1304" spans="21:21" s="5" customFormat="1" ht="15.15" customHeight="1">
      <c r="U1304" s="8"/>
    </row>
    <row r="1305" spans="21:21" s="5" customFormat="1" ht="15.15" customHeight="1">
      <c r="U1305" s="8"/>
    </row>
    <row r="1306" spans="21:21" s="5" customFormat="1" ht="15.15" customHeight="1">
      <c r="U1306" s="8"/>
    </row>
    <row r="1307" spans="21:21" s="5" customFormat="1" ht="15.15" customHeight="1">
      <c r="U1307" s="8"/>
    </row>
    <row r="1308" spans="21:21" s="5" customFormat="1" ht="15.15" customHeight="1">
      <c r="U1308" s="8"/>
    </row>
    <row r="1309" spans="21:21" s="5" customFormat="1" ht="15.15" customHeight="1">
      <c r="U1309" s="8"/>
    </row>
    <row r="1310" spans="21:21" s="5" customFormat="1" ht="15.15" customHeight="1">
      <c r="U1310" s="8"/>
    </row>
    <row r="1311" spans="21:21" s="5" customFormat="1" ht="15.15" customHeight="1">
      <c r="U1311" s="8"/>
    </row>
    <row r="1312" spans="21:21" s="5" customFormat="1" ht="15.15" customHeight="1">
      <c r="U1312" s="8"/>
    </row>
    <row r="1313" spans="21:21" s="5" customFormat="1" ht="15.15" customHeight="1">
      <c r="U1313" s="8"/>
    </row>
    <row r="1314" spans="21:21" s="5" customFormat="1" ht="15.15" customHeight="1">
      <c r="U1314" s="8"/>
    </row>
    <row r="1315" spans="21:21" s="5" customFormat="1" ht="15.15" customHeight="1">
      <c r="U1315" s="8"/>
    </row>
    <row r="1316" spans="21:21" s="5" customFormat="1" ht="15.15" customHeight="1">
      <c r="U1316" s="8"/>
    </row>
    <row r="1317" spans="21:21" s="5" customFormat="1" ht="15.15" customHeight="1">
      <c r="U1317" s="8"/>
    </row>
    <row r="1318" spans="21:21" s="5" customFormat="1" ht="15.15" customHeight="1">
      <c r="U1318" s="8"/>
    </row>
    <row r="1319" spans="21:21" s="5" customFormat="1" ht="15.15" customHeight="1">
      <c r="U1319" s="8"/>
    </row>
    <row r="1320" spans="21:21" s="5" customFormat="1" ht="15.15" customHeight="1">
      <c r="U1320" s="8"/>
    </row>
    <row r="1321" spans="21:21" s="5" customFormat="1" ht="15.15" customHeight="1">
      <c r="U1321" s="8"/>
    </row>
    <row r="1322" spans="21:21" s="5" customFormat="1" ht="15.15" customHeight="1">
      <c r="U1322" s="8"/>
    </row>
    <row r="1323" spans="21:21" s="5" customFormat="1" ht="15.15" customHeight="1">
      <c r="U1323" s="8"/>
    </row>
    <row r="1324" spans="21:21" s="5" customFormat="1" ht="15.15" customHeight="1">
      <c r="U1324" s="8"/>
    </row>
    <row r="1325" spans="21:21" s="5" customFormat="1" ht="15.15" customHeight="1">
      <c r="U1325" s="8"/>
    </row>
    <row r="1326" spans="21:21" s="5" customFormat="1" ht="15.15" customHeight="1">
      <c r="U1326" s="8"/>
    </row>
    <row r="1327" spans="21:21" s="5" customFormat="1" ht="15.15" customHeight="1">
      <c r="U1327" s="8"/>
    </row>
    <row r="1328" spans="21:21" s="5" customFormat="1" ht="15.15" customHeight="1">
      <c r="U1328" s="8"/>
    </row>
    <row r="1329" spans="21:21" s="5" customFormat="1" ht="15.15" customHeight="1">
      <c r="U1329" s="8"/>
    </row>
    <row r="1330" spans="21:21" s="5" customFormat="1" ht="15.15" customHeight="1">
      <c r="U1330" s="8"/>
    </row>
    <row r="1331" spans="21:21" s="5" customFormat="1" ht="15.15" customHeight="1">
      <c r="U1331" s="8"/>
    </row>
    <row r="1332" spans="21:21" s="5" customFormat="1" ht="15.15" customHeight="1">
      <c r="U1332" s="8"/>
    </row>
    <row r="1333" spans="21:21" s="5" customFormat="1" ht="15.15" customHeight="1">
      <c r="U1333" s="8"/>
    </row>
    <row r="1334" spans="21:21" s="5" customFormat="1" ht="15.15" customHeight="1">
      <c r="U1334" s="8"/>
    </row>
    <row r="1335" spans="21:21" s="5" customFormat="1" ht="15.15" customHeight="1">
      <c r="U1335" s="8"/>
    </row>
    <row r="1336" spans="21:21" s="5" customFormat="1" ht="15.15" customHeight="1">
      <c r="U1336" s="8"/>
    </row>
    <row r="1337" spans="21:21" s="5" customFormat="1" ht="15.15" customHeight="1">
      <c r="U1337" s="8"/>
    </row>
    <row r="1338" spans="21:21" s="5" customFormat="1" ht="15.15" customHeight="1">
      <c r="U1338" s="8"/>
    </row>
    <row r="1339" spans="21:21" s="5" customFormat="1" ht="15.15" customHeight="1">
      <c r="U1339" s="8"/>
    </row>
    <row r="1340" spans="21:21" s="5" customFormat="1" ht="15.15" customHeight="1">
      <c r="U1340" s="8"/>
    </row>
    <row r="1341" spans="21:21" s="5" customFormat="1" ht="15.15" customHeight="1">
      <c r="U1341" s="8"/>
    </row>
    <row r="1342" spans="21:21" s="5" customFormat="1" ht="15.15" customHeight="1">
      <c r="U1342" s="8"/>
    </row>
    <row r="1343" spans="21:21" s="5" customFormat="1" ht="15.15" customHeight="1">
      <c r="U1343" s="8"/>
    </row>
    <row r="1344" spans="21:21" s="5" customFormat="1" ht="15.15" customHeight="1">
      <c r="U1344" s="8"/>
    </row>
    <row r="1345" spans="21:21" s="5" customFormat="1" ht="15.15" customHeight="1">
      <c r="U1345" s="8"/>
    </row>
    <row r="1346" spans="21:21" s="5" customFormat="1" ht="15.15" customHeight="1">
      <c r="U1346" s="8"/>
    </row>
    <row r="1347" spans="21:21" s="5" customFormat="1" ht="15.15" customHeight="1">
      <c r="U1347" s="8"/>
    </row>
    <row r="1348" spans="21:21" s="5" customFormat="1" ht="15.15" customHeight="1">
      <c r="U1348" s="8"/>
    </row>
    <row r="1349" spans="21:21" s="5" customFormat="1" ht="15.15" customHeight="1">
      <c r="U1349" s="8"/>
    </row>
    <row r="1350" spans="21:21" s="5" customFormat="1" ht="15.15" customHeight="1">
      <c r="U1350" s="8"/>
    </row>
    <row r="1351" spans="21:21" s="5" customFormat="1" ht="15.15" customHeight="1">
      <c r="U1351" s="8"/>
    </row>
    <row r="1352" spans="21:21" s="5" customFormat="1" ht="15.15" customHeight="1">
      <c r="U1352" s="8"/>
    </row>
    <row r="1353" spans="21:21" s="5" customFormat="1" ht="15.15" customHeight="1">
      <c r="U1353" s="8"/>
    </row>
    <row r="1354" spans="21:21" s="5" customFormat="1" ht="15.15" customHeight="1">
      <c r="U1354" s="8"/>
    </row>
    <row r="1355" spans="21:21" s="5" customFormat="1" ht="15.15" customHeight="1">
      <c r="U1355" s="8"/>
    </row>
    <row r="1356" spans="21:21" s="5" customFormat="1" ht="15.15" customHeight="1">
      <c r="U1356" s="8"/>
    </row>
    <row r="1357" spans="21:21" s="5" customFormat="1" ht="15.15" customHeight="1">
      <c r="U1357" s="8"/>
    </row>
    <row r="1358" spans="21:21" s="5" customFormat="1" ht="15.15" customHeight="1">
      <c r="U1358" s="8"/>
    </row>
    <row r="1359" spans="21:21" s="5" customFormat="1" ht="15.15" customHeight="1">
      <c r="U1359" s="8"/>
    </row>
    <row r="1360" spans="21:21" s="5" customFormat="1" ht="15.15" customHeight="1">
      <c r="U1360" s="8"/>
    </row>
    <row r="1361" spans="21:21" s="5" customFormat="1" ht="15.15" customHeight="1">
      <c r="U1361" s="8"/>
    </row>
    <row r="1362" spans="21:21" s="5" customFormat="1" ht="15.15" customHeight="1">
      <c r="U1362" s="8"/>
    </row>
    <row r="1363" spans="21:21" s="5" customFormat="1" ht="15.15" customHeight="1">
      <c r="U1363" s="8"/>
    </row>
    <row r="1364" spans="21:21" s="5" customFormat="1" ht="15.15" customHeight="1">
      <c r="U1364" s="8"/>
    </row>
    <row r="1365" spans="21:21" s="5" customFormat="1" ht="15.15" customHeight="1">
      <c r="U1365" s="8"/>
    </row>
    <row r="1366" spans="21:21" s="5" customFormat="1" ht="15.15" customHeight="1">
      <c r="U1366" s="8"/>
    </row>
    <row r="1367" spans="21:21" s="5" customFormat="1" ht="15.15" customHeight="1">
      <c r="U1367" s="8"/>
    </row>
    <row r="1368" spans="21:21" s="5" customFormat="1" ht="15.15" customHeight="1">
      <c r="U1368" s="8"/>
    </row>
    <row r="1369" spans="21:21" s="5" customFormat="1" ht="15.15" customHeight="1">
      <c r="U1369" s="8"/>
    </row>
    <row r="1370" spans="21:21" s="5" customFormat="1" ht="15.15" customHeight="1">
      <c r="U1370" s="8"/>
    </row>
    <row r="1371" spans="21:21" s="5" customFormat="1" ht="15.15" customHeight="1">
      <c r="U1371" s="8"/>
    </row>
    <row r="1372" spans="21:21" s="5" customFormat="1" ht="15.15" customHeight="1">
      <c r="U1372" s="8"/>
    </row>
    <row r="1373" spans="21:21" s="5" customFormat="1" ht="15.15" customHeight="1">
      <c r="U1373" s="8"/>
    </row>
    <row r="1374" spans="21:21" s="5" customFormat="1" ht="15.15" customHeight="1">
      <c r="U1374" s="8"/>
    </row>
    <row r="1375" spans="21:21" s="5" customFormat="1" ht="15.15" customHeight="1">
      <c r="U1375" s="8"/>
    </row>
    <row r="1376" spans="21:21" s="5" customFormat="1" ht="15.15" customHeight="1">
      <c r="U1376" s="8"/>
    </row>
    <row r="1377" spans="21:21" s="5" customFormat="1" ht="15.15" customHeight="1">
      <c r="U1377" s="8"/>
    </row>
    <row r="1378" spans="21:21" s="5" customFormat="1" ht="15.15" customHeight="1">
      <c r="U1378" s="8"/>
    </row>
    <row r="1379" spans="21:21" s="5" customFormat="1" ht="15.15" customHeight="1">
      <c r="U1379" s="8"/>
    </row>
    <row r="1380" spans="21:21" s="5" customFormat="1" ht="15.15" customHeight="1">
      <c r="U1380" s="8"/>
    </row>
    <row r="1381" spans="21:21" s="5" customFormat="1" ht="15.15" customHeight="1">
      <c r="U1381" s="8"/>
    </row>
    <row r="1382" spans="21:21" s="5" customFormat="1" ht="15.15" customHeight="1">
      <c r="U1382" s="8"/>
    </row>
    <row r="1383" spans="21:21" s="5" customFormat="1" ht="15.15" customHeight="1">
      <c r="U1383" s="8"/>
    </row>
    <row r="1384" spans="21:21" s="5" customFormat="1" ht="15.15" customHeight="1">
      <c r="U1384" s="8"/>
    </row>
    <row r="1385" spans="21:21" s="5" customFormat="1" ht="15.15" customHeight="1">
      <c r="U1385" s="8"/>
    </row>
    <row r="1386" spans="21:21" s="5" customFormat="1" ht="15.15" customHeight="1">
      <c r="U1386" s="8"/>
    </row>
    <row r="1387" spans="21:21" s="5" customFormat="1" ht="15.15" customHeight="1">
      <c r="U1387" s="8"/>
    </row>
    <row r="1388" spans="21:21" s="5" customFormat="1" ht="15.15" customHeight="1">
      <c r="U1388" s="8"/>
    </row>
    <row r="1389" spans="21:21" s="5" customFormat="1" ht="15.15" customHeight="1">
      <c r="U1389" s="8"/>
    </row>
    <row r="1390" spans="21:21" s="5" customFormat="1" ht="15.15" customHeight="1">
      <c r="U1390" s="8"/>
    </row>
    <row r="1391" spans="21:21" s="5" customFormat="1" ht="15.15" customHeight="1">
      <c r="U1391" s="8"/>
    </row>
    <row r="1392" spans="21:21" s="5" customFormat="1" ht="15.15" customHeight="1">
      <c r="U1392" s="8"/>
    </row>
    <row r="1393" spans="21:21" s="5" customFormat="1" ht="15.15" customHeight="1">
      <c r="U1393" s="8"/>
    </row>
    <row r="1394" spans="21:21" s="5" customFormat="1" ht="15.15" customHeight="1">
      <c r="U1394" s="8"/>
    </row>
    <row r="1395" spans="21:21" s="5" customFormat="1" ht="15.15" customHeight="1">
      <c r="U1395" s="8"/>
    </row>
    <row r="1396" spans="21:21" s="5" customFormat="1" ht="15.15" customHeight="1">
      <c r="U1396" s="8"/>
    </row>
    <row r="1397" spans="21:21" s="5" customFormat="1" ht="15.15" customHeight="1">
      <c r="U1397" s="8"/>
    </row>
    <row r="1398" spans="21:21" s="5" customFormat="1" ht="15.15" customHeight="1">
      <c r="U1398" s="8"/>
    </row>
    <row r="1399" spans="21:21" s="5" customFormat="1" ht="15.15" customHeight="1">
      <c r="U1399" s="8"/>
    </row>
    <row r="1400" spans="21:21" s="5" customFormat="1" ht="15.15" customHeight="1">
      <c r="U1400" s="8"/>
    </row>
    <row r="1401" spans="21:21" s="5" customFormat="1" ht="15.15" customHeight="1">
      <c r="U1401" s="8"/>
    </row>
    <row r="1402" spans="21:21" s="5" customFormat="1" ht="15.15" customHeight="1">
      <c r="U1402" s="8"/>
    </row>
    <row r="1403" spans="21:21" s="5" customFormat="1" ht="15.15" customHeight="1">
      <c r="U1403" s="8"/>
    </row>
    <row r="1404" spans="21:21" s="5" customFormat="1" ht="15.15" customHeight="1">
      <c r="U1404" s="8"/>
    </row>
    <row r="1405" spans="21:21" s="5" customFormat="1" ht="15.15" customHeight="1">
      <c r="U1405" s="8"/>
    </row>
    <row r="1406" spans="21:21" s="5" customFormat="1" ht="15.15" customHeight="1">
      <c r="U1406" s="8"/>
    </row>
    <row r="1407" spans="21:21" s="5" customFormat="1" ht="15.15" customHeight="1">
      <c r="U1407" s="8"/>
    </row>
    <row r="1408" spans="21:21" s="5" customFormat="1" ht="15.15" customHeight="1">
      <c r="U1408" s="8"/>
    </row>
    <row r="1409" spans="21:21" s="5" customFormat="1" ht="15.15" customHeight="1">
      <c r="U1409" s="8"/>
    </row>
    <row r="1410" spans="21:21" s="5" customFormat="1" ht="15.15" customHeight="1">
      <c r="U1410" s="8"/>
    </row>
    <row r="1411" spans="21:21" s="5" customFormat="1" ht="15.15" customHeight="1">
      <c r="U1411" s="8"/>
    </row>
    <row r="1412" spans="21:21" s="5" customFormat="1" ht="15.15" customHeight="1">
      <c r="U1412" s="8"/>
    </row>
    <row r="1413" spans="21:21" s="5" customFormat="1" ht="15.15" customHeight="1">
      <c r="U1413" s="8"/>
    </row>
    <row r="1414" spans="21:21" s="5" customFormat="1" ht="15.15" customHeight="1">
      <c r="U1414" s="8"/>
    </row>
    <row r="1415" spans="21:21" s="5" customFormat="1" ht="15.15" customHeight="1">
      <c r="U1415" s="8"/>
    </row>
    <row r="1416" spans="21:21" s="5" customFormat="1" ht="15.15" customHeight="1">
      <c r="U1416" s="8"/>
    </row>
    <row r="1417" spans="21:21" s="5" customFormat="1" ht="15.15" customHeight="1">
      <c r="U1417" s="8"/>
    </row>
    <row r="1418" spans="21:21" s="5" customFormat="1" ht="15.15" customHeight="1">
      <c r="U1418" s="8"/>
    </row>
    <row r="1419" spans="21:21" s="5" customFormat="1" ht="15.15" customHeight="1">
      <c r="U1419" s="8"/>
    </row>
    <row r="1420" spans="21:21" s="5" customFormat="1" ht="15.15" customHeight="1">
      <c r="U1420" s="8"/>
    </row>
    <row r="1421" spans="21:21" s="5" customFormat="1" ht="15.15" customHeight="1">
      <c r="U1421" s="8"/>
    </row>
    <row r="1422" spans="21:21" s="5" customFormat="1" ht="15.15" customHeight="1">
      <c r="U1422" s="8"/>
    </row>
    <row r="1423" spans="21:21" s="5" customFormat="1" ht="15.15" customHeight="1">
      <c r="U1423" s="8"/>
    </row>
    <row r="1424" spans="21:21" s="5" customFormat="1" ht="15.15" customHeight="1">
      <c r="U1424" s="8"/>
    </row>
    <row r="1425" spans="21:21" s="5" customFormat="1" ht="15.15" customHeight="1">
      <c r="U1425" s="8"/>
    </row>
    <row r="1426" spans="21:21" s="5" customFormat="1" ht="15.15" customHeight="1">
      <c r="U1426" s="8"/>
    </row>
    <row r="1427" spans="21:21" s="5" customFormat="1" ht="15.15" customHeight="1">
      <c r="U1427" s="8"/>
    </row>
    <row r="1428" spans="21:21" s="5" customFormat="1" ht="15.15" customHeight="1">
      <c r="U1428" s="8"/>
    </row>
    <row r="1429" spans="21:21" s="5" customFormat="1" ht="15.15" customHeight="1">
      <c r="U1429" s="8"/>
    </row>
    <row r="1430" spans="21:21" s="5" customFormat="1" ht="15.15" customHeight="1">
      <c r="U1430" s="8"/>
    </row>
    <row r="1431" spans="21:21" s="5" customFormat="1" ht="15.15" customHeight="1">
      <c r="U1431" s="8"/>
    </row>
    <row r="1432" spans="21:21" s="5" customFormat="1" ht="15.15" customHeight="1">
      <c r="U1432" s="8"/>
    </row>
    <row r="1433" spans="21:21" s="5" customFormat="1" ht="15.15" customHeight="1">
      <c r="U1433" s="8"/>
    </row>
    <row r="1434" spans="21:21" s="5" customFormat="1" ht="15.15" customHeight="1">
      <c r="U1434" s="8"/>
    </row>
    <row r="1435" spans="21:21" s="5" customFormat="1" ht="15.15" customHeight="1">
      <c r="U1435" s="8"/>
    </row>
    <row r="1436" spans="21:21" s="5" customFormat="1" ht="15.15" customHeight="1">
      <c r="U1436" s="8"/>
    </row>
    <row r="1437" spans="21:21" s="5" customFormat="1" ht="15.15" customHeight="1">
      <c r="U1437" s="8"/>
    </row>
    <row r="1438" spans="21:21" s="5" customFormat="1" ht="15.15" customHeight="1">
      <c r="U1438" s="8"/>
    </row>
    <row r="1439" spans="21:21" s="5" customFormat="1" ht="15.15" customHeight="1">
      <c r="U1439" s="8"/>
    </row>
    <row r="1440" spans="21:21" s="5" customFormat="1" ht="15.15" customHeight="1">
      <c r="U1440" s="8"/>
    </row>
    <row r="1441" spans="21:21" s="5" customFormat="1" ht="15.15" customHeight="1">
      <c r="U1441" s="8"/>
    </row>
    <row r="1442" spans="21:21" s="5" customFormat="1" ht="15.15" customHeight="1">
      <c r="U1442" s="8"/>
    </row>
    <row r="1443" spans="21:21" s="5" customFormat="1" ht="15.15" customHeight="1">
      <c r="U1443" s="8"/>
    </row>
    <row r="1444" spans="21:21" s="5" customFormat="1" ht="15.15" customHeight="1">
      <c r="U1444" s="8"/>
    </row>
    <row r="1445" spans="21:21" s="5" customFormat="1" ht="15.15" customHeight="1">
      <c r="U1445" s="8"/>
    </row>
    <row r="1446" spans="21:21" s="5" customFormat="1" ht="15.15" customHeight="1">
      <c r="U1446" s="8"/>
    </row>
    <row r="1447" spans="21:21" s="5" customFormat="1" ht="15.15" customHeight="1">
      <c r="U1447" s="8"/>
    </row>
    <row r="1448" spans="21:21" s="5" customFormat="1" ht="15.15" customHeight="1">
      <c r="U1448" s="8"/>
    </row>
    <row r="1449" spans="21:21" s="5" customFormat="1" ht="15.15" customHeight="1">
      <c r="U1449" s="8"/>
    </row>
    <row r="1450" spans="21:21" s="5" customFormat="1" ht="15.15" customHeight="1">
      <c r="U1450" s="8"/>
    </row>
    <row r="1451" spans="21:21" s="5" customFormat="1" ht="15.15" customHeight="1">
      <c r="U1451" s="8"/>
    </row>
    <row r="1452" spans="21:21" s="5" customFormat="1" ht="15.15" customHeight="1">
      <c r="U1452" s="8"/>
    </row>
    <row r="1453" spans="21:21" s="5" customFormat="1" ht="15.15" customHeight="1">
      <c r="U1453" s="8"/>
    </row>
    <row r="1454" spans="21:21" s="5" customFormat="1" ht="15.15" customHeight="1">
      <c r="U1454" s="8"/>
    </row>
    <row r="1455" spans="21:21" s="5" customFormat="1" ht="15.15" customHeight="1">
      <c r="U1455" s="8"/>
    </row>
    <row r="1456" spans="21:21" s="5" customFormat="1" ht="15.15" customHeight="1">
      <c r="U1456" s="8"/>
    </row>
    <row r="1457" spans="21:21" s="5" customFormat="1" ht="15.15" customHeight="1">
      <c r="U1457" s="8"/>
    </row>
    <row r="1458" spans="21:21" s="5" customFormat="1" ht="15.15" customHeight="1">
      <c r="U1458" s="8"/>
    </row>
    <row r="1459" spans="21:21" s="5" customFormat="1" ht="15.15" customHeight="1">
      <c r="U1459" s="8"/>
    </row>
    <row r="1460" spans="21:21" s="5" customFormat="1" ht="15.15" customHeight="1">
      <c r="U1460" s="8"/>
    </row>
    <row r="1461" spans="21:21" s="5" customFormat="1" ht="15.15" customHeight="1">
      <c r="U1461" s="8"/>
    </row>
    <row r="1462" spans="21:21" s="5" customFormat="1" ht="15.15" customHeight="1">
      <c r="U1462" s="8"/>
    </row>
    <row r="1463" spans="21:21" s="5" customFormat="1" ht="15.15" customHeight="1">
      <c r="U1463" s="8"/>
    </row>
    <row r="1464" spans="21:21" s="5" customFormat="1" ht="15.15" customHeight="1">
      <c r="U1464" s="8"/>
    </row>
    <row r="1465" spans="21:21" s="5" customFormat="1" ht="15.15" customHeight="1">
      <c r="U1465" s="8"/>
    </row>
    <row r="1466" spans="21:21" s="5" customFormat="1" ht="15.15" customHeight="1">
      <c r="U1466" s="8"/>
    </row>
    <row r="1467" spans="21:21" s="5" customFormat="1" ht="15.15" customHeight="1">
      <c r="U1467" s="8"/>
    </row>
    <row r="1468" spans="21:21" s="5" customFormat="1" ht="15.15" customHeight="1">
      <c r="U1468" s="8"/>
    </row>
    <row r="1469" spans="21:21" s="5" customFormat="1" ht="15.15" customHeight="1">
      <c r="U1469" s="8"/>
    </row>
    <row r="1470" spans="21:21" s="5" customFormat="1" ht="15.15" customHeight="1">
      <c r="U1470" s="8"/>
    </row>
    <row r="1471" spans="21:21" s="5" customFormat="1" ht="15.15" customHeight="1">
      <c r="U1471" s="8"/>
    </row>
    <row r="1472" spans="21:21" s="5" customFormat="1" ht="15.15" customHeight="1">
      <c r="U1472" s="8"/>
    </row>
    <row r="1473" spans="21:21" s="5" customFormat="1" ht="15.15" customHeight="1">
      <c r="U1473" s="8"/>
    </row>
    <row r="1474" spans="21:21" s="5" customFormat="1" ht="15.15" customHeight="1">
      <c r="U1474" s="8"/>
    </row>
    <row r="1475" spans="21:21" s="5" customFormat="1" ht="15.15" customHeight="1">
      <c r="U1475" s="8"/>
    </row>
    <row r="1476" spans="21:21" s="5" customFormat="1" ht="15.15" customHeight="1">
      <c r="U1476" s="8"/>
    </row>
    <row r="1477" spans="21:21" s="5" customFormat="1" ht="15.15" customHeight="1">
      <c r="U1477" s="8"/>
    </row>
    <row r="1478" spans="21:21" s="5" customFormat="1" ht="15.15" customHeight="1">
      <c r="U1478" s="8"/>
    </row>
    <row r="1479" spans="21:21" s="5" customFormat="1" ht="15.15" customHeight="1">
      <c r="U1479" s="8"/>
    </row>
    <row r="1480" spans="21:21" s="5" customFormat="1" ht="15.15" customHeight="1">
      <c r="U1480" s="8"/>
    </row>
    <row r="1481" spans="21:21" s="5" customFormat="1" ht="15.15" customHeight="1">
      <c r="U1481" s="8"/>
    </row>
    <row r="1482" spans="21:21" s="5" customFormat="1" ht="15.15" customHeight="1">
      <c r="U1482" s="8"/>
    </row>
    <row r="1483" spans="21:21" s="5" customFormat="1" ht="15.15" customHeight="1">
      <c r="U1483" s="8"/>
    </row>
    <row r="1484" spans="21:21" s="5" customFormat="1" ht="15.15" customHeight="1">
      <c r="U1484" s="8"/>
    </row>
    <row r="1485" spans="21:21" s="5" customFormat="1" ht="15.15" customHeight="1">
      <c r="U1485" s="8"/>
    </row>
    <row r="1486" spans="21:21" s="5" customFormat="1" ht="15.15" customHeight="1">
      <c r="U1486" s="8"/>
    </row>
    <row r="1487" spans="21:21" s="5" customFormat="1" ht="15.15" customHeight="1">
      <c r="U1487" s="8"/>
    </row>
    <row r="1488" spans="21:21" s="5" customFormat="1" ht="15.15" customHeight="1">
      <c r="U1488" s="8"/>
    </row>
    <row r="1489" spans="21:21" s="5" customFormat="1" ht="15.15" customHeight="1">
      <c r="U1489" s="8"/>
    </row>
    <row r="1490" spans="21:21" s="5" customFormat="1" ht="15.15" customHeight="1">
      <c r="U1490" s="8"/>
    </row>
    <row r="1491" spans="21:21" s="5" customFormat="1" ht="15.15" customHeight="1">
      <c r="U1491" s="8"/>
    </row>
    <row r="1492" spans="21:21" s="5" customFormat="1" ht="15.15" customHeight="1">
      <c r="U1492" s="8"/>
    </row>
    <row r="1493" spans="21:21" s="5" customFormat="1" ht="15.15" customHeight="1">
      <c r="U1493" s="8"/>
    </row>
    <row r="1494" spans="21:21" s="5" customFormat="1" ht="15.15" customHeight="1">
      <c r="U1494" s="8"/>
    </row>
    <row r="1495" spans="21:21" s="5" customFormat="1" ht="15.15" customHeight="1">
      <c r="U1495" s="8"/>
    </row>
    <row r="1496" spans="21:21" s="5" customFormat="1" ht="15.15" customHeight="1">
      <c r="U1496" s="8"/>
    </row>
    <row r="1497" spans="21:21" s="5" customFormat="1" ht="15.15" customHeight="1">
      <c r="U1497" s="8"/>
    </row>
    <row r="1498" spans="21:21" s="5" customFormat="1" ht="15.15" customHeight="1">
      <c r="U1498" s="8"/>
    </row>
    <row r="1499" spans="21:21" s="5" customFormat="1" ht="15.15" customHeight="1">
      <c r="U1499" s="8"/>
    </row>
    <row r="1500" spans="21:21" s="5" customFormat="1" ht="15.15" customHeight="1">
      <c r="U1500" s="8"/>
    </row>
    <row r="1501" spans="21:21" s="5" customFormat="1" ht="15.15" customHeight="1">
      <c r="U1501" s="8"/>
    </row>
    <row r="1502" spans="21:21" s="5" customFormat="1" ht="15.15" customHeight="1">
      <c r="U1502" s="8"/>
    </row>
    <row r="1503" spans="21:21" s="5" customFormat="1" ht="15.15" customHeight="1">
      <c r="U1503" s="8"/>
    </row>
    <row r="1504" spans="21:21" s="5" customFormat="1" ht="15.15" customHeight="1">
      <c r="U1504" s="8"/>
    </row>
    <row r="1505" spans="21:21" s="5" customFormat="1" ht="15.15" customHeight="1">
      <c r="U1505" s="8"/>
    </row>
    <row r="1506" spans="21:21" s="5" customFormat="1" ht="15.15" customHeight="1">
      <c r="U1506" s="8"/>
    </row>
    <row r="1507" spans="21:21" s="5" customFormat="1" ht="15.15" customHeight="1">
      <c r="U1507" s="8"/>
    </row>
    <row r="1508" spans="21:21" s="5" customFormat="1" ht="15.15" customHeight="1">
      <c r="U1508" s="8"/>
    </row>
    <row r="1509" spans="21:21" s="5" customFormat="1" ht="15.15" customHeight="1">
      <c r="U1509" s="8"/>
    </row>
    <row r="1510" spans="21:21" s="5" customFormat="1" ht="15.15" customHeight="1">
      <c r="U1510" s="8"/>
    </row>
    <row r="1511" spans="21:21" s="5" customFormat="1" ht="15.15" customHeight="1">
      <c r="U1511" s="8"/>
    </row>
    <row r="1512" spans="21:21" s="5" customFormat="1" ht="15.15" customHeight="1">
      <c r="U1512" s="8"/>
    </row>
    <row r="1513" spans="21:21" s="5" customFormat="1" ht="15.15" customHeight="1">
      <c r="U1513" s="8"/>
    </row>
    <row r="1514" spans="21:21" s="5" customFormat="1" ht="15.15" customHeight="1">
      <c r="U1514" s="8"/>
    </row>
    <row r="1515" spans="21:21" s="5" customFormat="1" ht="15.15" customHeight="1">
      <c r="U1515" s="8"/>
    </row>
    <row r="1516" spans="21:21" s="5" customFormat="1" ht="15.15" customHeight="1">
      <c r="U1516" s="8"/>
    </row>
    <row r="1517" spans="21:21" s="5" customFormat="1" ht="15.15" customHeight="1">
      <c r="U1517" s="8"/>
    </row>
    <row r="1518" spans="21:21" s="5" customFormat="1" ht="15.15" customHeight="1">
      <c r="U1518" s="8"/>
    </row>
    <row r="1519" spans="21:21" s="5" customFormat="1" ht="15.15" customHeight="1">
      <c r="U1519" s="8"/>
    </row>
    <row r="1520" spans="21:21" s="5" customFormat="1" ht="15.15" customHeight="1">
      <c r="U1520" s="8"/>
    </row>
    <row r="1521" spans="21:21" s="5" customFormat="1" ht="15.15" customHeight="1">
      <c r="U1521" s="8"/>
    </row>
    <row r="1522" spans="21:21" s="5" customFormat="1" ht="15.15" customHeight="1">
      <c r="U1522" s="8"/>
    </row>
    <row r="1523" spans="21:21" s="5" customFormat="1" ht="15.15" customHeight="1">
      <c r="U1523" s="8"/>
    </row>
    <row r="1524" spans="21:21" s="5" customFormat="1" ht="15.15" customHeight="1">
      <c r="U1524" s="8"/>
    </row>
    <row r="1525" spans="21:21" s="5" customFormat="1" ht="15.15" customHeight="1">
      <c r="U1525" s="8"/>
    </row>
    <row r="1526" spans="21:21" s="5" customFormat="1" ht="15.15" customHeight="1">
      <c r="U1526" s="8"/>
    </row>
    <row r="1527" spans="21:21" s="5" customFormat="1" ht="15.15" customHeight="1">
      <c r="U1527" s="8"/>
    </row>
    <row r="1528" spans="21:21" s="5" customFormat="1" ht="15.15" customHeight="1">
      <c r="U1528" s="8"/>
    </row>
    <row r="1529" spans="21:21" s="5" customFormat="1" ht="15.15" customHeight="1">
      <c r="U1529" s="8"/>
    </row>
    <row r="1530" spans="21:21" s="5" customFormat="1" ht="15.15" customHeight="1">
      <c r="U1530" s="8"/>
    </row>
    <row r="1531" spans="21:21" s="5" customFormat="1" ht="15.15" customHeight="1">
      <c r="U1531" s="8"/>
    </row>
    <row r="1532" spans="21:21" s="5" customFormat="1" ht="15.15" customHeight="1">
      <c r="U1532" s="8"/>
    </row>
    <row r="1533" spans="21:21" s="5" customFormat="1" ht="15.15" customHeight="1">
      <c r="U1533" s="8"/>
    </row>
    <row r="1534" spans="21:21" s="5" customFormat="1" ht="15.15" customHeight="1">
      <c r="U1534" s="8"/>
    </row>
    <row r="1535" spans="21:21" s="5" customFormat="1" ht="15.15" customHeight="1">
      <c r="U1535" s="8"/>
    </row>
    <row r="1536" spans="21:21" s="5" customFormat="1" ht="15.15" customHeight="1">
      <c r="U1536" s="8"/>
    </row>
    <row r="1537" spans="21:21" s="5" customFormat="1" ht="15.15" customHeight="1">
      <c r="U1537" s="8"/>
    </row>
    <row r="1538" spans="21:21" s="5" customFormat="1" ht="15.15" customHeight="1">
      <c r="U1538" s="8"/>
    </row>
    <row r="1539" spans="21:21" s="5" customFormat="1" ht="15.15" customHeight="1">
      <c r="U1539" s="8"/>
    </row>
    <row r="1540" spans="21:21" s="5" customFormat="1" ht="15.15" customHeight="1">
      <c r="U1540" s="8"/>
    </row>
    <row r="1541" spans="21:21" s="5" customFormat="1" ht="15.15" customHeight="1">
      <c r="U1541" s="8"/>
    </row>
    <row r="1542" spans="21:21" s="5" customFormat="1" ht="15.15" customHeight="1">
      <c r="U1542" s="8"/>
    </row>
    <row r="1543" spans="21:21" s="5" customFormat="1" ht="15.15" customHeight="1">
      <c r="U1543" s="8"/>
    </row>
    <row r="1544" spans="21:21" s="5" customFormat="1" ht="15.15" customHeight="1">
      <c r="U1544" s="8"/>
    </row>
    <row r="1545" spans="21:21" s="5" customFormat="1" ht="15.15" customHeight="1">
      <c r="U1545" s="8"/>
    </row>
    <row r="1546" spans="21:21" s="5" customFormat="1" ht="15.15" customHeight="1">
      <c r="U1546" s="8"/>
    </row>
    <row r="1547" spans="21:21" s="5" customFormat="1" ht="15.15" customHeight="1">
      <c r="U1547" s="8"/>
    </row>
    <row r="1548" spans="21:21" s="5" customFormat="1" ht="15.15" customHeight="1">
      <c r="U1548" s="8"/>
    </row>
    <row r="1549" spans="21:21" s="5" customFormat="1" ht="15.15" customHeight="1">
      <c r="U1549" s="8"/>
    </row>
    <row r="1550" spans="21:21" s="5" customFormat="1" ht="15.15" customHeight="1">
      <c r="U1550" s="8"/>
    </row>
    <row r="1551" spans="21:21" s="5" customFormat="1" ht="15.15" customHeight="1">
      <c r="U1551" s="8"/>
    </row>
    <row r="1552" spans="21:21" s="5" customFormat="1" ht="15.15" customHeight="1">
      <c r="U1552" s="8"/>
    </row>
    <row r="1553" spans="21:21" s="5" customFormat="1" ht="15.15" customHeight="1">
      <c r="U1553" s="8"/>
    </row>
    <row r="1554" spans="21:21" s="5" customFormat="1" ht="15.15" customHeight="1">
      <c r="U1554" s="8"/>
    </row>
    <row r="1555" spans="21:21" s="5" customFormat="1" ht="15.15" customHeight="1">
      <c r="U1555" s="8"/>
    </row>
    <row r="1556" spans="21:21" s="5" customFormat="1" ht="15.15" customHeight="1">
      <c r="U1556" s="8"/>
    </row>
    <row r="1557" spans="21:21" s="5" customFormat="1" ht="15.15" customHeight="1">
      <c r="U1557" s="8"/>
    </row>
    <row r="1558" spans="21:21" s="5" customFormat="1" ht="15.15" customHeight="1">
      <c r="U1558" s="8"/>
    </row>
    <row r="1559" spans="21:21" s="5" customFormat="1" ht="15.15" customHeight="1">
      <c r="U1559" s="8"/>
    </row>
    <row r="1560" spans="21:21" s="5" customFormat="1" ht="15.15" customHeight="1">
      <c r="U1560" s="8"/>
    </row>
    <row r="1561" spans="21:21" s="5" customFormat="1" ht="15.15" customHeight="1">
      <c r="U1561" s="8"/>
    </row>
    <row r="1562" spans="21:21" s="5" customFormat="1" ht="15.15" customHeight="1">
      <c r="U1562" s="8"/>
    </row>
    <row r="1563" spans="21:21" s="5" customFormat="1" ht="15.15" customHeight="1">
      <c r="U1563" s="8"/>
    </row>
    <row r="1564" spans="21:21" s="5" customFormat="1" ht="15.15" customHeight="1">
      <c r="U1564" s="8"/>
    </row>
    <row r="1565" spans="21:21" s="5" customFormat="1" ht="15.15" customHeight="1">
      <c r="U1565" s="8"/>
    </row>
    <row r="1566" spans="21:21" s="5" customFormat="1" ht="15.15" customHeight="1">
      <c r="U1566" s="8"/>
    </row>
    <row r="1567" spans="21:21" s="5" customFormat="1" ht="15.15" customHeight="1">
      <c r="U1567" s="8"/>
    </row>
    <row r="1568" spans="21:21" s="5" customFormat="1" ht="15.15" customHeight="1">
      <c r="U1568" s="8"/>
    </row>
    <row r="1569" spans="21:21" s="5" customFormat="1" ht="15.15" customHeight="1">
      <c r="U1569" s="8"/>
    </row>
    <row r="1570" spans="21:21" s="5" customFormat="1" ht="15.15" customHeight="1">
      <c r="U1570" s="8"/>
    </row>
    <row r="1571" spans="21:21" s="5" customFormat="1" ht="15.15" customHeight="1">
      <c r="U1571" s="8"/>
    </row>
    <row r="1572" spans="21:21" s="5" customFormat="1" ht="15.15" customHeight="1">
      <c r="U1572" s="8"/>
    </row>
    <row r="1573" spans="21:21" s="5" customFormat="1" ht="15.15" customHeight="1">
      <c r="U1573" s="8"/>
    </row>
    <row r="1574" spans="21:21" s="5" customFormat="1" ht="15.15" customHeight="1">
      <c r="U1574" s="8"/>
    </row>
    <row r="1575" spans="21:21" s="5" customFormat="1" ht="15.15" customHeight="1">
      <c r="U1575" s="8"/>
    </row>
    <row r="1576" spans="21:21" s="5" customFormat="1" ht="15.15" customHeight="1">
      <c r="U1576" s="8"/>
    </row>
    <row r="1577" spans="21:21" s="5" customFormat="1" ht="15.15" customHeight="1">
      <c r="U1577" s="8"/>
    </row>
    <row r="1578" spans="21:21" s="5" customFormat="1" ht="15.15" customHeight="1">
      <c r="U1578" s="8"/>
    </row>
    <row r="1579" spans="21:21" s="5" customFormat="1" ht="15.15" customHeight="1">
      <c r="U1579" s="8"/>
    </row>
    <row r="1580" spans="21:21" s="5" customFormat="1" ht="15.15" customHeight="1">
      <c r="U1580" s="8"/>
    </row>
    <row r="1581" spans="21:21" s="5" customFormat="1" ht="15.15" customHeight="1">
      <c r="U1581" s="8"/>
    </row>
    <row r="1582" spans="21:21" s="5" customFormat="1" ht="15.15" customHeight="1">
      <c r="U1582" s="8"/>
    </row>
    <row r="1583" spans="21:21" s="5" customFormat="1" ht="15.15" customHeight="1">
      <c r="U1583" s="8"/>
    </row>
    <row r="1584" spans="21:21" s="5" customFormat="1" ht="15.15" customHeight="1">
      <c r="U1584" s="8"/>
    </row>
    <row r="1585" spans="21:21" s="5" customFormat="1" ht="15.15" customHeight="1">
      <c r="U1585" s="8"/>
    </row>
    <row r="1586" spans="21:21" s="5" customFormat="1" ht="15.15" customHeight="1">
      <c r="U1586" s="8"/>
    </row>
    <row r="1587" spans="21:21" s="5" customFormat="1" ht="15.15" customHeight="1">
      <c r="U1587" s="8"/>
    </row>
    <row r="1588" spans="21:21" s="5" customFormat="1" ht="15.15" customHeight="1">
      <c r="U1588" s="8"/>
    </row>
    <row r="1589" spans="21:21" s="5" customFormat="1" ht="15.15" customHeight="1">
      <c r="U1589" s="8"/>
    </row>
    <row r="1590" spans="21:21" s="5" customFormat="1" ht="15.15" customHeight="1">
      <c r="U1590" s="8"/>
    </row>
    <row r="1591" spans="21:21" s="5" customFormat="1" ht="15.15" customHeight="1">
      <c r="U1591" s="8"/>
    </row>
    <row r="1592" spans="21:21" s="5" customFormat="1" ht="15.15" customHeight="1">
      <c r="U1592" s="8"/>
    </row>
    <row r="1593" spans="21:21" s="5" customFormat="1" ht="15.15" customHeight="1">
      <c r="U1593" s="8"/>
    </row>
    <row r="1594" spans="21:21" s="5" customFormat="1" ht="15.15" customHeight="1">
      <c r="U1594" s="8"/>
    </row>
    <row r="1595" spans="21:21" s="5" customFormat="1" ht="15.15" customHeight="1">
      <c r="U1595" s="8"/>
    </row>
    <row r="1596" spans="21:21" s="5" customFormat="1" ht="15.15" customHeight="1">
      <c r="U1596" s="8"/>
    </row>
    <row r="1597" spans="21:21" s="5" customFormat="1" ht="15.15" customHeight="1">
      <c r="U1597" s="8"/>
    </row>
    <row r="1598" spans="21:21" s="5" customFormat="1" ht="15.15" customHeight="1">
      <c r="U1598" s="8"/>
    </row>
    <row r="1599" spans="21:21" s="5" customFormat="1" ht="15.15" customHeight="1">
      <c r="U1599" s="8"/>
    </row>
    <row r="1600" spans="21:21" s="5" customFormat="1" ht="15.15" customHeight="1">
      <c r="U1600" s="8"/>
    </row>
    <row r="1601" spans="21:21" s="5" customFormat="1" ht="15.15" customHeight="1">
      <c r="U1601" s="8"/>
    </row>
    <row r="1602" spans="21:21" s="5" customFormat="1" ht="15.15" customHeight="1">
      <c r="U1602" s="8"/>
    </row>
    <row r="1603" spans="21:21" s="5" customFormat="1" ht="15.15" customHeight="1">
      <c r="U1603" s="8"/>
    </row>
    <row r="1604" spans="21:21" s="5" customFormat="1" ht="15.15" customHeight="1">
      <c r="U1604" s="8"/>
    </row>
    <row r="1605" spans="21:21" s="5" customFormat="1" ht="15.15" customHeight="1">
      <c r="U1605" s="8"/>
    </row>
    <row r="1606" spans="21:21" s="5" customFormat="1" ht="15.15" customHeight="1">
      <c r="U1606" s="8"/>
    </row>
    <row r="1607" spans="21:21" s="5" customFormat="1" ht="15.15" customHeight="1">
      <c r="U1607" s="8"/>
    </row>
    <row r="1608" spans="21:21" s="5" customFormat="1" ht="15.15" customHeight="1">
      <c r="U1608" s="8"/>
    </row>
    <row r="1609" spans="21:21" s="5" customFormat="1" ht="15.15" customHeight="1">
      <c r="U1609" s="8"/>
    </row>
    <row r="1610" spans="21:21" s="5" customFormat="1" ht="15.15" customHeight="1">
      <c r="U1610" s="8"/>
    </row>
    <row r="1611" spans="21:21" s="5" customFormat="1" ht="15.15" customHeight="1">
      <c r="U1611" s="8"/>
    </row>
    <row r="1612" spans="21:21" s="5" customFormat="1" ht="15.15" customHeight="1">
      <c r="U1612" s="8"/>
    </row>
    <row r="1613" spans="21:21" s="5" customFormat="1" ht="15.15" customHeight="1">
      <c r="U1613" s="8"/>
    </row>
    <row r="1614" spans="21:21" s="5" customFormat="1" ht="15.15" customHeight="1">
      <c r="U1614" s="8"/>
    </row>
    <row r="1615" spans="21:21" s="5" customFormat="1" ht="15.15" customHeight="1">
      <c r="U1615" s="8"/>
    </row>
    <row r="1616" spans="21:21" s="5" customFormat="1" ht="15.15" customHeight="1">
      <c r="U1616" s="8"/>
    </row>
    <row r="1617" spans="21:21" s="5" customFormat="1" ht="15.15" customHeight="1">
      <c r="U1617" s="8"/>
    </row>
    <row r="1618" spans="21:21" s="5" customFormat="1" ht="15.15" customHeight="1">
      <c r="U1618" s="8"/>
    </row>
    <row r="1619" spans="21:21" s="5" customFormat="1" ht="15.15" customHeight="1">
      <c r="U1619" s="8"/>
    </row>
    <row r="1620" spans="21:21" s="5" customFormat="1" ht="15.15" customHeight="1">
      <c r="U1620" s="8"/>
    </row>
    <row r="1621" spans="21:21" s="5" customFormat="1" ht="15.15" customHeight="1">
      <c r="U1621" s="8"/>
    </row>
    <row r="1622" spans="21:21" s="5" customFormat="1" ht="15.15" customHeight="1">
      <c r="U1622" s="8"/>
    </row>
    <row r="1623" spans="21:21" s="5" customFormat="1" ht="15.15" customHeight="1">
      <c r="U1623" s="8"/>
    </row>
    <row r="1624" spans="21:21" s="5" customFormat="1" ht="15.15" customHeight="1">
      <c r="U1624" s="8"/>
    </row>
    <row r="1625" spans="21:21" s="5" customFormat="1" ht="15.15" customHeight="1">
      <c r="U1625" s="8"/>
    </row>
    <row r="1626" spans="21:21" s="5" customFormat="1" ht="15.15" customHeight="1">
      <c r="U1626" s="8"/>
    </row>
    <row r="1627" spans="21:21" s="5" customFormat="1" ht="15.15" customHeight="1">
      <c r="U1627" s="8"/>
    </row>
    <row r="1628" spans="21:21" s="5" customFormat="1" ht="15.15" customHeight="1">
      <c r="U1628" s="8"/>
    </row>
    <row r="1629" spans="21:21" s="5" customFormat="1" ht="15.15" customHeight="1">
      <c r="U1629" s="8"/>
    </row>
    <row r="1630" spans="21:21" s="5" customFormat="1" ht="15.15" customHeight="1">
      <c r="U1630" s="8"/>
    </row>
    <row r="1631" spans="21:21" s="5" customFormat="1" ht="15.15" customHeight="1">
      <c r="U1631" s="8"/>
    </row>
    <row r="1632" spans="21:21" s="5" customFormat="1" ht="15.15" customHeight="1">
      <c r="U1632" s="8"/>
    </row>
    <row r="1633" spans="21:21" s="5" customFormat="1" ht="15.15" customHeight="1">
      <c r="U1633" s="8"/>
    </row>
    <row r="1634" spans="21:21" s="5" customFormat="1" ht="15.15" customHeight="1">
      <c r="U1634" s="8"/>
    </row>
    <row r="1635" spans="21:21" s="5" customFormat="1" ht="15.15" customHeight="1">
      <c r="U1635" s="8"/>
    </row>
    <row r="1636" spans="21:21" s="5" customFormat="1" ht="15.15" customHeight="1">
      <c r="U1636" s="8"/>
    </row>
    <row r="1637" spans="21:21" s="5" customFormat="1" ht="15.15" customHeight="1">
      <c r="U1637" s="8"/>
    </row>
    <row r="1638" spans="21:21" s="5" customFormat="1" ht="15.15" customHeight="1">
      <c r="U1638" s="8"/>
    </row>
    <row r="1639" spans="21:21" s="5" customFormat="1" ht="15.15" customHeight="1">
      <c r="U1639" s="8"/>
    </row>
    <row r="1640" spans="21:21" s="5" customFormat="1" ht="15.15" customHeight="1">
      <c r="U1640" s="8"/>
    </row>
    <row r="1641" spans="21:21" s="5" customFormat="1" ht="15.15" customHeight="1">
      <c r="U1641" s="8"/>
    </row>
    <row r="1642" spans="21:21" s="5" customFormat="1" ht="15.15" customHeight="1">
      <c r="U1642" s="8"/>
    </row>
    <row r="1643" spans="21:21" s="5" customFormat="1" ht="15.15" customHeight="1">
      <c r="U1643" s="8"/>
    </row>
    <row r="1644" spans="21:21" s="5" customFormat="1" ht="15.15" customHeight="1">
      <c r="U1644" s="8"/>
    </row>
    <row r="1645" spans="21:21" s="5" customFormat="1" ht="15.15" customHeight="1">
      <c r="U1645" s="8"/>
    </row>
    <row r="1646" spans="21:21" s="5" customFormat="1" ht="15.15" customHeight="1">
      <c r="U1646" s="8"/>
    </row>
    <row r="1647" spans="21:21" s="5" customFormat="1" ht="15.15" customHeight="1">
      <c r="U1647" s="8"/>
    </row>
    <row r="1648" spans="21:21" s="5" customFormat="1" ht="15.15" customHeight="1">
      <c r="U1648" s="8"/>
    </row>
    <row r="1649" spans="21:21" s="5" customFormat="1" ht="15.15" customHeight="1">
      <c r="U1649" s="8"/>
    </row>
    <row r="1650" spans="21:21" s="5" customFormat="1" ht="15.15" customHeight="1">
      <c r="U1650" s="8"/>
    </row>
    <row r="1651" spans="21:21" s="5" customFormat="1" ht="15.15" customHeight="1">
      <c r="U1651" s="8"/>
    </row>
    <row r="1652" spans="21:21" s="5" customFormat="1" ht="15.15" customHeight="1">
      <c r="U1652" s="8"/>
    </row>
    <row r="1653" spans="21:21" s="5" customFormat="1" ht="15.15" customHeight="1">
      <c r="U1653" s="8"/>
    </row>
    <row r="1654" spans="21:21" s="5" customFormat="1" ht="15.15" customHeight="1">
      <c r="U1654" s="8"/>
    </row>
    <row r="1655" spans="21:21" s="5" customFormat="1" ht="15.15" customHeight="1">
      <c r="U1655" s="8"/>
    </row>
    <row r="1656" spans="21:21" s="5" customFormat="1" ht="15.15" customHeight="1">
      <c r="U1656" s="8"/>
    </row>
    <row r="1657" spans="21:21" s="5" customFormat="1" ht="15.15" customHeight="1">
      <c r="U1657" s="8"/>
    </row>
    <row r="1658" spans="21:21" s="5" customFormat="1" ht="15.15" customHeight="1">
      <c r="U1658" s="8"/>
    </row>
    <row r="1659" spans="21:21" s="5" customFormat="1" ht="15.15" customHeight="1">
      <c r="U1659" s="8"/>
    </row>
    <row r="1660" spans="21:21" s="5" customFormat="1" ht="15.15" customHeight="1">
      <c r="U1660" s="8"/>
    </row>
    <row r="1661" spans="21:21" s="5" customFormat="1" ht="15.15" customHeight="1">
      <c r="U1661" s="8"/>
    </row>
    <row r="1662" spans="21:21" s="5" customFormat="1" ht="15.15" customHeight="1">
      <c r="U1662" s="8"/>
    </row>
    <row r="1663" spans="21:21" s="5" customFormat="1" ht="15.15" customHeight="1">
      <c r="U1663" s="8"/>
    </row>
    <row r="1664" spans="21:21" s="5" customFormat="1" ht="15.15" customHeight="1">
      <c r="U1664" s="8"/>
    </row>
    <row r="1665" spans="21:21" s="5" customFormat="1" ht="15.15" customHeight="1">
      <c r="U1665" s="8"/>
    </row>
    <row r="1666" spans="21:21" s="5" customFormat="1" ht="15.15" customHeight="1">
      <c r="U1666" s="8"/>
    </row>
    <row r="1667" spans="21:21" s="5" customFormat="1" ht="15.15" customHeight="1">
      <c r="U1667" s="8"/>
    </row>
    <row r="1668" spans="21:21" s="5" customFormat="1" ht="15.15" customHeight="1">
      <c r="U1668" s="8"/>
    </row>
    <row r="1669" spans="21:21" s="5" customFormat="1" ht="15.15" customHeight="1">
      <c r="U1669" s="8"/>
    </row>
    <row r="1670" spans="21:21" s="5" customFormat="1" ht="15.15" customHeight="1">
      <c r="U1670" s="8"/>
    </row>
    <row r="1671" spans="21:21" s="5" customFormat="1" ht="15.15" customHeight="1">
      <c r="U1671" s="8"/>
    </row>
    <row r="1672" spans="21:21" s="5" customFormat="1" ht="15.15" customHeight="1">
      <c r="U1672" s="8"/>
    </row>
    <row r="1673" spans="21:21" s="5" customFormat="1" ht="15.15" customHeight="1">
      <c r="U1673" s="8"/>
    </row>
    <row r="1674" spans="21:21" s="5" customFormat="1" ht="15.15" customHeight="1">
      <c r="U1674" s="8"/>
    </row>
    <row r="1675" spans="21:21" s="5" customFormat="1" ht="15.15" customHeight="1">
      <c r="U1675" s="8"/>
    </row>
    <row r="1676" spans="21:21" s="5" customFormat="1" ht="15.15" customHeight="1">
      <c r="U1676" s="8"/>
    </row>
    <row r="1677" spans="21:21" s="5" customFormat="1" ht="15.15" customHeight="1">
      <c r="U1677" s="8"/>
    </row>
    <row r="1678" spans="21:21" s="5" customFormat="1" ht="15.15" customHeight="1">
      <c r="U1678" s="8"/>
    </row>
    <row r="1679" spans="21:21" s="5" customFormat="1" ht="15.15" customHeight="1">
      <c r="U1679" s="8"/>
    </row>
    <row r="1680" spans="21:21" s="5" customFormat="1" ht="15.15" customHeight="1">
      <c r="U1680" s="8"/>
    </row>
    <row r="1681" spans="21:21" s="5" customFormat="1" ht="15.15" customHeight="1">
      <c r="U1681" s="8"/>
    </row>
    <row r="1682" spans="21:21" s="5" customFormat="1" ht="15.15" customHeight="1">
      <c r="U1682" s="8"/>
    </row>
    <row r="1683" spans="21:21" s="5" customFormat="1" ht="15.15" customHeight="1">
      <c r="U1683" s="8"/>
    </row>
    <row r="1684" spans="21:21" s="5" customFormat="1" ht="15.15" customHeight="1">
      <c r="U1684" s="8"/>
    </row>
    <row r="1685" spans="21:21" s="5" customFormat="1" ht="15.15" customHeight="1">
      <c r="U1685" s="8"/>
    </row>
    <row r="1686" spans="21:21" s="5" customFormat="1" ht="15.15" customHeight="1">
      <c r="U1686" s="8"/>
    </row>
    <row r="1687" spans="21:21" s="5" customFormat="1" ht="15.15" customHeight="1">
      <c r="U1687" s="8"/>
    </row>
    <row r="1688" spans="21:21" s="5" customFormat="1" ht="15.15" customHeight="1">
      <c r="U1688" s="8"/>
    </row>
    <row r="1689" spans="21:21" s="5" customFormat="1" ht="15.15" customHeight="1">
      <c r="U1689" s="8"/>
    </row>
    <row r="1690" spans="21:21" s="5" customFormat="1" ht="15.15" customHeight="1">
      <c r="U1690" s="8"/>
    </row>
    <row r="1691" spans="21:21" s="5" customFormat="1" ht="15.15" customHeight="1">
      <c r="U1691" s="8"/>
    </row>
    <row r="1692" spans="21:21" s="5" customFormat="1" ht="15.15" customHeight="1">
      <c r="U1692" s="8"/>
    </row>
    <row r="1693" spans="21:21" s="5" customFormat="1" ht="15.15" customHeight="1">
      <c r="U1693" s="8"/>
    </row>
    <row r="1694" spans="21:21" s="5" customFormat="1" ht="15.15" customHeight="1">
      <c r="U1694" s="8"/>
    </row>
    <row r="1695" spans="21:21" s="5" customFormat="1" ht="15.15" customHeight="1">
      <c r="U1695" s="8"/>
    </row>
    <row r="1696" spans="21:21" s="5" customFormat="1" ht="15.15" customHeight="1">
      <c r="U1696" s="8"/>
    </row>
    <row r="1697" spans="21:21" s="5" customFormat="1" ht="15.15" customHeight="1">
      <c r="U1697" s="8"/>
    </row>
    <row r="1698" spans="21:21" s="5" customFormat="1" ht="15.15" customHeight="1">
      <c r="U1698" s="8"/>
    </row>
    <row r="1699" spans="21:21" s="5" customFormat="1" ht="15.15" customHeight="1">
      <c r="U1699" s="8"/>
    </row>
    <row r="1700" spans="21:21" s="5" customFormat="1" ht="15.15" customHeight="1">
      <c r="U1700" s="8"/>
    </row>
    <row r="1701" spans="21:21" s="5" customFormat="1" ht="15.15" customHeight="1">
      <c r="U1701" s="8"/>
    </row>
    <row r="1702" spans="21:21" s="5" customFormat="1" ht="15.15" customHeight="1">
      <c r="U1702" s="8"/>
    </row>
    <row r="1703" spans="21:21" s="5" customFormat="1" ht="15.15" customHeight="1">
      <c r="U1703" s="8"/>
    </row>
    <row r="1704" spans="21:21" s="5" customFormat="1" ht="15.15" customHeight="1">
      <c r="U1704" s="8"/>
    </row>
    <row r="1705" spans="21:21" s="5" customFormat="1" ht="15.15" customHeight="1">
      <c r="U1705" s="8"/>
    </row>
    <row r="1706" spans="21:21" s="5" customFormat="1" ht="15.15" customHeight="1">
      <c r="U1706" s="8"/>
    </row>
    <row r="1707" spans="21:21" s="5" customFormat="1" ht="15.15" customHeight="1">
      <c r="U1707" s="8"/>
    </row>
    <row r="1708" spans="21:21" s="5" customFormat="1" ht="15.15" customHeight="1">
      <c r="U1708" s="8"/>
    </row>
    <row r="1709" spans="21:21" s="5" customFormat="1" ht="15.15" customHeight="1">
      <c r="U1709" s="8"/>
    </row>
    <row r="1710" spans="21:21" s="5" customFormat="1" ht="15.15" customHeight="1">
      <c r="U1710" s="8"/>
    </row>
    <row r="1711" spans="21:21" s="5" customFormat="1" ht="15.15" customHeight="1">
      <c r="U1711" s="8"/>
    </row>
    <row r="1712" spans="21:21" s="5" customFormat="1" ht="15.15" customHeight="1">
      <c r="U1712" s="8"/>
    </row>
    <row r="1713" spans="21:21" s="5" customFormat="1" ht="15.15" customHeight="1">
      <c r="U1713" s="8"/>
    </row>
    <row r="1714" spans="21:21" s="5" customFormat="1" ht="15.15" customHeight="1">
      <c r="U1714" s="8"/>
    </row>
    <row r="1715" spans="21:21" s="5" customFormat="1" ht="15.15" customHeight="1">
      <c r="U1715" s="8"/>
    </row>
    <row r="1716" spans="21:21" s="5" customFormat="1" ht="15.15" customHeight="1">
      <c r="U1716" s="8"/>
    </row>
    <row r="1717" spans="21:21" s="5" customFormat="1" ht="15.15" customHeight="1">
      <c r="U1717" s="8"/>
    </row>
    <row r="1718" spans="21:21" s="5" customFormat="1" ht="15.15" customHeight="1">
      <c r="U1718" s="8"/>
    </row>
    <row r="1719" spans="21:21" s="5" customFormat="1" ht="15.15" customHeight="1">
      <c r="U1719" s="8"/>
    </row>
    <row r="1720" spans="21:21" s="5" customFormat="1" ht="15.15" customHeight="1">
      <c r="U1720" s="8"/>
    </row>
    <row r="1721" spans="21:21" s="5" customFormat="1" ht="15.15" customHeight="1">
      <c r="U1721" s="8"/>
    </row>
    <row r="1722" spans="21:21" s="5" customFormat="1" ht="15.15" customHeight="1">
      <c r="U1722" s="8"/>
    </row>
    <row r="1723" spans="21:21" s="5" customFormat="1" ht="15.15" customHeight="1">
      <c r="U1723" s="8"/>
    </row>
    <row r="1724" spans="21:21" s="5" customFormat="1" ht="15.15" customHeight="1">
      <c r="U1724" s="8"/>
    </row>
    <row r="1725" spans="21:21" s="5" customFormat="1" ht="15.15" customHeight="1">
      <c r="U1725" s="8"/>
    </row>
    <row r="1726" spans="21:21" s="5" customFormat="1" ht="15.15" customHeight="1">
      <c r="U1726" s="8"/>
    </row>
    <row r="1727" spans="21:21" s="5" customFormat="1" ht="15.15" customHeight="1">
      <c r="U1727" s="8"/>
    </row>
    <row r="1728" spans="21:21" s="5" customFormat="1" ht="15.15" customHeight="1">
      <c r="U1728" s="8"/>
    </row>
    <row r="1729" spans="21:21" s="5" customFormat="1" ht="15.15" customHeight="1">
      <c r="U1729" s="8"/>
    </row>
    <row r="1730" spans="21:21" s="5" customFormat="1" ht="15.15" customHeight="1">
      <c r="U1730" s="8"/>
    </row>
    <row r="1731" spans="21:21" s="5" customFormat="1" ht="15.15" customHeight="1">
      <c r="U1731" s="8"/>
    </row>
    <row r="1732" spans="21:21" s="5" customFormat="1" ht="15.15" customHeight="1">
      <c r="U1732" s="8"/>
    </row>
    <row r="1733" spans="21:21" s="5" customFormat="1" ht="15.15" customHeight="1">
      <c r="U1733" s="8"/>
    </row>
    <row r="1734" spans="21:21" s="5" customFormat="1" ht="15.15" customHeight="1">
      <c r="U1734" s="8"/>
    </row>
    <row r="1735" spans="21:21" s="5" customFormat="1" ht="15.15" customHeight="1">
      <c r="U1735" s="8"/>
    </row>
    <row r="1736" spans="21:21" s="5" customFormat="1" ht="15.15" customHeight="1">
      <c r="U1736" s="8"/>
    </row>
    <row r="1737" spans="21:21" s="5" customFormat="1" ht="15.15" customHeight="1">
      <c r="U1737" s="8"/>
    </row>
    <row r="1738" spans="21:21" s="5" customFormat="1" ht="15.15" customHeight="1">
      <c r="U1738" s="8"/>
    </row>
    <row r="1739" spans="21:21" s="5" customFormat="1" ht="15.15" customHeight="1">
      <c r="U1739" s="8"/>
    </row>
    <row r="1740" spans="21:21" s="5" customFormat="1" ht="15.15" customHeight="1">
      <c r="U1740" s="8"/>
    </row>
    <row r="1741" spans="21:21" s="5" customFormat="1" ht="15.15" customHeight="1">
      <c r="U1741" s="8"/>
    </row>
    <row r="1742" spans="21:21" s="5" customFormat="1" ht="15.15" customHeight="1">
      <c r="U1742" s="8"/>
    </row>
    <row r="1743" spans="21:21" s="5" customFormat="1" ht="15.15" customHeight="1">
      <c r="U1743" s="8"/>
    </row>
    <row r="1744" spans="21:21" s="5" customFormat="1" ht="15.15" customHeight="1">
      <c r="U1744" s="8"/>
    </row>
    <row r="1745" spans="21:21" s="5" customFormat="1" ht="15.15" customHeight="1">
      <c r="U1745" s="8"/>
    </row>
    <row r="1746" spans="21:21" s="5" customFormat="1" ht="15.15" customHeight="1">
      <c r="U1746" s="8"/>
    </row>
    <row r="1747" spans="21:21" s="5" customFormat="1" ht="15.15" customHeight="1">
      <c r="U1747" s="8"/>
    </row>
    <row r="1748" spans="21:21" s="5" customFormat="1" ht="15.15" customHeight="1">
      <c r="U1748" s="8"/>
    </row>
    <row r="1749" spans="21:21" s="5" customFormat="1" ht="15.15" customHeight="1">
      <c r="U1749" s="8"/>
    </row>
    <row r="1750" spans="21:21" s="5" customFormat="1" ht="15.15" customHeight="1">
      <c r="U1750" s="8"/>
    </row>
    <row r="1751" spans="21:21" s="5" customFormat="1" ht="15.15" customHeight="1">
      <c r="U1751" s="8"/>
    </row>
    <row r="1752" spans="21:21" s="5" customFormat="1" ht="15.15" customHeight="1">
      <c r="U1752" s="8"/>
    </row>
    <row r="1753" spans="21:21" s="5" customFormat="1" ht="15.15" customHeight="1">
      <c r="U1753" s="8"/>
    </row>
    <row r="1754" spans="21:21" s="5" customFormat="1" ht="15.15" customHeight="1">
      <c r="U1754" s="8"/>
    </row>
    <row r="1755" spans="21:21" s="5" customFormat="1" ht="15.15" customHeight="1">
      <c r="U1755" s="8"/>
    </row>
    <row r="1756" spans="21:21" s="5" customFormat="1" ht="15.15" customHeight="1">
      <c r="U1756" s="8"/>
    </row>
    <row r="1757" spans="21:21" s="5" customFormat="1" ht="15.15" customHeight="1">
      <c r="U1757" s="8"/>
    </row>
    <row r="1758" spans="21:21" s="5" customFormat="1" ht="15.15" customHeight="1">
      <c r="U1758" s="8"/>
    </row>
    <row r="1759" spans="21:21" s="5" customFormat="1" ht="15.15" customHeight="1">
      <c r="U1759" s="8"/>
    </row>
    <row r="1760" spans="21:21" s="5" customFormat="1" ht="15.15" customHeight="1">
      <c r="U1760" s="8"/>
    </row>
    <row r="1761" spans="21:21" s="5" customFormat="1" ht="15.15" customHeight="1">
      <c r="U1761" s="8"/>
    </row>
    <row r="1762" spans="21:21" s="5" customFormat="1" ht="15.15" customHeight="1">
      <c r="U1762" s="8"/>
    </row>
    <row r="1763" spans="21:21" s="5" customFormat="1" ht="15.15" customHeight="1">
      <c r="U1763" s="8"/>
    </row>
    <row r="1764" spans="21:21" s="5" customFormat="1" ht="15.15" customHeight="1">
      <c r="U1764" s="8"/>
    </row>
    <row r="1765" spans="21:21" s="5" customFormat="1" ht="15.15" customHeight="1">
      <c r="U1765" s="8"/>
    </row>
    <row r="1766" spans="21:21" s="5" customFormat="1" ht="15.15" customHeight="1">
      <c r="U1766" s="8"/>
    </row>
    <row r="1767" spans="21:21" s="5" customFormat="1" ht="15.15" customHeight="1">
      <c r="U1767" s="8"/>
    </row>
    <row r="1768" spans="21:21" s="5" customFormat="1" ht="15.15" customHeight="1">
      <c r="U1768" s="8"/>
    </row>
    <row r="1769" spans="21:21" s="5" customFormat="1" ht="15.15" customHeight="1">
      <c r="U1769" s="8"/>
    </row>
    <row r="1770" spans="21:21" s="5" customFormat="1" ht="15.15" customHeight="1">
      <c r="U1770" s="8"/>
    </row>
    <row r="1771" spans="21:21" s="5" customFormat="1" ht="15.15" customHeight="1">
      <c r="U1771" s="8"/>
    </row>
    <row r="1772" spans="21:21" s="5" customFormat="1" ht="15.15" customHeight="1">
      <c r="U1772" s="8"/>
    </row>
    <row r="1773" spans="21:21" s="5" customFormat="1" ht="15.15" customHeight="1">
      <c r="U1773" s="8"/>
    </row>
    <row r="1774" spans="21:21" s="5" customFormat="1" ht="15.15" customHeight="1">
      <c r="U1774" s="8"/>
    </row>
    <row r="1775" spans="21:21" s="5" customFormat="1" ht="15.15" customHeight="1">
      <c r="U1775" s="8"/>
    </row>
    <row r="1776" spans="21:21" s="5" customFormat="1" ht="15.15" customHeight="1">
      <c r="U1776" s="8"/>
    </row>
    <row r="1777" spans="21:21" s="5" customFormat="1" ht="15.15" customHeight="1">
      <c r="U1777" s="8"/>
    </row>
    <row r="1778" spans="21:21" s="5" customFormat="1" ht="15.15" customHeight="1">
      <c r="U1778" s="8"/>
    </row>
    <row r="1779" spans="21:21" s="5" customFormat="1" ht="15.15" customHeight="1">
      <c r="U1779" s="8"/>
    </row>
    <row r="1780" spans="21:21" s="5" customFormat="1" ht="15.15" customHeight="1">
      <c r="U1780" s="8"/>
    </row>
    <row r="1781" spans="21:21" s="5" customFormat="1" ht="15.15" customHeight="1">
      <c r="U1781" s="8"/>
    </row>
    <row r="1782" spans="21:21" s="5" customFormat="1" ht="15.15" customHeight="1">
      <c r="U1782" s="8"/>
    </row>
    <row r="1783" spans="21:21" s="5" customFormat="1" ht="15.15" customHeight="1">
      <c r="U1783" s="8"/>
    </row>
    <row r="1784" spans="21:21" s="5" customFormat="1" ht="15.15" customHeight="1">
      <c r="U1784" s="8"/>
    </row>
    <row r="1785" spans="21:21" s="5" customFormat="1" ht="15.15" customHeight="1">
      <c r="U1785" s="8"/>
    </row>
    <row r="1786" spans="21:21" s="5" customFormat="1" ht="15.15" customHeight="1">
      <c r="U1786" s="8"/>
    </row>
    <row r="1787" spans="21:21" s="5" customFormat="1" ht="15.15" customHeight="1">
      <c r="U1787" s="8"/>
    </row>
    <row r="1788" spans="21:21" s="5" customFormat="1" ht="15.15" customHeight="1">
      <c r="U1788" s="8"/>
    </row>
    <row r="1789" spans="21:21" s="5" customFormat="1" ht="15.15" customHeight="1">
      <c r="U1789" s="8"/>
    </row>
    <row r="1790" spans="21:21" s="5" customFormat="1" ht="15.15" customHeight="1">
      <c r="U1790" s="8"/>
    </row>
    <row r="1791" spans="21:21" s="5" customFormat="1" ht="15.15" customHeight="1">
      <c r="U1791" s="8"/>
    </row>
    <row r="1792" spans="21:21" s="5" customFormat="1" ht="15.15" customHeight="1">
      <c r="U1792" s="8"/>
    </row>
    <row r="1793" spans="21:21" s="5" customFormat="1" ht="15.15" customHeight="1">
      <c r="U1793" s="8"/>
    </row>
    <row r="1794" spans="21:21" s="5" customFormat="1" ht="15.15" customHeight="1">
      <c r="U1794" s="8"/>
    </row>
    <row r="1795" spans="21:21" s="5" customFormat="1" ht="15.15" customHeight="1">
      <c r="U1795" s="8"/>
    </row>
    <row r="1796" spans="21:21" s="5" customFormat="1" ht="15.15" customHeight="1">
      <c r="U1796" s="8"/>
    </row>
    <row r="1797" spans="21:21" s="5" customFormat="1" ht="15.15" customHeight="1">
      <c r="U1797" s="8"/>
    </row>
    <row r="1798" spans="21:21" s="5" customFormat="1" ht="15.15" customHeight="1">
      <c r="U1798" s="8"/>
    </row>
    <row r="1799" spans="21:21" s="5" customFormat="1" ht="15.15" customHeight="1">
      <c r="U1799" s="8"/>
    </row>
    <row r="1800" spans="21:21" s="5" customFormat="1" ht="15.15" customHeight="1">
      <c r="U1800" s="8"/>
    </row>
    <row r="1801" spans="21:21" s="5" customFormat="1" ht="15.15" customHeight="1">
      <c r="U1801" s="8"/>
    </row>
    <row r="1802" spans="21:21" s="5" customFormat="1" ht="15.15" customHeight="1">
      <c r="U1802" s="8"/>
    </row>
    <row r="1803" spans="21:21" s="5" customFormat="1" ht="15.15" customHeight="1">
      <c r="U1803" s="8"/>
    </row>
    <row r="1804" spans="21:21" s="5" customFormat="1" ht="15.15" customHeight="1">
      <c r="U1804" s="8"/>
    </row>
    <row r="1805" spans="21:21" s="5" customFormat="1" ht="15.15" customHeight="1">
      <c r="U1805" s="8"/>
    </row>
    <row r="1806" spans="21:21" s="5" customFormat="1" ht="15.15" customHeight="1">
      <c r="U1806" s="8"/>
    </row>
    <row r="1807" spans="21:21" s="5" customFormat="1" ht="15.15" customHeight="1">
      <c r="U1807" s="8"/>
    </row>
    <row r="1808" spans="21:21" s="5" customFormat="1" ht="15.15" customHeight="1">
      <c r="U1808" s="8"/>
    </row>
    <row r="1809" spans="21:21" s="5" customFormat="1" ht="15.15" customHeight="1">
      <c r="U1809" s="8"/>
    </row>
    <row r="1810" spans="21:21" s="5" customFormat="1" ht="15.15" customHeight="1">
      <c r="U1810" s="8"/>
    </row>
    <row r="1811" spans="21:21" s="5" customFormat="1" ht="15.15" customHeight="1">
      <c r="U1811" s="8"/>
    </row>
    <row r="1812" spans="21:21" s="5" customFormat="1" ht="15.15" customHeight="1">
      <c r="U1812" s="8"/>
    </row>
    <row r="1813" spans="21:21" s="5" customFormat="1" ht="15.15" customHeight="1">
      <c r="U1813" s="8"/>
    </row>
    <row r="1814" spans="21:21" s="5" customFormat="1" ht="15.15" customHeight="1">
      <c r="U1814" s="8"/>
    </row>
    <row r="1815" spans="21:21" s="5" customFormat="1" ht="15.15" customHeight="1">
      <c r="U1815" s="8"/>
    </row>
    <row r="1816" spans="21:21" s="5" customFormat="1" ht="15.15" customHeight="1">
      <c r="U1816" s="8"/>
    </row>
    <row r="1817" spans="21:21" s="5" customFormat="1" ht="15.15" customHeight="1">
      <c r="U1817" s="8"/>
    </row>
    <row r="1818" spans="21:21" s="5" customFormat="1" ht="15.15" customHeight="1">
      <c r="U1818" s="8"/>
    </row>
    <row r="1819" spans="21:21" s="5" customFormat="1" ht="15.15" customHeight="1">
      <c r="U1819" s="8"/>
    </row>
    <row r="1820" spans="21:21" s="5" customFormat="1" ht="15.15" customHeight="1">
      <c r="U1820" s="8"/>
    </row>
    <row r="1821" spans="21:21" s="5" customFormat="1" ht="15.15" customHeight="1">
      <c r="U1821" s="8"/>
    </row>
    <row r="1822" spans="21:21" s="5" customFormat="1" ht="15.15" customHeight="1">
      <c r="U1822" s="8"/>
    </row>
    <row r="1823" spans="21:21" s="5" customFormat="1" ht="15.15" customHeight="1">
      <c r="U1823" s="8"/>
    </row>
    <row r="1824" spans="21:21" s="5" customFormat="1" ht="15.15" customHeight="1">
      <c r="U1824" s="8"/>
    </row>
    <row r="1825" spans="21:21" s="5" customFormat="1" ht="15.15" customHeight="1">
      <c r="U1825" s="8"/>
    </row>
    <row r="1826" spans="21:21" s="5" customFormat="1" ht="15.15" customHeight="1">
      <c r="U1826" s="8"/>
    </row>
    <row r="1827" spans="21:21" s="5" customFormat="1" ht="15.15" customHeight="1">
      <c r="U1827" s="8"/>
    </row>
    <row r="1828" spans="21:21" s="5" customFormat="1" ht="15.15" customHeight="1">
      <c r="U1828" s="8"/>
    </row>
    <row r="1829" spans="21:21" s="5" customFormat="1" ht="15.15" customHeight="1">
      <c r="U1829" s="8"/>
    </row>
    <row r="1830" spans="21:21" s="5" customFormat="1" ht="15.15" customHeight="1">
      <c r="U1830" s="8"/>
    </row>
    <row r="1831" spans="21:21" s="5" customFormat="1" ht="15.15" customHeight="1">
      <c r="U1831" s="8"/>
    </row>
    <row r="1832" spans="21:21" s="5" customFormat="1" ht="15.15" customHeight="1">
      <c r="U1832" s="8"/>
    </row>
    <row r="1833" spans="21:21" s="5" customFormat="1" ht="15.15" customHeight="1">
      <c r="U1833" s="8"/>
    </row>
    <row r="1834" spans="21:21" s="5" customFormat="1" ht="15.15" customHeight="1">
      <c r="U1834" s="8"/>
    </row>
    <row r="1835" spans="21:21" s="5" customFormat="1" ht="15.15" customHeight="1">
      <c r="U1835" s="8"/>
    </row>
    <row r="1836" spans="21:21" s="5" customFormat="1" ht="15.15" customHeight="1">
      <c r="U1836" s="8"/>
    </row>
    <row r="1837" spans="21:21" s="5" customFormat="1" ht="15.15" customHeight="1">
      <c r="U1837" s="8"/>
    </row>
    <row r="1838" spans="21:21" s="5" customFormat="1" ht="15.15" customHeight="1">
      <c r="U1838" s="8"/>
    </row>
    <row r="1839" spans="21:21" s="5" customFormat="1" ht="15.15" customHeight="1">
      <c r="U1839" s="8"/>
    </row>
    <row r="1840" spans="21:21" s="5" customFormat="1" ht="15.15" customHeight="1">
      <c r="U1840" s="8"/>
    </row>
    <row r="1841" spans="21:21" s="5" customFormat="1" ht="15.15" customHeight="1">
      <c r="U1841" s="8"/>
    </row>
    <row r="1842" spans="21:21" s="5" customFormat="1" ht="15.15" customHeight="1">
      <c r="U1842" s="8"/>
    </row>
    <row r="1843" spans="21:21" s="5" customFormat="1" ht="15.15" customHeight="1">
      <c r="U1843" s="8"/>
    </row>
    <row r="1844" spans="21:21" s="5" customFormat="1" ht="15.15" customHeight="1">
      <c r="U1844" s="8"/>
    </row>
    <row r="1845" spans="21:21" s="5" customFormat="1" ht="15.15" customHeight="1">
      <c r="U1845" s="8"/>
    </row>
    <row r="1846" spans="21:21" s="5" customFormat="1" ht="15.15" customHeight="1">
      <c r="U1846" s="8"/>
    </row>
    <row r="1847" spans="21:21" s="5" customFormat="1" ht="15.15" customHeight="1">
      <c r="U1847" s="8"/>
    </row>
    <row r="1848" spans="21:21" s="5" customFormat="1" ht="15.15" customHeight="1">
      <c r="U1848" s="8"/>
    </row>
    <row r="1849" spans="21:21" s="5" customFormat="1" ht="15.15" customHeight="1">
      <c r="U1849" s="8"/>
    </row>
    <row r="1850" spans="21:21" s="5" customFormat="1" ht="15.15" customHeight="1">
      <c r="U1850" s="8"/>
    </row>
    <row r="1851" spans="21:21" s="5" customFormat="1" ht="15.15" customHeight="1">
      <c r="U1851" s="8"/>
    </row>
    <row r="1852" spans="21:21" s="5" customFormat="1" ht="15.15" customHeight="1">
      <c r="U1852" s="8"/>
    </row>
    <row r="1853" spans="21:21" s="5" customFormat="1" ht="15.15" customHeight="1">
      <c r="U1853" s="8"/>
    </row>
    <row r="1854" spans="21:21" s="5" customFormat="1" ht="15.15" customHeight="1">
      <c r="U1854" s="8"/>
    </row>
    <row r="1855" spans="21:21" s="5" customFormat="1" ht="15.15" customHeight="1">
      <c r="U1855" s="8"/>
    </row>
    <row r="1856" spans="21:21" s="5" customFormat="1" ht="15.15" customHeight="1">
      <c r="U1856" s="8"/>
    </row>
    <row r="1857" spans="21:21" s="5" customFormat="1" ht="15.15" customHeight="1">
      <c r="U1857" s="8"/>
    </row>
    <row r="1858" spans="21:21" s="5" customFormat="1" ht="15.15" customHeight="1">
      <c r="U1858" s="8"/>
    </row>
    <row r="1859" spans="21:21" s="5" customFormat="1" ht="15.15" customHeight="1">
      <c r="U1859" s="8"/>
    </row>
    <row r="1860" spans="21:21" s="5" customFormat="1" ht="15.15" customHeight="1">
      <c r="U1860" s="8"/>
    </row>
    <row r="1861" spans="21:21" s="5" customFormat="1" ht="15.15" customHeight="1">
      <c r="U1861" s="8"/>
    </row>
    <row r="1862" spans="21:21" s="5" customFormat="1" ht="15.15" customHeight="1">
      <c r="U1862" s="8"/>
    </row>
    <row r="1863" spans="21:21" s="5" customFormat="1" ht="15.15" customHeight="1">
      <c r="U1863" s="8"/>
    </row>
    <row r="1864" spans="21:21" s="5" customFormat="1" ht="15.15" customHeight="1">
      <c r="U1864" s="8"/>
    </row>
    <row r="1865" spans="21:21" s="5" customFormat="1" ht="15.15" customHeight="1">
      <c r="U1865" s="8"/>
    </row>
    <row r="1866" spans="21:21" s="5" customFormat="1" ht="15.15" customHeight="1">
      <c r="U1866" s="8"/>
    </row>
    <row r="1867" spans="21:21" s="5" customFormat="1" ht="15.15" customHeight="1">
      <c r="U1867" s="8"/>
    </row>
    <row r="1868" spans="21:21" s="5" customFormat="1" ht="15.15" customHeight="1">
      <c r="U1868" s="8"/>
    </row>
    <row r="1869" spans="21:21" s="5" customFormat="1" ht="15.15" customHeight="1">
      <c r="U1869" s="8"/>
    </row>
    <row r="1870" spans="21:21" s="5" customFormat="1" ht="15.15" customHeight="1">
      <c r="U1870" s="8"/>
    </row>
    <row r="1871" spans="21:21" s="5" customFormat="1" ht="15.15" customHeight="1">
      <c r="U1871" s="8"/>
    </row>
    <row r="1872" spans="21:21" s="5" customFormat="1" ht="15.15" customHeight="1">
      <c r="U1872" s="8"/>
    </row>
    <row r="1873" spans="21:21" s="5" customFormat="1" ht="15.15" customHeight="1">
      <c r="U1873" s="8"/>
    </row>
    <row r="1874" spans="21:21" s="5" customFormat="1" ht="15.15" customHeight="1">
      <c r="U1874" s="8"/>
    </row>
    <row r="1875" spans="21:21" s="5" customFormat="1" ht="15.15" customHeight="1">
      <c r="U1875" s="8"/>
    </row>
    <row r="1876" spans="21:21" s="5" customFormat="1" ht="15.15" customHeight="1">
      <c r="U1876" s="8"/>
    </row>
    <row r="1877" spans="21:21" s="5" customFormat="1" ht="15.15" customHeight="1">
      <c r="U1877" s="8"/>
    </row>
    <row r="1878" spans="21:21" s="5" customFormat="1" ht="15.15" customHeight="1">
      <c r="U1878" s="8"/>
    </row>
    <row r="1879" spans="21:21" s="5" customFormat="1" ht="15.15" customHeight="1">
      <c r="U1879" s="8"/>
    </row>
    <row r="1880" spans="21:21" s="5" customFormat="1" ht="15.15" customHeight="1">
      <c r="U1880" s="8"/>
    </row>
    <row r="1881" spans="21:21" s="5" customFormat="1" ht="15.15" customHeight="1">
      <c r="U1881" s="8"/>
    </row>
    <row r="1882" spans="21:21" s="5" customFormat="1" ht="15.15" customHeight="1">
      <c r="U1882" s="8"/>
    </row>
    <row r="1883" spans="21:21" s="5" customFormat="1" ht="15.15" customHeight="1">
      <c r="U1883" s="8"/>
    </row>
    <row r="1884" spans="21:21" s="5" customFormat="1" ht="15.15" customHeight="1">
      <c r="U1884" s="8"/>
    </row>
    <row r="1885" spans="21:21" s="5" customFormat="1" ht="15.15" customHeight="1">
      <c r="U1885" s="8"/>
    </row>
    <row r="1886" spans="21:21" s="5" customFormat="1" ht="15.15" customHeight="1">
      <c r="U1886" s="8"/>
    </row>
    <row r="1887" spans="21:21" s="5" customFormat="1" ht="15.15" customHeight="1">
      <c r="U1887" s="8"/>
    </row>
    <row r="1888" spans="21:21" s="5" customFormat="1" ht="15.15" customHeight="1">
      <c r="U1888" s="8"/>
    </row>
    <row r="1889" spans="21:21" s="5" customFormat="1" ht="15.15" customHeight="1">
      <c r="U1889" s="8"/>
    </row>
    <row r="1890" spans="21:21" s="5" customFormat="1" ht="15.15" customHeight="1">
      <c r="U1890" s="8"/>
    </row>
    <row r="1891" spans="21:21" s="5" customFormat="1" ht="15.15" customHeight="1">
      <c r="U1891" s="8"/>
    </row>
    <row r="1892" spans="21:21" s="5" customFormat="1" ht="15.15" customHeight="1">
      <c r="U1892" s="8"/>
    </row>
    <row r="1893" spans="21:21" s="5" customFormat="1" ht="15.15" customHeight="1">
      <c r="U1893" s="8"/>
    </row>
    <row r="1894" spans="21:21" s="5" customFormat="1" ht="15.15" customHeight="1">
      <c r="U1894" s="8"/>
    </row>
    <row r="1895" spans="21:21" s="5" customFormat="1" ht="15.15" customHeight="1">
      <c r="U1895" s="8"/>
    </row>
    <row r="1896" spans="21:21" s="5" customFormat="1" ht="15.15" customHeight="1">
      <c r="U1896" s="8"/>
    </row>
    <row r="1897" spans="21:21" s="5" customFormat="1" ht="15.15" customHeight="1">
      <c r="U1897" s="8"/>
    </row>
    <row r="1898" spans="21:21" s="5" customFormat="1" ht="15.15" customHeight="1">
      <c r="U1898" s="8"/>
    </row>
    <row r="1899" spans="21:21" s="5" customFormat="1" ht="15.15" customHeight="1">
      <c r="U1899" s="8"/>
    </row>
    <row r="1900" spans="21:21" s="5" customFormat="1" ht="15.15" customHeight="1">
      <c r="U1900" s="8"/>
    </row>
    <row r="1901" spans="21:21" s="5" customFormat="1" ht="15.15" customHeight="1">
      <c r="U1901" s="8"/>
    </row>
    <row r="1902" spans="21:21" s="5" customFormat="1" ht="15.15" customHeight="1">
      <c r="U1902" s="8"/>
    </row>
    <row r="1903" spans="21:21" s="5" customFormat="1" ht="15.15" customHeight="1">
      <c r="U1903" s="8"/>
    </row>
    <row r="1904" spans="21:21" s="5" customFormat="1" ht="15.15" customHeight="1">
      <c r="U1904" s="8"/>
    </row>
    <row r="1905" spans="21:21" s="5" customFormat="1" ht="15.15" customHeight="1">
      <c r="U1905" s="8"/>
    </row>
    <row r="1906" spans="21:21" s="5" customFormat="1" ht="15.15" customHeight="1">
      <c r="U1906" s="8"/>
    </row>
    <row r="1907" spans="21:21" s="5" customFormat="1" ht="15.15" customHeight="1">
      <c r="U1907" s="8"/>
    </row>
    <row r="1908" spans="21:21" s="5" customFormat="1" ht="15.15" customHeight="1">
      <c r="U1908" s="8"/>
    </row>
    <row r="1909" spans="21:21" s="5" customFormat="1" ht="15.15" customHeight="1">
      <c r="U1909" s="8"/>
    </row>
    <row r="1910" spans="21:21" s="5" customFormat="1" ht="15.15" customHeight="1">
      <c r="U1910" s="8"/>
    </row>
    <row r="1911" spans="21:21" s="5" customFormat="1" ht="15.15" customHeight="1">
      <c r="U1911" s="8"/>
    </row>
    <row r="1912" spans="21:21" s="5" customFormat="1" ht="15.15" customHeight="1">
      <c r="U1912" s="8"/>
    </row>
    <row r="1913" spans="21:21" s="5" customFormat="1" ht="15.15" customHeight="1">
      <c r="U1913" s="8"/>
    </row>
    <row r="1914" spans="21:21" s="5" customFormat="1" ht="15.15" customHeight="1">
      <c r="U1914" s="8"/>
    </row>
    <row r="1915" spans="21:21" s="5" customFormat="1" ht="15.15" customHeight="1">
      <c r="U1915" s="8"/>
    </row>
    <row r="1916" spans="21:21" s="5" customFormat="1" ht="15.15" customHeight="1">
      <c r="U1916" s="8"/>
    </row>
    <row r="1917" spans="21:21" s="5" customFormat="1" ht="15.15" customHeight="1">
      <c r="U1917" s="8"/>
    </row>
    <row r="1918" spans="21:21" s="5" customFormat="1" ht="15.15" customHeight="1">
      <c r="U1918" s="8"/>
    </row>
    <row r="1919" spans="21:21" s="5" customFormat="1" ht="15.15" customHeight="1">
      <c r="U1919" s="8"/>
    </row>
    <row r="1920" spans="21:21" s="5" customFormat="1" ht="15.15" customHeight="1">
      <c r="U1920" s="8"/>
    </row>
    <row r="1921" spans="21:21" s="5" customFormat="1" ht="15.15" customHeight="1">
      <c r="U1921" s="8"/>
    </row>
    <row r="1922" spans="21:21" s="5" customFormat="1" ht="15.15" customHeight="1">
      <c r="U1922" s="8"/>
    </row>
    <row r="1923" spans="21:21" s="5" customFormat="1" ht="15.15" customHeight="1">
      <c r="U1923" s="8"/>
    </row>
    <row r="1924" spans="21:21" s="5" customFormat="1" ht="15.15" customHeight="1">
      <c r="U1924" s="8"/>
    </row>
    <row r="1925" spans="21:21" s="5" customFormat="1" ht="15.15" customHeight="1">
      <c r="U1925" s="8"/>
    </row>
    <row r="1926" spans="21:21" s="5" customFormat="1" ht="15.15" customHeight="1">
      <c r="U1926" s="8"/>
    </row>
    <row r="1927" spans="21:21" s="5" customFormat="1" ht="15.15" customHeight="1">
      <c r="U1927" s="8"/>
    </row>
    <row r="1928" spans="21:21" s="5" customFormat="1" ht="15.15" customHeight="1">
      <c r="U1928" s="8"/>
    </row>
    <row r="1929" spans="21:21" s="5" customFormat="1" ht="15.15" customHeight="1">
      <c r="U1929" s="8"/>
    </row>
    <row r="1930" spans="21:21" s="5" customFormat="1" ht="15.15" customHeight="1">
      <c r="U1930" s="8"/>
    </row>
    <row r="1931" spans="21:21" s="5" customFormat="1" ht="15.15" customHeight="1">
      <c r="U1931" s="8"/>
    </row>
    <row r="1932" spans="21:21" s="5" customFormat="1" ht="15.15" customHeight="1">
      <c r="U1932" s="8"/>
    </row>
    <row r="1933" spans="21:21" s="5" customFormat="1" ht="15.15" customHeight="1">
      <c r="U1933" s="8"/>
    </row>
    <row r="1934" spans="21:21" s="5" customFormat="1" ht="15.15" customHeight="1">
      <c r="U1934" s="8"/>
    </row>
    <row r="1935" spans="21:21" s="5" customFormat="1" ht="15.15" customHeight="1">
      <c r="U1935" s="8"/>
    </row>
    <row r="1936" spans="21:21" s="5" customFormat="1" ht="15.15" customHeight="1">
      <c r="U1936" s="8"/>
    </row>
    <row r="1937" spans="21:21" s="5" customFormat="1" ht="15.15" customHeight="1">
      <c r="U1937" s="8"/>
    </row>
    <row r="1938" spans="21:21" s="5" customFormat="1" ht="15.15" customHeight="1">
      <c r="U1938" s="8"/>
    </row>
    <row r="1939" spans="21:21" s="5" customFormat="1" ht="15.15" customHeight="1">
      <c r="U1939" s="8"/>
    </row>
    <row r="1940" spans="21:21" s="5" customFormat="1" ht="15.15" customHeight="1">
      <c r="U1940" s="8"/>
    </row>
    <row r="1941" spans="21:21" s="5" customFormat="1" ht="15.15" customHeight="1">
      <c r="U1941" s="8"/>
    </row>
    <row r="1942" spans="21:21" s="5" customFormat="1" ht="15.15" customHeight="1">
      <c r="U1942" s="8"/>
    </row>
    <row r="1943" spans="21:21" s="5" customFormat="1" ht="15.15" customHeight="1">
      <c r="U1943" s="8"/>
    </row>
    <row r="1944" spans="21:21" s="5" customFormat="1" ht="15.15" customHeight="1">
      <c r="U1944" s="8"/>
    </row>
    <row r="1945" spans="21:21" s="5" customFormat="1" ht="15.15" customHeight="1">
      <c r="U1945" s="8"/>
    </row>
    <row r="1946" spans="21:21" s="5" customFormat="1" ht="15.15" customHeight="1">
      <c r="U1946" s="8"/>
    </row>
    <row r="1947" spans="21:21" s="5" customFormat="1" ht="15.15" customHeight="1">
      <c r="U1947" s="8"/>
    </row>
    <row r="1948" spans="21:21" s="5" customFormat="1" ht="15.15" customHeight="1">
      <c r="U1948" s="8"/>
    </row>
    <row r="1949" spans="21:21" s="5" customFormat="1" ht="15.15" customHeight="1">
      <c r="U1949" s="8"/>
    </row>
    <row r="1950" spans="21:21" s="5" customFormat="1" ht="15.15" customHeight="1">
      <c r="U1950" s="8"/>
    </row>
    <row r="1951" spans="21:21" s="5" customFormat="1" ht="15.15" customHeight="1">
      <c r="U1951" s="8"/>
    </row>
    <row r="1952" spans="21:21" s="5" customFormat="1" ht="15.15" customHeight="1">
      <c r="U1952" s="8"/>
    </row>
    <row r="1953" spans="21:21" s="5" customFormat="1" ht="15.15" customHeight="1">
      <c r="U1953" s="8"/>
    </row>
    <row r="1954" spans="21:21" s="5" customFormat="1" ht="15.15" customHeight="1">
      <c r="U1954" s="8"/>
    </row>
    <row r="1955" spans="21:21" s="5" customFormat="1" ht="15.15" customHeight="1">
      <c r="U1955" s="8"/>
    </row>
    <row r="1956" spans="21:21" s="5" customFormat="1" ht="15.15" customHeight="1">
      <c r="U1956" s="8"/>
    </row>
    <row r="1957" spans="21:21" s="5" customFormat="1" ht="15.15" customHeight="1">
      <c r="U1957" s="8"/>
    </row>
    <row r="1958" spans="21:21" s="5" customFormat="1" ht="15.15" customHeight="1">
      <c r="U1958" s="8"/>
    </row>
    <row r="1959" spans="21:21" s="5" customFormat="1" ht="15.15" customHeight="1">
      <c r="U1959" s="8"/>
    </row>
    <row r="1960" spans="21:21" s="5" customFormat="1" ht="15.15" customHeight="1">
      <c r="U1960" s="8"/>
    </row>
    <row r="1961" spans="21:21" s="5" customFormat="1" ht="15.15" customHeight="1">
      <c r="U1961" s="8"/>
    </row>
    <row r="1962" spans="21:21" s="5" customFormat="1" ht="15.15" customHeight="1">
      <c r="U1962" s="8"/>
    </row>
    <row r="1963" spans="21:21" s="5" customFormat="1" ht="15.15" customHeight="1">
      <c r="U1963" s="8"/>
    </row>
    <row r="1964" spans="21:21" s="5" customFormat="1" ht="15.15" customHeight="1">
      <c r="U1964" s="8"/>
    </row>
    <row r="1965" spans="21:21" s="5" customFormat="1" ht="15.15" customHeight="1">
      <c r="U1965" s="8"/>
    </row>
    <row r="1966" spans="21:21" s="5" customFormat="1" ht="15.15" customHeight="1">
      <c r="U1966" s="8"/>
    </row>
    <row r="1967" spans="21:21" s="5" customFormat="1" ht="15.15" customHeight="1">
      <c r="U1967" s="8"/>
    </row>
    <row r="1968" spans="21:21" s="5" customFormat="1" ht="15.15" customHeight="1">
      <c r="U1968" s="8"/>
    </row>
    <row r="1969" spans="21:21" s="5" customFormat="1" ht="15.15" customHeight="1">
      <c r="U1969" s="8"/>
    </row>
    <row r="1970" spans="21:21" s="5" customFormat="1" ht="15.15" customHeight="1">
      <c r="U1970" s="8"/>
    </row>
    <row r="1971" spans="21:21" s="5" customFormat="1" ht="15.15" customHeight="1">
      <c r="U1971" s="8"/>
    </row>
    <row r="1972" spans="21:21" s="5" customFormat="1" ht="15.15" customHeight="1">
      <c r="U1972" s="8"/>
    </row>
    <row r="1973" spans="21:21" s="5" customFormat="1" ht="15.15" customHeight="1">
      <c r="U1973" s="8"/>
    </row>
    <row r="1974" spans="21:21" s="5" customFormat="1" ht="15.15" customHeight="1">
      <c r="U1974" s="8"/>
    </row>
    <row r="1975" spans="21:21" s="5" customFormat="1" ht="15.15" customHeight="1">
      <c r="U1975" s="8"/>
    </row>
    <row r="1976" spans="21:21" s="5" customFormat="1" ht="15.15" customHeight="1">
      <c r="U1976" s="8"/>
    </row>
    <row r="1977" spans="21:21" s="5" customFormat="1" ht="15.15" customHeight="1">
      <c r="U1977" s="8"/>
    </row>
    <row r="1978" spans="21:21" s="5" customFormat="1" ht="15.15" customHeight="1">
      <c r="U1978" s="8"/>
    </row>
    <row r="1979" spans="21:21" s="5" customFormat="1" ht="15.15" customHeight="1">
      <c r="U1979" s="8"/>
    </row>
    <row r="1980" spans="21:21" s="5" customFormat="1" ht="15.15" customHeight="1">
      <c r="U1980" s="8"/>
    </row>
    <row r="1981" spans="21:21" s="5" customFormat="1" ht="15.15" customHeight="1">
      <c r="U1981" s="8"/>
    </row>
    <row r="1982" spans="21:21" s="5" customFormat="1" ht="15.15" customHeight="1">
      <c r="U1982" s="8"/>
    </row>
    <row r="1983" spans="21:21" s="5" customFormat="1" ht="15.15" customHeight="1">
      <c r="U1983" s="8"/>
    </row>
    <row r="1984" spans="21:21" s="5" customFormat="1" ht="15.15" customHeight="1">
      <c r="U1984" s="8"/>
    </row>
    <row r="1985" spans="21:21" s="5" customFormat="1" ht="15.15" customHeight="1">
      <c r="U1985" s="8"/>
    </row>
    <row r="1986" spans="21:21" s="5" customFormat="1" ht="15.15" customHeight="1">
      <c r="U1986" s="8"/>
    </row>
    <row r="1987" spans="21:21" s="5" customFormat="1" ht="15.15" customHeight="1">
      <c r="U1987" s="8"/>
    </row>
    <row r="1988" spans="21:21" s="5" customFormat="1" ht="15.15" customHeight="1">
      <c r="U1988" s="8"/>
    </row>
    <row r="1989" spans="21:21" s="5" customFormat="1" ht="15.15" customHeight="1">
      <c r="U1989" s="8"/>
    </row>
    <row r="1990" spans="21:21" s="5" customFormat="1" ht="15.15" customHeight="1">
      <c r="U1990" s="8"/>
    </row>
    <row r="1991" spans="21:21" s="5" customFormat="1" ht="15.15" customHeight="1">
      <c r="U1991" s="8"/>
    </row>
    <row r="1992" spans="21:21" s="5" customFormat="1" ht="15.15" customHeight="1">
      <c r="U1992" s="8"/>
    </row>
    <row r="1993" spans="21:21" s="5" customFormat="1" ht="15.15" customHeight="1">
      <c r="U1993" s="8"/>
    </row>
    <row r="1994" spans="21:21" s="5" customFormat="1" ht="15.15" customHeight="1">
      <c r="U1994" s="8"/>
    </row>
    <row r="1995" spans="21:21" s="5" customFormat="1" ht="15.15" customHeight="1">
      <c r="U1995" s="8"/>
    </row>
    <row r="1996" spans="21:21" s="5" customFormat="1" ht="15.15" customHeight="1">
      <c r="U1996" s="8"/>
    </row>
    <row r="1997" spans="21:21" s="5" customFormat="1" ht="15.15" customHeight="1">
      <c r="U1997" s="8"/>
    </row>
    <row r="1998" spans="21:21" s="5" customFormat="1" ht="15.15" customHeight="1">
      <c r="U1998" s="8"/>
    </row>
    <row r="1999" spans="21:21" s="5" customFormat="1" ht="15.15" customHeight="1">
      <c r="U1999" s="8"/>
    </row>
    <row r="2000" spans="21:21" s="5" customFormat="1" ht="15.15" customHeight="1">
      <c r="U2000" s="8"/>
    </row>
    <row r="2001" spans="21:21" s="5" customFormat="1" ht="15.15" customHeight="1">
      <c r="U2001" s="8"/>
    </row>
    <row r="2002" spans="21:21" s="5" customFormat="1" ht="15.15" customHeight="1">
      <c r="U2002" s="8"/>
    </row>
    <row r="2003" spans="21:21" s="5" customFormat="1" ht="15.15" customHeight="1">
      <c r="U2003" s="8"/>
    </row>
    <row r="2004" spans="21:21" s="5" customFormat="1" ht="15.15" customHeight="1">
      <c r="U2004" s="8"/>
    </row>
    <row r="2005" spans="21:21" s="5" customFormat="1" ht="15.15" customHeight="1">
      <c r="U2005" s="8"/>
    </row>
    <row r="2006" spans="21:21" s="5" customFormat="1" ht="15.15" customHeight="1">
      <c r="U2006" s="8"/>
    </row>
    <row r="2007" spans="21:21" s="5" customFormat="1" ht="15.15" customHeight="1">
      <c r="U2007" s="8"/>
    </row>
    <row r="2008" spans="21:21" s="5" customFormat="1" ht="15.15" customHeight="1">
      <c r="U2008" s="8"/>
    </row>
    <row r="2009" spans="21:21" s="5" customFormat="1" ht="15.15" customHeight="1">
      <c r="U2009" s="8"/>
    </row>
    <row r="2010" spans="21:21" s="5" customFormat="1" ht="15.15" customHeight="1">
      <c r="U2010" s="8"/>
    </row>
    <row r="2011" spans="21:21" s="5" customFormat="1" ht="15.15" customHeight="1">
      <c r="U2011" s="8"/>
    </row>
    <row r="2012" spans="21:21" s="5" customFormat="1" ht="15.15" customHeight="1">
      <c r="U2012" s="8"/>
    </row>
    <row r="2013" spans="21:21" s="5" customFormat="1" ht="15.15" customHeight="1">
      <c r="U2013" s="8"/>
    </row>
    <row r="2014" spans="21:21" s="5" customFormat="1" ht="15.15" customHeight="1">
      <c r="U2014" s="8"/>
    </row>
    <row r="2015" spans="21:21" s="5" customFormat="1" ht="15.15" customHeight="1">
      <c r="U2015" s="8"/>
    </row>
    <row r="2016" spans="21:21" s="5" customFormat="1" ht="15.15" customHeight="1">
      <c r="U2016" s="8"/>
    </row>
    <row r="2017" spans="21:21" s="5" customFormat="1" ht="15.15" customHeight="1">
      <c r="U2017" s="8"/>
    </row>
    <row r="2018" spans="21:21" s="5" customFormat="1" ht="15.15" customHeight="1">
      <c r="U2018" s="8"/>
    </row>
    <row r="2019" spans="21:21" s="5" customFormat="1" ht="15.15" customHeight="1">
      <c r="U2019" s="8"/>
    </row>
    <row r="2020" spans="21:21" s="5" customFormat="1" ht="15.15" customHeight="1">
      <c r="U2020" s="8"/>
    </row>
    <row r="2021" spans="21:21" s="5" customFormat="1" ht="15.15" customHeight="1">
      <c r="U2021" s="8"/>
    </row>
    <row r="2022" spans="21:21" s="5" customFormat="1" ht="15.15" customHeight="1">
      <c r="U2022" s="8"/>
    </row>
    <row r="2023" spans="21:21" s="5" customFormat="1" ht="15.15" customHeight="1">
      <c r="U2023" s="8"/>
    </row>
    <row r="2024" spans="21:21" s="5" customFormat="1" ht="15.15" customHeight="1">
      <c r="U2024" s="8"/>
    </row>
    <row r="2025" spans="21:21" s="5" customFormat="1" ht="15.15" customHeight="1">
      <c r="U2025" s="8"/>
    </row>
    <row r="2026" spans="21:21" s="5" customFormat="1" ht="15.15" customHeight="1">
      <c r="U2026" s="8"/>
    </row>
    <row r="2027" spans="21:21" s="5" customFormat="1" ht="15.15" customHeight="1">
      <c r="U2027" s="8"/>
    </row>
    <row r="2028" spans="21:21" s="5" customFormat="1" ht="15.15" customHeight="1">
      <c r="U2028" s="8"/>
    </row>
    <row r="2029" spans="21:21" s="5" customFormat="1" ht="15.15" customHeight="1">
      <c r="U2029" s="8"/>
    </row>
    <row r="2030" spans="21:21" s="5" customFormat="1" ht="15.15" customHeight="1">
      <c r="U2030" s="8"/>
    </row>
    <row r="2031" spans="21:21" s="5" customFormat="1" ht="15.15" customHeight="1">
      <c r="U2031" s="8"/>
    </row>
    <row r="2032" spans="21:21" s="5" customFormat="1" ht="15.15" customHeight="1">
      <c r="U2032" s="8"/>
    </row>
    <row r="2033" spans="21:21" s="5" customFormat="1" ht="15.15" customHeight="1">
      <c r="U2033" s="8"/>
    </row>
    <row r="2034" spans="21:21" s="5" customFormat="1" ht="15.15" customHeight="1">
      <c r="U2034" s="8"/>
    </row>
    <row r="2035" spans="21:21" s="5" customFormat="1" ht="15.15" customHeight="1">
      <c r="U2035" s="8"/>
    </row>
    <row r="2036" spans="21:21" s="5" customFormat="1" ht="15.15" customHeight="1">
      <c r="U2036" s="8"/>
    </row>
    <row r="2037" spans="21:21" s="5" customFormat="1" ht="15.15" customHeight="1">
      <c r="U2037" s="8"/>
    </row>
    <row r="2038" spans="21:21" s="5" customFormat="1" ht="15.15" customHeight="1">
      <c r="U2038" s="8"/>
    </row>
    <row r="2039" spans="21:21" s="5" customFormat="1" ht="15.15" customHeight="1">
      <c r="U2039" s="8"/>
    </row>
    <row r="2040" spans="21:21" s="5" customFormat="1" ht="15.15" customHeight="1">
      <c r="U2040" s="8"/>
    </row>
    <row r="2041" spans="21:21" s="5" customFormat="1" ht="15.15" customHeight="1">
      <c r="U2041" s="8"/>
    </row>
    <row r="2042" spans="21:21" s="5" customFormat="1" ht="15.15" customHeight="1">
      <c r="U2042" s="8"/>
    </row>
    <row r="2043" spans="21:21" s="5" customFormat="1" ht="15.15" customHeight="1">
      <c r="U2043" s="8"/>
    </row>
    <row r="2044" spans="21:21" s="5" customFormat="1" ht="15.15" customHeight="1">
      <c r="U2044" s="8"/>
    </row>
    <row r="2045" spans="21:21" s="5" customFormat="1" ht="15.15" customHeight="1">
      <c r="U2045" s="8"/>
    </row>
    <row r="2046" spans="21:21" s="5" customFormat="1" ht="15.15" customHeight="1">
      <c r="U2046" s="8"/>
    </row>
    <row r="2047" spans="21:21" s="5" customFormat="1" ht="15.15" customHeight="1">
      <c r="U2047" s="8"/>
    </row>
    <row r="2048" spans="21:21" s="5" customFormat="1" ht="15.15" customHeight="1">
      <c r="U2048" s="8"/>
    </row>
    <row r="2049" spans="21:21" s="5" customFormat="1" ht="15.15" customHeight="1">
      <c r="U2049" s="8"/>
    </row>
    <row r="2050" spans="21:21" s="5" customFormat="1" ht="15.15" customHeight="1">
      <c r="U2050" s="8"/>
    </row>
    <row r="2051" spans="21:21" s="5" customFormat="1" ht="15.15" customHeight="1">
      <c r="U2051" s="8"/>
    </row>
    <row r="2052" spans="21:21" s="5" customFormat="1" ht="15.15" customHeight="1">
      <c r="U2052" s="8"/>
    </row>
    <row r="2053" spans="21:21" s="5" customFormat="1" ht="15.15" customHeight="1">
      <c r="U2053" s="8"/>
    </row>
    <row r="2054" spans="21:21" s="5" customFormat="1" ht="15.15" customHeight="1">
      <c r="U2054" s="8"/>
    </row>
    <row r="2055" spans="21:21" s="5" customFormat="1" ht="15.15" customHeight="1">
      <c r="U2055" s="8"/>
    </row>
    <row r="2056" spans="21:21" s="5" customFormat="1" ht="15.15" customHeight="1">
      <c r="U2056" s="8"/>
    </row>
    <row r="2057" spans="21:21" s="5" customFormat="1" ht="15.15" customHeight="1">
      <c r="U2057" s="8"/>
    </row>
    <row r="2058" spans="21:21" s="5" customFormat="1" ht="15.15" customHeight="1">
      <c r="U2058" s="8"/>
    </row>
    <row r="2059" spans="21:21" s="5" customFormat="1" ht="15.15" customHeight="1">
      <c r="U2059" s="8"/>
    </row>
    <row r="2060" spans="21:21" s="5" customFormat="1" ht="15.15" customHeight="1">
      <c r="U2060" s="8"/>
    </row>
    <row r="2061" spans="21:21" s="5" customFormat="1" ht="15.15" customHeight="1">
      <c r="U2061" s="8"/>
    </row>
    <row r="2062" spans="21:21" s="5" customFormat="1" ht="15.15" customHeight="1">
      <c r="U2062" s="8"/>
    </row>
    <row r="2063" spans="21:21" s="5" customFormat="1" ht="15.15" customHeight="1">
      <c r="U2063" s="8"/>
    </row>
    <row r="2064" spans="21:21" s="5" customFormat="1" ht="15.15" customHeight="1">
      <c r="U2064" s="8"/>
    </row>
    <row r="2065" spans="21:21" s="5" customFormat="1" ht="15.15" customHeight="1">
      <c r="U2065" s="8"/>
    </row>
    <row r="2066" spans="21:21" s="5" customFormat="1" ht="15.15" customHeight="1">
      <c r="U2066" s="8"/>
    </row>
    <row r="2067" spans="21:21" s="5" customFormat="1" ht="15.15" customHeight="1">
      <c r="U2067" s="8"/>
    </row>
    <row r="2068" spans="21:21" s="5" customFormat="1" ht="15.15" customHeight="1">
      <c r="U2068" s="8"/>
    </row>
    <row r="2069" spans="21:21" s="5" customFormat="1" ht="15.15" customHeight="1">
      <c r="U2069" s="8"/>
    </row>
    <row r="2070" spans="21:21" s="5" customFormat="1" ht="15.15" customHeight="1">
      <c r="U2070" s="8"/>
    </row>
    <row r="2071" spans="21:21" s="5" customFormat="1" ht="15.15" customHeight="1">
      <c r="U2071" s="8"/>
    </row>
    <row r="2072" spans="21:21" s="5" customFormat="1" ht="15.15" customHeight="1">
      <c r="U2072" s="8"/>
    </row>
    <row r="2073" spans="21:21" s="5" customFormat="1" ht="15.15" customHeight="1">
      <c r="U2073" s="8"/>
    </row>
    <row r="2074" spans="21:21" s="5" customFormat="1" ht="15.15" customHeight="1">
      <c r="U2074" s="8"/>
    </row>
    <row r="2075" spans="21:21" s="5" customFormat="1" ht="15.15" customHeight="1">
      <c r="U2075" s="8"/>
    </row>
    <row r="2076" spans="21:21" s="5" customFormat="1" ht="15.15" customHeight="1">
      <c r="U2076" s="8"/>
    </row>
    <row r="2077" spans="21:21" s="5" customFormat="1" ht="15.15" customHeight="1">
      <c r="U2077" s="8"/>
    </row>
    <row r="2078" spans="21:21" s="5" customFormat="1" ht="15.15" customHeight="1">
      <c r="U2078" s="8"/>
    </row>
    <row r="2079" spans="21:21" s="5" customFormat="1" ht="15.15" customHeight="1">
      <c r="U2079" s="8"/>
    </row>
    <row r="2080" spans="21:21" s="5" customFormat="1" ht="15.15" customHeight="1">
      <c r="U2080" s="8"/>
    </row>
    <row r="2081" spans="21:21" s="5" customFormat="1" ht="15.15" customHeight="1">
      <c r="U2081" s="8"/>
    </row>
    <row r="2082" spans="21:21" s="5" customFormat="1" ht="15.15" customHeight="1">
      <c r="U2082" s="8"/>
    </row>
    <row r="2083" spans="21:21" s="5" customFormat="1" ht="15.15" customHeight="1">
      <c r="U2083" s="8"/>
    </row>
    <row r="2084" spans="21:21" s="5" customFormat="1" ht="15.15" customHeight="1">
      <c r="U2084" s="8"/>
    </row>
    <row r="2085" spans="21:21" s="5" customFormat="1" ht="15.15" customHeight="1">
      <c r="U2085" s="8"/>
    </row>
    <row r="2086" spans="21:21" s="5" customFormat="1" ht="15.15" customHeight="1">
      <c r="U2086" s="8"/>
    </row>
    <row r="2087" spans="21:21" s="5" customFormat="1" ht="15.15" customHeight="1">
      <c r="U2087" s="8"/>
    </row>
    <row r="2088" spans="21:21" s="5" customFormat="1" ht="15.15" customHeight="1">
      <c r="U2088" s="8"/>
    </row>
    <row r="2089" spans="21:21" s="5" customFormat="1" ht="15.15" customHeight="1">
      <c r="U2089" s="8"/>
    </row>
    <row r="2090" spans="21:21" s="5" customFormat="1" ht="15.15" customHeight="1">
      <c r="U2090" s="8"/>
    </row>
    <row r="2091" spans="21:21" s="5" customFormat="1" ht="15.15" customHeight="1">
      <c r="U2091" s="8"/>
    </row>
    <row r="2092" spans="21:21" s="5" customFormat="1" ht="15.15" customHeight="1">
      <c r="U2092" s="8"/>
    </row>
    <row r="2093" spans="21:21" s="5" customFormat="1" ht="15.15" customHeight="1">
      <c r="U2093" s="8"/>
    </row>
    <row r="2094" spans="21:21" s="5" customFormat="1" ht="15.15" customHeight="1">
      <c r="U2094" s="8"/>
    </row>
    <row r="2095" spans="21:21" s="5" customFormat="1" ht="15.15" customHeight="1">
      <c r="U2095" s="8"/>
    </row>
    <row r="2096" spans="21:21" s="5" customFormat="1" ht="15.15" customHeight="1">
      <c r="U2096" s="8"/>
    </row>
    <row r="2097" spans="21:21" s="5" customFormat="1" ht="15.15" customHeight="1">
      <c r="U2097" s="8"/>
    </row>
    <row r="2098" spans="21:21" s="5" customFormat="1" ht="15.15" customHeight="1">
      <c r="U2098" s="8"/>
    </row>
    <row r="2099" spans="21:21" s="5" customFormat="1" ht="15.15" customHeight="1">
      <c r="U2099" s="8"/>
    </row>
    <row r="2100" spans="21:21" s="5" customFormat="1" ht="15.15" customHeight="1">
      <c r="U2100" s="8"/>
    </row>
    <row r="2101" spans="21:21" s="5" customFormat="1" ht="15.15" customHeight="1">
      <c r="U2101" s="8"/>
    </row>
    <row r="2102" spans="21:21" s="5" customFormat="1" ht="15.15" customHeight="1">
      <c r="U2102" s="8"/>
    </row>
    <row r="2103" spans="21:21" s="5" customFormat="1" ht="15.15" customHeight="1">
      <c r="U2103" s="8"/>
    </row>
    <row r="2104" spans="21:21" s="5" customFormat="1" ht="15.15" customHeight="1">
      <c r="U2104" s="8"/>
    </row>
    <row r="2105" spans="21:21" s="5" customFormat="1" ht="15.15" customHeight="1">
      <c r="U2105" s="8"/>
    </row>
    <row r="2106" spans="21:21" s="5" customFormat="1" ht="15.15" customHeight="1">
      <c r="U2106" s="8"/>
    </row>
    <row r="2107" spans="21:21" s="5" customFormat="1" ht="15.15" customHeight="1">
      <c r="U2107" s="8"/>
    </row>
    <row r="2108" spans="21:21" s="5" customFormat="1" ht="15.15" customHeight="1">
      <c r="U2108" s="8"/>
    </row>
    <row r="2109" spans="21:21" s="5" customFormat="1" ht="15.15" customHeight="1">
      <c r="U2109" s="8"/>
    </row>
    <row r="2110" spans="21:21" s="5" customFormat="1" ht="15.15" customHeight="1">
      <c r="U2110" s="8"/>
    </row>
    <row r="2111" spans="21:21" s="5" customFormat="1" ht="15.15" customHeight="1">
      <c r="U2111" s="8"/>
    </row>
    <row r="2112" spans="21:21" s="5" customFormat="1" ht="15.15" customHeight="1">
      <c r="U2112" s="8"/>
    </row>
    <row r="2113" spans="21:21" s="5" customFormat="1" ht="15.15" customHeight="1">
      <c r="U2113" s="8"/>
    </row>
    <row r="2114" spans="21:21" s="5" customFormat="1" ht="15.15" customHeight="1">
      <c r="U2114" s="8"/>
    </row>
    <row r="2115" spans="21:21" s="5" customFormat="1" ht="15.15" customHeight="1">
      <c r="U2115" s="8"/>
    </row>
    <row r="2116" spans="21:21" s="5" customFormat="1" ht="15.15" customHeight="1">
      <c r="U2116" s="8"/>
    </row>
    <row r="2117" spans="21:21" s="5" customFormat="1" ht="15.15" customHeight="1">
      <c r="U2117" s="8"/>
    </row>
    <row r="2118" spans="21:21" s="5" customFormat="1" ht="15.15" customHeight="1">
      <c r="U2118" s="8"/>
    </row>
    <row r="2119" spans="21:21" s="5" customFormat="1" ht="15.15" customHeight="1">
      <c r="U2119" s="8"/>
    </row>
    <row r="2120" spans="21:21" s="5" customFormat="1" ht="15.15" customHeight="1">
      <c r="U2120" s="8"/>
    </row>
    <row r="2121" spans="21:21" s="5" customFormat="1" ht="15.15" customHeight="1">
      <c r="U2121" s="8"/>
    </row>
    <row r="2122" spans="21:21" s="5" customFormat="1" ht="15.15" customHeight="1">
      <c r="U2122" s="8"/>
    </row>
    <row r="2123" spans="21:21" s="5" customFormat="1" ht="15.15" customHeight="1">
      <c r="U2123" s="8"/>
    </row>
    <row r="2124" spans="21:21" s="5" customFormat="1" ht="15.15" customHeight="1">
      <c r="U2124" s="8"/>
    </row>
    <row r="2125" spans="21:21" s="5" customFormat="1" ht="15.15" customHeight="1">
      <c r="U2125" s="8"/>
    </row>
    <row r="2126" spans="21:21" s="5" customFormat="1" ht="15.15" customHeight="1">
      <c r="U2126" s="8"/>
    </row>
    <row r="2127" spans="21:21" s="5" customFormat="1" ht="15.15" customHeight="1">
      <c r="U2127" s="8"/>
    </row>
    <row r="2128" spans="21:21" s="5" customFormat="1" ht="15.15" customHeight="1">
      <c r="U2128" s="8"/>
    </row>
    <row r="2129" spans="21:21" s="5" customFormat="1" ht="15.15" customHeight="1">
      <c r="U2129" s="8"/>
    </row>
    <row r="2130" spans="21:21" s="5" customFormat="1" ht="15.15" customHeight="1">
      <c r="U2130" s="8"/>
    </row>
    <row r="2131" spans="21:21" s="5" customFormat="1" ht="15.15" customHeight="1">
      <c r="U2131" s="8"/>
    </row>
    <row r="2132" spans="21:21" s="5" customFormat="1" ht="15.15" customHeight="1">
      <c r="U2132" s="8"/>
    </row>
    <row r="2133" spans="21:21" s="5" customFormat="1" ht="15.15" customHeight="1">
      <c r="U2133" s="8"/>
    </row>
    <row r="2134" spans="21:21" s="5" customFormat="1" ht="15.15" customHeight="1">
      <c r="U2134" s="8"/>
    </row>
    <row r="2135" spans="21:21" s="5" customFormat="1" ht="15.15" customHeight="1">
      <c r="U2135" s="8"/>
    </row>
    <row r="2136" spans="21:21" s="5" customFormat="1" ht="15.15" customHeight="1">
      <c r="U2136" s="8"/>
    </row>
    <row r="2137" spans="21:21" s="5" customFormat="1" ht="15.15" customHeight="1">
      <c r="U2137" s="8"/>
    </row>
    <row r="2138" spans="21:21" s="5" customFormat="1" ht="15.15" customHeight="1">
      <c r="U2138" s="8"/>
    </row>
    <row r="2139" spans="21:21" s="5" customFormat="1" ht="15.15" customHeight="1">
      <c r="U2139" s="8"/>
    </row>
    <row r="2140" spans="21:21" s="5" customFormat="1" ht="15.15" customHeight="1">
      <c r="U2140" s="8"/>
    </row>
    <row r="2141" spans="21:21" s="5" customFormat="1" ht="15.15" customHeight="1">
      <c r="U2141" s="8"/>
    </row>
    <row r="2142" spans="21:21" s="5" customFormat="1" ht="15.15" customHeight="1">
      <c r="U2142" s="8"/>
    </row>
    <row r="2143" spans="21:21" s="5" customFormat="1" ht="15.15" customHeight="1">
      <c r="U2143" s="8"/>
    </row>
    <row r="2144" spans="21:21" s="5" customFormat="1" ht="15.15" customHeight="1">
      <c r="U2144" s="8"/>
    </row>
    <row r="2145" spans="21:21" s="5" customFormat="1" ht="15.15" customHeight="1">
      <c r="U2145" s="8"/>
    </row>
    <row r="2146" spans="21:21" s="5" customFormat="1" ht="15.15" customHeight="1">
      <c r="U2146" s="8"/>
    </row>
    <row r="2147" spans="21:21" s="5" customFormat="1" ht="15.15" customHeight="1">
      <c r="U2147" s="8"/>
    </row>
    <row r="2148" spans="21:21" s="5" customFormat="1" ht="15.15" customHeight="1">
      <c r="U2148" s="8"/>
    </row>
    <row r="2149" spans="21:21" s="5" customFormat="1" ht="15.15" customHeight="1">
      <c r="U2149" s="8"/>
    </row>
    <row r="2150" spans="21:21" s="5" customFormat="1" ht="15.15" customHeight="1">
      <c r="U2150" s="8"/>
    </row>
    <row r="2151" spans="21:21" s="5" customFormat="1" ht="15.15" customHeight="1">
      <c r="U2151" s="8"/>
    </row>
    <row r="2152" spans="21:21" s="5" customFormat="1" ht="15.15" customHeight="1">
      <c r="U2152" s="8"/>
    </row>
    <row r="2153" spans="21:21" s="5" customFormat="1" ht="15.15" customHeight="1">
      <c r="U2153" s="8"/>
    </row>
    <row r="2154" spans="21:21" s="5" customFormat="1" ht="15.15" customHeight="1">
      <c r="U2154" s="8"/>
    </row>
    <row r="2155" spans="21:21" s="5" customFormat="1" ht="15.15" customHeight="1">
      <c r="U2155" s="8"/>
    </row>
    <row r="2156" spans="21:21" s="5" customFormat="1" ht="15.15" customHeight="1">
      <c r="U2156" s="8"/>
    </row>
    <row r="2157" spans="21:21" s="5" customFormat="1" ht="15.15" customHeight="1">
      <c r="U2157" s="8"/>
    </row>
    <row r="2158" spans="21:21" s="5" customFormat="1" ht="15.15" customHeight="1">
      <c r="U2158" s="8"/>
    </row>
    <row r="2159" spans="21:21" s="5" customFormat="1" ht="15.15" customHeight="1">
      <c r="U2159" s="8"/>
    </row>
    <row r="2160" spans="21:21" s="5" customFormat="1" ht="15.15" customHeight="1">
      <c r="U2160" s="8"/>
    </row>
    <row r="2161" spans="21:21" s="5" customFormat="1" ht="15.15" customHeight="1">
      <c r="U2161" s="8"/>
    </row>
    <row r="2162" spans="21:21" s="5" customFormat="1" ht="15.15" customHeight="1">
      <c r="U2162" s="8"/>
    </row>
    <row r="2163" spans="21:21" s="5" customFormat="1" ht="15.15" customHeight="1">
      <c r="U2163" s="8"/>
    </row>
    <row r="2164" spans="21:21" s="5" customFormat="1" ht="15.15" customHeight="1">
      <c r="U2164" s="8"/>
    </row>
    <row r="2165" spans="21:21" s="5" customFormat="1" ht="15.15" customHeight="1">
      <c r="U2165" s="8"/>
    </row>
    <row r="2166" spans="21:21" s="5" customFormat="1" ht="15.15" customHeight="1">
      <c r="U2166" s="8"/>
    </row>
    <row r="2167" spans="21:21" s="5" customFormat="1" ht="15.15" customHeight="1">
      <c r="U2167" s="8"/>
    </row>
    <row r="2168" spans="21:21" s="5" customFormat="1" ht="15.15" customHeight="1">
      <c r="U2168" s="8"/>
    </row>
    <row r="2169" spans="21:21" s="5" customFormat="1" ht="15.15" customHeight="1">
      <c r="U2169" s="8"/>
    </row>
    <row r="2170" spans="21:21" s="5" customFormat="1" ht="15.15" customHeight="1">
      <c r="U2170" s="8"/>
    </row>
    <row r="2171" spans="21:21" s="5" customFormat="1" ht="15.15" customHeight="1">
      <c r="U2171" s="8"/>
    </row>
    <row r="2172" spans="21:21" s="5" customFormat="1" ht="15.15" customHeight="1">
      <c r="U2172" s="8"/>
    </row>
    <row r="2173" spans="21:21" s="5" customFormat="1" ht="15.15" customHeight="1">
      <c r="U2173" s="8"/>
    </row>
    <row r="2174" spans="21:21" s="5" customFormat="1" ht="15.15" customHeight="1">
      <c r="U2174" s="8"/>
    </row>
    <row r="2175" spans="21:21" s="5" customFormat="1" ht="15.15" customHeight="1">
      <c r="U2175" s="8"/>
    </row>
    <row r="2176" spans="21:21" s="5" customFormat="1" ht="15.15" customHeight="1">
      <c r="U2176" s="8"/>
    </row>
    <row r="2177" spans="21:21" s="5" customFormat="1" ht="15.15" customHeight="1">
      <c r="U2177" s="8"/>
    </row>
    <row r="2178" spans="21:21" s="5" customFormat="1" ht="15.15" customHeight="1">
      <c r="U2178" s="8"/>
    </row>
    <row r="2179" spans="21:21" s="5" customFormat="1" ht="15.15" customHeight="1">
      <c r="U2179" s="8"/>
    </row>
    <row r="2180" spans="21:21" s="5" customFormat="1" ht="15.15" customHeight="1">
      <c r="U2180" s="8"/>
    </row>
    <row r="2181" spans="21:21" s="5" customFormat="1" ht="15.15" customHeight="1">
      <c r="U2181" s="8"/>
    </row>
    <row r="2182" spans="21:21" s="5" customFormat="1" ht="15.15" customHeight="1">
      <c r="U2182" s="8"/>
    </row>
    <row r="2183" spans="21:21" s="5" customFormat="1" ht="15.15" customHeight="1">
      <c r="U2183" s="8"/>
    </row>
    <row r="2184" spans="21:21" s="5" customFormat="1" ht="15.15" customHeight="1">
      <c r="U2184" s="8"/>
    </row>
    <row r="2185" spans="21:21" s="5" customFormat="1" ht="15.15" customHeight="1">
      <c r="U2185" s="8"/>
    </row>
    <row r="2186" spans="21:21" s="5" customFormat="1" ht="15.15" customHeight="1">
      <c r="U2186" s="8"/>
    </row>
    <row r="2187" spans="21:21" s="5" customFormat="1" ht="15.15" customHeight="1">
      <c r="U2187" s="8"/>
    </row>
    <row r="2188" spans="21:21" s="5" customFormat="1" ht="15.15" customHeight="1">
      <c r="U2188" s="8"/>
    </row>
    <row r="2189" spans="21:21" s="5" customFormat="1" ht="15.15" customHeight="1">
      <c r="U2189" s="8"/>
    </row>
    <row r="2190" spans="21:21" s="5" customFormat="1" ht="15.15" customHeight="1">
      <c r="U2190" s="8"/>
    </row>
    <row r="2191" spans="21:21" s="5" customFormat="1" ht="15.15" customHeight="1">
      <c r="U2191" s="8"/>
    </row>
    <row r="2192" spans="21:21" s="5" customFormat="1" ht="15.15" customHeight="1">
      <c r="U2192" s="8"/>
    </row>
    <row r="2193" spans="21:21" s="5" customFormat="1" ht="15.15" customHeight="1">
      <c r="U2193" s="8"/>
    </row>
    <row r="2194" spans="21:21" s="5" customFormat="1" ht="15.15" customHeight="1">
      <c r="U2194" s="8"/>
    </row>
    <row r="2195" spans="21:21" s="5" customFormat="1" ht="15.15" customHeight="1">
      <c r="U2195" s="8"/>
    </row>
    <row r="2196" spans="21:21" s="5" customFormat="1" ht="15.15" customHeight="1">
      <c r="U2196" s="8"/>
    </row>
    <row r="2197" spans="21:21" s="5" customFormat="1" ht="15.15" customHeight="1">
      <c r="U2197" s="8"/>
    </row>
    <row r="2198" spans="21:21" s="5" customFormat="1" ht="15.15" customHeight="1">
      <c r="U2198" s="8"/>
    </row>
    <row r="2199" spans="21:21" s="5" customFormat="1" ht="15.15" customHeight="1">
      <c r="U2199" s="8"/>
    </row>
    <row r="2200" spans="21:21" s="5" customFormat="1" ht="15.15" customHeight="1">
      <c r="U2200" s="8"/>
    </row>
    <row r="2201" spans="21:21" s="5" customFormat="1" ht="15.15" customHeight="1">
      <c r="U2201" s="8"/>
    </row>
    <row r="2202" spans="21:21" s="5" customFormat="1" ht="15.15" customHeight="1">
      <c r="U2202" s="8"/>
    </row>
    <row r="2203" spans="21:21" s="5" customFormat="1" ht="15.15" customHeight="1">
      <c r="U2203" s="8"/>
    </row>
    <row r="2204" spans="21:21" s="5" customFormat="1" ht="15.15" customHeight="1">
      <c r="U2204" s="8"/>
    </row>
    <row r="2205" spans="21:21" s="5" customFormat="1" ht="15.15" customHeight="1">
      <c r="U2205" s="8"/>
    </row>
    <row r="2206" spans="21:21" s="5" customFormat="1" ht="15.15" customHeight="1">
      <c r="U2206" s="8"/>
    </row>
    <row r="2207" spans="21:21" s="5" customFormat="1" ht="15.15" customHeight="1">
      <c r="U2207" s="8"/>
    </row>
    <row r="2208" spans="21:21" s="5" customFormat="1" ht="15.15" customHeight="1">
      <c r="U2208" s="8"/>
    </row>
    <row r="2209" spans="21:21" s="5" customFormat="1" ht="15.15" customHeight="1">
      <c r="U2209" s="8"/>
    </row>
    <row r="2210" spans="21:21" s="5" customFormat="1" ht="15.15" customHeight="1">
      <c r="U2210" s="8"/>
    </row>
    <row r="2211" spans="21:21" s="5" customFormat="1" ht="15.15" customHeight="1">
      <c r="U2211" s="8"/>
    </row>
    <row r="2212" spans="21:21" s="5" customFormat="1" ht="15.15" customHeight="1">
      <c r="U2212" s="8"/>
    </row>
    <row r="2213" spans="21:21" s="5" customFormat="1" ht="15.15" customHeight="1">
      <c r="U2213" s="8"/>
    </row>
    <row r="2214" spans="21:21" s="5" customFormat="1" ht="15.15" customHeight="1">
      <c r="U2214" s="8"/>
    </row>
    <row r="2215" spans="21:21" s="5" customFormat="1" ht="15.15" customHeight="1">
      <c r="U2215" s="8"/>
    </row>
    <row r="2216" spans="21:21" s="5" customFormat="1" ht="15.15" customHeight="1">
      <c r="U2216" s="8"/>
    </row>
    <row r="2217" spans="21:21" s="5" customFormat="1" ht="15.15" customHeight="1">
      <c r="U2217" s="8"/>
    </row>
    <row r="2218" spans="21:21" s="5" customFormat="1" ht="15.15" customHeight="1">
      <c r="U2218" s="8"/>
    </row>
    <row r="2219" spans="21:21" s="5" customFormat="1" ht="15.15" customHeight="1">
      <c r="U2219" s="8"/>
    </row>
    <row r="2220" spans="21:21" s="5" customFormat="1" ht="15.15" customHeight="1">
      <c r="U2220" s="8"/>
    </row>
    <row r="2221" spans="21:21" s="5" customFormat="1" ht="15.15" customHeight="1">
      <c r="U2221" s="8"/>
    </row>
    <row r="2222" spans="21:21" s="5" customFormat="1" ht="15.15" customHeight="1">
      <c r="U2222" s="8"/>
    </row>
    <row r="2223" spans="21:21" s="5" customFormat="1" ht="15.15" customHeight="1">
      <c r="U2223" s="8"/>
    </row>
    <row r="2224" spans="21:21" s="5" customFormat="1" ht="15.15" customHeight="1">
      <c r="U2224" s="8"/>
    </row>
    <row r="2225" spans="21:21" s="5" customFormat="1" ht="15.15" customHeight="1">
      <c r="U2225" s="8"/>
    </row>
    <row r="2226" spans="21:21" s="5" customFormat="1" ht="15.15" customHeight="1">
      <c r="U2226" s="8"/>
    </row>
    <row r="2227" spans="21:21" s="5" customFormat="1" ht="15.15" customHeight="1">
      <c r="U2227" s="8"/>
    </row>
    <row r="2228" spans="21:21" s="5" customFormat="1" ht="15.15" customHeight="1">
      <c r="U2228" s="8"/>
    </row>
    <row r="2229" spans="21:21" s="5" customFormat="1" ht="15.15" customHeight="1">
      <c r="U2229" s="8"/>
    </row>
    <row r="2230" spans="21:21" s="5" customFormat="1" ht="15.15" customHeight="1">
      <c r="U2230" s="8"/>
    </row>
    <row r="2231" spans="21:21" s="5" customFormat="1" ht="15.15" customHeight="1">
      <c r="U2231" s="8"/>
    </row>
    <row r="2232" spans="21:21" s="5" customFormat="1" ht="15.15" customHeight="1">
      <c r="U2232" s="8"/>
    </row>
    <row r="2233" spans="21:21" s="5" customFormat="1" ht="15.15" customHeight="1">
      <c r="U2233" s="8"/>
    </row>
    <row r="2234" spans="21:21" s="5" customFormat="1" ht="15.15" customHeight="1">
      <c r="U2234" s="8"/>
    </row>
    <row r="2235" spans="21:21" s="5" customFormat="1" ht="15.15" customHeight="1">
      <c r="U2235" s="8"/>
    </row>
    <row r="2236" spans="21:21" s="5" customFormat="1" ht="15.15" customHeight="1">
      <c r="U2236" s="8"/>
    </row>
    <row r="2237" spans="21:21" s="5" customFormat="1" ht="15.15" customHeight="1">
      <c r="U2237" s="8"/>
    </row>
    <row r="2238" spans="21:21" s="5" customFormat="1" ht="15.15" customHeight="1">
      <c r="U2238" s="8"/>
    </row>
    <row r="2239" spans="21:21" s="5" customFormat="1" ht="15.15" customHeight="1">
      <c r="U2239" s="8"/>
    </row>
    <row r="2240" spans="21:21" s="5" customFormat="1" ht="15.15" customHeight="1">
      <c r="U2240" s="8"/>
    </row>
    <row r="2241" spans="21:21" s="5" customFormat="1" ht="15.15" customHeight="1">
      <c r="U2241" s="8"/>
    </row>
    <row r="2242" spans="21:21" s="5" customFormat="1" ht="15.15" customHeight="1">
      <c r="U2242" s="8"/>
    </row>
    <row r="2243" spans="21:21" s="5" customFormat="1" ht="15.15" customHeight="1">
      <c r="U2243" s="8"/>
    </row>
    <row r="2244" spans="21:21" s="5" customFormat="1" ht="15.15" customHeight="1">
      <c r="U2244" s="8"/>
    </row>
    <row r="2245" spans="21:21" s="5" customFormat="1" ht="15.15" customHeight="1">
      <c r="U2245" s="8"/>
    </row>
    <row r="2246" spans="21:21" s="5" customFormat="1" ht="15.15" customHeight="1">
      <c r="U2246" s="8"/>
    </row>
    <row r="2247" spans="21:21" s="5" customFormat="1" ht="15.15" customHeight="1">
      <c r="U2247" s="8"/>
    </row>
    <row r="2248" spans="21:21" s="5" customFormat="1" ht="15.15" customHeight="1">
      <c r="U2248" s="8"/>
    </row>
    <row r="2249" spans="21:21" s="5" customFormat="1" ht="15.15" customHeight="1">
      <c r="U2249" s="8"/>
    </row>
    <row r="2250" spans="21:21" s="5" customFormat="1" ht="15.15" customHeight="1">
      <c r="U2250" s="8"/>
    </row>
    <row r="2251" spans="21:21" s="5" customFormat="1" ht="15.15" customHeight="1">
      <c r="U2251" s="8"/>
    </row>
    <row r="2252" spans="21:21" s="5" customFormat="1" ht="15.15" customHeight="1">
      <c r="U2252" s="8"/>
    </row>
    <row r="2253" spans="21:21" s="5" customFormat="1" ht="15.15" customHeight="1">
      <c r="U2253" s="8"/>
    </row>
    <row r="2254" spans="21:21" s="5" customFormat="1" ht="15.15" customHeight="1">
      <c r="U2254" s="8"/>
    </row>
    <row r="2255" spans="21:21" s="5" customFormat="1" ht="15.15" customHeight="1">
      <c r="U2255" s="8"/>
    </row>
    <row r="2256" spans="21:21" s="5" customFormat="1" ht="15.15" customHeight="1">
      <c r="U2256" s="8"/>
    </row>
    <row r="2257" spans="21:21" s="5" customFormat="1" ht="15.15" customHeight="1">
      <c r="U2257" s="8"/>
    </row>
    <row r="2258" spans="21:21" s="5" customFormat="1" ht="15.15" customHeight="1">
      <c r="U2258" s="8"/>
    </row>
    <row r="2259" spans="21:21" s="5" customFormat="1" ht="15.15" customHeight="1">
      <c r="U2259" s="8"/>
    </row>
    <row r="2260" spans="21:21" s="5" customFormat="1" ht="15.15" customHeight="1">
      <c r="U2260" s="8"/>
    </row>
    <row r="2261" spans="21:21" s="5" customFormat="1" ht="15.15" customHeight="1">
      <c r="U2261" s="8"/>
    </row>
    <row r="2262" spans="21:21" s="5" customFormat="1" ht="15.15" customHeight="1">
      <c r="U2262" s="8"/>
    </row>
    <row r="2263" spans="21:21" s="5" customFormat="1" ht="15.15" customHeight="1">
      <c r="U2263" s="8"/>
    </row>
    <row r="2264" spans="21:21" s="5" customFormat="1" ht="15.15" customHeight="1">
      <c r="U2264" s="8"/>
    </row>
    <row r="2265" spans="21:21" s="5" customFormat="1" ht="15.15" customHeight="1">
      <c r="U2265" s="8"/>
    </row>
    <row r="2266" spans="21:21" s="5" customFormat="1" ht="15.15" customHeight="1">
      <c r="U2266" s="8"/>
    </row>
    <row r="2267" spans="21:21" s="5" customFormat="1" ht="15.15" customHeight="1">
      <c r="U2267" s="8"/>
    </row>
    <row r="2268" spans="21:21" s="5" customFormat="1" ht="15.15" customHeight="1">
      <c r="U2268" s="8"/>
    </row>
    <row r="2269" spans="21:21" s="5" customFormat="1" ht="15.15" customHeight="1">
      <c r="U2269" s="8"/>
    </row>
    <row r="2270" spans="21:21" s="5" customFormat="1" ht="15.15" customHeight="1">
      <c r="U2270" s="8"/>
    </row>
    <row r="2271" spans="21:21" s="5" customFormat="1" ht="15.15" customHeight="1">
      <c r="U2271" s="8"/>
    </row>
    <row r="2272" spans="21:21" s="5" customFormat="1" ht="15.15" customHeight="1">
      <c r="U2272" s="8"/>
    </row>
    <row r="2273" spans="21:21" s="5" customFormat="1" ht="15.15" customHeight="1">
      <c r="U2273" s="8"/>
    </row>
    <row r="2274" spans="21:21" s="5" customFormat="1" ht="15.15" customHeight="1">
      <c r="U2274" s="8"/>
    </row>
    <row r="2275" spans="21:21" s="5" customFormat="1" ht="15.15" customHeight="1">
      <c r="U2275" s="8"/>
    </row>
    <row r="2276" spans="21:21" s="5" customFormat="1" ht="15.15" customHeight="1">
      <c r="U2276" s="8"/>
    </row>
    <row r="2277" spans="21:21" s="5" customFormat="1" ht="15.15" customHeight="1">
      <c r="U2277" s="8"/>
    </row>
    <row r="2278" spans="21:21" s="5" customFormat="1" ht="15.15" customHeight="1">
      <c r="U2278" s="8"/>
    </row>
    <row r="2279" spans="21:21" s="5" customFormat="1" ht="15.15" customHeight="1">
      <c r="U2279" s="8"/>
    </row>
    <row r="2280" spans="21:21" s="5" customFormat="1" ht="15.15" customHeight="1">
      <c r="U2280" s="8"/>
    </row>
    <row r="2281" spans="21:21" s="5" customFormat="1" ht="15.15" customHeight="1">
      <c r="U2281" s="8"/>
    </row>
    <row r="2282" spans="21:21" s="5" customFormat="1" ht="15.15" customHeight="1">
      <c r="U2282" s="8"/>
    </row>
    <row r="2283" spans="21:21" s="5" customFormat="1" ht="15.15" customHeight="1">
      <c r="U2283" s="8"/>
    </row>
    <row r="2284" spans="21:21" s="5" customFormat="1" ht="15.15" customHeight="1">
      <c r="U2284" s="8"/>
    </row>
    <row r="2285" spans="21:21" s="5" customFormat="1" ht="15.15" customHeight="1">
      <c r="U2285" s="8"/>
    </row>
    <row r="2286" spans="21:21" s="5" customFormat="1" ht="15.15" customHeight="1">
      <c r="U2286" s="8"/>
    </row>
    <row r="2287" spans="21:21" s="5" customFormat="1" ht="15.15" customHeight="1">
      <c r="U2287" s="8"/>
    </row>
    <row r="2288" spans="21:21" s="5" customFormat="1" ht="15.15" customHeight="1">
      <c r="U2288" s="8"/>
    </row>
    <row r="2289" spans="21:21" s="5" customFormat="1" ht="15.15" customHeight="1">
      <c r="U2289" s="8"/>
    </row>
    <row r="2290" spans="21:21" s="5" customFormat="1" ht="15.15" customHeight="1">
      <c r="U2290" s="8"/>
    </row>
    <row r="2291" spans="21:21" s="5" customFormat="1" ht="15.15" customHeight="1">
      <c r="U2291" s="8"/>
    </row>
    <row r="2292" spans="21:21" s="5" customFormat="1" ht="15.15" customHeight="1">
      <c r="U2292" s="8"/>
    </row>
    <row r="2293" spans="21:21" s="5" customFormat="1" ht="15.15" customHeight="1">
      <c r="U2293" s="8"/>
    </row>
    <row r="2294" spans="21:21" s="5" customFormat="1" ht="15.15" customHeight="1">
      <c r="U2294" s="8"/>
    </row>
    <row r="2295" spans="21:21" s="5" customFormat="1" ht="15.15" customHeight="1">
      <c r="U2295" s="8"/>
    </row>
    <row r="2296" spans="21:21" s="5" customFormat="1" ht="15.15" customHeight="1">
      <c r="U2296" s="8"/>
    </row>
    <row r="2297" spans="21:21" s="5" customFormat="1" ht="15.15" customHeight="1">
      <c r="U2297" s="8"/>
    </row>
    <row r="2298" spans="21:21" s="5" customFormat="1" ht="15.15" customHeight="1">
      <c r="U2298" s="8"/>
    </row>
    <row r="2299" spans="21:21" s="5" customFormat="1" ht="15.15" customHeight="1">
      <c r="U2299" s="8"/>
    </row>
    <row r="2300" spans="21:21" s="5" customFormat="1" ht="15.15" customHeight="1">
      <c r="U2300" s="8"/>
    </row>
    <row r="2301" spans="21:21" s="5" customFormat="1" ht="15.15" customHeight="1">
      <c r="U2301" s="8"/>
    </row>
    <row r="2302" spans="21:21" s="5" customFormat="1" ht="15.15" customHeight="1">
      <c r="U2302" s="8"/>
    </row>
    <row r="2303" spans="21:21" s="5" customFormat="1" ht="15.15" customHeight="1">
      <c r="U2303" s="8"/>
    </row>
    <row r="2304" spans="21:21" s="5" customFormat="1" ht="15.15" customHeight="1">
      <c r="U2304" s="8"/>
    </row>
    <row r="2305" spans="21:21" s="5" customFormat="1" ht="15.15" customHeight="1">
      <c r="U2305" s="8"/>
    </row>
    <row r="2306" spans="21:21" s="5" customFormat="1" ht="15.15" customHeight="1">
      <c r="U2306" s="8"/>
    </row>
    <row r="2307" spans="21:21" s="5" customFormat="1" ht="15.15" customHeight="1">
      <c r="U2307" s="8"/>
    </row>
    <row r="2308" spans="21:21" s="5" customFormat="1" ht="15.15" customHeight="1">
      <c r="U2308" s="8"/>
    </row>
    <row r="2309" spans="21:21" s="5" customFormat="1" ht="15.15" customHeight="1">
      <c r="U2309" s="8"/>
    </row>
    <row r="2310" spans="21:21" s="5" customFormat="1" ht="15.15" customHeight="1">
      <c r="U2310" s="8"/>
    </row>
    <row r="2311" spans="21:21" s="5" customFormat="1" ht="15.15" customHeight="1">
      <c r="U2311" s="8"/>
    </row>
    <row r="2312" spans="21:21" s="5" customFormat="1" ht="15.15" customHeight="1">
      <c r="U2312" s="8"/>
    </row>
    <row r="2313" spans="21:21" s="5" customFormat="1" ht="15.15" customHeight="1">
      <c r="U2313" s="8"/>
    </row>
    <row r="2314" spans="21:21" s="5" customFormat="1" ht="15.15" customHeight="1">
      <c r="U2314" s="8"/>
    </row>
    <row r="2315" spans="21:21" s="5" customFormat="1" ht="15.15" customHeight="1">
      <c r="U2315" s="8"/>
    </row>
    <row r="2316" spans="21:21" s="5" customFormat="1" ht="15.15" customHeight="1">
      <c r="U2316" s="8"/>
    </row>
    <row r="2317" spans="21:21" s="5" customFormat="1" ht="15.15" customHeight="1">
      <c r="U2317" s="8"/>
    </row>
    <row r="2318" spans="21:21" s="5" customFormat="1" ht="15.15" customHeight="1">
      <c r="U2318" s="8"/>
    </row>
    <row r="2319" spans="21:21" s="5" customFormat="1" ht="15.15" customHeight="1">
      <c r="U2319" s="8"/>
    </row>
    <row r="2320" spans="21:21" s="5" customFormat="1" ht="15.15" customHeight="1">
      <c r="U2320" s="8"/>
    </row>
    <row r="2321" spans="21:21" s="5" customFormat="1" ht="15.15" customHeight="1">
      <c r="U2321" s="8"/>
    </row>
    <row r="2322" spans="21:21" s="5" customFormat="1" ht="15.15" customHeight="1">
      <c r="U2322" s="8"/>
    </row>
    <row r="2323" spans="21:21" s="5" customFormat="1" ht="15.15" customHeight="1">
      <c r="U2323" s="8"/>
    </row>
    <row r="2324" spans="21:21" s="5" customFormat="1" ht="15.15" customHeight="1">
      <c r="U2324" s="8"/>
    </row>
    <row r="2325" spans="21:21" s="5" customFormat="1" ht="15.15" customHeight="1">
      <c r="U2325" s="8"/>
    </row>
    <row r="2326" spans="21:21" s="5" customFormat="1" ht="15.15" customHeight="1">
      <c r="U2326" s="8"/>
    </row>
    <row r="2327" spans="21:21" s="5" customFormat="1" ht="15.15" customHeight="1">
      <c r="U2327" s="8"/>
    </row>
    <row r="2328" spans="21:21" s="5" customFormat="1" ht="15.15" customHeight="1">
      <c r="U2328" s="8"/>
    </row>
    <row r="2329" spans="21:21" s="5" customFormat="1" ht="15.15" customHeight="1">
      <c r="U2329" s="8"/>
    </row>
    <row r="2330" spans="21:21" s="5" customFormat="1" ht="15.15" customHeight="1">
      <c r="U2330" s="8"/>
    </row>
    <row r="2331" spans="21:21" s="5" customFormat="1" ht="15.15" customHeight="1">
      <c r="U2331" s="8"/>
    </row>
    <row r="2332" spans="21:21" s="5" customFormat="1" ht="15.15" customHeight="1">
      <c r="U2332" s="8"/>
    </row>
    <row r="2333" spans="21:21" s="5" customFormat="1" ht="15.15" customHeight="1">
      <c r="U2333" s="8"/>
    </row>
    <row r="2334" spans="21:21" s="5" customFormat="1" ht="15.15" customHeight="1">
      <c r="U2334" s="8"/>
    </row>
    <row r="2335" spans="21:21" s="5" customFormat="1" ht="15.15" customHeight="1">
      <c r="U2335" s="8"/>
    </row>
    <row r="2336" spans="21:21" s="5" customFormat="1" ht="15.15" customHeight="1">
      <c r="U2336" s="8"/>
    </row>
    <row r="2337" spans="21:21" s="5" customFormat="1" ht="15.15" customHeight="1">
      <c r="U2337" s="8"/>
    </row>
    <row r="2338" spans="21:21" s="5" customFormat="1" ht="15.15" customHeight="1">
      <c r="U2338" s="8"/>
    </row>
    <row r="2339" spans="21:21" s="5" customFormat="1" ht="15.15" customHeight="1">
      <c r="U2339" s="8"/>
    </row>
    <row r="2340" spans="21:21" s="5" customFormat="1" ht="15.15" customHeight="1">
      <c r="U2340" s="8"/>
    </row>
    <row r="2341" spans="21:21" s="5" customFormat="1" ht="15.15" customHeight="1">
      <c r="U2341" s="8"/>
    </row>
    <row r="2342" spans="21:21" s="5" customFormat="1" ht="15.15" customHeight="1">
      <c r="U2342" s="8"/>
    </row>
    <row r="2343" spans="21:21" s="5" customFormat="1" ht="15.15" customHeight="1">
      <c r="U2343" s="8"/>
    </row>
    <row r="2344" spans="21:21" s="5" customFormat="1" ht="15.15" customHeight="1">
      <c r="U2344" s="8"/>
    </row>
    <row r="2345" spans="21:21" s="5" customFormat="1" ht="15.15" customHeight="1">
      <c r="U2345" s="8"/>
    </row>
    <row r="2346" spans="21:21" s="5" customFormat="1" ht="15.15" customHeight="1">
      <c r="U2346" s="8"/>
    </row>
    <row r="2347" spans="21:21" s="5" customFormat="1" ht="15.15" customHeight="1">
      <c r="U2347" s="8"/>
    </row>
    <row r="2348" spans="21:21" s="5" customFormat="1" ht="15.15" customHeight="1">
      <c r="U2348" s="8"/>
    </row>
    <row r="2349" spans="21:21" s="5" customFormat="1" ht="15.15" customHeight="1">
      <c r="U2349" s="8"/>
    </row>
    <row r="2350" spans="21:21" s="5" customFormat="1" ht="15.15" customHeight="1">
      <c r="U2350" s="8"/>
    </row>
    <row r="2351" spans="21:21" s="5" customFormat="1" ht="15.15" customHeight="1">
      <c r="U2351" s="8"/>
    </row>
    <row r="2352" spans="21:21" s="5" customFormat="1" ht="15.15" customHeight="1">
      <c r="U2352" s="8"/>
    </row>
    <row r="2353" spans="21:21" s="5" customFormat="1" ht="15.15" customHeight="1">
      <c r="U2353" s="8"/>
    </row>
    <row r="2354" spans="21:21" s="5" customFormat="1" ht="15.15" customHeight="1">
      <c r="U2354" s="8"/>
    </row>
    <row r="2355" spans="21:21" s="5" customFormat="1" ht="15.15" customHeight="1">
      <c r="U2355" s="8"/>
    </row>
    <row r="2356" spans="21:21" s="5" customFormat="1" ht="15.15" customHeight="1">
      <c r="U2356" s="8"/>
    </row>
    <row r="2357" spans="21:21" s="5" customFormat="1" ht="15.15" customHeight="1">
      <c r="U2357" s="8"/>
    </row>
    <row r="2358" spans="21:21" s="5" customFormat="1" ht="15.15" customHeight="1">
      <c r="U2358" s="8"/>
    </row>
    <row r="2359" spans="21:21" s="5" customFormat="1" ht="15.15" customHeight="1">
      <c r="U2359" s="8"/>
    </row>
    <row r="2360" spans="21:21" s="5" customFormat="1" ht="15.15" customHeight="1">
      <c r="U2360" s="8"/>
    </row>
    <row r="2361" spans="21:21" s="5" customFormat="1" ht="15.15" customHeight="1">
      <c r="U2361" s="8"/>
    </row>
    <row r="2362" spans="21:21" s="5" customFormat="1" ht="15.15" customHeight="1">
      <c r="U2362" s="8"/>
    </row>
    <row r="2363" spans="21:21" s="5" customFormat="1" ht="15.15" customHeight="1">
      <c r="U2363" s="8"/>
    </row>
    <row r="2364" spans="21:21" s="5" customFormat="1" ht="15.15" customHeight="1">
      <c r="U2364" s="8"/>
    </row>
    <row r="2365" spans="21:21" s="5" customFormat="1" ht="15.15" customHeight="1">
      <c r="U2365" s="8"/>
    </row>
    <row r="2366" spans="21:21" s="5" customFormat="1" ht="15.15" customHeight="1">
      <c r="U2366" s="8"/>
    </row>
    <row r="2367" spans="21:21" s="5" customFormat="1" ht="15.15" customHeight="1">
      <c r="U2367" s="8"/>
    </row>
    <row r="2368" spans="21:21" s="5" customFormat="1" ht="15.15" customHeight="1">
      <c r="U2368" s="8"/>
    </row>
    <row r="2369" spans="21:21" s="5" customFormat="1" ht="15.15" customHeight="1">
      <c r="U2369" s="8"/>
    </row>
    <row r="2370" spans="21:21" s="5" customFormat="1" ht="15.15" customHeight="1">
      <c r="U2370" s="8"/>
    </row>
    <row r="2371" spans="21:21" s="5" customFormat="1" ht="15.15" customHeight="1">
      <c r="U2371" s="8"/>
    </row>
    <row r="2372" spans="21:21" s="5" customFormat="1" ht="15.15" customHeight="1">
      <c r="U2372" s="8"/>
    </row>
    <row r="2373" spans="21:21" s="5" customFormat="1" ht="15.15" customHeight="1">
      <c r="U2373" s="8"/>
    </row>
    <row r="2374" spans="21:21" s="5" customFormat="1" ht="15.15" customHeight="1">
      <c r="U2374" s="8"/>
    </row>
    <row r="2375" spans="21:21" s="5" customFormat="1" ht="15.15" customHeight="1">
      <c r="U2375" s="8"/>
    </row>
    <row r="2376" spans="21:21" s="5" customFormat="1" ht="15.15" customHeight="1">
      <c r="U2376" s="8"/>
    </row>
    <row r="2377" spans="21:21" s="5" customFormat="1" ht="15.15" customHeight="1">
      <c r="U2377" s="8"/>
    </row>
    <row r="2378" spans="21:21" s="5" customFormat="1" ht="15.15" customHeight="1">
      <c r="U2378" s="8"/>
    </row>
    <row r="2379" spans="21:21" s="5" customFormat="1" ht="15.15" customHeight="1">
      <c r="U2379" s="8"/>
    </row>
    <row r="2380" spans="21:21" s="5" customFormat="1" ht="15.15" customHeight="1">
      <c r="U2380" s="8"/>
    </row>
    <row r="2381" spans="21:21" s="5" customFormat="1" ht="15.15" customHeight="1">
      <c r="U2381" s="8"/>
    </row>
    <row r="2382" spans="21:21" s="5" customFormat="1" ht="15.15" customHeight="1">
      <c r="U2382" s="8"/>
    </row>
    <row r="2383" spans="21:21" s="5" customFormat="1" ht="15.15" customHeight="1">
      <c r="U2383" s="8"/>
    </row>
    <row r="2384" spans="21:21" s="5" customFormat="1" ht="15.15" customHeight="1">
      <c r="U2384" s="8"/>
    </row>
    <row r="2385" spans="21:21" s="5" customFormat="1" ht="15.15" customHeight="1">
      <c r="U2385" s="8"/>
    </row>
    <row r="2386" spans="21:21" s="5" customFormat="1" ht="15.15" customHeight="1">
      <c r="U2386" s="8"/>
    </row>
    <row r="2387" spans="21:21" s="5" customFormat="1" ht="15.15" customHeight="1">
      <c r="U2387" s="8"/>
    </row>
    <row r="2388" spans="21:21" s="5" customFormat="1" ht="15.15" customHeight="1">
      <c r="U2388" s="8"/>
    </row>
    <row r="2389" spans="21:21" s="5" customFormat="1" ht="15.15" customHeight="1">
      <c r="U2389" s="8"/>
    </row>
    <row r="2390" spans="21:21" s="5" customFormat="1" ht="15.15" customHeight="1">
      <c r="U2390" s="8"/>
    </row>
    <row r="2391" spans="21:21" s="5" customFormat="1" ht="15.15" customHeight="1">
      <c r="U2391" s="8"/>
    </row>
    <row r="2392" spans="21:21" s="5" customFormat="1" ht="15.15" customHeight="1">
      <c r="U2392" s="8"/>
    </row>
    <row r="2393" spans="21:21" s="5" customFormat="1" ht="15.15" customHeight="1">
      <c r="U2393" s="8"/>
    </row>
    <row r="2394" spans="21:21" s="5" customFormat="1" ht="15.15" customHeight="1">
      <c r="U2394" s="8"/>
    </row>
    <row r="2395" spans="21:21" s="5" customFormat="1" ht="15.15" customHeight="1">
      <c r="U2395" s="8"/>
    </row>
    <row r="2396" spans="21:21" s="5" customFormat="1" ht="15.15" customHeight="1">
      <c r="U2396" s="8"/>
    </row>
    <row r="2397" spans="21:21" s="5" customFormat="1" ht="15.15" customHeight="1">
      <c r="U2397" s="8"/>
    </row>
    <row r="2398" spans="21:21" s="5" customFormat="1" ht="15.15" customHeight="1">
      <c r="U2398" s="8"/>
    </row>
    <row r="2399" spans="21:21" s="5" customFormat="1" ht="15.15" customHeight="1">
      <c r="U2399" s="8"/>
    </row>
    <row r="2400" spans="21:21" s="5" customFormat="1" ht="15.15" customHeight="1">
      <c r="U2400" s="8"/>
    </row>
    <row r="2401" spans="21:21" s="5" customFormat="1" ht="15.15" customHeight="1">
      <c r="U2401" s="8"/>
    </row>
    <row r="2402" spans="21:21" s="5" customFormat="1" ht="15.15" customHeight="1">
      <c r="U2402" s="8"/>
    </row>
    <row r="2403" spans="21:21" s="5" customFormat="1" ht="15.15" customHeight="1">
      <c r="U2403" s="8"/>
    </row>
    <row r="2404" spans="21:21" s="5" customFormat="1" ht="15.15" customHeight="1">
      <c r="U2404" s="8"/>
    </row>
    <row r="2405" spans="21:21" s="5" customFormat="1" ht="15.15" customHeight="1">
      <c r="U2405" s="8"/>
    </row>
    <row r="2406" spans="21:21" s="5" customFormat="1" ht="15.15" customHeight="1">
      <c r="U2406" s="8"/>
    </row>
    <row r="2407" spans="21:21" s="5" customFormat="1" ht="15.15" customHeight="1">
      <c r="U2407" s="8"/>
    </row>
    <row r="2408" spans="21:21" s="5" customFormat="1" ht="15.15" customHeight="1">
      <c r="U2408" s="8"/>
    </row>
    <row r="2409" spans="21:21" s="5" customFormat="1" ht="15.15" customHeight="1">
      <c r="U2409" s="8"/>
    </row>
    <row r="2410" spans="21:21" s="5" customFormat="1" ht="15.15" customHeight="1">
      <c r="U2410" s="8"/>
    </row>
    <row r="2411" spans="21:21" s="5" customFormat="1" ht="15.15" customHeight="1">
      <c r="U2411" s="8"/>
    </row>
    <row r="2412" spans="21:21" s="5" customFormat="1" ht="15.15" customHeight="1">
      <c r="U2412" s="8"/>
    </row>
    <row r="2413" spans="21:21" s="5" customFormat="1" ht="15.15" customHeight="1">
      <c r="U2413" s="8"/>
    </row>
    <row r="2414" spans="21:21" s="5" customFormat="1" ht="15.15" customHeight="1">
      <c r="U2414" s="8"/>
    </row>
    <row r="2415" spans="21:21" s="5" customFormat="1" ht="15.15" customHeight="1">
      <c r="U2415" s="8"/>
    </row>
    <row r="2416" spans="21:21" s="5" customFormat="1" ht="15.15" customHeight="1">
      <c r="U2416" s="8"/>
    </row>
    <row r="2417" spans="21:21" s="5" customFormat="1" ht="15.15" customHeight="1">
      <c r="U2417" s="8"/>
    </row>
    <row r="2418" spans="21:21" s="5" customFormat="1" ht="15.15" customHeight="1">
      <c r="U2418" s="8"/>
    </row>
    <row r="2419" spans="21:21" s="5" customFormat="1" ht="15.15" customHeight="1">
      <c r="U2419" s="8"/>
    </row>
    <row r="2420" spans="21:21" s="5" customFormat="1" ht="15.15" customHeight="1">
      <c r="U2420" s="8"/>
    </row>
    <row r="2421" spans="21:21" s="5" customFormat="1" ht="15.15" customHeight="1">
      <c r="U2421" s="8"/>
    </row>
    <row r="2422" spans="21:21" s="5" customFormat="1" ht="15.15" customHeight="1">
      <c r="U2422" s="8"/>
    </row>
    <row r="2423" spans="21:21" s="5" customFormat="1" ht="15.15" customHeight="1">
      <c r="U2423" s="8"/>
    </row>
    <row r="2424" spans="21:21" s="5" customFormat="1" ht="15.15" customHeight="1">
      <c r="U2424" s="8"/>
    </row>
    <row r="2425" spans="21:21" s="5" customFormat="1" ht="15.15" customHeight="1">
      <c r="U2425" s="8"/>
    </row>
    <row r="2426" spans="21:21" s="5" customFormat="1" ht="15.15" customHeight="1">
      <c r="U2426" s="8"/>
    </row>
    <row r="2427" spans="21:21" s="5" customFormat="1" ht="15.15" customHeight="1">
      <c r="U2427" s="8"/>
    </row>
    <row r="2428" spans="21:21" s="5" customFormat="1" ht="15.15" customHeight="1">
      <c r="U2428" s="8"/>
    </row>
    <row r="2429" spans="21:21" s="5" customFormat="1" ht="15.15" customHeight="1">
      <c r="U2429" s="8"/>
    </row>
    <row r="2430" spans="21:21" s="5" customFormat="1" ht="15.15" customHeight="1">
      <c r="U2430" s="8"/>
    </row>
    <row r="2431" spans="21:21" s="5" customFormat="1" ht="15.15" customHeight="1">
      <c r="U2431" s="8"/>
    </row>
    <row r="2432" spans="21:21" s="5" customFormat="1" ht="15.15" customHeight="1">
      <c r="U2432" s="8"/>
    </row>
    <row r="2433" spans="21:21" s="5" customFormat="1" ht="15.15" customHeight="1">
      <c r="U2433" s="8"/>
    </row>
    <row r="2434" spans="21:21" s="5" customFormat="1" ht="15.15" customHeight="1">
      <c r="U2434" s="8"/>
    </row>
    <row r="2435" spans="21:21" s="5" customFormat="1" ht="15.15" customHeight="1">
      <c r="U2435" s="8"/>
    </row>
    <row r="2436" spans="21:21" s="5" customFormat="1" ht="15.15" customHeight="1">
      <c r="U2436" s="8"/>
    </row>
    <row r="2437" spans="21:21" s="5" customFormat="1" ht="15.15" customHeight="1">
      <c r="U2437" s="8"/>
    </row>
    <row r="2438" spans="21:21" s="5" customFormat="1" ht="15.15" customHeight="1">
      <c r="U2438" s="8"/>
    </row>
    <row r="2439" spans="21:21" s="5" customFormat="1" ht="15.15" customHeight="1">
      <c r="U2439" s="8"/>
    </row>
    <row r="2440" spans="21:21" s="5" customFormat="1" ht="15.15" customHeight="1">
      <c r="U2440" s="8"/>
    </row>
    <row r="2441" spans="21:21" s="5" customFormat="1" ht="15.15" customHeight="1">
      <c r="U2441" s="8"/>
    </row>
    <row r="2442" spans="21:21" s="5" customFormat="1" ht="15.15" customHeight="1">
      <c r="U2442" s="8"/>
    </row>
    <row r="2443" spans="21:21" s="5" customFormat="1" ht="15.15" customHeight="1">
      <c r="U2443" s="8"/>
    </row>
    <row r="2444" spans="21:21" s="5" customFormat="1" ht="15.15" customHeight="1">
      <c r="U2444" s="8"/>
    </row>
    <row r="2445" spans="21:21" s="5" customFormat="1" ht="15.15" customHeight="1">
      <c r="U2445" s="8"/>
    </row>
    <row r="2446" spans="21:21" s="5" customFormat="1" ht="15.15" customHeight="1">
      <c r="U2446" s="8"/>
    </row>
    <row r="2447" spans="21:21" s="5" customFormat="1" ht="15.15" customHeight="1">
      <c r="U2447" s="8"/>
    </row>
    <row r="2448" spans="21:21" s="5" customFormat="1" ht="15.15" customHeight="1">
      <c r="U2448" s="8"/>
    </row>
    <row r="2449" spans="21:21" s="5" customFormat="1" ht="15.15" customHeight="1">
      <c r="U2449" s="8"/>
    </row>
    <row r="2450" spans="21:21" s="5" customFormat="1" ht="15.15" customHeight="1">
      <c r="U2450" s="8"/>
    </row>
    <row r="2451" spans="21:21" s="5" customFormat="1" ht="15.15" customHeight="1">
      <c r="U2451" s="8"/>
    </row>
    <row r="2452" spans="21:21" s="5" customFormat="1" ht="15.15" customHeight="1">
      <c r="U2452" s="8"/>
    </row>
    <row r="2453" spans="21:21" s="5" customFormat="1" ht="15.15" customHeight="1">
      <c r="U2453" s="8"/>
    </row>
    <row r="2454" spans="21:21" s="5" customFormat="1" ht="15.15" customHeight="1">
      <c r="U2454" s="8"/>
    </row>
    <row r="2455" spans="21:21" s="5" customFormat="1" ht="15.15" customHeight="1">
      <c r="U2455" s="8"/>
    </row>
    <row r="2456" spans="21:21" s="5" customFormat="1" ht="15.15" customHeight="1">
      <c r="U2456" s="8"/>
    </row>
    <row r="2457" spans="21:21" s="5" customFormat="1" ht="15.15" customHeight="1">
      <c r="U2457" s="8"/>
    </row>
    <row r="2458" spans="21:21" s="5" customFormat="1" ht="15.15" customHeight="1">
      <c r="U2458" s="8"/>
    </row>
    <row r="2459" spans="21:21" s="5" customFormat="1" ht="15.15" customHeight="1">
      <c r="U2459" s="8"/>
    </row>
    <row r="2460" spans="21:21" s="5" customFormat="1" ht="15.15" customHeight="1">
      <c r="U2460" s="8"/>
    </row>
    <row r="2461" spans="21:21" s="5" customFormat="1" ht="15.15" customHeight="1">
      <c r="U2461" s="8"/>
    </row>
    <row r="2462" spans="21:21" s="5" customFormat="1" ht="15.15" customHeight="1">
      <c r="U2462" s="8"/>
    </row>
    <row r="2463" spans="21:21" s="5" customFormat="1" ht="15.15" customHeight="1">
      <c r="U2463" s="8"/>
    </row>
    <row r="2464" spans="21:21" s="5" customFormat="1" ht="15.15" customHeight="1">
      <c r="U2464" s="8"/>
    </row>
    <row r="2465" spans="21:21" s="5" customFormat="1" ht="15.15" customHeight="1">
      <c r="U2465" s="8"/>
    </row>
    <row r="2466" spans="21:21" s="5" customFormat="1" ht="15.15" customHeight="1">
      <c r="U2466" s="8"/>
    </row>
    <row r="2467" spans="21:21" s="5" customFormat="1" ht="15.15" customHeight="1">
      <c r="U2467" s="8"/>
    </row>
    <row r="2468" spans="21:21" s="5" customFormat="1" ht="15.15" customHeight="1">
      <c r="U2468" s="8"/>
    </row>
    <row r="2469" spans="21:21" s="5" customFormat="1" ht="15.15" customHeight="1">
      <c r="U2469" s="8"/>
    </row>
    <row r="2470" spans="21:21" s="5" customFormat="1" ht="15.15" customHeight="1">
      <c r="U2470" s="8"/>
    </row>
    <row r="2471" spans="21:21" s="5" customFormat="1" ht="15.15" customHeight="1">
      <c r="U2471" s="8"/>
    </row>
    <row r="2472" spans="21:21" s="5" customFormat="1" ht="15.15" customHeight="1">
      <c r="U2472" s="8"/>
    </row>
    <row r="2473" spans="21:21" s="5" customFormat="1" ht="15.15" customHeight="1">
      <c r="U2473" s="8"/>
    </row>
    <row r="2474" spans="21:21" s="5" customFormat="1" ht="15.15" customHeight="1">
      <c r="U2474" s="8"/>
    </row>
    <row r="2475" spans="21:21" s="5" customFormat="1" ht="15.15" customHeight="1">
      <c r="U2475" s="8"/>
    </row>
    <row r="2476" spans="21:21" s="5" customFormat="1" ht="15.15" customHeight="1">
      <c r="U2476" s="8"/>
    </row>
    <row r="2477" spans="21:21" s="5" customFormat="1" ht="15.15" customHeight="1">
      <c r="U2477" s="8"/>
    </row>
    <row r="2478" spans="21:21" s="5" customFormat="1" ht="15.15" customHeight="1">
      <c r="U2478" s="8"/>
    </row>
    <row r="2479" spans="21:21" s="5" customFormat="1" ht="15.15" customHeight="1">
      <c r="U2479" s="8"/>
    </row>
    <row r="2480" spans="21:21" s="5" customFormat="1" ht="15.15" customHeight="1">
      <c r="U2480" s="8"/>
    </row>
    <row r="2481" spans="21:21" s="5" customFormat="1" ht="15.15" customHeight="1">
      <c r="U2481" s="8"/>
    </row>
    <row r="2482" spans="21:21" s="5" customFormat="1" ht="15.15" customHeight="1">
      <c r="U2482" s="8"/>
    </row>
    <row r="2483" spans="21:21" s="5" customFormat="1" ht="15.15" customHeight="1">
      <c r="U2483" s="8"/>
    </row>
    <row r="2484" spans="21:21" s="5" customFormat="1" ht="15.15" customHeight="1">
      <c r="U2484" s="8"/>
    </row>
    <row r="2485" spans="21:21" s="5" customFormat="1" ht="15.15" customHeight="1">
      <c r="U2485" s="8"/>
    </row>
    <row r="2486" spans="21:21" s="5" customFormat="1" ht="15.15" customHeight="1">
      <c r="U2486" s="8"/>
    </row>
    <row r="2487" spans="21:21" s="5" customFormat="1" ht="15.15" customHeight="1">
      <c r="U2487" s="8"/>
    </row>
    <row r="2488" spans="21:21" s="5" customFormat="1" ht="15.15" customHeight="1">
      <c r="U2488" s="8"/>
    </row>
    <row r="2489" spans="21:21" s="5" customFormat="1" ht="15.15" customHeight="1">
      <c r="U2489" s="8"/>
    </row>
    <row r="2490" spans="21:21" s="5" customFormat="1" ht="15.15" customHeight="1">
      <c r="U2490" s="8"/>
    </row>
    <row r="2491" spans="21:21" s="5" customFormat="1" ht="15.15" customHeight="1">
      <c r="U2491" s="8"/>
    </row>
    <row r="2492" spans="21:21" s="5" customFormat="1" ht="15.15" customHeight="1">
      <c r="U2492" s="8"/>
    </row>
    <row r="2493" spans="21:21" s="5" customFormat="1" ht="15.15" customHeight="1">
      <c r="U2493" s="8"/>
    </row>
    <row r="2494" spans="21:21" s="5" customFormat="1" ht="15.15" customHeight="1">
      <c r="U2494" s="8"/>
    </row>
    <row r="2495" spans="21:21" s="5" customFormat="1" ht="15.15" customHeight="1">
      <c r="U2495" s="8"/>
    </row>
    <row r="2496" spans="21:21" s="5" customFormat="1" ht="15.15" customHeight="1">
      <c r="U2496" s="8"/>
    </row>
    <row r="2497" spans="21:21" s="5" customFormat="1" ht="15.15" customHeight="1">
      <c r="U2497" s="8"/>
    </row>
    <row r="2498" spans="21:21" s="5" customFormat="1" ht="15.15" customHeight="1">
      <c r="U2498" s="8"/>
    </row>
    <row r="2499" spans="21:21" s="5" customFormat="1" ht="15.15" customHeight="1">
      <c r="U2499" s="8"/>
    </row>
    <row r="2500" spans="21:21" s="5" customFormat="1" ht="15.15" customHeight="1">
      <c r="U2500" s="8"/>
    </row>
    <row r="2501" spans="21:21" s="5" customFormat="1" ht="15.15" customHeight="1">
      <c r="U2501" s="8"/>
    </row>
    <row r="2502" spans="21:21" s="5" customFormat="1" ht="15.15" customHeight="1">
      <c r="U2502" s="8"/>
    </row>
    <row r="2503" spans="21:21" s="5" customFormat="1" ht="15.15" customHeight="1">
      <c r="U2503" s="8"/>
    </row>
    <row r="2504" spans="21:21" s="5" customFormat="1" ht="15.15" customHeight="1">
      <c r="U2504" s="8"/>
    </row>
    <row r="2505" spans="21:21" s="5" customFormat="1" ht="15.15" customHeight="1">
      <c r="U2505" s="8"/>
    </row>
    <row r="2506" spans="21:21" s="5" customFormat="1" ht="15.15" customHeight="1">
      <c r="U2506" s="8"/>
    </row>
    <row r="2507" spans="21:21" s="5" customFormat="1" ht="15.15" customHeight="1">
      <c r="U2507" s="8"/>
    </row>
    <row r="2508" spans="21:21" s="5" customFormat="1" ht="15.15" customHeight="1">
      <c r="U2508" s="8"/>
    </row>
    <row r="2509" spans="21:21" s="5" customFormat="1" ht="15.15" customHeight="1">
      <c r="U2509" s="8"/>
    </row>
    <row r="2510" spans="21:21" s="5" customFormat="1" ht="15.15" customHeight="1">
      <c r="U2510" s="8"/>
    </row>
    <row r="2511" spans="21:21" s="5" customFormat="1" ht="15.15" customHeight="1">
      <c r="U2511" s="8"/>
    </row>
    <row r="2512" spans="21:21" s="5" customFormat="1" ht="15.15" customHeight="1">
      <c r="U2512" s="8"/>
    </row>
    <row r="2513" spans="21:21" s="5" customFormat="1" ht="15.15" customHeight="1">
      <c r="U2513" s="8"/>
    </row>
    <row r="2514" spans="21:21" s="5" customFormat="1" ht="15.15" customHeight="1">
      <c r="U2514" s="8"/>
    </row>
    <row r="2515" spans="21:21" s="5" customFormat="1" ht="15.15" customHeight="1">
      <c r="U2515" s="8"/>
    </row>
    <row r="2516" spans="21:21" s="5" customFormat="1" ht="15.15" customHeight="1">
      <c r="U2516" s="8"/>
    </row>
    <row r="2517" spans="21:21" s="5" customFormat="1" ht="15.15" customHeight="1">
      <c r="U2517" s="8"/>
    </row>
    <row r="2518" spans="21:21" s="5" customFormat="1" ht="15.15" customHeight="1">
      <c r="U2518" s="8"/>
    </row>
    <row r="2519" spans="21:21" s="5" customFormat="1" ht="15.15" customHeight="1">
      <c r="U2519" s="8"/>
    </row>
    <row r="2520" spans="21:21" s="5" customFormat="1" ht="15.15" customHeight="1">
      <c r="U2520" s="8"/>
    </row>
    <row r="2521" spans="21:21" s="5" customFormat="1" ht="15.15" customHeight="1">
      <c r="U2521" s="8"/>
    </row>
    <row r="2522" spans="21:21" s="5" customFormat="1" ht="15.15" customHeight="1">
      <c r="U2522" s="8"/>
    </row>
    <row r="2523" spans="21:21" s="5" customFormat="1" ht="15.15" customHeight="1">
      <c r="U2523" s="8"/>
    </row>
    <row r="2524" spans="21:21" s="5" customFormat="1" ht="15.15" customHeight="1">
      <c r="U2524" s="8"/>
    </row>
    <row r="2525" spans="21:21" s="5" customFormat="1" ht="15.15" customHeight="1">
      <c r="U2525" s="8"/>
    </row>
    <row r="2526" spans="21:21" s="5" customFormat="1" ht="15.15" customHeight="1">
      <c r="U2526" s="8"/>
    </row>
    <row r="2527" spans="21:21" s="5" customFormat="1" ht="15.15" customHeight="1">
      <c r="U2527" s="8"/>
    </row>
    <row r="2528" spans="21:21" s="5" customFormat="1" ht="15.15" customHeight="1">
      <c r="U2528" s="8"/>
    </row>
    <row r="2529" spans="21:21" s="5" customFormat="1" ht="15.15" customHeight="1">
      <c r="U2529" s="8"/>
    </row>
    <row r="2530" spans="21:21" s="5" customFormat="1" ht="15.15" customHeight="1">
      <c r="U2530" s="8"/>
    </row>
    <row r="2531" spans="21:21" s="5" customFormat="1" ht="15.15" customHeight="1">
      <c r="U2531" s="8"/>
    </row>
    <row r="2532" spans="21:21" s="5" customFormat="1" ht="15.15" customHeight="1">
      <c r="U2532" s="8"/>
    </row>
    <row r="2533" spans="21:21" s="5" customFormat="1" ht="15.15" customHeight="1">
      <c r="U2533" s="8"/>
    </row>
    <row r="2534" spans="21:21" s="5" customFormat="1" ht="15.15" customHeight="1">
      <c r="U2534" s="8"/>
    </row>
    <row r="2535" spans="21:21" s="5" customFormat="1" ht="15.15" customHeight="1">
      <c r="U2535" s="8"/>
    </row>
    <row r="2536" spans="21:21" s="5" customFormat="1" ht="15.15" customHeight="1">
      <c r="U2536" s="8"/>
    </row>
    <row r="2537" spans="21:21" s="5" customFormat="1" ht="15.15" customHeight="1">
      <c r="U2537" s="8"/>
    </row>
    <row r="2538" spans="21:21" s="5" customFormat="1" ht="15.15" customHeight="1">
      <c r="U2538" s="8"/>
    </row>
    <row r="2539" spans="21:21" s="5" customFormat="1" ht="15.15" customHeight="1">
      <c r="U2539" s="8"/>
    </row>
    <row r="2540" spans="21:21" s="5" customFormat="1" ht="15.15" customHeight="1">
      <c r="U2540" s="8"/>
    </row>
    <row r="2541" spans="21:21" s="5" customFormat="1" ht="15.15" customHeight="1">
      <c r="U2541" s="8"/>
    </row>
    <row r="2542" spans="21:21" s="5" customFormat="1" ht="15.15" customHeight="1">
      <c r="U2542" s="8"/>
    </row>
    <row r="2543" spans="21:21" s="5" customFormat="1" ht="15.15" customHeight="1">
      <c r="U2543" s="8"/>
    </row>
    <row r="2544" spans="21:21" s="5" customFormat="1" ht="15.15" customHeight="1">
      <c r="U2544" s="8"/>
    </row>
    <row r="2545" spans="21:21" s="5" customFormat="1" ht="15.15" customHeight="1">
      <c r="U2545" s="8"/>
    </row>
    <row r="2546" spans="21:21" s="5" customFormat="1" ht="15.15" customHeight="1">
      <c r="U2546" s="8"/>
    </row>
    <row r="2547" spans="21:21" s="5" customFormat="1" ht="15.15" customHeight="1">
      <c r="U2547" s="8"/>
    </row>
    <row r="2548" spans="21:21" s="5" customFormat="1" ht="15.15" customHeight="1">
      <c r="U2548" s="8"/>
    </row>
    <row r="2549" spans="21:21" s="5" customFormat="1" ht="15.15" customHeight="1">
      <c r="U2549" s="8"/>
    </row>
    <row r="2550" spans="21:21" s="5" customFormat="1" ht="15.15" customHeight="1">
      <c r="U2550" s="8"/>
    </row>
    <row r="2551" spans="21:21" s="5" customFormat="1" ht="15.15" customHeight="1">
      <c r="U2551" s="8"/>
    </row>
    <row r="2552" spans="21:21" s="5" customFormat="1" ht="15.15" customHeight="1">
      <c r="U2552" s="8"/>
    </row>
    <row r="2553" spans="21:21" s="5" customFormat="1" ht="15.15" customHeight="1">
      <c r="U2553" s="8"/>
    </row>
    <row r="2554" spans="21:21" s="5" customFormat="1" ht="15.15" customHeight="1">
      <c r="U2554" s="8"/>
    </row>
    <row r="2555" spans="21:21" s="5" customFormat="1" ht="15.15" customHeight="1">
      <c r="U2555" s="8"/>
    </row>
    <row r="2556" spans="21:21" s="5" customFormat="1" ht="15.15" customHeight="1">
      <c r="U2556" s="8"/>
    </row>
    <row r="2557" spans="21:21" s="5" customFormat="1" ht="15.15" customHeight="1">
      <c r="U2557" s="8"/>
    </row>
    <row r="2558" spans="21:21" s="5" customFormat="1" ht="15.15" customHeight="1">
      <c r="U2558" s="8"/>
    </row>
    <row r="2559" spans="21:21" s="5" customFormat="1" ht="15.15" customHeight="1">
      <c r="U2559" s="8"/>
    </row>
    <row r="2560" spans="21:21" s="5" customFormat="1" ht="15.15" customHeight="1">
      <c r="U2560" s="8"/>
    </row>
    <row r="2561" spans="21:21" s="5" customFormat="1" ht="15.15" customHeight="1">
      <c r="U2561" s="8"/>
    </row>
    <row r="2562" spans="21:21" s="5" customFormat="1" ht="15.15" customHeight="1">
      <c r="U2562" s="8"/>
    </row>
    <row r="2563" spans="21:21" s="5" customFormat="1" ht="15.15" customHeight="1">
      <c r="U2563" s="8"/>
    </row>
    <row r="2564" spans="21:21" s="5" customFormat="1" ht="15.15" customHeight="1">
      <c r="U2564" s="8"/>
    </row>
    <row r="2565" spans="21:21" s="5" customFormat="1" ht="15.15" customHeight="1">
      <c r="U2565" s="8"/>
    </row>
    <row r="2566" spans="21:21" s="5" customFormat="1" ht="15.15" customHeight="1">
      <c r="U2566" s="8"/>
    </row>
    <row r="2567" spans="21:21" s="5" customFormat="1" ht="15.15" customHeight="1">
      <c r="U2567" s="8"/>
    </row>
    <row r="2568" spans="21:21" s="5" customFormat="1" ht="15.15" customHeight="1">
      <c r="U2568" s="8"/>
    </row>
    <row r="2569" spans="21:21" s="5" customFormat="1" ht="15.15" customHeight="1">
      <c r="U2569" s="8"/>
    </row>
    <row r="2570" spans="21:21" s="5" customFormat="1" ht="15.15" customHeight="1">
      <c r="U2570" s="8"/>
    </row>
    <row r="2571" spans="21:21" s="5" customFormat="1" ht="15.15" customHeight="1">
      <c r="U2571" s="8"/>
    </row>
    <row r="2572" spans="21:21" s="5" customFormat="1" ht="15.15" customHeight="1">
      <c r="U2572" s="8"/>
    </row>
    <row r="2573" spans="21:21" s="5" customFormat="1" ht="15.15" customHeight="1">
      <c r="U2573" s="8"/>
    </row>
    <row r="2574" spans="21:21" s="5" customFormat="1" ht="15.15" customHeight="1">
      <c r="U2574" s="8"/>
    </row>
    <row r="2575" spans="21:21" s="5" customFormat="1" ht="15.15" customHeight="1">
      <c r="U2575" s="8"/>
    </row>
    <row r="2576" spans="21:21" s="5" customFormat="1" ht="15.15" customHeight="1">
      <c r="U2576" s="8"/>
    </row>
    <row r="2577" spans="21:21" s="5" customFormat="1" ht="15.15" customHeight="1">
      <c r="U2577" s="8"/>
    </row>
    <row r="2578" spans="21:21" s="5" customFormat="1" ht="15.15" customHeight="1">
      <c r="U2578" s="8"/>
    </row>
    <row r="2579" spans="21:21" s="5" customFormat="1" ht="15.15" customHeight="1">
      <c r="U2579" s="8"/>
    </row>
    <row r="2580" spans="21:21" s="5" customFormat="1" ht="15.15" customHeight="1">
      <c r="U2580" s="8"/>
    </row>
    <row r="2581" spans="21:21" s="5" customFormat="1" ht="15.15" customHeight="1">
      <c r="U2581" s="8"/>
    </row>
    <row r="2582" spans="21:21" s="5" customFormat="1" ht="15.15" customHeight="1">
      <c r="U2582" s="8"/>
    </row>
    <row r="2583" spans="21:21" s="5" customFormat="1" ht="15.15" customHeight="1">
      <c r="U2583" s="8"/>
    </row>
    <row r="2584" spans="21:21" s="5" customFormat="1" ht="15.15" customHeight="1">
      <c r="U2584" s="8"/>
    </row>
    <row r="2585" spans="21:21" s="5" customFormat="1" ht="15.15" customHeight="1">
      <c r="U2585" s="8"/>
    </row>
    <row r="2586" spans="21:21" s="5" customFormat="1" ht="15.15" customHeight="1">
      <c r="U2586" s="8"/>
    </row>
    <row r="2587" spans="21:21" s="5" customFormat="1" ht="15.15" customHeight="1">
      <c r="U2587" s="8"/>
    </row>
    <row r="2588" spans="21:21" s="5" customFormat="1" ht="15.15" customHeight="1">
      <c r="U2588" s="8"/>
    </row>
    <row r="2589" spans="21:21" s="5" customFormat="1" ht="15.15" customHeight="1">
      <c r="U2589" s="8"/>
    </row>
    <row r="2590" spans="21:21" s="5" customFormat="1" ht="15.15" customHeight="1">
      <c r="U2590" s="8"/>
    </row>
    <row r="2591" spans="21:21" s="5" customFormat="1" ht="15.15" customHeight="1">
      <c r="U2591" s="8"/>
    </row>
    <row r="2592" spans="21:21" s="5" customFormat="1" ht="15.15" customHeight="1">
      <c r="U2592" s="8"/>
    </row>
    <row r="2593" spans="21:21" s="5" customFormat="1" ht="15.15" customHeight="1">
      <c r="U2593" s="8"/>
    </row>
    <row r="2594" spans="21:21" s="5" customFormat="1" ht="15.15" customHeight="1">
      <c r="U2594" s="8"/>
    </row>
    <row r="2595" spans="21:21" s="5" customFormat="1" ht="15.15" customHeight="1">
      <c r="U2595" s="8"/>
    </row>
    <row r="2596" spans="21:21" s="5" customFormat="1" ht="15.15" customHeight="1">
      <c r="U2596" s="8"/>
    </row>
    <row r="2597" spans="21:21" s="5" customFormat="1" ht="15.15" customHeight="1">
      <c r="U2597" s="8"/>
    </row>
    <row r="2598" spans="21:21" s="5" customFormat="1" ht="15.15" customHeight="1">
      <c r="U2598" s="8"/>
    </row>
    <row r="2599" spans="21:21" s="5" customFormat="1" ht="15.15" customHeight="1">
      <c r="U2599" s="8"/>
    </row>
    <row r="2600" spans="21:21" s="5" customFormat="1" ht="15.15" customHeight="1">
      <c r="U2600" s="8"/>
    </row>
    <row r="2601" spans="21:21" s="5" customFormat="1" ht="15.15" customHeight="1">
      <c r="U2601" s="8"/>
    </row>
    <row r="2602" spans="21:21" s="5" customFormat="1" ht="15.15" customHeight="1">
      <c r="U2602" s="8"/>
    </row>
    <row r="2603" spans="21:21" s="5" customFormat="1" ht="15.15" customHeight="1">
      <c r="U2603" s="8"/>
    </row>
    <row r="2604" spans="21:21" s="5" customFormat="1" ht="15.15" customHeight="1">
      <c r="U2604" s="8"/>
    </row>
    <row r="2605" spans="21:21" s="5" customFormat="1" ht="15.15" customHeight="1">
      <c r="U2605" s="8"/>
    </row>
    <row r="2606" spans="21:21" s="5" customFormat="1" ht="15.15" customHeight="1">
      <c r="U2606" s="8"/>
    </row>
    <row r="2607" spans="21:21" s="5" customFormat="1" ht="15.15" customHeight="1">
      <c r="U2607" s="8"/>
    </row>
    <row r="2608" spans="21:21" s="5" customFormat="1" ht="15.15" customHeight="1">
      <c r="U2608" s="8"/>
    </row>
    <row r="2609" spans="21:21" s="5" customFormat="1" ht="15.15" customHeight="1">
      <c r="U2609" s="8"/>
    </row>
    <row r="2610" spans="21:21" s="5" customFormat="1" ht="15.15" customHeight="1">
      <c r="U2610" s="8"/>
    </row>
    <row r="2611" spans="21:21" s="5" customFormat="1" ht="15.15" customHeight="1">
      <c r="U2611" s="8"/>
    </row>
    <row r="2612" spans="21:21" s="5" customFormat="1" ht="15.15" customHeight="1">
      <c r="U2612" s="8"/>
    </row>
    <row r="2613" spans="21:21" s="5" customFormat="1" ht="15.15" customHeight="1">
      <c r="U2613" s="8"/>
    </row>
    <row r="2614" spans="21:21" s="5" customFormat="1" ht="15.15" customHeight="1">
      <c r="U2614" s="8"/>
    </row>
    <row r="2615" spans="21:21" s="5" customFormat="1" ht="15.15" customHeight="1">
      <c r="U2615" s="8"/>
    </row>
    <row r="2616" spans="21:21" s="5" customFormat="1" ht="15.15" customHeight="1">
      <c r="U2616" s="8"/>
    </row>
    <row r="2617" spans="21:21" s="5" customFormat="1" ht="15.15" customHeight="1">
      <c r="U2617" s="8"/>
    </row>
    <row r="2618" spans="21:21" s="5" customFormat="1" ht="15.15" customHeight="1">
      <c r="U2618" s="8"/>
    </row>
    <row r="2619" spans="21:21" s="5" customFormat="1" ht="15.15" customHeight="1">
      <c r="U2619" s="8"/>
    </row>
    <row r="2620" spans="21:21" s="5" customFormat="1" ht="15.15" customHeight="1">
      <c r="U2620" s="8"/>
    </row>
    <row r="2621" spans="21:21" s="5" customFormat="1" ht="15.15" customHeight="1">
      <c r="U2621" s="8"/>
    </row>
    <row r="2622" spans="21:21" s="5" customFormat="1" ht="15.15" customHeight="1">
      <c r="U2622" s="8"/>
    </row>
    <row r="2623" spans="21:21" s="5" customFormat="1" ht="15.15" customHeight="1">
      <c r="U2623" s="8"/>
    </row>
    <row r="2624" spans="21:21" s="5" customFormat="1" ht="15.15" customHeight="1">
      <c r="U2624" s="8"/>
    </row>
    <row r="2625" spans="21:21" s="5" customFormat="1" ht="15.15" customHeight="1">
      <c r="U2625" s="8"/>
    </row>
    <row r="2626" spans="21:21" s="5" customFormat="1" ht="15.15" customHeight="1">
      <c r="U2626" s="8"/>
    </row>
    <row r="2627" spans="21:21" s="5" customFormat="1" ht="15.15" customHeight="1">
      <c r="U2627" s="8"/>
    </row>
    <row r="2628" spans="21:21" s="5" customFormat="1" ht="15.15" customHeight="1">
      <c r="U2628" s="8"/>
    </row>
    <row r="2629" spans="21:21" s="5" customFormat="1" ht="15.15" customHeight="1">
      <c r="U2629" s="8"/>
    </row>
    <row r="2630" spans="21:21" s="5" customFormat="1" ht="15.15" customHeight="1">
      <c r="U2630" s="8"/>
    </row>
    <row r="2631" spans="21:21" s="5" customFormat="1" ht="15.15" customHeight="1">
      <c r="U2631" s="8"/>
    </row>
    <row r="2632" spans="21:21" s="5" customFormat="1" ht="15.15" customHeight="1">
      <c r="U2632" s="8"/>
    </row>
    <row r="2633" spans="21:21" s="5" customFormat="1" ht="15.15" customHeight="1">
      <c r="U2633" s="8"/>
    </row>
    <row r="2634" spans="21:21" s="5" customFormat="1" ht="15.15" customHeight="1">
      <c r="U2634" s="8"/>
    </row>
    <row r="2635" spans="21:21" s="5" customFormat="1" ht="15.15" customHeight="1">
      <c r="U2635" s="8"/>
    </row>
    <row r="2636" spans="21:21" s="5" customFormat="1" ht="15.15" customHeight="1">
      <c r="U2636" s="8"/>
    </row>
    <row r="2637" spans="21:21" s="5" customFormat="1" ht="15.15" customHeight="1">
      <c r="U2637" s="8"/>
    </row>
    <row r="2638" spans="21:21" s="5" customFormat="1" ht="15.15" customHeight="1">
      <c r="U2638" s="8"/>
    </row>
    <row r="2639" spans="21:21" s="5" customFormat="1" ht="15.15" customHeight="1">
      <c r="U2639" s="8"/>
    </row>
    <row r="2640" spans="21:21" s="5" customFormat="1" ht="15.15" customHeight="1">
      <c r="U2640" s="8"/>
    </row>
    <row r="2641" spans="21:21" s="5" customFormat="1" ht="15.15" customHeight="1">
      <c r="U2641" s="8"/>
    </row>
    <row r="2642" spans="21:21" s="5" customFormat="1" ht="15.15" customHeight="1">
      <c r="U2642" s="8"/>
    </row>
    <row r="2643" spans="21:21" s="5" customFormat="1" ht="15.15" customHeight="1">
      <c r="U2643" s="8"/>
    </row>
    <row r="2644" spans="21:21" s="5" customFormat="1" ht="15.15" customHeight="1">
      <c r="U2644" s="8"/>
    </row>
    <row r="2645" spans="21:21" s="5" customFormat="1" ht="15.15" customHeight="1">
      <c r="U2645" s="8"/>
    </row>
    <row r="2646" spans="21:21" s="5" customFormat="1" ht="15.15" customHeight="1">
      <c r="U2646" s="8"/>
    </row>
    <row r="2647" spans="21:21" s="5" customFormat="1" ht="15.15" customHeight="1">
      <c r="U2647" s="8"/>
    </row>
    <row r="2648" spans="21:21" s="5" customFormat="1" ht="15.15" customHeight="1">
      <c r="U2648" s="8"/>
    </row>
    <row r="2649" spans="21:21" s="5" customFormat="1" ht="15.15" customHeight="1">
      <c r="U2649" s="8"/>
    </row>
    <row r="2650" spans="21:21" s="5" customFormat="1" ht="15.15" customHeight="1">
      <c r="U2650" s="8"/>
    </row>
    <row r="2651" spans="21:21" s="5" customFormat="1" ht="15.15" customHeight="1">
      <c r="U2651" s="8"/>
    </row>
    <row r="2652" spans="21:21" s="5" customFormat="1" ht="15.15" customHeight="1">
      <c r="U2652" s="8"/>
    </row>
    <row r="2653" spans="21:21" s="5" customFormat="1" ht="15.15" customHeight="1">
      <c r="U2653" s="8"/>
    </row>
    <row r="2654" spans="21:21" s="5" customFormat="1" ht="15.15" customHeight="1">
      <c r="U2654" s="8"/>
    </row>
    <row r="2655" spans="21:21" s="5" customFormat="1" ht="15.15" customHeight="1">
      <c r="U2655" s="8"/>
    </row>
    <row r="2656" spans="21:21" s="5" customFormat="1" ht="15.15" customHeight="1">
      <c r="U2656" s="8"/>
    </row>
    <row r="2657" spans="21:21" s="5" customFormat="1" ht="15.15" customHeight="1">
      <c r="U2657" s="8"/>
    </row>
    <row r="2658" spans="21:21" s="5" customFormat="1" ht="15.15" customHeight="1">
      <c r="U2658" s="8"/>
    </row>
    <row r="2659" spans="21:21" s="5" customFormat="1" ht="15.15" customHeight="1">
      <c r="U2659" s="8"/>
    </row>
    <row r="2660" spans="21:21" s="5" customFormat="1" ht="15.15" customHeight="1">
      <c r="U2660" s="8"/>
    </row>
    <row r="2661" spans="21:21" s="5" customFormat="1" ht="15.15" customHeight="1">
      <c r="U2661" s="8"/>
    </row>
    <row r="2662" spans="21:21" s="5" customFormat="1" ht="15.15" customHeight="1">
      <c r="U2662" s="8"/>
    </row>
    <row r="2663" spans="21:21" s="5" customFormat="1" ht="15.15" customHeight="1">
      <c r="U2663" s="8"/>
    </row>
    <row r="2664" spans="21:21" s="5" customFormat="1" ht="15.15" customHeight="1">
      <c r="U2664" s="8"/>
    </row>
    <row r="2665" spans="21:21" s="5" customFormat="1" ht="15.15" customHeight="1">
      <c r="U2665" s="8"/>
    </row>
    <row r="2666" spans="21:21" s="5" customFormat="1" ht="15.15" customHeight="1">
      <c r="U2666" s="8"/>
    </row>
    <row r="2667" spans="21:21" s="5" customFormat="1" ht="15.15" customHeight="1">
      <c r="U2667" s="8"/>
    </row>
    <row r="2668" spans="21:21" s="5" customFormat="1" ht="15.15" customHeight="1">
      <c r="U2668" s="8"/>
    </row>
    <row r="2669" spans="21:21" s="5" customFormat="1" ht="15.15" customHeight="1">
      <c r="U2669" s="8"/>
    </row>
    <row r="2670" spans="21:21" s="5" customFormat="1" ht="15.15" customHeight="1">
      <c r="U2670" s="8"/>
    </row>
    <row r="2671" spans="21:21" s="5" customFormat="1" ht="15.15" customHeight="1">
      <c r="U2671" s="8"/>
    </row>
    <row r="2672" spans="21:21" s="5" customFormat="1" ht="15.15" customHeight="1">
      <c r="U2672" s="8"/>
    </row>
    <row r="2673" spans="21:21" s="5" customFormat="1" ht="15.15" customHeight="1">
      <c r="U2673" s="8"/>
    </row>
    <row r="2674" spans="21:21" s="5" customFormat="1" ht="15.15" customHeight="1">
      <c r="U2674" s="8"/>
    </row>
    <row r="2675" spans="21:21" s="5" customFormat="1" ht="15.15" customHeight="1">
      <c r="U2675" s="8"/>
    </row>
    <row r="2676" spans="21:21" s="5" customFormat="1" ht="15.15" customHeight="1">
      <c r="U2676" s="8"/>
    </row>
    <row r="2677" spans="21:21" s="5" customFormat="1" ht="15.15" customHeight="1">
      <c r="U2677" s="8"/>
    </row>
    <row r="2678" spans="21:21" s="5" customFormat="1" ht="15.15" customHeight="1">
      <c r="U2678" s="8"/>
    </row>
    <row r="2679" spans="21:21" s="5" customFormat="1" ht="15.15" customHeight="1">
      <c r="U2679" s="8"/>
    </row>
    <row r="2680" spans="21:21" s="5" customFormat="1" ht="15.15" customHeight="1">
      <c r="U2680" s="8"/>
    </row>
    <row r="2681" spans="21:21" s="5" customFormat="1" ht="15.15" customHeight="1">
      <c r="U2681" s="8"/>
    </row>
    <row r="2682" spans="21:21" s="5" customFormat="1" ht="15.15" customHeight="1">
      <c r="U2682" s="8"/>
    </row>
    <row r="2683" spans="21:21" s="5" customFormat="1" ht="15.15" customHeight="1">
      <c r="U2683" s="8"/>
    </row>
    <row r="2684" spans="21:21" s="5" customFormat="1" ht="15.15" customHeight="1">
      <c r="U2684" s="8"/>
    </row>
    <row r="2685" spans="21:21" s="5" customFormat="1" ht="15.15" customHeight="1">
      <c r="U2685" s="8"/>
    </row>
    <row r="2686" spans="21:21" s="5" customFormat="1" ht="15.15" customHeight="1">
      <c r="U2686" s="8"/>
    </row>
    <row r="2687" spans="21:21" s="5" customFormat="1" ht="15.15" customHeight="1">
      <c r="U2687" s="8"/>
    </row>
    <row r="2688" spans="21:21" s="5" customFormat="1" ht="15.15" customHeight="1">
      <c r="U2688" s="8"/>
    </row>
    <row r="2689" spans="21:21" s="5" customFormat="1" ht="15.15" customHeight="1">
      <c r="U2689" s="8"/>
    </row>
    <row r="2690" spans="21:21" s="5" customFormat="1" ht="15.15" customHeight="1">
      <c r="U2690" s="8"/>
    </row>
    <row r="2691" spans="21:21" s="5" customFormat="1" ht="15.15" customHeight="1">
      <c r="U2691" s="8"/>
    </row>
    <row r="2692" spans="21:21" s="5" customFormat="1" ht="15.15" customHeight="1">
      <c r="U2692" s="8"/>
    </row>
    <row r="2693" spans="21:21" s="5" customFormat="1" ht="15.15" customHeight="1">
      <c r="U2693" s="8"/>
    </row>
    <row r="2694" spans="21:21" s="5" customFormat="1" ht="15.15" customHeight="1">
      <c r="U2694" s="8"/>
    </row>
    <row r="2695" spans="21:21" s="5" customFormat="1" ht="15.15" customHeight="1">
      <c r="U2695" s="8"/>
    </row>
    <row r="2696" spans="21:21" s="5" customFormat="1" ht="15.15" customHeight="1">
      <c r="U2696" s="8"/>
    </row>
    <row r="2697" spans="21:21" s="5" customFormat="1" ht="15.15" customHeight="1">
      <c r="U2697" s="8"/>
    </row>
    <row r="2698" spans="21:21" s="5" customFormat="1" ht="15.15" customHeight="1">
      <c r="U2698" s="8"/>
    </row>
    <row r="2699" spans="21:21" s="5" customFormat="1" ht="15.15" customHeight="1">
      <c r="U2699" s="8"/>
    </row>
    <row r="2700" spans="21:21" s="5" customFormat="1" ht="15.15" customHeight="1">
      <c r="U2700" s="8"/>
    </row>
    <row r="2701" spans="21:21" s="5" customFormat="1" ht="15.15" customHeight="1">
      <c r="U2701" s="8"/>
    </row>
    <row r="2702" spans="21:21" s="5" customFormat="1" ht="15.15" customHeight="1">
      <c r="U2702" s="8"/>
    </row>
    <row r="2703" spans="21:21" s="5" customFormat="1" ht="15.15" customHeight="1">
      <c r="U2703" s="8"/>
    </row>
    <row r="2704" spans="21:21" s="5" customFormat="1" ht="15.15" customHeight="1">
      <c r="U2704" s="8"/>
    </row>
    <row r="2705" spans="21:21" s="5" customFormat="1" ht="15.15" customHeight="1">
      <c r="U2705" s="8"/>
    </row>
    <row r="2706" spans="21:21" s="5" customFormat="1" ht="15.15" customHeight="1">
      <c r="U2706" s="8"/>
    </row>
    <row r="2707" spans="21:21" s="5" customFormat="1" ht="15.15" customHeight="1">
      <c r="U2707" s="8"/>
    </row>
    <row r="2708" spans="21:21" s="5" customFormat="1" ht="15.15" customHeight="1">
      <c r="U2708" s="8"/>
    </row>
    <row r="2709" spans="21:21" s="5" customFormat="1" ht="15.15" customHeight="1">
      <c r="U2709" s="8"/>
    </row>
    <row r="2710" spans="21:21" s="5" customFormat="1" ht="15.15" customHeight="1">
      <c r="U2710" s="8"/>
    </row>
    <row r="2711" spans="21:21" s="5" customFormat="1" ht="15.15" customHeight="1">
      <c r="U2711" s="8"/>
    </row>
    <row r="2712" spans="21:21" s="5" customFormat="1" ht="15.15" customHeight="1">
      <c r="U2712" s="8"/>
    </row>
    <row r="2713" spans="21:21" s="5" customFormat="1" ht="15.15" customHeight="1">
      <c r="U2713" s="8"/>
    </row>
    <row r="2714" spans="21:21" s="5" customFormat="1" ht="15.15" customHeight="1">
      <c r="U2714" s="8"/>
    </row>
    <row r="2715" spans="21:21" s="5" customFormat="1" ht="15.15" customHeight="1">
      <c r="U2715" s="8"/>
    </row>
    <row r="2716" spans="21:21" s="5" customFormat="1" ht="15.15" customHeight="1">
      <c r="U2716" s="8"/>
    </row>
    <row r="2717" spans="21:21" s="5" customFormat="1" ht="15.15" customHeight="1">
      <c r="U2717" s="8"/>
    </row>
    <row r="2718" spans="21:21" s="5" customFormat="1" ht="15.15" customHeight="1">
      <c r="U2718" s="8"/>
    </row>
    <row r="2719" spans="21:21" s="5" customFormat="1" ht="15.15" customHeight="1">
      <c r="U2719" s="8"/>
    </row>
    <row r="2720" spans="21:21" s="5" customFormat="1" ht="15.15" customHeight="1">
      <c r="U2720" s="8"/>
    </row>
    <row r="2721" spans="21:21" s="5" customFormat="1" ht="15.15" customHeight="1">
      <c r="U2721" s="8"/>
    </row>
    <row r="2722" spans="21:21" s="5" customFormat="1" ht="15.15" customHeight="1">
      <c r="U2722" s="8"/>
    </row>
    <row r="2723" spans="21:21" s="5" customFormat="1" ht="15.15" customHeight="1">
      <c r="U2723" s="8"/>
    </row>
    <row r="2724" spans="21:21" s="5" customFormat="1" ht="15.15" customHeight="1">
      <c r="U2724" s="8"/>
    </row>
    <row r="2725" spans="21:21" s="5" customFormat="1" ht="15.15" customHeight="1">
      <c r="U2725" s="8"/>
    </row>
    <row r="2726" spans="21:21" s="5" customFormat="1" ht="15.15" customHeight="1">
      <c r="U2726" s="8"/>
    </row>
    <row r="2727" spans="21:21" s="5" customFormat="1" ht="15.15" customHeight="1">
      <c r="U2727" s="8"/>
    </row>
    <row r="2728" spans="21:21" s="5" customFormat="1" ht="15.15" customHeight="1">
      <c r="U2728" s="8"/>
    </row>
    <row r="2729" spans="21:21" s="5" customFormat="1" ht="15.15" customHeight="1">
      <c r="U2729" s="8"/>
    </row>
    <row r="2730" spans="21:21" s="5" customFormat="1" ht="15.15" customHeight="1">
      <c r="U2730" s="8"/>
    </row>
    <row r="2731" spans="21:21" s="5" customFormat="1" ht="15.15" customHeight="1">
      <c r="U2731" s="8"/>
    </row>
    <row r="2732" spans="21:21" s="5" customFormat="1" ht="15.15" customHeight="1">
      <c r="U2732" s="8"/>
    </row>
    <row r="2733" spans="21:21" s="5" customFormat="1" ht="15.15" customHeight="1">
      <c r="U2733" s="8"/>
    </row>
    <row r="2734" spans="21:21" s="5" customFormat="1" ht="15.15" customHeight="1">
      <c r="U2734" s="8"/>
    </row>
    <row r="2735" spans="21:21" s="5" customFormat="1" ht="15.15" customHeight="1">
      <c r="U2735" s="8"/>
    </row>
    <row r="2736" spans="21:21" s="5" customFormat="1" ht="15.15" customHeight="1">
      <c r="U2736" s="8"/>
    </row>
    <row r="2737" spans="21:21" s="5" customFormat="1" ht="15.15" customHeight="1">
      <c r="U2737" s="8"/>
    </row>
    <row r="2738" spans="21:21" s="5" customFormat="1" ht="15.15" customHeight="1">
      <c r="U2738" s="8"/>
    </row>
    <row r="2739" spans="21:21" s="5" customFormat="1" ht="15.15" customHeight="1">
      <c r="U2739" s="8"/>
    </row>
    <row r="2740" spans="21:21" s="5" customFormat="1" ht="15.15" customHeight="1">
      <c r="U2740" s="8"/>
    </row>
    <row r="2741" spans="21:21" s="5" customFormat="1" ht="15.15" customHeight="1">
      <c r="U2741" s="8"/>
    </row>
    <row r="2742" spans="21:21" s="5" customFormat="1" ht="15.15" customHeight="1">
      <c r="U2742" s="8"/>
    </row>
    <row r="2743" spans="21:21" s="5" customFormat="1" ht="15.15" customHeight="1">
      <c r="U2743" s="8"/>
    </row>
    <row r="2744" spans="21:21" s="5" customFormat="1" ht="15.15" customHeight="1">
      <c r="U2744" s="8"/>
    </row>
    <row r="2745" spans="21:21" s="5" customFormat="1" ht="15.15" customHeight="1">
      <c r="U2745" s="8"/>
    </row>
    <row r="2746" spans="21:21" s="5" customFormat="1" ht="15.15" customHeight="1">
      <c r="U2746" s="8"/>
    </row>
    <row r="2747" spans="21:21" s="5" customFormat="1" ht="15.15" customHeight="1">
      <c r="U2747" s="8"/>
    </row>
    <row r="2748" spans="21:21" s="5" customFormat="1" ht="15.15" customHeight="1">
      <c r="U2748" s="8"/>
    </row>
    <row r="2749" spans="21:21" s="5" customFormat="1" ht="15.15" customHeight="1">
      <c r="U2749" s="8"/>
    </row>
    <row r="2750" spans="21:21" s="5" customFormat="1" ht="15.15" customHeight="1">
      <c r="U2750" s="8"/>
    </row>
    <row r="2751" spans="21:21" s="5" customFormat="1" ht="15.15" customHeight="1">
      <c r="U2751" s="8"/>
    </row>
    <row r="2752" spans="21:21" s="5" customFormat="1" ht="15.15" customHeight="1">
      <c r="U2752" s="8"/>
    </row>
    <row r="2753" spans="21:21" s="5" customFormat="1" ht="15.15" customHeight="1">
      <c r="U2753" s="8"/>
    </row>
    <row r="2754" spans="21:21" s="5" customFormat="1" ht="15.15" customHeight="1">
      <c r="U2754" s="8"/>
    </row>
    <row r="2755" spans="21:21" s="5" customFormat="1" ht="15.15" customHeight="1">
      <c r="U2755" s="8"/>
    </row>
    <row r="2756" spans="21:21" s="5" customFormat="1" ht="15.15" customHeight="1">
      <c r="U2756" s="8"/>
    </row>
    <row r="2757" spans="21:21" s="5" customFormat="1" ht="15.15" customHeight="1">
      <c r="U2757" s="8"/>
    </row>
    <row r="2758" spans="21:21" s="5" customFormat="1" ht="15.15" customHeight="1">
      <c r="U2758" s="8"/>
    </row>
    <row r="2759" spans="21:21" s="5" customFormat="1" ht="15.15" customHeight="1">
      <c r="U2759" s="8"/>
    </row>
    <row r="2760" spans="21:21" s="5" customFormat="1" ht="15.15" customHeight="1">
      <c r="U2760" s="8"/>
    </row>
    <row r="2761" spans="21:21" s="5" customFormat="1" ht="15.15" customHeight="1">
      <c r="U2761" s="8"/>
    </row>
    <row r="2762" spans="21:21" s="5" customFormat="1" ht="15.15" customHeight="1">
      <c r="U2762" s="8"/>
    </row>
    <row r="2763" spans="21:21" s="5" customFormat="1" ht="15.15" customHeight="1">
      <c r="U2763" s="8"/>
    </row>
    <row r="2764" spans="21:21" s="5" customFormat="1" ht="15.15" customHeight="1">
      <c r="U2764" s="8"/>
    </row>
    <row r="2765" spans="21:21" s="5" customFormat="1" ht="15.15" customHeight="1">
      <c r="U2765" s="8"/>
    </row>
    <row r="2766" spans="21:21" s="5" customFormat="1" ht="15.15" customHeight="1">
      <c r="U2766" s="8"/>
    </row>
    <row r="2767" spans="21:21" s="5" customFormat="1" ht="15.15" customHeight="1">
      <c r="U2767" s="8"/>
    </row>
    <row r="2768" spans="21:21" s="5" customFormat="1" ht="15.15" customHeight="1">
      <c r="U2768" s="8"/>
    </row>
    <row r="2769" spans="21:21" s="5" customFormat="1" ht="15.15" customHeight="1">
      <c r="U2769" s="8"/>
    </row>
    <row r="2770" spans="21:21" s="5" customFormat="1" ht="15.15" customHeight="1">
      <c r="U2770" s="8"/>
    </row>
    <row r="2771" spans="21:21" s="5" customFormat="1" ht="15.15" customHeight="1">
      <c r="U2771" s="8"/>
    </row>
    <row r="2772" spans="21:21" s="5" customFormat="1" ht="15.15" customHeight="1">
      <c r="U2772" s="8"/>
    </row>
    <row r="2773" spans="21:21" s="5" customFormat="1" ht="15.15" customHeight="1">
      <c r="U2773" s="8"/>
    </row>
    <row r="2774" spans="21:21" s="5" customFormat="1" ht="15.15" customHeight="1">
      <c r="U2774" s="8"/>
    </row>
    <row r="2775" spans="21:21" s="5" customFormat="1" ht="15.15" customHeight="1">
      <c r="U2775" s="8"/>
    </row>
    <row r="2776" spans="21:21" s="5" customFormat="1" ht="15.15" customHeight="1">
      <c r="U2776" s="8"/>
    </row>
    <row r="2777" spans="21:21" s="5" customFormat="1" ht="15.15" customHeight="1">
      <c r="U2777" s="8"/>
    </row>
    <row r="2778" spans="21:21" s="5" customFormat="1" ht="15.15" customHeight="1">
      <c r="U2778" s="8"/>
    </row>
    <row r="2779" spans="21:21" s="5" customFormat="1" ht="15.15" customHeight="1">
      <c r="U2779" s="8"/>
    </row>
    <row r="2780" spans="21:21" s="5" customFormat="1" ht="15.15" customHeight="1">
      <c r="U2780" s="8"/>
    </row>
    <row r="2781" spans="21:21" s="5" customFormat="1" ht="15.15" customHeight="1">
      <c r="U2781" s="8"/>
    </row>
    <row r="2782" spans="21:21" s="5" customFormat="1" ht="15.15" customHeight="1">
      <c r="U2782" s="8"/>
    </row>
    <row r="2783" spans="21:21" s="5" customFormat="1" ht="15.15" customHeight="1">
      <c r="U2783" s="8"/>
    </row>
    <row r="2784" spans="21:21" s="5" customFormat="1" ht="15.15" customHeight="1">
      <c r="U2784" s="8"/>
    </row>
    <row r="2785" spans="21:21" s="5" customFormat="1" ht="15.15" customHeight="1">
      <c r="U2785" s="8"/>
    </row>
    <row r="2786" spans="21:21" s="5" customFormat="1" ht="15.15" customHeight="1">
      <c r="U2786" s="8"/>
    </row>
    <row r="2787" spans="21:21" s="5" customFormat="1" ht="15.15" customHeight="1">
      <c r="U2787" s="8"/>
    </row>
    <row r="2788" spans="21:21" s="5" customFormat="1" ht="15.15" customHeight="1">
      <c r="U2788" s="8"/>
    </row>
    <row r="2789" spans="21:21" s="5" customFormat="1" ht="15.15" customHeight="1">
      <c r="U2789" s="8"/>
    </row>
    <row r="2790" spans="21:21" s="5" customFormat="1" ht="15.15" customHeight="1">
      <c r="U2790" s="8"/>
    </row>
    <row r="2791" spans="21:21" s="5" customFormat="1" ht="15.15" customHeight="1">
      <c r="U2791" s="8"/>
    </row>
    <row r="2792" spans="21:21" s="5" customFormat="1" ht="15.15" customHeight="1">
      <c r="U2792" s="8"/>
    </row>
    <row r="2793" spans="21:21" s="5" customFormat="1" ht="15.15" customHeight="1">
      <c r="U2793" s="8"/>
    </row>
    <row r="2794" spans="21:21" s="5" customFormat="1" ht="15.15" customHeight="1">
      <c r="U2794" s="8"/>
    </row>
    <row r="2795" spans="21:21" s="5" customFormat="1" ht="15.15" customHeight="1">
      <c r="U2795" s="8"/>
    </row>
    <row r="2796" spans="21:21" s="5" customFormat="1" ht="15.15" customHeight="1">
      <c r="U2796" s="8"/>
    </row>
    <row r="2797" spans="21:21" s="5" customFormat="1" ht="15.15" customHeight="1">
      <c r="U2797" s="8"/>
    </row>
    <row r="2798" spans="21:21" s="5" customFormat="1" ht="15.15" customHeight="1">
      <c r="U2798" s="8"/>
    </row>
    <row r="2799" spans="21:21" s="5" customFormat="1" ht="15.15" customHeight="1">
      <c r="U2799" s="8"/>
    </row>
    <row r="2800" spans="21:21" s="5" customFormat="1" ht="15.15" customHeight="1">
      <c r="U2800" s="8"/>
    </row>
    <row r="2801" spans="21:21" s="5" customFormat="1" ht="15.15" customHeight="1">
      <c r="U2801" s="8"/>
    </row>
    <row r="2802" spans="21:21" s="5" customFormat="1" ht="15.15" customHeight="1">
      <c r="U2802" s="8"/>
    </row>
    <row r="2803" spans="21:21" s="5" customFormat="1" ht="15.15" customHeight="1">
      <c r="U2803" s="8"/>
    </row>
    <row r="2804" spans="21:21" s="5" customFormat="1" ht="15.15" customHeight="1">
      <c r="U2804" s="8"/>
    </row>
    <row r="2805" spans="21:21" s="5" customFormat="1" ht="15.15" customHeight="1">
      <c r="U2805" s="8"/>
    </row>
    <row r="2806" spans="21:21" s="5" customFormat="1" ht="15.15" customHeight="1">
      <c r="U2806" s="8"/>
    </row>
    <row r="2807" spans="21:21" s="5" customFormat="1" ht="15.15" customHeight="1">
      <c r="U2807" s="8"/>
    </row>
    <row r="2808" spans="21:21" s="5" customFormat="1" ht="15.15" customHeight="1">
      <c r="U2808" s="8"/>
    </row>
    <row r="2809" spans="21:21" s="5" customFormat="1" ht="15.15" customHeight="1">
      <c r="U2809" s="8"/>
    </row>
    <row r="2810" spans="21:21" s="5" customFormat="1" ht="15.15" customHeight="1">
      <c r="U2810" s="8"/>
    </row>
    <row r="2811" spans="21:21" s="5" customFormat="1" ht="15.15" customHeight="1">
      <c r="U2811" s="8"/>
    </row>
    <row r="2812" spans="21:21" s="5" customFormat="1" ht="15.15" customHeight="1">
      <c r="U2812" s="8"/>
    </row>
    <row r="2813" spans="21:21" s="5" customFormat="1" ht="15.15" customHeight="1">
      <c r="U2813" s="8"/>
    </row>
    <row r="2814" spans="21:21" s="5" customFormat="1" ht="15.15" customHeight="1">
      <c r="U2814" s="8"/>
    </row>
    <row r="2815" spans="21:21" s="5" customFormat="1" ht="15.15" customHeight="1">
      <c r="U2815" s="8"/>
    </row>
    <row r="2816" spans="21:21" s="5" customFormat="1" ht="15.15" customHeight="1">
      <c r="U2816" s="8"/>
    </row>
    <row r="2817" spans="21:21" s="5" customFormat="1" ht="15.15" customHeight="1">
      <c r="U2817" s="8"/>
    </row>
    <row r="2818" spans="21:21" s="5" customFormat="1" ht="15.15" customHeight="1">
      <c r="U2818" s="8"/>
    </row>
    <row r="2819" spans="21:21" s="5" customFormat="1" ht="15.15" customHeight="1">
      <c r="U2819" s="8"/>
    </row>
    <row r="2820" spans="21:21" s="5" customFormat="1" ht="15.15" customHeight="1">
      <c r="U2820" s="8"/>
    </row>
    <row r="2821" spans="21:21" s="5" customFormat="1" ht="15.15" customHeight="1">
      <c r="U2821" s="8"/>
    </row>
    <row r="2822" spans="21:21" s="5" customFormat="1" ht="15.15" customHeight="1">
      <c r="U2822" s="8"/>
    </row>
    <row r="2823" spans="21:21" s="5" customFormat="1" ht="15.15" customHeight="1">
      <c r="U2823" s="8"/>
    </row>
    <row r="2824" spans="21:21" s="5" customFormat="1" ht="15.15" customHeight="1">
      <c r="U2824" s="8"/>
    </row>
    <row r="2825" spans="21:21" s="5" customFormat="1" ht="15.15" customHeight="1">
      <c r="U2825" s="8"/>
    </row>
    <row r="2826" spans="21:21" s="5" customFormat="1" ht="15.15" customHeight="1">
      <c r="U2826" s="8"/>
    </row>
    <row r="2827" spans="21:21" s="5" customFormat="1" ht="15.15" customHeight="1">
      <c r="U2827" s="8"/>
    </row>
    <row r="2828" spans="21:21" s="5" customFormat="1" ht="15.15" customHeight="1">
      <c r="U2828" s="8"/>
    </row>
    <row r="2829" spans="21:21" s="5" customFormat="1" ht="15.15" customHeight="1">
      <c r="U2829" s="8"/>
    </row>
    <row r="2830" spans="21:21" s="5" customFormat="1" ht="15.15" customHeight="1">
      <c r="U2830" s="8"/>
    </row>
    <row r="2831" spans="21:21" s="5" customFormat="1" ht="15.15" customHeight="1">
      <c r="U2831" s="8"/>
    </row>
    <row r="2832" spans="21:21" s="5" customFormat="1" ht="15.15" customHeight="1">
      <c r="U2832" s="8"/>
    </row>
    <row r="2833" spans="21:21" s="5" customFormat="1" ht="15.15" customHeight="1">
      <c r="U2833" s="8"/>
    </row>
    <row r="2834" spans="21:21" s="5" customFormat="1" ht="15.15" customHeight="1">
      <c r="U2834" s="8"/>
    </row>
    <row r="2835" spans="21:21" s="5" customFormat="1" ht="15.15" customHeight="1">
      <c r="U2835" s="8"/>
    </row>
    <row r="2836" spans="21:21" s="5" customFormat="1" ht="15.15" customHeight="1">
      <c r="U2836" s="8"/>
    </row>
    <row r="2837" spans="21:21" s="5" customFormat="1" ht="15.15" customHeight="1">
      <c r="U2837" s="8"/>
    </row>
    <row r="2838" spans="21:21" s="5" customFormat="1" ht="15.15" customHeight="1">
      <c r="U2838" s="8"/>
    </row>
    <row r="2839" spans="21:21" s="5" customFormat="1" ht="15.15" customHeight="1">
      <c r="U2839" s="8"/>
    </row>
    <row r="2840" spans="21:21" s="5" customFormat="1" ht="15.15" customHeight="1">
      <c r="U2840" s="8"/>
    </row>
    <row r="2841" spans="21:21" s="5" customFormat="1" ht="15.15" customHeight="1">
      <c r="U2841" s="8"/>
    </row>
    <row r="2842" spans="21:21" s="5" customFormat="1" ht="15.15" customHeight="1">
      <c r="U2842" s="8"/>
    </row>
    <row r="2843" spans="21:21" s="5" customFormat="1" ht="15.15" customHeight="1">
      <c r="U2843" s="8"/>
    </row>
    <row r="2844" spans="21:21" s="5" customFormat="1" ht="15.15" customHeight="1">
      <c r="U2844" s="8"/>
    </row>
    <row r="2845" spans="21:21" s="5" customFormat="1" ht="15.15" customHeight="1">
      <c r="U2845" s="8"/>
    </row>
    <row r="2846" spans="21:21" s="5" customFormat="1" ht="15.15" customHeight="1">
      <c r="U2846" s="8"/>
    </row>
    <row r="2847" spans="21:21" s="5" customFormat="1" ht="15.15" customHeight="1">
      <c r="U2847" s="8"/>
    </row>
    <row r="2848" spans="21:21" s="5" customFormat="1" ht="15.15" customHeight="1">
      <c r="U2848" s="8"/>
    </row>
    <row r="2849" spans="21:21" s="5" customFormat="1" ht="15.15" customHeight="1">
      <c r="U2849" s="8"/>
    </row>
    <row r="2850" spans="21:21" s="5" customFormat="1" ht="15.15" customHeight="1">
      <c r="U2850" s="8"/>
    </row>
    <row r="2851" spans="21:21" s="5" customFormat="1" ht="15.15" customHeight="1">
      <c r="U2851" s="8"/>
    </row>
    <row r="2852" spans="21:21" s="5" customFormat="1" ht="15.15" customHeight="1">
      <c r="U2852" s="8"/>
    </row>
    <row r="2853" spans="21:21" s="5" customFormat="1" ht="15.15" customHeight="1">
      <c r="U2853" s="8"/>
    </row>
    <row r="2854" spans="21:21" s="5" customFormat="1" ht="15.15" customHeight="1">
      <c r="U2854" s="8"/>
    </row>
    <row r="2855" spans="21:21" s="5" customFormat="1" ht="15.15" customHeight="1">
      <c r="U2855" s="8"/>
    </row>
    <row r="2856" spans="21:21" s="5" customFormat="1" ht="15.15" customHeight="1">
      <c r="U2856" s="8"/>
    </row>
    <row r="2857" spans="21:21" s="5" customFormat="1" ht="15.15" customHeight="1">
      <c r="U2857" s="8"/>
    </row>
    <row r="2858" spans="21:21" s="5" customFormat="1" ht="15.15" customHeight="1">
      <c r="U2858" s="8"/>
    </row>
    <row r="2859" spans="21:21" s="5" customFormat="1" ht="15.15" customHeight="1">
      <c r="U2859" s="8"/>
    </row>
    <row r="2860" spans="21:21" s="5" customFormat="1" ht="15.15" customHeight="1">
      <c r="U2860" s="8"/>
    </row>
    <row r="2861" spans="21:21" s="5" customFormat="1" ht="15.15" customHeight="1">
      <c r="U2861" s="8"/>
    </row>
    <row r="2862" spans="21:21" s="5" customFormat="1" ht="15.15" customHeight="1">
      <c r="U2862" s="8"/>
    </row>
    <row r="2863" spans="21:21" s="5" customFormat="1" ht="15.15" customHeight="1">
      <c r="U2863" s="8"/>
    </row>
    <row r="2864" spans="21:21" s="5" customFormat="1" ht="15.15" customHeight="1">
      <c r="U2864" s="8"/>
    </row>
    <row r="2865" spans="21:21" s="5" customFormat="1" ht="15.15" customHeight="1">
      <c r="U2865" s="8"/>
    </row>
    <row r="2866" spans="21:21" s="5" customFormat="1" ht="15.15" customHeight="1">
      <c r="U2866" s="8"/>
    </row>
    <row r="2867" spans="21:21" s="5" customFormat="1" ht="15.15" customHeight="1">
      <c r="U2867" s="8"/>
    </row>
    <row r="2868" spans="21:21" s="5" customFormat="1" ht="15.15" customHeight="1">
      <c r="U2868" s="8"/>
    </row>
    <row r="2869" spans="21:21" s="5" customFormat="1" ht="15.15" customHeight="1">
      <c r="U2869" s="8"/>
    </row>
    <row r="2870" spans="21:21" s="5" customFormat="1" ht="15.15" customHeight="1">
      <c r="U2870" s="8"/>
    </row>
    <row r="2871" spans="21:21" s="5" customFormat="1" ht="15.15" customHeight="1">
      <c r="U2871" s="8"/>
    </row>
    <row r="2872" spans="21:21" s="5" customFormat="1" ht="15.15" customHeight="1">
      <c r="U2872" s="8"/>
    </row>
    <row r="2873" spans="21:21" s="5" customFormat="1" ht="15.15" customHeight="1">
      <c r="U2873" s="8"/>
    </row>
    <row r="2874" spans="21:21" s="5" customFormat="1" ht="15.15" customHeight="1">
      <c r="U2874" s="8"/>
    </row>
    <row r="2875" spans="21:21" s="5" customFormat="1" ht="15.15" customHeight="1">
      <c r="U2875" s="8"/>
    </row>
    <row r="2876" spans="21:21" s="5" customFormat="1" ht="15.15" customHeight="1">
      <c r="U2876" s="8"/>
    </row>
    <row r="2877" spans="21:21" s="5" customFormat="1" ht="15.15" customHeight="1">
      <c r="U2877" s="8"/>
    </row>
    <row r="2878" spans="21:21" s="5" customFormat="1" ht="15.15" customHeight="1">
      <c r="U2878" s="8"/>
    </row>
    <row r="2879" spans="21:21" s="5" customFormat="1" ht="15.15" customHeight="1">
      <c r="U2879" s="8"/>
    </row>
    <row r="2880" spans="21:21" s="5" customFormat="1" ht="15.15" customHeight="1">
      <c r="U2880" s="8"/>
    </row>
    <row r="2881" spans="21:21" s="5" customFormat="1" ht="15.15" customHeight="1">
      <c r="U2881" s="8"/>
    </row>
    <row r="2882" spans="21:21" s="5" customFormat="1" ht="15.15" customHeight="1">
      <c r="U2882" s="8"/>
    </row>
    <row r="2883" spans="21:21" s="5" customFormat="1" ht="15.15" customHeight="1">
      <c r="U2883" s="8"/>
    </row>
    <row r="2884" spans="21:21" s="5" customFormat="1" ht="15.15" customHeight="1">
      <c r="U2884" s="8"/>
    </row>
    <row r="2885" spans="21:21" s="5" customFormat="1" ht="15.15" customHeight="1">
      <c r="U2885" s="8"/>
    </row>
    <row r="2886" spans="21:21" s="5" customFormat="1" ht="15.15" customHeight="1">
      <c r="U2886" s="8"/>
    </row>
    <row r="2887" spans="21:21" s="5" customFormat="1" ht="15.15" customHeight="1">
      <c r="U2887" s="8"/>
    </row>
    <row r="2888" spans="21:21" s="5" customFormat="1" ht="15.15" customHeight="1">
      <c r="U2888" s="8"/>
    </row>
    <row r="2889" spans="21:21" s="5" customFormat="1" ht="15.15" customHeight="1">
      <c r="U2889" s="8"/>
    </row>
    <row r="2890" spans="21:21" s="5" customFormat="1" ht="15.15" customHeight="1">
      <c r="U2890" s="8"/>
    </row>
    <row r="2891" spans="21:21" s="5" customFormat="1" ht="15.15" customHeight="1">
      <c r="U2891" s="8"/>
    </row>
    <row r="2892" spans="21:21" s="5" customFormat="1" ht="15.15" customHeight="1">
      <c r="U2892" s="8"/>
    </row>
    <row r="2893" spans="21:21" s="5" customFormat="1" ht="15.15" customHeight="1">
      <c r="U2893" s="8"/>
    </row>
    <row r="2894" spans="21:21" s="5" customFormat="1" ht="15.15" customHeight="1">
      <c r="U2894" s="8"/>
    </row>
    <row r="2895" spans="21:21" s="5" customFormat="1" ht="15.15" customHeight="1">
      <c r="U2895" s="8"/>
    </row>
    <row r="2896" spans="21:21" s="5" customFormat="1" ht="15.15" customHeight="1">
      <c r="U2896" s="8"/>
    </row>
    <row r="2897" spans="21:21" s="5" customFormat="1" ht="15.15" customHeight="1">
      <c r="U2897" s="8"/>
    </row>
    <row r="2898" spans="21:21" s="5" customFormat="1" ht="15.15" customHeight="1">
      <c r="U2898" s="8"/>
    </row>
    <row r="2899" spans="21:21" s="5" customFormat="1" ht="15.15" customHeight="1">
      <c r="U2899" s="8"/>
    </row>
    <row r="2900" spans="21:21" s="5" customFormat="1" ht="15.15" customHeight="1">
      <c r="U2900" s="8"/>
    </row>
    <row r="2901" spans="21:21" s="5" customFormat="1" ht="15.15" customHeight="1">
      <c r="U2901" s="8"/>
    </row>
    <row r="2902" spans="21:21" s="5" customFormat="1" ht="15.15" customHeight="1">
      <c r="U2902" s="8"/>
    </row>
    <row r="2903" spans="21:21" s="5" customFormat="1" ht="15.15" customHeight="1">
      <c r="U2903" s="8"/>
    </row>
    <row r="2904" spans="21:21" s="5" customFormat="1" ht="15.15" customHeight="1">
      <c r="U2904" s="8"/>
    </row>
    <row r="2905" spans="21:21" s="5" customFormat="1" ht="15.15" customHeight="1">
      <c r="U2905" s="8"/>
    </row>
    <row r="2906" spans="21:21" s="5" customFormat="1" ht="15.15" customHeight="1">
      <c r="U2906" s="8"/>
    </row>
    <row r="2907" spans="21:21" s="5" customFormat="1" ht="15.15" customHeight="1">
      <c r="U2907" s="8"/>
    </row>
    <row r="2908" spans="21:21" s="5" customFormat="1" ht="15.15" customHeight="1">
      <c r="U2908" s="8"/>
    </row>
    <row r="2909" spans="21:21" s="5" customFormat="1" ht="15.15" customHeight="1">
      <c r="U2909" s="8"/>
    </row>
    <row r="2910" spans="21:21" s="5" customFormat="1" ht="15.15" customHeight="1">
      <c r="U2910" s="8"/>
    </row>
    <row r="2911" spans="21:21" s="5" customFormat="1" ht="15.15" customHeight="1">
      <c r="U2911" s="8"/>
    </row>
    <row r="2912" spans="21:21" s="5" customFormat="1" ht="15.15" customHeight="1">
      <c r="U2912" s="8"/>
    </row>
    <row r="2913" spans="21:21" s="5" customFormat="1" ht="15.15" customHeight="1">
      <c r="U2913" s="8"/>
    </row>
    <row r="2914" spans="21:21" s="5" customFormat="1" ht="15.15" customHeight="1">
      <c r="U2914" s="8"/>
    </row>
    <row r="2915" spans="21:21" s="5" customFormat="1" ht="15.15" customHeight="1">
      <c r="U2915" s="8"/>
    </row>
    <row r="2916" spans="21:21" s="5" customFormat="1" ht="15.15" customHeight="1">
      <c r="U2916" s="8"/>
    </row>
    <row r="2917" spans="21:21" s="5" customFormat="1" ht="15.15" customHeight="1">
      <c r="U2917" s="8"/>
    </row>
    <row r="2918" spans="21:21" s="5" customFormat="1" ht="15.15" customHeight="1">
      <c r="U2918" s="8"/>
    </row>
    <row r="2919" spans="21:21" s="5" customFormat="1" ht="15.15" customHeight="1">
      <c r="U2919" s="8"/>
    </row>
    <row r="2920" spans="21:21" s="5" customFormat="1" ht="15.15" customHeight="1">
      <c r="U2920" s="8"/>
    </row>
    <row r="2921" spans="21:21" s="5" customFormat="1" ht="15.15" customHeight="1">
      <c r="U2921" s="8"/>
    </row>
    <row r="2922" spans="21:21" s="5" customFormat="1" ht="15.15" customHeight="1">
      <c r="U2922" s="8"/>
    </row>
    <row r="2923" spans="21:21" s="5" customFormat="1" ht="15.15" customHeight="1">
      <c r="U2923" s="8"/>
    </row>
    <row r="2924" spans="21:21" s="5" customFormat="1" ht="15.15" customHeight="1">
      <c r="U2924" s="8"/>
    </row>
    <row r="2925" spans="21:21" s="5" customFormat="1" ht="15.15" customHeight="1">
      <c r="U2925" s="8"/>
    </row>
    <row r="2926" spans="21:21" s="5" customFormat="1" ht="15.15" customHeight="1">
      <c r="U2926" s="8"/>
    </row>
    <row r="2927" spans="21:21" s="5" customFormat="1" ht="15.15" customHeight="1">
      <c r="U2927" s="8"/>
    </row>
    <row r="2928" spans="21:21" s="5" customFormat="1" ht="15.15" customHeight="1">
      <c r="U2928" s="8"/>
    </row>
    <row r="2929" spans="21:21" s="5" customFormat="1" ht="15.15" customHeight="1">
      <c r="U2929" s="8"/>
    </row>
    <row r="2930" spans="21:21" s="5" customFormat="1" ht="15.15" customHeight="1">
      <c r="U2930" s="8"/>
    </row>
    <row r="2931" spans="21:21" s="5" customFormat="1" ht="15.15" customHeight="1">
      <c r="U2931" s="8"/>
    </row>
    <row r="2932" spans="21:21" s="5" customFormat="1" ht="15.15" customHeight="1">
      <c r="U2932" s="8"/>
    </row>
    <row r="2933" spans="21:21" s="5" customFormat="1" ht="15.15" customHeight="1">
      <c r="U2933" s="8"/>
    </row>
    <row r="2934" spans="21:21" s="5" customFormat="1" ht="15.15" customHeight="1">
      <c r="U2934" s="8"/>
    </row>
    <row r="2935" spans="21:21" s="5" customFormat="1" ht="15.15" customHeight="1">
      <c r="U2935" s="8"/>
    </row>
    <row r="2936" spans="21:21" s="5" customFormat="1" ht="15.15" customHeight="1">
      <c r="U2936" s="8"/>
    </row>
    <row r="2937" spans="21:21" s="5" customFormat="1" ht="15.15" customHeight="1">
      <c r="U2937" s="8"/>
    </row>
    <row r="2938" spans="21:21" s="5" customFormat="1" ht="15.15" customHeight="1">
      <c r="U2938" s="8"/>
    </row>
    <row r="2939" spans="21:21" s="5" customFormat="1" ht="15.15" customHeight="1">
      <c r="U2939" s="8"/>
    </row>
    <row r="2940" spans="21:21" s="5" customFormat="1" ht="15.15" customHeight="1">
      <c r="U2940" s="8"/>
    </row>
    <row r="2941" spans="21:21" s="5" customFormat="1" ht="15.15" customHeight="1">
      <c r="U2941" s="8"/>
    </row>
    <row r="2942" spans="21:21" s="5" customFormat="1" ht="15.15" customHeight="1">
      <c r="U2942" s="8"/>
    </row>
    <row r="2943" spans="21:21" s="5" customFormat="1" ht="15.15" customHeight="1">
      <c r="U2943" s="8"/>
    </row>
    <row r="2944" spans="21:21" s="5" customFormat="1" ht="15.15" customHeight="1">
      <c r="U2944" s="8"/>
    </row>
    <row r="2945" spans="21:21" s="5" customFormat="1" ht="15.15" customHeight="1">
      <c r="U2945" s="8"/>
    </row>
    <row r="2946" spans="21:21" s="5" customFormat="1" ht="15.15" customHeight="1">
      <c r="U2946" s="8"/>
    </row>
    <row r="2947" spans="21:21" s="5" customFormat="1" ht="15.15" customHeight="1">
      <c r="U2947" s="8"/>
    </row>
    <row r="2948" spans="21:21" s="5" customFormat="1" ht="15.15" customHeight="1">
      <c r="U2948" s="8"/>
    </row>
    <row r="2949" spans="21:21" s="5" customFormat="1" ht="15.15" customHeight="1">
      <c r="U2949" s="8"/>
    </row>
    <row r="2950" spans="21:21" s="5" customFormat="1" ht="15.15" customHeight="1">
      <c r="U2950" s="8"/>
    </row>
    <row r="2951" spans="21:21" s="5" customFormat="1" ht="15.15" customHeight="1">
      <c r="U2951" s="8"/>
    </row>
    <row r="2952" spans="21:21" s="5" customFormat="1" ht="15.15" customHeight="1">
      <c r="U2952" s="8"/>
    </row>
    <row r="2953" spans="21:21" s="5" customFormat="1" ht="15.15" customHeight="1">
      <c r="U2953" s="8"/>
    </row>
    <row r="2954" spans="21:21" s="5" customFormat="1" ht="15.15" customHeight="1">
      <c r="U2954" s="8"/>
    </row>
    <row r="2955" spans="21:21" s="5" customFormat="1" ht="15.15" customHeight="1">
      <c r="U2955" s="8"/>
    </row>
    <row r="2956" spans="21:21" s="5" customFormat="1" ht="15.15" customHeight="1">
      <c r="U2956" s="8"/>
    </row>
    <row r="2957" spans="21:21" s="5" customFormat="1" ht="15.15" customHeight="1">
      <c r="U2957" s="8"/>
    </row>
    <row r="2958" spans="21:21" s="5" customFormat="1" ht="15.15" customHeight="1">
      <c r="U2958" s="8"/>
    </row>
    <row r="2959" spans="21:21" s="5" customFormat="1" ht="15.15" customHeight="1">
      <c r="U2959" s="8"/>
    </row>
    <row r="2960" spans="21:21" s="5" customFormat="1" ht="15.15" customHeight="1">
      <c r="U2960" s="8"/>
    </row>
    <row r="2961" spans="21:21" s="5" customFormat="1" ht="15.15" customHeight="1">
      <c r="U2961" s="8"/>
    </row>
    <row r="2962" spans="21:21" s="5" customFormat="1" ht="15.15" customHeight="1">
      <c r="U2962" s="8"/>
    </row>
    <row r="2963" spans="21:21" s="5" customFormat="1" ht="15.15" customHeight="1">
      <c r="U2963" s="8"/>
    </row>
    <row r="2964" spans="21:21" s="5" customFormat="1" ht="15.15" customHeight="1">
      <c r="U2964" s="8"/>
    </row>
    <row r="2965" spans="21:21" s="5" customFormat="1" ht="15.15" customHeight="1">
      <c r="U2965" s="8"/>
    </row>
    <row r="2966" spans="21:21" s="5" customFormat="1" ht="15.15" customHeight="1">
      <c r="U2966" s="8"/>
    </row>
    <row r="2967" spans="21:21" s="5" customFormat="1" ht="15.15" customHeight="1">
      <c r="U2967" s="8"/>
    </row>
    <row r="2968" spans="21:21" s="5" customFormat="1" ht="15.15" customHeight="1">
      <c r="U2968" s="8"/>
    </row>
    <row r="2969" spans="21:21" s="5" customFormat="1" ht="15.15" customHeight="1">
      <c r="U2969" s="8"/>
    </row>
    <row r="2970" spans="21:21" s="5" customFormat="1" ht="15.15" customHeight="1">
      <c r="U2970" s="8"/>
    </row>
    <row r="2971" spans="21:21" s="5" customFormat="1" ht="15.15" customHeight="1">
      <c r="U2971" s="8"/>
    </row>
    <row r="2972" spans="21:21" s="5" customFormat="1" ht="15.15" customHeight="1">
      <c r="U2972" s="8"/>
    </row>
    <row r="2973" spans="21:21" s="5" customFormat="1" ht="15.15" customHeight="1">
      <c r="U2973" s="8"/>
    </row>
    <row r="2974" spans="21:21" s="5" customFormat="1" ht="15.15" customHeight="1">
      <c r="U2974" s="8"/>
    </row>
    <row r="2975" spans="21:21" s="5" customFormat="1" ht="15.15" customHeight="1">
      <c r="U2975" s="8"/>
    </row>
    <row r="2976" spans="21:21" s="5" customFormat="1" ht="15.15" customHeight="1">
      <c r="U2976" s="8"/>
    </row>
    <row r="2977" spans="21:21" s="5" customFormat="1" ht="15.15" customHeight="1">
      <c r="U2977" s="8"/>
    </row>
    <row r="2978" spans="21:21" s="5" customFormat="1" ht="15.15" customHeight="1">
      <c r="U2978" s="8"/>
    </row>
    <row r="2979" spans="21:21" s="5" customFormat="1" ht="15.15" customHeight="1">
      <c r="U2979" s="8"/>
    </row>
    <row r="2980" spans="21:21" s="5" customFormat="1" ht="15.15" customHeight="1">
      <c r="U2980" s="8"/>
    </row>
    <row r="2981" spans="21:21" s="5" customFormat="1" ht="15.15" customHeight="1">
      <c r="U2981" s="8"/>
    </row>
    <row r="2982" spans="21:21" s="5" customFormat="1" ht="15.15" customHeight="1">
      <c r="U2982" s="8"/>
    </row>
    <row r="2983" spans="21:21" s="5" customFormat="1" ht="15.15" customHeight="1">
      <c r="U2983" s="8"/>
    </row>
    <row r="2984" spans="21:21" s="5" customFormat="1" ht="15.15" customHeight="1">
      <c r="U2984" s="8"/>
    </row>
    <row r="2985" spans="21:21" s="5" customFormat="1" ht="15.15" customHeight="1">
      <c r="U2985" s="8"/>
    </row>
    <row r="2986" spans="21:21" s="5" customFormat="1" ht="15.15" customHeight="1">
      <c r="U2986" s="8"/>
    </row>
    <row r="2987" spans="21:21" s="5" customFormat="1" ht="15.15" customHeight="1">
      <c r="U2987" s="8"/>
    </row>
    <row r="2988" spans="21:21" s="5" customFormat="1" ht="15.15" customHeight="1">
      <c r="U2988" s="8"/>
    </row>
    <row r="2989" spans="21:21" s="5" customFormat="1" ht="15.15" customHeight="1">
      <c r="U2989" s="8"/>
    </row>
    <row r="2990" spans="21:21" s="5" customFormat="1" ht="15.15" customHeight="1">
      <c r="U2990" s="8"/>
    </row>
    <row r="2991" spans="21:21" s="5" customFormat="1" ht="15.15" customHeight="1">
      <c r="U2991" s="8"/>
    </row>
    <row r="2992" spans="21:21" s="5" customFormat="1" ht="15.15" customHeight="1">
      <c r="U2992" s="8"/>
    </row>
    <row r="2993" spans="21:21" s="5" customFormat="1" ht="15.15" customHeight="1">
      <c r="U2993" s="8"/>
    </row>
    <row r="2994" spans="21:21" s="5" customFormat="1" ht="15.15" customHeight="1">
      <c r="U2994" s="8"/>
    </row>
    <row r="2995" spans="21:21" s="5" customFormat="1" ht="15.15" customHeight="1">
      <c r="U2995" s="8"/>
    </row>
    <row r="2996" spans="21:21" s="5" customFormat="1" ht="15.15" customHeight="1">
      <c r="U2996" s="8"/>
    </row>
    <row r="2997" spans="21:21" s="5" customFormat="1" ht="15.15" customHeight="1">
      <c r="U2997" s="8"/>
    </row>
    <row r="2998" spans="21:21" s="5" customFormat="1" ht="15.15" customHeight="1">
      <c r="U2998" s="8"/>
    </row>
    <row r="2999" spans="21:21" s="5" customFormat="1" ht="15.15" customHeight="1">
      <c r="U2999" s="8"/>
    </row>
    <row r="3000" spans="21:21" s="5" customFormat="1" ht="15.15" customHeight="1">
      <c r="U3000" s="8"/>
    </row>
    <row r="3001" spans="21:21" s="5" customFormat="1" ht="15.15" customHeight="1">
      <c r="U3001" s="8"/>
    </row>
    <row r="3002" spans="21:21" s="5" customFormat="1" ht="15.15" customHeight="1">
      <c r="U3002" s="8"/>
    </row>
    <row r="3003" spans="21:21" s="5" customFormat="1" ht="15.15" customHeight="1">
      <c r="U3003" s="8"/>
    </row>
    <row r="3004" spans="21:21" s="5" customFormat="1" ht="15.15" customHeight="1">
      <c r="U3004" s="8"/>
    </row>
    <row r="3005" spans="21:21" s="5" customFormat="1" ht="15.15" customHeight="1">
      <c r="U3005" s="8"/>
    </row>
    <row r="3006" spans="21:21" s="5" customFormat="1" ht="15.15" customHeight="1">
      <c r="U3006" s="8"/>
    </row>
    <row r="3007" spans="21:21" s="5" customFormat="1" ht="15.15" customHeight="1">
      <c r="U3007" s="8"/>
    </row>
    <row r="3008" spans="21:21" s="5" customFormat="1" ht="15.15" customHeight="1">
      <c r="U3008" s="8"/>
    </row>
    <row r="3009" spans="21:21" s="5" customFormat="1" ht="15.15" customHeight="1">
      <c r="U3009" s="8"/>
    </row>
    <row r="3010" spans="21:21" s="5" customFormat="1" ht="15.15" customHeight="1">
      <c r="U3010" s="8"/>
    </row>
    <row r="3011" spans="21:21" s="5" customFormat="1" ht="15.15" customHeight="1">
      <c r="U3011" s="8"/>
    </row>
    <row r="3012" spans="21:21" s="5" customFormat="1" ht="15.15" customHeight="1">
      <c r="U3012" s="8"/>
    </row>
    <row r="3013" spans="21:21" s="5" customFormat="1" ht="15.15" customHeight="1">
      <c r="U3013" s="8"/>
    </row>
    <row r="3014" spans="21:21" s="5" customFormat="1" ht="15.15" customHeight="1">
      <c r="U3014" s="8"/>
    </row>
    <row r="3015" spans="21:21" s="5" customFormat="1" ht="15.15" customHeight="1">
      <c r="U3015" s="8"/>
    </row>
    <row r="3016" spans="21:21" s="5" customFormat="1" ht="15.15" customHeight="1">
      <c r="U3016" s="8"/>
    </row>
    <row r="3017" spans="21:21" s="5" customFormat="1" ht="15.15" customHeight="1">
      <c r="U3017" s="8"/>
    </row>
    <row r="3018" spans="21:21" s="5" customFormat="1" ht="15.15" customHeight="1">
      <c r="U3018" s="8"/>
    </row>
    <row r="3019" spans="21:21" s="5" customFormat="1" ht="15.15" customHeight="1">
      <c r="U3019" s="8"/>
    </row>
    <row r="3020" spans="21:21" s="5" customFormat="1" ht="15.15" customHeight="1">
      <c r="U3020" s="8"/>
    </row>
    <row r="3021" spans="21:21" s="5" customFormat="1" ht="15.15" customHeight="1">
      <c r="U3021" s="8"/>
    </row>
    <row r="3022" spans="21:21" s="5" customFormat="1" ht="15.15" customHeight="1">
      <c r="U3022" s="8"/>
    </row>
    <row r="3023" spans="21:21" s="5" customFormat="1" ht="15.15" customHeight="1">
      <c r="U3023" s="8"/>
    </row>
    <row r="3024" spans="21:21" s="5" customFormat="1" ht="15.15" customHeight="1">
      <c r="U3024" s="8"/>
    </row>
    <row r="3025" spans="21:21" s="5" customFormat="1" ht="15.15" customHeight="1">
      <c r="U3025" s="8"/>
    </row>
    <row r="3026" spans="21:21" s="5" customFormat="1" ht="15.15" customHeight="1">
      <c r="U3026" s="8"/>
    </row>
    <row r="3027" spans="21:21" s="5" customFormat="1" ht="15.15" customHeight="1">
      <c r="U3027" s="8"/>
    </row>
    <row r="3028" spans="21:21" s="5" customFormat="1" ht="15.15" customHeight="1">
      <c r="U3028" s="8"/>
    </row>
    <row r="3029" spans="21:21" s="5" customFormat="1" ht="15.15" customHeight="1">
      <c r="U3029" s="8"/>
    </row>
    <row r="3030" spans="21:21" s="5" customFormat="1" ht="15.15" customHeight="1">
      <c r="U3030" s="8"/>
    </row>
    <row r="3031" spans="21:21" s="5" customFormat="1" ht="15.15" customHeight="1">
      <c r="U3031" s="8"/>
    </row>
    <row r="3032" spans="21:21" s="5" customFormat="1" ht="15.15" customHeight="1">
      <c r="U3032" s="8"/>
    </row>
    <row r="3033" spans="21:21" s="5" customFormat="1" ht="15.15" customHeight="1">
      <c r="U3033" s="8"/>
    </row>
    <row r="3034" spans="21:21" s="5" customFormat="1" ht="15.15" customHeight="1">
      <c r="U3034" s="8"/>
    </row>
    <row r="3035" spans="21:21" s="5" customFormat="1" ht="15.15" customHeight="1">
      <c r="U3035" s="8"/>
    </row>
    <row r="3036" spans="21:21" s="5" customFormat="1" ht="15.15" customHeight="1">
      <c r="U3036" s="8"/>
    </row>
    <row r="3037" spans="21:21" s="5" customFormat="1" ht="15.15" customHeight="1">
      <c r="U3037" s="8"/>
    </row>
    <row r="3038" spans="21:21" s="5" customFormat="1" ht="15.15" customHeight="1">
      <c r="U3038" s="8"/>
    </row>
    <row r="3039" spans="21:21" s="5" customFormat="1" ht="15.15" customHeight="1">
      <c r="U3039" s="8"/>
    </row>
    <row r="3040" spans="21:21" s="5" customFormat="1" ht="15.15" customHeight="1">
      <c r="U3040" s="8"/>
    </row>
    <row r="3041" spans="21:21" s="5" customFormat="1" ht="15.15" customHeight="1">
      <c r="U3041" s="8"/>
    </row>
    <row r="3042" spans="21:21" s="5" customFormat="1" ht="15.15" customHeight="1">
      <c r="U3042" s="8"/>
    </row>
    <row r="3043" spans="21:21" s="5" customFormat="1" ht="15.15" customHeight="1">
      <c r="U3043" s="8"/>
    </row>
    <row r="3044" spans="21:21" s="5" customFormat="1" ht="15.15" customHeight="1">
      <c r="U3044" s="8"/>
    </row>
    <row r="3045" spans="21:21" s="5" customFormat="1" ht="15.15" customHeight="1">
      <c r="U3045" s="8"/>
    </row>
    <row r="3046" spans="21:21" s="5" customFormat="1" ht="15.15" customHeight="1">
      <c r="U3046" s="8"/>
    </row>
    <row r="3047" spans="21:21" s="5" customFormat="1" ht="15.15" customHeight="1">
      <c r="U3047" s="8"/>
    </row>
    <row r="3048" spans="21:21" s="5" customFormat="1" ht="15.15" customHeight="1">
      <c r="U3048" s="8"/>
    </row>
    <row r="3049" spans="21:21" s="5" customFormat="1" ht="15.15" customHeight="1">
      <c r="U3049" s="8"/>
    </row>
    <row r="3050" spans="21:21" s="5" customFormat="1" ht="15.15" customHeight="1">
      <c r="U3050" s="8"/>
    </row>
    <row r="3051" spans="21:21" s="5" customFormat="1" ht="15.15" customHeight="1">
      <c r="U3051" s="8"/>
    </row>
    <row r="3052" spans="21:21" s="5" customFormat="1" ht="15.15" customHeight="1">
      <c r="U3052" s="8"/>
    </row>
    <row r="3053" spans="21:21" s="5" customFormat="1" ht="15.15" customHeight="1">
      <c r="U3053" s="8"/>
    </row>
    <row r="3054" spans="21:21" s="5" customFormat="1" ht="15.15" customHeight="1">
      <c r="U3054" s="8"/>
    </row>
    <row r="3055" spans="21:21" s="5" customFormat="1" ht="15.15" customHeight="1">
      <c r="U3055" s="8"/>
    </row>
    <row r="3056" spans="21:21" s="5" customFormat="1" ht="15.15" customHeight="1">
      <c r="U3056" s="8"/>
    </row>
    <row r="3057" spans="21:21" s="5" customFormat="1" ht="15.15" customHeight="1">
      <c r="U3057" s="8"/>
    </row>
    <row r="3058" spans="21:21" s="5" customFormat="1" ht="15.15" customHeight="1">
      <c r="U3058" s="8"/>
    </row>
    <row r="3059" spans="21:21" s="5" customFormat="1" ht="15.15" customHeight="1">
      <c r="U3059" s="8"/>
    </row>
    <row r="3060" spans="21:21" s="5" customFormat="1" ht="15.15" customHeight="1">
      <c r="U3060" s="8"/>
    </row>
    <row r="3061" spans="21:21" s="5" customFormat="1" ht="15.15" customHeight="1">
      <c r="U3061" s="8"/>
    </row>
    <row r="3062" spans="21:21" s="5" customFormat="1" ht="15.15" customHeight="1">
      <c r="U3062" s="8"/>
    </row>
    <row r="3063" spans="21:21" s="5" customFormat="1" ht="15.15" customHeight="1">
      <c r="U3063" s="8"/>
    </row>
    <row r="3064" spans="21:21" s="5" customFormat="1" ht="15.15" customHeight="1">
      <c r="U3064" s="8"/>
    </row>
    <row r="3065" spans="21:21" s="5" customFormat="1" ht="15.15" customHeight="1">
      <c r="U3065" s="8"/>
    </row>
    <row r="3066" spans="21:21" s="5" customFormat="1" ht="15.15" customHeight="1">
      <c r="U3066" s="8"/>
    </row>
    <row r="3067" spans="21:21" s="5" customFormat="1" ht="15.15" customHeight="1">
      <c r="U3067" s="8"/>
    </row>
    <row r="3068" spans="21:21" s="5" customFormat="1" ht="15.15" customHeight="1">
      <c r="U3068" s="8"/>
    </row>
    <row r="3069" spans="21:21" s="5" customFormat="1" ht="15.15" customHeight="1">
      <c r="U3069" s="8"/>
    </row>
    <row r="3070" spans="21:21" s="5" customFormat="1" ht="15.15" customHeight="1">
      <c r="U3070" s="8"/>
    </row>
    <row r="3071" spans="21:21" s="5" customFormat="1" ht="15.15" customHeight="1">
      <c r="U3071" s="8"/>
    </row>
    <row r="3072" spans="21:21" s="5" customFormat="1" ht="15.15" customHeight="1">
      <c r="U3072" s="8"/>
    </row>
    <row r="3073" spans="21:21" s="5" customFormat="1" ht="15.15" customHeight="1">
      <c r="U3073" s="8"/>
    </row>
    <row r="3074" spans="21:21" s="5" customFormat="1" ht="15.15" customHeight="1">
      <c r="U3074" s="8"/>
    </row>
    <row r="3075" spans="21:21" s="5" customFormat="1" ht="15.15" customHeight="1">
      <c r="U3075" s="8"/>
    </row>
    <row r="3076" spans="21:21" s="5" customFormat="1" ht="15.15" customHeight="1">
      <c r="U3076" s="8"/>
    </row>
    <row r="3077" spans="21:21" s="5" customFormat="1" ht="15.15" customHeight="1">
      <c r="U3077" s="8"/>
    </row>
    <row r="3078" spans="21:21" s="5" customFormat="1" ht="15.15" customHeight="1">
      <c r="U3078" s="8"/>
    </row>
    <row r="3079" spans="21:21" s="5" customFormat="1" ht="15.15" customHeight="1">
      <c r="U3079" s="8"/>
    </row>
    <row r="3080" spans="21:21" s="5" customFormat="1" ht="15.15" customHeight="1">
      <c r="U3080" s="8"/>
    </row>
    <row r="3081" spans="21:21" s="5" customFormat="1" ht="15.15" customHeight="1">
      <c r="U3081" s="8"/>
    </row>
    <row r="3082" spans="21:21" s="5" customFormat="1" ht="15.15" customHeight="1">
      <c r="U3082" s="8"/>
    </row>
    <row r="3083" spans="21:21" s="5" customFormat="1" ht="15.15" customHeight="1">
      <c r="U3083" s="8"/>
    </row>
    <row r="3084" spans="21:21" s="5" customFormat="1" ht="15.15" customHeight="1">
      <c r="U3084" s="8"/>
    </row>
    <row r="3085" spans="21:21" s="5" customFormat="1" ht="15.15" customHeight="1">
      <c r="U3085" s="8"/>
    </row>
    <row r="3086" spans="21:21" s="5" customFormat="1" ht="15.15" customHeight="1">
      <c r="U3086" s="8"/>
    </row>
    <row r="3087" spans="21:21" s="5" customFormat="1" ht="15.15" customHeight="1">
      <c r="U3087" s="8"/>
    </row>
    <row r="3088" spans="21:21" s="5" customFormat="1" ht="15.15" customHeight="1">
      <c r="U3088" s="8"/>
    </row>
    <row r="3089" spans="21:21" s="5" customFormat="1" ht="15.15" customHeight="1">
      <c r="U3089" s="8"/>
    </row>
    <row r="3090" spans="21:21" s="5" customFormat="1" ht="15.15" customHeight="1">
      <c r="U3090" s="8"/>
    </row>
    <row r="3091" spans="21:21" s="5" customFormat="1" ht="15.15" customHeight="1">
      <c r="U3091" s="8"/>
    </row>
    <row r="3092" spans="21:21" s="5" customFormat="1" ht="15.15" customHeight="1">
      <c r="U3092" s="8"/>
    </row>
    <row r="3093" spans="21:21" s="5" customFormat="1" ht="15.15" customHeight="1">
      <c r="U3093" s="8"/>
    </row>
    <row r="3094" spans="21:21" s="5" customFormat="1" ht="15.15" customHeight="1">
      <c r="U3094" s="8"/>
    </row>
    <row r="3095" spans="21:21" s="5" customFormat="1" ht="15.15" customHeight="1">
      <c r="U3095" s="8"/>
    </row>
    <row r="3096" spans="21:21" s="5" customFormat="1" ht="15.15" customHeight="1">
      <c r="U3096" s="8"/>
    </row>
    <row r="3097" spans="21:21" s="5" customFormat="1" ht="15.15" customHeight="1">
      <c r="U3097" s="8"/>
    </row>
    <row r="3098" spans="21:21" s="5" customFormat="1" ht="15.15" customHeight="1">
      <c r="U3098" s="8"/>
    </row>
    <row r="3099" spans="21:21" s="5" customFormat="1" ht="15.15" customHeight="1">
      <c r="U3099" s="8"/>
    </row>
    <row r="3100" spans="21:21" s="5" customFormat="1" ht="15.15" customHeight="1">
      <c r="U3100" s="8"/>
    </row>
    <row r="3101" spans="21:21" s="5" customFormat="1" ht="15.15" customHeight="1">
      <c r="U3101" s="8"/>
    </row>
    <row r="3102" spans="21:21" s="5" customFormat="1" ht="15.15" customHeight="1">
      <c r="U3102" s="8"/>
    </row>
    <row r="3103" spans="21:21" s="5" customFormat="1" ht="15.15" customHeight="1">
      <c r="U3103" s="8"/>
    </row>
    <row r="3104" spans="21:21" s="5" customFormat="1" ht="15.15" customHeight="1">
      <c r="U3104" s="8"/>
    </row>
    <row r="3105" spans="21:21" s="5" customFormat="1" ht="15.15" customHeight="1">
      <c r="U3105" s="8"/>
    </row>
    <row r="3106" spans="21:21" s="5" customFormat="1" ht="15.15" customHeight="1">
      <c r="U3106" s="8"/>
    </row>
    <row r="3107" spans="21:21" s="5" customFormat="1" ht="15.15" customHeight="1">
      <c r="U3107" s="8"/>
    </row>
    <row r="3108" spans="21:21" s="5" customFormat="1" ht="15.15" customHeight="1">
      <c r="U3108" s="8"/>
    </row>
    <row r="3109" spans="21:21" s="5" customFormat="1" ht="15.15" customHeight="1">
      <c r="U3109" s="8"/>
    </row>
    <row r="3110" spans="21:21" s="5" customFormat="1" ht="15.15" customHeight="1">
      <c r="U3110" s="8"/>
    </row>
    <row r="3111" spans="21:21" s="5" customFormat="1" ht="15.15" customHeight="1">
      <c r="U3111" s="8"/>
    </row>
    <row r="3112" spans="21:21" s="5" customFormat="1" ht="15.15" customHeight="1">
      <c r="U3112" s="8"/>
    </row>
    <row r="3113" spans="21:21" s="5" customFormat="1" ht="15.15" customHeight="1">
      <c r="U3113" s="8"/>
    </row>
    <row r="3114" spans="21:21" s="5" customFormat="1" ht="15.15" customHeight="1">
      <c r="U3114" s="8"/>
    </row>
    <row r="3115" spans="21:21" s="5" customFormat="1" ht="15.15" customHeight="1">
      <c r="U3115" s="8"/>
    </row>
    <row r="3116" spans="21:21" s="5" customFormat="1" ht="15.15" customHeight="1">
      <c r="U3116" s="8"/>
    </row>
    <row r="3117" spans="21:21" s="5" customFormat="1" ht="15.15" customHeight="1">
      <c r="U3117" s="8"/>
    </row>
    <row r="3118" spans="21:21" s="5" customFormat="1" ht="15.15" customHeight="1">
      <c r="U3118" s="8"/>
    </row>
    <row r="3119" spans="21:21" s="5" customFormat="1" ht="15.15" customHeight="1">
      <c r="U3119" s="8"/>
    </row>
    <row r="3120" spans="21:21" s="5" customFormat="1" ht="15.15" customHeight="1">
      <c r="U3120" s="8"/>
    </row>
    <row r="3121" spans="21:21" s="5" customFormat="1" ht="15.15" customHeight="1">
      <c r="U3121" s="8"/>
    </row>
    <row r="3122" spans="21:21" s="5" customFormat="1" ht="15.15" customHeight="1">
      <c r="U3122" s="8"/>
    </row>
    <row r="3123" spans="21:21" s="5" customFormat="1" ht="15.15" customHeight="1">
      <c r="U3123" s="8"/>
    </row>
    <row r="3124" spans="21:21" s="5" customFormat="1" ht="15.15" customHeight="1">
      <c r="U3124" s="8"/>
    </row>
    <row r="3125" spans="21:21" s="5" customFormat="1" ht="15.15" customHeight="1">
      <c r="U3125" s="8"/>
    </row>
    <row r="3126" spans="21:21" s="5" customFormat="1" ht="15.15" customHeight="1">
      <c r="U3126" s="8"/>
    </row>
    <row r="3127" spans="21:21" s="5" customFormat="1" ht="15.15" customHeight="1">
      <c r="U3127" s="8"/>
    </row>
    <row r="3128" spans="21:21" s="5" customFormat="1" ht="15.15" customHeight="1">
      <c r="U3128" s="8"/>
    </row>
    <row r="3129" spans="21:21" s="5" customFormat="1" ht="15.15" customHeight="1">
      <c r="U3129" s="8"/>
    </row>
    <row r="3130" spans="21:21" s="5" customFormat="1" ht="15.15" customHeight="1">
      <c r="U3130" s="8"/>
    </row>
    <row r="3131" spans="21:21" s="5" customFormat="1" ht="15.15" customHeight="1">
      <c r="U3131" s="8"/>
    </row>
    <row r="3132" spans="21:21" s="5" customFormat="1" ht="15.15" customHeight="1">
      <c r="U3132" s="8"/>
    </row>
    <row r="3133" spans="21:21" s="5" customFormat="1" ht="15.15" customHeight="1">
      <c r="U3133" s="8"/>
    </row>
    <row r="3134" spans="21:21" s="5" customFormat="1" ht="15.15" customHeight="1">
      <c r="U3134" s="8"/>
    </row>
    <row r="3135" spans="21:21" s="5" customFormat="1" ht="15.15" customHeight="1">
      <c r="U3135" s="8"/>
    </row>
    <row r="3136" spans="21:21" s="5" customFormat="1" ht="15.15" customHeight="1">
      <c r="U3136" s="8"/>
    </row>
    <row r="3137" spans="21:21" s="5" customFormat="1" ht="15.15" customHeight="1">
      <c r="U3137" s="8"/>
    </row>
    <row r="3138" spans="21:21" s="5" customFormat="1" ht="15.15" customHeight="1">
      <c r="U3138" s="8"/>
    </row>
    <row r="3139" spans="21:21" s="5" customFormat="1" ht="15.15" customHeight="1">
      <c r="U3139" s="8"/>
    </row>
    <row r="3140" spans="21:21" s="5" customFormat="1" ht="15.15" customHeight="1">
      <c r="U3140" s="8"/>
    </row>
    <row r="3141" spans="21:21" s="5" customFormat="1" ht="15.15" customHeight="1">
      <c r="U3141" s="8"/>
    </row>
    <row r="3142" spans="21:21" s="5" customFormat="1" ht="15.15" customHeight="1">
      <c r="U3142" s="8"/>
    </row>
    <row r="3143" spans="21:21" s="5" customFormat="1" ht="15.15" customHeight="1">
      <c r="U3143" s="8"/>
    </row>
    <row r="3144" spans="21:21" s="5" customFormat="1" ht="15.15" customHeight="1">
      <c r="U3144" s="8"/>
    </row>
    <row r="3145" spans="21:21" s="5" customFormat="1" ht="15.15" customHeight="1">
      <c r="U3145" s="8"/>
    </row>
    <row r="3146" spans="21:21" s="5" customFormat="1" ht="15.15" customHeight="1">
      <c r="U3146" s="8"/>
    </row>
    <row r="3147" spans="21:21" s="5" customFormat="1" ht="15.15" customHeight="1">
      <c r="U3147" s="8"/>
    </row>
    <row r="3148" spans="21:21" s="5" customFormat="1" ht="15.15" customHeight="1">
      <c r="U3148" s="8"/>
    </row>
    <row r="3149" spans="21:21" s="5" customFormat="1" ht="15.15" customHeight="1">
      <c r="U3149" s="8"/>
    </row>
    <row r="3150" spans="21:21" s="5" customFormat="1" ht="15.15" customHeight="1">
      <c r="U3150" s="8"/>
    </row>
    <row r="3151" spans="21:21" s="5" customFormat="1" ht="15.15" customHeight="1">
      <c r="U3151" s="8"/>
    </row>
    <row r="3152" spans="21:21" s="5" customFormat="1" ht="15.15" customHeight="1">
      <c r="U3152" s="8"/>
    </row>
    <row r="3153" spans="21:21" s="5" customFormat="1" ht="15.15" customHeight="1">
      <c r="U3153" s="8"/>
    </row>
    <row r="3154" spans="21:21" s="5" customFormat="1" ht="15.15" customHeight="1">
      <c r="U3154" s="8"/>
    </row>
    <row r="3155" spans="21:21" s="5" customFormat="1" ht="15.15" customHeight="1">
      <c r="U3155" s="8"/>
    </row>
    <row r="3156" spans="21:21" s="5" customFormat="1" ht="15.15" customHeight="1">
      <c r="U3156" s="8"/>
    </row>
    <row r="3157" spans="21:21" s="5" customFormat="1" ht="15.15" customHeight="1">
      <c r="U3157" s="8"/>
    </row>
    <row r="3158" spans="21:21" s="5" customFormat="1" ht="15.15" customHeight="1">
      <c r="U3158" s="8"/>
    </row>
    <row r="3159" spans="21:21" s="5" customFormat="1" ht="15.15" customHeight="1">
      <c r="U3159" s="8"/>
    </row>
    <row r="3160" spans="21:21" s="5" customFormat="1" ht="15.15" customHeight="1">
      <c r="U3160" s="8"/>
    </row>
    <row r="3161" spans="21:21" s="5" customFormat="1" ht="15.15" customHeight="1">
      <c r="U3161" s="8"/>
    </row>
    <row r="3162" spans="21:21" s="5" customFormat="1" ht="15.15" customHeight="1">
      <c r="U3162" s="8"/>
    </row>
    <row r="3163" spans="21:21" s="5" customFormat="1" ht="15.15" customHeight="1">
      <c r="U3163" s="8"/>
    </row>
    <row r="3164" spans="21:21" s="5" customFormat="1" ht="15.15" customHeight="1">
      <c r="U3164" s="8"/>
    </row>
    <row r="3165" spans="21:21" s="5" customFormat="1" ht="15.15" customHeight="1">
      <c r="U3165" s="8"/>
    </row>
    <row r="3166" spans="21:21" s="5" customFormat="1" ht="15.15" customHeight="1">
      <c r="U3166" s="8"/>
    </row>
    <row r="3167" spans="21:21" s="5" customFormat="1" ht="15.15" customHeight="1">
      <c r="U3167" s="8"/>
    </row>
    <row r="3168" spans="21:21" s="5" customFormat="1" ht="15.15" customHeight="1">
      <c r="U3168" s="8"/>
    </row>
    <row r="3169" spans="21:21" s="5" customFormat="1" ht="15.15" customHeight="1">
      <c r="U3169" s="8"/>
    </row>
    <row r="3170" spans="21:21" s="5" customFormat="1" ht="15.15" customHeight="1">
      <c r="U3170" s="8"/>
    </row>
    <row r="3171" spans="21:21" s="5" customFormat="1" ht="15.15" customHeight="1">
      <c r="U3171" s="8"/>
    </row>
    <row r="3172" spans="21:21" s="5" customFormat="1" ht="15.15" customHeight="1">
      <c r="U3172" s="8"/>
    </row>
    <row r="3173" spans="21:21" s="5" customFormat="1" ht="15.15" customHeight="1">
      <c r="U3173" s="8"/>
    </row>
    <row r="3174" spans="21:21" s="5" customFormat="1" ht="15.15" customHeight="1">
      <c r="U3174" s="8"/>
    </row>
    <row r="3175" spans="21:21" s="5" customFormat="1" ht="15.15" customHeight="1">
      <c r="U3175" s="8"/>
    </row>
    <row r="3176" spans="21:21" s="5" customFormat="1" ht="15.15" customHeight="1">
      <c r="U3176" s="8"/>
    </row>
    <row r="3177" spans="21:21" s="5" customFormat="1" ht="15.15" customHeight="1">
      <c r="U3177" s="8"/>
    </row>
    <row r="3178" spans="21:21" s="5" customFormat="1" ht="15.15" customHeight="1">
      <c r="U3178" s="8"/>
    </row>
    <row r="3179" spans="21:21" s="5" customFormat="1" ht="15.15" customHeight="1">
      <c r="U3179" s="8"/>
    </row>
    <row r="3180" spans="21:21" s="5" customFormat="1" ht="15.15" customHeight="1">
      <c r="U3180" s="8"/>
    </row>
    <row r="3181" spans="21:21" s="5" customFormat="1" ht="15.15" customHeight="1">
      <c r="U3181" s="8"/>
    </row>
    <row r="3182" spans="21:21" s="5" customFormat="1" ht="15.15" customHeight="1">
      <c r="U3182" s="8"/>
    </row>
    <row r="3183" spans="21:21" s="5" customFormat="1" ht="15.15" customHeight="1">
      <c r="U3183" s="8"/>
    </row>
    <row r="3184" spans="21:21" s="5" customFormat="1" ht="15.15" customHeight="1">
      <c r="U3184" s="8"/>
    </row>
    <row r="3185" spans="21:21" s="5" customFormat="1" ht="15.15" customHeight="1">
      <c r="U3185" s="8"/>
    </row>
    <row r="3186" spans="21:21" s="5" customFormat="1" ht="15.15" customHeight="1">
      <c r="U3186" s="8"/>
    </row>
    <row r="3187" spans="21:21" s="5" customFormat="1" ht="15.15" customHeight="1">
      <c r="U3187" s="8"/>
    </row>
    <row r="3188" spans="21:21" s="5" customFormat="1" ht="15.15" customHeight="1">
      <c r="U3188" s="8"/>
    </row>
    <row r="3189" spans="21:21" s="5" customFormat="1" ht="15.15" customHeight="1">
      <c r="U3189" s="8"/>
    </row>
    <row r="3190" spans="21:21" s="5" customFormat="1" ht="15.15" customHeight="1">
      <c r="U3190" s="8"/>
    </row>
    <row r="3191" spans="21:21" s="5" customFormat="1" ht="15.15" customHeight="1">
      <c r="U3191" s="8"/>
    </row>
    <row r="3192" spans="21:21" s="5" customFormat="1" ht="15.15" customHeight="1">
      <c r="U3192" s="8"/>
    </row>
    <row r="3193" spans="21:21" s="5" customFormat="1" ht="15.15" customHeight="1">
      <c r="U3193" s="8"/>
    </row>
    <row r="3194" spans="21:21" s="5" customFormat="1" ht="15.15" customHeight="1">
      <c r="U3194" s="8"/>
    </row>
    <row r="3195" spans="21:21" s="5" customFormat="1" ht="15.15" customHeight="1">
      <c r="U3195" s="8"/>
    </row>
    <row r="3196" spans="21:21" s="5" customFormat="1" ht="15.15" customHeight="1">
      <c r="U3196" s="8"/>
    </row>
    <row r="3197" spans="21:21" s="5" customFormat="1" ht="15.15" customHeight="1">
      <c r="U3197" s="8"/>
    </row>
    <row r="3198" spans="21:21" s="5" customFormat="1" ht="15.15" customHeight="1">
      <c r="U3198" s="8"/>
    </row>
    <row r="3199" spans="21:21" s="5" customFormat="1" ht="15.15" customHeight="1">
      <c r="U3199" s="8"/>
    </row>
    <row r="3200" spans="21:21" s="5" customFormat="1" ht="15.15" customHeight="1">
      <c r="U3200" s="8"/>
    </row>
    <row r="3201" spans="21:21" s="5" customFormat="1" ht="15.15" customHeight="1">
      <c r="U3201" s="8"/>
    </row>
    <row r="3202" spans="21:21" s="5" customFormat="1" ht="15.15" customHeight="1">
      <c r="U3202" s="8"/>
    </row>
    <row r="3203" spans="21:21" s="5" customFormat="1" ht="15.15" customHeight="1">
      <c r="U3203" s="8"/>
    </row>
    <row r="3204" spans="21:21" s="5" customFormat="1" ht="15.15" customHeight="1">
      <c r="U3204" s="8"/>
    </row>
    <row r="3205" spans="21:21" s="5" customFormat="1" ht="15.15" customHeight="1">
      <c r="U3205" s="8"/>
    </row>
    <row r="3206" spans="21:21" s="5" customFormat="1" ht="15.15" customHeight="1">
      <c r="U3206" s="8"/>
    </row>
    <row r="3207" spans="21:21" s="5" customFormat="1" ht="15.15" customHeight="1">
      <c r="U3207" s="8"/>
    </row>
    <row r="3208" spans="21:21" s="5" customFormat="1" ht="15.15" customHeight="1">
      <c r="U3208" s="8"/>
    </row>
    <row r="3209" spans="21:21" s="5" customFormat="1" ht="15.15" customHeight="1">
      <c r="U3209" s="8"/>
    </row>
    <row r="3210" spans="21:21" s="5" customFormat="1" ht="15.15" customHeight="1">
      <c r="U3210" s="8"/>
    </row>
    <row r="3211" spans="21:21" s="5" customFormat="1" ht="15.15" customHeight="1">
      <c r="U3211" s="8"/>
    </row>
    <row r="3212" spans="21:21" s="5" customFormat="1" ht="15.15" customHeight="1">
      <c r="U3212" s="8"/>
    </row>
    <row r="3213" spans="21:21" s="5" customFormat="1" ht="15.15" customHeight="1">
      <c r="U3213" s="8"/>
    </row>
    <row r="3214" spans="21:21" s="5" customFormat="1" ht="15.15" customHeight="1">
      <c r="U3214" s="8"/>
    </row>
    <row r="3215" spans="21:21" s="5" customFormat="1" ht="15.15" customHeight="1">
      <c r="U3215" s="8"/>
    </row>
    <row r="3216" spans="21:21" s="5" customFormat="1" ht="15.15" customHeight="1">
      <c r="U3216" s="8"/>
    </row>
    <row r="3217" spans="21:21" s="5" customFormat="1" ht="15.15" customHeight="1">
      <c r="U3217" s="8"/>
    </row>
    <row r="3218" spans="21:21" s="5" customFormat="1" ht="15.15" customHeight="1">
      <c r="U3218" s="8"/>
    </row>
    <row r="3219" spans="21:21" s="5" customFormat="1" ht="15.15" customHeight="1">
      <c r="U3219" s="8"/>
    </row>
    <row r="3220" spans="21:21" s="5" customFormat="1" ht="15.15" customHeight="1">
      <c r="U3220" s="8"/>
    </row>
    <row r="3221" spans="21:21" s="5" customFormat="1" ht="15.15" customHeight="1">
      <c r="U3221" s="8"/>
    </row>
    <row r="3222" spans="21:21" s="5" customFormat="1" ht="15.15" customHeight="1">
      <c r="U3222" s="8"/>
    </row>
    <row r="3223" spans="21:21" s="5" customFormat="1" ht="15.15" customHeight="1">
      <c r="U3223" s="8"/>
    </row>
    <row r="3224" spans="21:21" s="5" customFormat="1" ht="15.15" customHeight="1">
      <c r="U3224" s="8"/>
    </row>
    <row r="3225" spans="21:21" s="5" customFormat="1" ht="15.15" customHeight="1">
      <c r="U3225" s="8"/>
    </row>
    <row r="3226" spans="21:21" s="5" customFormat="1" ht="15.15" customHeight="1">
      <c r="U3226" s="8"/>
    </row>
    <row r="3227" spans="21:21" s="5" customFormat="1" ht="15.15" customHeight="1">
      <c r="U3227" s="8"/>
    </row>
    <row r="3228" spans="21:21" s="5" customFormat="1" ht="15.15" customHeight="1">
      <c r="U3228" s="8"/>
    </row>
    <row r="3229" spans="21:21" s="5" customFormat="1" ht="15.15" customHeight="1">
      <c r="U3229" s="8"/>
    </row>
    <row r="3230" spans="21:21" s="5" customFormat="1" ht="15.15" customHeight="1">
      <c r="U3230" s="8"/>
    </row>
    <row r="3231" spans="21:21" s="5" customFormat="1" ht="15.15" customHeight="1">
      <c r="U3231" s="8"/>
    </row>
    <row r="3232" spans="21:21" s="5" customFormat="1" ht="15.15" customHeight="1">
      <c r="U3232" s="8"/>
    </row>
    <row r="3233" spans="21:21" s="5" customFormat="1" ht="15.15" customHeight="1">
      <c r="U3233" s="8"/>
    </row>
    <row r="3234" spans="21:21" s="5" customFormat="1" ht="15.15" customHeight="1">
      <c r="U3234" s="8"/>
    </row>
    <row r="3235" spans="21:21" s="5" customFormat="1" ht="15.15" customHeight="1">
      <c r="U3235" s="8"/>
    </row>
    <row r="3236" spans="21:21" s="5" customFormat="1" ht="15.15" customHeight="1">
      <c r="U3236" s="8"/>
    </row>
    <row r="3237" spans="21:21" s="5" customFormat="1" ht="15.15" customHeight="1">
      <c r="U3237" s="8"/>
    </row>
    <row r="3238" spans="21:21" s="5" customFormat="1" ht="15.15" customHeight="1">
      <c r="U3238" s="8"/>
    </row>
    <row r="3239" spans="21:21" s="5" customFormat="1" ht="15.15" customHeight="1">
      <c r="U3239" s="8"/>
    </row>
    <row r="3240" spans="21:21" s="5" customFormat="1" ht="15.15" customHeight="1">
      <c r="U3240" s="8"/>
    </row>
    <row r="3241" spans="21:21" s="5" customFormat="1" ht="15.15" customHeight="1">
      <c r="U3241" s="8"/>
    </row>
    <row r="3242" spans="21:21" s="5" customFormat="1" ht="15.15" customHeight="1">
      <c r="U3242" s="8"/>
    </row>
    <row r="3243" spans="21:21" s="5" customFormat="1" ht="15.15" customHeight="1">
      <c r="U3243" s="8"/>
    </row>
    <row r="3244" spans="21:21" s="5" customFormat="1" ht="15.15" customHeight="1">
      <c r="U3244" s="8"/>
    </row>
    <row r="3245" spans="21:21" s="5" customFormat="1" ht="15.15" customHeight="1">
      <c r="U3245" s="8"/>
    </row>
    <row r="3246" spans="21:21" s="5" customFormat="1" ht="15.15" customHeight="1">
      <c r="U3246" s="8"/>
    </row>
    <row r="3247" spans="21:21" s="5" customFormat="1" ht="15.15" customHeight="1">
      <c r="U3247" s="8"/>
    </row>
    <row r="3248" spans="21:21" s="5" customFormat="1" ht="15.15" customHeight="1">
      <c r="U3248" s="8"/>
    </row>
    <row r="3249" spans="21:21" s="5" customFormat="1" ht="15.15" customHeight="1">
      <c r="U3249" s="8"/>
    </row>
    <row r="3250" spans="21:21" s="5" customFormat="1" ht="15.15" customHeight="1">
      <c r="U3250" s="8"/>
    </row>
    <row r="3251" spans="21:21" s="5" customFormat="1" ht="15.15" customHeight="1">
      <c r="U3251" s="8"/>
    </row>
    <row r="3252" spans="21:21" s="5" customFormat="1" ht="15.15" customHeight="1">
      <c r="U3252" s="8"/>
    </row>
    <row r="3253" spans="21:21" s="5" customFormat="1" ht="15.15" customHeight="1">
      <c r="U3253" s="8"/>
    </row>
    <row r="3254" spans="21:21" s="5" customFormat="1" ht="15.15" customHeight="1">
      <c r="U3254" s="8"/>
    </row>
    <row r="3255" spans="21:21" s="5" customFormat="1" ht="15.15" customHeight="1">
      <c r="U3255" s="8"/>
    </row>
    <row r="3256" spans="21:21" s="5" customFormat="1" ht="15.15" customHeight="1">
      <c r="U3256" s="8"/>
    </row>
    <row r="3257" spans="21:21" s="5" customFormat="1" ht="15.15" customHeight="1">
      <c r="U3257" s="8"/>
    </row>
    <row r="3258" spans="21:21" s="5" customFormat="1" ht="15.15" customHeight="1">
      <c r="U3258" s="8"/>
    </row>
    <row r="3259" spans="21:21" s="5" customFormat="1" ht="15.15" customHeight="1">
      <c r="U3259" s="8"/>
    </row>
    <row r="3260" spans="21:21" s="5" customFormat="1" ht="15.15" customHeight="1">
      <c r="U3260" s="8"/>
    </row>
    <row r="3261" spans="21:21" s="5" customFormat="1" ht="15.15" customHeight="1">
      <c r="U3261" s="8"/>
    </row>
    <row r="3262" spans="21:21" s="5" customFormat="1" ht="15.15" customHeight="1">
      <c r="U3262" s="8"/>
    </row>
    <row r="3263" spans="21:21" s="5" customFormat="1" ht="15.15" customHeight="1">
      <c r="U3263" s="8"/>
    </row>
    <row r="3264" spans="21:21" s="5" customFormat="1" ht="15.15" customHeight="1">
      <c r="U3264" s="8"/>
    </row>
    <row r="3265" spans="21:21" s="5" customFormat="1" ht="15.15" customHeight="1">
      <c r="U3265" s="8"/>
    </row>
    <row r="3266" spans="21:21" s="5" customFormat="1" ht="15.15" customHeight="1">
      <c r="U3266" s="8"/>
    </row>
    <row r="3267" spans="21:21" s="5" customFormat="1" ht="15.15" customHeight="1">
      <c r="U3267" s="8"/>
    </row>
    <row r="3268" spans="21:21" s="5" customFormat="1" ht="15.15" customHeight="1">
      <c r="U3268" s="8"/>
    </row>
    <row r="3269" spans="21:21" s="5" customFormat="1" ht="15.15" customHeight="1">
      <c r="U3269" s="8"/>
    </row>
    <row r="3270" spans="21:21" s="5" customFormat="1" ht="15.15" customHeight="1">
      <c r="U3270" s="8"/>
    </row>
    <row r="3271" spans="21:21" s="5" customFormat="1" ht="15.15" customHeight="1">
      <c r="U3271" s="8"/>
    </row>
    <row r="3272" spans="21:21" s="5" customFormat="1" ht="15.15" customHeight="1">
      <c r="U3272" s="8"/>
    </row>
    <row r="3273" spans="21:21" s="5" customFormat="1" ht="15.15" customHeight="1">
      <c r="U3273" s="8"/>
    </row>
    <row r="3274" spans="21:21" s="5" customFormat="1" ht="15.15" customHeight="1">
      <c r="U3274" s="8"/>
    </row>
    <row r="3275" spans="21:21" s="5" customFormat="1" ht="15.15" customHeight="1">
      <c r="U3275" s="8"/>
    </row>
    <row r="3276" spans="21:21" s="5" customFormat="1" ht="15.15" customHeight="1">
      <c r="U3276" s="8"/>
    </row>
    <row r="3277" spans="21:21" s="5" customFormat="1" ht="15.15" customHeight="1">
      <c r="U3277" s="8"/>
    </row>
    <row r="3278" spans="21:21" s="5" customFormat="1" ht="15.15" customHeight="1">
      <c r="U3278" s="8"/>
    </row>
    <row r="3279" spans="21:21" s="5" customFormat="1" ht="15.15" customHeight="1">
      <c r="U3279" s="8"/>
    </row>
    <row r="3280" spans="21:21" s="5" customFormat="1" ht="15.15" customHeight="1">
      <c r="U3280" s="8"/>
    </row>
    <row r="3281" spans="21:21" s="5" customFormat="1" ht="15.15" customHeight="1">
      <c r="U3281" s="8"/>
    </row>
    <row r="3282" spans="21:21" s="5" customFormat="1" ht="15.15" customHeight="1">
      <c r="U3282" s="8"/>
    </row>
    <row r="3283" spans="21:21" s="5" customFormat="1" ht="15.15" customHeight="1">
      <c r="U3283" s="8"/>
    </row>
    <row r="3284" spans="21:21" s="5" customFormat="1" ht="15.15" customHeight="1">
      <c r="U3284" s="8"/>
    </row>
    <row r="3285" spans="21:21" s="5" customFormat="1" ht="15.15" customHeight="1">
      <c r="U3285" s="8"/>
    </row>
    <row r="3286" spans="21:21" s="5" customFormat="1" ht="15.15" customHeight="1">
      <c r="U3286" s="8"/>
    </row>
    <row r="3287" spans="21:21" s="5" customFormat="1" ht="15.15" customHeight="1">
      <c r="U3287" s="8"/>
    </row>
    <row r="3288" spans="21:21" s="5" customFormat="1" ht="15.15" customHeight="1">
      <c r="U3288" s="8"/>
    </row>
    <row r="3289" spans="21:21" s="5" customFormat="1" ht="15.15" customHeight="1">
      <c r="U3289" s="8"/>
    </row>
    <row r="3290" spans="21:21" s="5" customFormat="1" ht="15.15" customHeight="1">
      <c r="U3290" s="8"/>
    </row>
    <row r="3291" spans="21:21" s="5" customFormat="1" ht="15.15" customHeight="1">
      <c r="U3291" s="8"/>
    </row>
    <row r="3292" spans="21:21" s="5" customFormat="1" ht="15.15" customHeight="1">
      <c r="U3292" s="8"/>
    </row>
    <row r="3293" spans="21:21" s="5" customFormat="1" ht="15.15" customHeight="1">
      <c r="U3293" s="8"/>
    </row>
    <row r="3294" spans="21:21" s="5" customFormat="1" ht="15.15" customHeight="1">
      <c r="U3294" s="8"/>
    </row>
    <row r="3295" spans="21:21" s="5" customFormat="1" ht="15.15" customHeight="1">
      <c r="U3295" s="8"/>
    </row>
    <row r="3296" spans="21:21" s="5" customFormat="1" ht="15.15" customHeight="1">
      <c r="U3296" s="8"/>
    </row>
    <row r="3297" spans="21:21" s="5" customFormat="1" ht="15.15" customHeight="1">
      <c r="U3297" s="8"/>
    </row>
    <row r="3298" spans="21:21" s="5" customFormat="1" ht="15.15" customHeight="1">
      <c r="U3298" s="8"/>
    </row>
    <row r="3299" spans="21:21" s="5" customFormat="1" ht="15.15" customHeight="1">
      <c r="U3299" s="8"/>
    </row>
    <row r="3300" spans="21:21" s="5" customFormat="1" ht="15.15" customHeight="1">
      <c r="U3300" s="8"/>
    </row>
    <row r="3301" spans="21:21" s="5" customFormat="1" ht="15.15" customHeight="1">
      <c r="U3301" s="8"/>
    </row>
    <row r="3302" spans="21:21" s="5" customFormat="1" ht="15.15" customHeight="1">
      <c r="U3302" s="8"/>
    </row>
    <row r="3303" spans="21:21" s="5" customFormat="1" ht="15.15" customHeight="1">
      <c r="U3303" s="8"/>
    </row>
    <row r="3304" spans="21:21" s="5" customFormat="1" ht="15.15" customHeight="1">
      <c r="U3304" s="8"/>
    </row>
    <row r="3305" spans="21:21" s="5" customFormat="1" ht="15.15" customHeight="1">
      <c r="U3305" s="8"/>
    </row>
    <row r="3306" spans="21:21" s="5" customFormat="1" ht="15.15" customHeight="1">
      <c r="U3306" s="8"/>
    </row>
    <row r="3307" spans="21:21" s="5" customFormat="1" ht="15.15" customHeight="1">
      <c r="U3307" s="8"/>
    </row>
    <row r="3308" spans="21:21" s="5" customFormat="1" ht="15.15" customHeight="1">
      <c r="U3308" s="8"/>
    </row>
    <row r="3309" spans="21:21" s="5" customFormat="1" ht="15.15" customHeight="1">
      <c r="U3309" s="8"/>
    </row>
    <row r="3310" spans="21:21" s="5" customFormat="1" ht="15.15" customHeight="1">
      <c r="U3310" s="8"/>
    </row>
    <row r="3311" spans="21:21" s="5" customFormat="1" ht="15.15" customHeight="1">
      <c r="U3311" s="8"/>
    </row>
    <row r="3312" spans="21:21" s="5" customFormat="1" ht="15.15" customHeight="1">
      <c r="U3312" s="8"/>
    </row>
    <row r="3313" spans="21:21" s="5" customFormat="1" ht="15.15" customHeight="1">
      <c r="U3313" s="8"/>
    </row>
    <row r="3314" spans="21:21" s="5" customFormat="1" ht="15.15" customHeight="1">
      <c r="U3314" s="8"/>
    </row>
    <row r="3315" spans="21:21" s="5" customFormat="1" ht="15.15" customHeight="1">
      <c r="U3315" s="8"/>
    </row>
    <row r="3316" spans="21:21" s="5" customFormat="1" ht="15.15" customHeight="1">
      <c r="U3316" s="8"/>
    </row>
    <row r="3317" spans="21:21" s="5" customFormat="1" ht="15.15" customHeight="1">
      <c r="U3317" s="8"/>
    </row>
    <row r="3318" spans="21:21" s="5" customFormat="1" ht="15.15" customHeight="1">
      <c r="U3318" s="8"/>
    </row>
    <row r="3319" spans="21:21" s="5" customFormat="1" ht="15.15" customHeight="1">
      <c r="U3319" s="8"/>
    </row>
    <row r="3320" spans="21:21" s="5" customFormat="1" ht="15.15" customHeight="1">
      <c r="U3320" s="8"/>
    </row>
    <row r="3321" spans="21:21" s="5" customFormat="1" ht="15.15" customHeight="1">
      <c r="U3321" s="8"/>
    </row>
    <row r="3322" spans="21:21" s="5" customFormat="1" ht="15.15" customHeight="1">
      <c r="U3322" s="8"/>
    </row>
    <row r="3323" spans="21:21" s="5" customFormat="1" ht="15.15" customHeight="1">
      <c r="U3323" s="8"/>
    </row>
    <row r="3324" spans="21:21" s="5" customFormat="1" ht="15.15" customHeight="1">
      <c r="U3324" s="8"/>
    </row>
    <row r="3325" spans="21:21" s="5" customFormat="1" ht="15.15" customHeight="1">
      <c r="U3325" s="8"/>
    </row>
    <row r="3326" spans="21:21" s="5" customFormat="1" ht="15.15" customHeight="1">
      <c r="U3326" s="8"/>
    </row>
    <row r="3327" spans="21:21" s="5" customFormat="1" ht="15.15" customHeight="1">
      <c r="U3327" s="8"/>
    </row>
    <row r="3328" spans="21:21" s="5" customFormat="1" ht="15.15" customHeight="1">
      <c r="U3328" s="8"/>
    </row>
    <row r="3329" spans="21:21" s="5" customFormat="1" ht="15.15" customHeight="1">
      <c r="U3329" s="8"/>
    </row>
    <row r="3330" spans="21:21" s="5" customFormat="1" ht="15.15" customHeight="1">
      <c r="U3330" s="8"/>
    </row>
    <row r="3331" spans="21:21" s="5" customFormat="1" ht="15.15" customHeight="1">
      <c r="U3331" s="8"/>
    </row>
    <row r="3332" spans="21:21" s="5" customFormat="1" ht="15.15" customHeight="1">
      <c r="U3332" s="8"/>
    </row>
    <row r="3333" spans="21:21" s="5" customFormat="1" ht="15.15" customHeight="1">
      <c r="U3333" s="8"/>
    </row>
    <row r="3334" spans="21:21" s="5" customFormat="1" ht="15.15" customHeight="1">
      <c r="U3334" s="8"/>
    </row>
    <row r="3335" spans="21:21" s="5" customFormat="1" ht="15.15" customHeight="1">
      <c r="U3335" s="8"/>
    </row>
    <row r="3336" spans="21:21" s="5" customFormat="1" ht="15.15" customHeight="1">
      <c r="U3336" s="8"/>
    </row>
    <row r="3337" spans="21:21" s="5" customFormat="1" ht="15.15" customHeight="1">
      <c r="U3337" s="8"/>
    </row>
    <row r="3338" spans="21:21" s="5" customFormat="1" ht="15.15" customHeight="1">
      <c r="U3338" s="8"/>
    </row>
    <row r="3339" spans="21:21" s="5" customFormat="1" ht="15.15" customHeight="1">
      <c r="U3339" s="8"/>
    </row>
    <row r="3340" spans="21:21" s="5" customFormat="1" ht="15.15" customHeight="1">
      <c r="U3340" s="8"/>
    </row>
    <row r="3341" spans="21:21" s="5" customFormat="1" ht="15.15" customHeight="1">
      <c r="U3341" s="8"/>
    </row>
    <row r="3342" spans="21:21" s="5" customFormat="1" ht="15.15" customHeight="1">
      <c r="U3342" s="8"/>
    </row>
    <row r="3343" spans="21:21" s="5" customFormat="1" ht="15.15" customHeight="1">
      <c r="U3343" s="8"/>
    </row>
    <row r="3344" spans="21:21" s="5" customFormat="1" ht="15.15" customHeight="1">
      <c r="U3344" s="8"/>
    </row>
    <row r="3345" spans="21:21" s="5" customFormat="1" ht="15.15" customHeight="1">
      <c r="U3345" s="8"/>
    </row>
    <row r="3346" spans="21:21" s="5" customFormat="1" ht="15.15" customHeight="1">
      <c r="U3346" s="8"/>
    </row>
    <row r="3347" spans="21:21" s="5" customFormat="1" ht="15.15" customHeight="1">
      <c r="U3347" s="8"/>
    </row>
    <row r="3348" spans="21:21" s="5" customFormat="1" ht="15.15" customHeight="1">
      <c r="U3348" s="8"/>
    </row>
    <row r="3349" spans="21:21" s="5" customFormat="1" ht="15.15" customHeight="1">
      <c r="U3349" s="8"/>
    </row>
    <row r="3350" spans="21:21" s="5" customFormat="1" ht="15.15" customHeight="1">
      <c r="U3350" s="8"/>
    </row>
    <row r="3351" spans="21:21" s="5" customFormat="1" ht="15.15" customHeight="1">
      <c r="U3351" s="8"/>
    </row>
    <row r="3352" spans="21:21" s="5" customFormat="1" ht="15.15" customHeight="1">
      <c r="U3352" s="8"/>
    </row>
    <row r="3353" spans="21:21" s="5" customFormat="1" ht="15.15" customHeight="1">
      <c r="U3353" s="8"/>
    </row>
    <row r="3354" spans="21:21" s="5" customFormat="1" ht="15.15" customHeight="1">
      <c r="U3354" s="8"/>
    </row>
    <row r="3355" spans="21:21" s="5" customFormat="1" ht="15.15" customHeight="1">
      <c r="U3355" s="8"/>
    </row>
    <row r="3356" spans="21:21" s="5" customFormat="1" ht="15.15" customHeight="1">
      <c r="U3356" s="8"/>
    </row>
    <row r="3357" spans="21:21" s="5" customFormat="1" ht="15.15" customHeight="1">
      <c r="U3357" s="8"/>
    </row>
    <row r="3358" spans="21:21" s="5" customFormat="1" ht="15.15" customHeight="1">
      <c r="U3358" s="8"/>
    </row>
    <row r="3359" spans="21:21" s="5" customFormat="1" ht="15.15" customHeight="1">
      <c r="U3359" s="8"/>
    </row>
    <row r="3360" spans="21:21" s="5" customFormat="1" ht="15.15" customHeight="1">
      <c r="U3360" s="8"/>
    </row>
    <row r="3361" spans="21:21" s="5" customFormat="1" ht="15.15" customHeight="1">
      <c r="U3361" s="8"/>
    </row>
    <row r="3362" spans="21:21" s="5" customFormat="1" ht="15.15" customHeight="1">
      <c r="U3362" s="8"/>
    </row>
    <row r="3363" spans="21:21" s="5" customFormat="1" ht="15.15" customHeight="1">
      <c r="U3363" s="8"/>
    </row>
    <row r="3364" spans="21:21" s="5" customFormat="1" ht="15.15" customHeight="1">
      <c r="U3364" s="8"/>
    </row>
    <row r="3365" spans="21:21" s="5" customFormat="1" ht="15.15" customHeight="1">
      <c r="U3365" s="8"/>
    </row>
    <row r="3366" spans="21:21" s="5" customFormat="1" ht="15.15" customHeight="1">
      <c r="U3366" s="8"/>
    </row>
    <row r="3367" spans="21:21" s="5" customFormat="1" ht="15.15" customHeight="1">
      <c r="U3367" s="8"/>
    </row>
    <row r="3368" spans="21:21" s="5" customFormat="1" ht="15.15" customHeight="1">
      <c r="U3368" s="8"/>
    </row>
    <row r="3369" spans="21:21" s="5" customFormat="1" ht="15.15" customHeight="1">
      <c r="U3369" s="8"/>
    </row>
    <row r="3370" spans="21:21" s="5" customFormat="1" ht="15.15" customHeight="1">
      <c r="U3370" s="8"/>
    </row>
    <row r="3371" spans="21:21" s="5" customFormat="1" ht="15.15" customHeight="1">
      <c r="U3371" s="8"/>
    </row>
    <row r="3372" spans="21:21" s="5" customFormat="1" ht="15.15" customHeight="1">
      <c r="U3372" s="8"/>
    </row>
    <row r="3373" spans="21:21" s="5" customFormat="1" ht="15.15" customHeight="1">
      <c r="U3373" s="8"/>
    </row>
    <row r="3374" spans="21:21" s="5" customFormat="1" ht="15.15" customHeight="1">
      <c r="U3374" s="8"/>
    </row>
    <row r="3375" spans="21:21" s="5" customFormat="1" ht="15.15" customHeight="1">
      <c r="U3375" s="8"/>
    </row>
    <row r="3376" spans="21:21" s="5" customFormat="1" ht="15.15" customHeight="1">
      <c r="U3376" s="8"/>
    </row>
    <row r="3377" spans="21:21" s="5" customFormat="1" ht="15.15" customHeight="1">
      <c r="U3377" s="8"/>
    </row>
    <row r="3378" spans="21:21" s="5" customFormat="1" ht="15.15" customHeight="1">
      <c r="U3378" s="8"/>
    </row>
    <row r="3379" spans="21:21" s="5" customFormat="1" ht="15.15" customHeight="1">
      <c r="U3379" s="8"/>
    </row>
    <row r="3380" spans="21:21" s="5" customFormat="1" ht="15.15" customHeight="1">
      <c r="U3380" s="8"/>
    </row>
    <row r="3381" spans="21:21" s="5" customFormat="1" ht="15.15" customHeight="1">
      <c r="U3381" s="8"/>
    </row>
    <row r="3382" spans="21:21" s="5" customFormat="1" ht="15.15" customHeight="1">
      <c r="U3382" s="8"/>
    </row>
    <row r="3383" spans="21:21" s="5" customFormat="1" ht="15.15" customHeight="1">
      <c r="U3383" s="8"/>
    </row>
    <row r="3384" spans="21:21" s="5" customFormat="1" ht="15.15" customHeight="1">
      <c r="U3384" s="8"/>
    </row>
    <row r="3385" spans="21:21" s="5" customFormat="1" ht="15.15" customHeight="1">
      <c r="U3385" s="8"/>
    </row>
    <row r="3386" spans="21:21" s="5" customFormat="1" ht="15.15" customHeight="1">
      <c r="U3386" s="8"/>
    </row>
    <row r="3387" spans="21:21" s="5" customFormat="1" ht="15.15" customHeight="1">
      <c r="U3387" s="8"/>
    </row>
    <row r="3388" spans="21:21" s="5" customFormat="1" ht="15.15" customHeight="1">
      <c r="U3388" s="8"/>
    </row>
    <row r="3389" spans="21:21" s="5" customFormat="1" ht="15.15" customHeight="1">
      <c r="U3389" s="8"/>
    </row>
    <row r="3390" spans="21:21" s="5" customFormat="1" ht="15.15" customHeight="1">
      <c r="U3390" s="8"/>
    </row>
    <row r="3391" spans="21:21" s="5" customFormat="1" ht="15.15" customHeight="1">
      <c r="U3391" s="8"/>
    </row>
    <row r="3392" spans="21:21" s="5" customFormat="1" ht="15.15" customHeight="1">
      <c r="U3392" s="8"/>
    </row>
    <row r="3393" spans="21:21" s="5" customFormat="1" ht="15.15" customHeight="1">
      <c r="U3393" s="8"/>
    </row>
    <row r="3394" spans="21:21" s="5" customFormat="1" ht="15.15" customHeight="1">
      <c r="U3394" s="8"/>
    </row>
    <row r="3395" spans="21:21" s="5" customFormat="1" ht="15.15" customHeight="1">
      <c r="U3395" s="8"/>
    </row>
    <row r="3396" spans="21:21" s="5" customFormat="1" ht="15.15" customHeight="1">
      <c r="U3396" s="8"/>
    </row>
    <row r="3397" spans="21:21" s="5" customFormat="1" ht="15.15" customHeight="1">
      <c r="U3397" s="8"/>
    </row>
    <row r="3398" spans="21:21" s="5" customFormat="1" ht="15.15" customHeight="1">
      <c r="U3398" s="8"/>
    </row>
    <row r="3399" spans="21:21" s="5" customFormat="1" ht="15.15" customHeight="1">
      <c r="U3399" s="8"/>
    </row>
    <row r="3400" spans="21:21" s="5" customFormat="1" ht="15.15" customHeight="1">
      <c r="U3400" s="8"/>
    </row>
    <row r="3401" spans="21:21" s="5" customFormat="1" ht="15.15" customHeight="1">
      <c r="U3401" s="8"/>
    </row>
    <row r="3402" spans="21:21" s="5" customFormat="1" ht="15.15" customHeight="1">
      <c r="U3402" s="8"/>
    </row>
    <row r="3403" spans="21:21" s="5" customFormat="1" ht="15.15" customHeight="1">
      <c r="U3403" s="8"/>
    </row>
    <row r="3404" spans="21:21" s="5" customFormat="1" ht="15.15" customHeight="1">
      <c r="U3404" s="8"/>
    </row>
    <row r="3405" spans="21:21" s="5" customFormat="1" ht="15.15" customHeight="1">
      <c r="U3405" s="8"/>
    </row>
    <row r="3406" spans="21:21" s="5" customFormat="1" ht="15.15" customHeight="1">
      <c r="U3406" s="8"/>
    </row>
    <row r="3407" spans="21:21" s="5" customFormat="1" ht="15.15" customHeight="1">
      <c r="U3407" s="8"/>
    </row>
    <row r="3408" spans="21:21" s="5" customFormat="1" ht="15.15" customHeight="1">
      <c r="U3408" s="8"/>
    </row>
    <row r="3409" spans="21:21" s="5" customFormat="1" ht="15.15" customHeight="1">
      <c r="U3409" s="8"/>
    </row>
    <row r="3410" spans="21:21" s="5" customFormat="1" ht="15.15" customHeight="1">
      <c r="U3410" s="8"/>
    </row>
    <row r="3411" spans="21:21" s="5" customFormat="1" ht="15.15" customHeight="1">
      <c r="U3411" s="8"/>
    </row>
    <row r="3412" spans="21:21" s="5" customFormat="1" ht="15.15" customHeight="1">
      <c r="U3412" s="8"/>
    </row>
    <row r="3413" spans="21:21" s="5" customFormat="1" ht="15.15" customHeight="1">
      <c r="U3413" s="8"/>
    </row>
    <row r="3414" spans="21:21" s="5" customFormat="1" ht="15.15" customHeight="1">
      <c r="U3414" s="8"/>
    </row>
    <row r="3415" spans="21:21" s="5" customFormat="1" ht="15.15" customHeight="1">
      <c r="U3415" s="8"/>
    </row>
    <row r="3416" spans="21:21" s="5" customFormat="1" ht="15.15" customHeight="1">
      <c r="U3416" s="8"/>
    </row>
    <row r="3417" spans="21:21" s="5" customFormat="1" ht="15.15" customHeight="1">
      <c r="U3417" s="8"/>
    </row>
    <row r="3418" spans="21:21" s="5" customFormat="1" ht="15.15" customHeight="1">
      <c r="U3418" s="8"/>
    </row>
    <row r="3419" spans="21:21" s="5" customFormat="1" ht="15.15" customHeight="1">
      <c r="U3419" s="8"/>
    </row>
    <row r="3420" spans="21:21" s="5" customFormat="1" ht="15.15" customHeight="1">
      <c r="U3420" s="8"/>
    </row>
    <row r="3421" spans="21:21" s="5" customFormat="1" ht="15.15" customHeight="1">
      <c r="U3421" s="8"/>
    </row>
    <row r="3422" spans="21:21" s="5" customFormat="1" ht="15.15" customHeight="1">
      <c r="U3422" s="8"/>
    </row>
    <row r="3423" spans="21:21" s="5" customFormat="1" ht="15.15" customHeight="1">
      <c r="U3423" s="8"/>
    </row>
    <row r="3424" spans="21:21" s="5" customFormat="1" ht="15.15" customHeight="1">
      <c r="U3424" s="8"/>
    </row>
    <row r="3425" spans="21:21" s="5" customFormat="1" ht="15.15" customHeight="1">
      <c r="U3425" s="8"/>
    </row>
    <row r="3426" spans="21:21" s="5" customFormat="1" ht="15.15" customHeight="1">
      <c r="U3426" s="8"/>
    </row>
    <row r="3427" spans="21:21" s="5" customFormat="1" ht="15.15" customHeight="1">
      <c r="U3427" s="8"/>
    </row>
    <row r="3428" spans="21:21" s="5" customFormat="1" ht="15.15" customHeight="1">
      <c r="U3428" s="8"/>
    </row>
    <row r="3429" spans="21:21" s="5" customFormat="1" ht="15.15" customHeight="1">
      <c r="U3429" s="8"/>
    </row>
    <row r="3430" spans="21:21" s="5" customFormat="1" ht="15.15" customHeight="1">
      <c r="U3430" s="8"/>
    </row>
    <row r="3431" spans="21:21" s="5" customFormat="1" ht="15.15" customHeight="1">
      <c r="U3431" s="8"/>
    </row>
    <row r="3432" spans="21:21" s="5" customFormat="1" ht="15.15" customHeight="1">
      <c r="U3432" s="8"/>
    </row>
    <row r="3433" spans="21:21" s="5" customFormat="1" ht="15.15" customHeight="1">
      <c r="U3433" s="8"/>
    </row>
    <row r="3434" spans="21:21" s="5" customFormat="1" ht="15.15" customHeight="1">
      <c r="U3434" s="8"/>
    </row>
    <row r="3435" spans="21:21" s="5" customFormat="1" ht="15.15" customHeight="1">
      <c r="U3435" s="8"/>
    </row>
    <row r="3436" spans="21:21" s="5" customFormat="1" ht="15.15" customHeight="1">
      <c r="U3436" s="8"/>
    </row>
    <row r="3437" spans="21:21" s="5" customFormat="1" ht="15.15" customHeight="1">
      <c r="U3437" s="8"/>
    </row>
    <row r="3438" spans="21:21" s="5" customFormat="1" ht="15.15" customHeight="1">
      <c r="U3438" s="8"/>
    </row>
    <row r="3439" spans="21:21" s="5" customFormat="1" ht="15.15" customHeight="1">
      <c r="U3439" s="8"/>
    </row>
    <row r="3440" spans="21:21" s="5" customFormat="1" ht="15.15" customHeight="1">
      <c r="U3440" s="8"/>
    </row>
    <row r="3441" spans="21:21" s="5" customFormat="1" ht="15.15" customHeight="1">
      <c r="U3441" s="8"/>
    </row>
    <row r="3442" spans="21:21" s="5" customFormat="1" ht="15.15" customHeight="1">
      <c r="U3442" s="8"/>
    </row>
    <row r="3443" spans="21:21" s="5" customFormat="1" ht="15.15" customHeight="1">
      <c r="U3443" s="8"/>
    </row>
    <row r="3444" spans="21:21" s="5" customFormat="1" ht="15.15" customHeight="1">
      <c r="U3444" s="8"/>
    </row>
    <row r="3445" spans="21:21" s="5" customFormat="1" ht="15.15" customHeight="1">
      <c r="U3445" s="8"/>
    </row>
    <row r="3446" spans="21:21" s="5" customFormat="1" ht="15.15" customHeight="1">
      <c r="U3446" s="8"/>
    </row>
    <row r="3447" spans="21:21" s="5" customFormat="1" ht="15.15" customHeight="1">
      <c r="U3447" s="8"/>
    </row>
    <row r="3448" spans="21:21" s="5" customFormat="1" ht="15.15" customHeight="1">
      <c r="U3448" s="8"/>
    </row>
    <row r="3449" spans="21:21" s="5" customFormat="1" ht="15.15" customHeight="1">
      <c r="U3449" s="8"/>
    </row>
    <row r="3450" spans="21:21" s="5" customFormat="1" ht="15.15" customHeight="1">
      <c r="U3450" s="8"/>
    </row>
    <row r="3451" spans="21:21" s="5" customFormat="1" ht="15.15" customHeight="1">
      <c r="U3451" s="8"/>
    </row>
    <row r="3452" spans="21:21" s="5" customFormat="1" ht="15.15" customHeight="1">
      <c r="U3452" s="8"/>
    </row>
    <row r="3453" spans="21:21" s="5" customFormat="1" ht="15.15" customHeight="1">
      <c r="U3453" s="8"/>
    </row>
    <row r="3454" spans="21:21" s="5" customFormat="1" ht="15.15" customHeight="1">
      <c r="U3454" s="8"/>
    </row>
    <row r="3455" spans="21:21" s="5" customFormat="1" ht="15.15" customHeight="1">
      <c r="U3455" s="8"/>
    </row>
    <row r="3456" spans="21:21" s="5" customFormat="1" ht="15.15" customHeight="1">
      <c r="U3456" s="8"/>
    </row>
    <row r="3457" spans="21:21" s="5" customFormat="1" ht="15.15" customHeight="1">
      <c r="U3457" s="8"/>
    </row>
    <row r="3458" spans="21:21" s="5" customFormat="1" ht="15.15" customHeight="1">
      <c r="U3458" s="8"/>
    </row>
    <row r="3459" spans="21:21" s="5" customFormat="1" ht="15.15" customHeight="1">
      <c r="U3459" s="8"/>
    </row>
    <row r="3460" spans="21:21" s="5" customFormat="1" ht="15.15" customHeight="1">
      <c r="U3460" s="8"/>
    </row>
    <row r="3461" spans="21:21" s="5" customFormat="1" ht="15.15" customHeight="1">
      <c r="U3461" s="8"/>
    </row>
    <row r="3462" spans="21:21" s="5" customFormat="1" ht="15.15" customHeight="1">
      <c r="U3462" s="8"/>
    </row>
    <row r="3463" spans="21:21" s="5" customFormat="1" ht="15.15" customHeight="1">
      <c r="U3463" s="8"/>
    </row>
    <row r="3464" spans="21:21" s="5" customFormat="1" ht="15.15" customHeight="1">
      <c r="U3464" s="8"/>
    </row>
    <row r="3465" spans="21:21" s="5" customFormat="1" ht="15.15" customHeight="1">
      <c r="U3465" s="8"/>
    </row>
    <row r="3466" spans="21:21" s="5" customFormat="1" ht="15.15" customHeight="1">
      <c r="U3466" s="8"/>
    </row>
    <row r="3467" spans="21:21" s="5" customFormat="1" ht="15.15" customHeight="1">
      <c r="U3467" s="8"/>
    </row>
    <row r="3468" spans="21:21" s="5" customFormat="1" ht="15.15" customHeight="1">
      <c r="U3468" s="8"/>
    </row>
    <row r="3469" spans="21:21" s="5" customFormat="1" ht="15.15" customHeight="1">
      <c r="U3469" s="8"/>
    </row>
    <row r="3470" spans="21:21" s="5" customFormat="1" ht="15.15" customHeight="1">
      <c r="U3470" s="8"/>
    </row>
    <row r="3471" spans="21:21" s="5" customFormat="1" ht="15.15" customHeight="1">
      <c r="U3471" s="8"/>
    </row>
    <row r="3472" spans="21:21" s="5" customFormat="1" ht="15.15" customHeight="1">
      <c r="U3472" s="8"/>
    </row>
    <row r="3473" spans="21:21" s="5" customFormat="1" ht="15.15" customHeight="1">
      <c r="U3473" s="8"/>
    </row>
    <row r="3474" spans="21:21" s="5" customFormat="1" ht="15.15" customHeight="1">
      <c r="U3474" s="8"/>
    </row>
    <row r="3475" spans="21:21" s="5" customFormat="1" ht="15.15" customHeight="1">
      <c r="U3475" s="8"/>
    </row>
    <row r="3476" spans="21:21" s="5" customFormat="1" ht="15.15" customHeight="1">
      <c r="U3476" s="8"/>
    </row>
    <row r="3477" spans="21:21" s="5" customFormat="1" ht="15.15" customHeight="1">
      <c r="U3477" s="8"/>
    </row>
    <row r="3478" spans="21:21" s="5" customFormat="1" ht="15.15" customHeight="1">
      <c r="U3478" s="8"/>
    </row>
    <row r="3479" spans="21:21" s="5" customFormat="1" ht="15.15" customHeight="1">
      <c r="U3479" s="8"/>
    </row>
    <row r="3480" spans="21:21" s="5" customFormat="1" ht="15.15" customHeight="1">
      <c r="U3480" s="8"/>
    </row>
    <row r="3481" spans="21:21" s="5" customFormat="1" ht="15.15" customHeight="1">
      <c r="U3481" s="8"/>
    </row>
    <row r="3482" spans="21:21" s="5" customFormat="1" ht="15.15" customHeight="1">
      <c r="U3482" s="8"/>
    </row>
    <row r="3483" spans="21:21" s="5" customFormat="1" ht="15.15" customHeight="1">
      <c r="U3483" s="8"/>
    </row>
    <row r="3484" spans="21:21" s="5" customFormat="1" ht="15.15" customHeight="1">
      <c r="U3484" s="8"/>
    </row>
    <row r="3485" spans="21:21" s="5" customFormat="1" ht="15.15" customHeight="1">
      <c r="U3485" s="8"/>
    </row>
    <row r="3486" spans="21:21" s="5" customFormat="1" ht="15.15" customHeight="1">
      <c r="U3486" s="8"/>
    </row>
    <row r="3487" spans="21:21" s="5" customFormat="1" ht="15.15" customHeight="1">
      <c r="U3487" s="8"/>
    </row>
    <row r="3488" spans="21:21" s="5" customFormat="1" ht="15.15" customHeight="1">
      <c r="U3488" s="8"/>
    </row>
    <row r="3489" spans="21:21" s="5" customFormat="1" ht="15.15" customHeight="1">
      <c r="U3489" s="8"/>
    </row>
    <row r="3490" spans="21:21" s="5" customFormat="1" ht="15.15" customHeight="1">
      <c r="U3490" s="8"/>
    </row>
    <row r="3491" spans="21:21" s="5" customFormat="1" ht="15.15" customHeight="1">
      <c r="U3491" s="8"/>
    </row>
    <row r="3492" spans="21:21" s="5" customFormat="1" ht="15.15" customHeight="1">
      <c r="U3492" s="8"/>
    </row>
    <row r="3493" spans="21:21" s="5" customFormat="1" ht="15.15" customHeight="1">
      <c r="U3493" s="8"/>
    </row>
    <row r="3494" spans="21:21" s="5" customFormat="1" ht="15.15" customHeight="1">
      <c r="U3494" s="8"/>
    </row>
    <row r="3495" spans="21:21" s="5" customFormat="1" ht="15.15" customHeight="1">
      <c r="U3495" s="8"/>
    </row>
    <row r="3496" spans="21:21" s="5" customFormat="1" ht="15.15" customHeight="1">
      <c r="U3496" s="8"/>
    </row>
    <row r="3497" spans="21:21" s="5" customFormat="1" ht="15.15" customHeight="1">
      <c r="U3497" s="8"/>
    </row>
    <row r="3498" spans="21:21" s="5" customFormat="1" ht="15.15" customHeight="1">
      <c r="U3498" s="8"/>
    </row>
    <row r="3499" spans="21:21" s="5" customFormat="1" ht="15.15" customHeight="1">
      <c r="U3499" s="8"/>
    </row>
    <row r="3500" spans="21:21" s="5" customFormat="1" ht="15.15" customHeight="1">
      <c r="U3500" s="8"/>
    </row>
    <row r="3501" spans="21:21" s="5" customFormat="1" ht="15.15" customHeight="1">
      <c r="U3501" s="8"/>
    </row>
    <row r="3502" spans="21:21" s="5" customFormat="1" ht="15.15" customHeight="1">
      <c r="U3502" s="8"/>
    </row>
    <row r="3503" spans="21:21" s="5" customFormat="1" ht="15.15" customHeight="1">
      <c r="U3503" s="8"/>
    </row>
    <row r="3504" spans="21:21" s="5" customFormat="1" ht="15.15" customHeight="1">
      <c r="U3504" s="8"/>
    </row>
    <row r="3505" spans="21:21" s="5" customFormat="1" ht="15.15" customHeight="1">
      <c r="U3505" s="8"/>
    </row>
    <row r="3506" spans="21:21" s="5" customFormat="1" ht="15.15" customHeight="1">
      <c r="U3506" s="8"/>
    </row>
    <row r="3507" spans="21:21" s="5" customFormat="1" ht="15.15" customHeight="1">
      <c r="U3507" s="8"/>
    </row>
    <row r="3508" spans="21:21" s="5" customFormat="1" ht="15.15" customHeight="1">
      <c r="U3508" s="8"/>
    </row>
    <row r="3509" spans="21:21" s="5" customFormat="1" ht="15.15" customHeight="1">
      <c r="U3509" s="8"/>
    </row>
    <row r="3510" spans="21:21" s="5" customFormat="1" ht="15.15" customHeight="1">
      <c r="U3510" s="8"/>
    </row>
    <row r="3511" spans="21:21" s="5" customFormat="1" ht="15.15" customHeight="1">
      <c r="U3511" s="8"/>
    </row>
    <row r="3512" spans="21:21" s="5" customFormat="1" ht="15.15" customHeight="1">
      <c r="U3512" s="8"/>
    </row>
    <row r="3513" spans="21:21" s="5" customFormat="1" ht="15.15" customHeight="1">
      <c r="U3513" s="8"/>
    </row>
    <row r="3514" spans="21:21" s="5" customFormat="1" ht="15.15" customHeight="1">
      <c r="U3514" s="8"/>
    </row>
    <row r="3515" spans="21:21" s="5" customFormat="1" ht="15.15" customHeight="1">
      <c r="U3515" s="8"/>
    </row>
    <row r="3516" spans="21:21" s="5" customFormat="1" ht="15.15" customHeight="1">
      <c r="U3516" s="8"/>
    </row>
    <row r="3517" spans="21:21" s="5" customFormat="1" ht="15.15" customHeight="1">
      <c r="U3517" s="8"/>
    </row>
    <row r="3518" spans="21:21" s="5" customFormat="1" ht="15.15" customHeight="1">
      <c r="U3518" s="8"/>
    </row>
    <row r="3519" spans="21:21" s="5" customFormat="1" ht="15.15" customHeight="1">
      <c r="U3519" s="8"/>
    </row>
    <row r="3520" spans="21:21" s="5" customFormat="1" ht="15.15" customHeight="1">
      <c r="U3520" s="8"/>
    </row>
    <row r="3521" spans="21:21" s="5" customFormat="1" ht="15.15" customHeight="1">
      <c r="U3521" s="8"/>
    </row>
    <row r="3522" spans="21:21" s="5" customFormat="1" ht="15.15" customHeight="1">
      <c r="U3522" s="8"/>
    </row>
    <row r="3523" spans="21:21" s="5" customFormat="1" ht="15.15" customHeight="1">
      <c r="U3523" s="8"/>
    </row>
    <row r="3524" spans="21:21" s="5" customFormat="1" ht="15.15" customHeight="1">
      <c r="U3524" s="8"/>
    </row>
    <row r="3525" spans="21:21" s="5" customFormat="1" ht="15.15" customHeight="1">
      <c r="U3525" s="8"/>
    </row>
    <row r="3526" spans="21:21" s="5" customFormat="1" ht="15.15" customHeight="1">
      <c r="U3526" s="8"/>
    </row>
    <row r="3527" spans="21:21" s="5" customFormat="1" ht="15.15" customHeight="1">
      <c r="U3527" s="8"/>
    </row>
    <row r="3528" spans="21:21" s="5" customFormat="1" ht="15.15" customHeight="1">
      <c r="U3528" s="8"/>
    </row>
    <row r="3529" spans="21:21" s="5" customFormat="1" ht="15.15" customHeight="1">
      <c r="U3529" s="8"/>
    </row>
    <row r="3530" spans="21:21" s="5" customFormat="1" ht="15.15" customHeight="1">
      <c r="U3530" s="8"/>
    </row>
    <row r="3531" spans="21:21" s="5" customFormat="1" ht="15.15" customHeight="1">
      <c r="U3531" s="8"/>
    </row>
    <row r="3532" spans="21:21" s="5" customFormat="1" ht="15.15" customHeight="1">
      <c r="U3532" s="8"/>
    </row>
    <row r="3533" spans="21:21" s="5" customFormat="1" ht="15.15" customHeight="1">
      <c r="U3533" s="8"/>
    </row>
    <row r="3534" spans="21:21" s="5" customFormat="1" ht="15.15" customHeight="1">
      <c r="U3534" s="8"/>
    </row>
    <row r="3535" spans="21:21" s="5" customFormat="1" ht="15.15" customHeight="1">
      <c r="U3535" s="8"/>
    </row>
    <row r="3536" spans="21:21" s="5" customFormat="1" ht="15.15" customHeight="1">
      <c r="U3536" s="8"/>
    </row>
    <row r="3537" spans="21:21" s="5" customFormat="1" ht="15.15" customHeight="1">
      <c r="U3537" s="8"/>
    </row>
    <row r="3538" spans="21:21" s="5" customFormat="1" ht="15.15" customHeight="1">
      <c r="U3538" s="8"/>
    </row>
    <row r="3539" spans="21:21" s="5" customFormat="1" ht="15.15" customHeight="1">
      <c r="U3539" s="8"/>
    </row>
    <row r="3540" spans="21:21" s="5" customFormat="1" ht="15.15" customHeight="1">
      <c r="U3540" s="8"/>
    </row>
    <row r="3541" spans="21:21" s="5" customFormat="1" ht="15.15" customHeight="1">
      <c r="U3541" s="8"/>
    </row>
    <row r="3542" spans="21:21" s="5" customFormat="1" ht="15.15" customHeight="1">
      <c r="U3542" s="8"/>
    </row>
    <row r="3543" spans="21:21" s="5" customFormat="1" ht="15.15" customHeight="1">
      <c r="U3543" s="8"/>
    </row>
    <row r="3544" spans="21:21" s="5" customFormat="1" ht="15.15" customHeight="1">
      <c r="U3544" s="8"/>
    </row>
    <row r="3545" spans="21:21" s="5" customFormat="1" ht="15.15" customHeight="1">
      <c r="U3545" s="8"/>
    </row>
    <row r="3546" spans="21:21" s="5" customFormat="1" ht="15.15" customHeight="1">
      <c r="U3546" s="8"/>
    </row>
    <row r="3547" spans="21:21" s="5" customFormat="1" ht="15.15" customHeight="1">
      <c r="U3547" s="8"/>
    </row>
    <row r="3548" spans="21:21" s="5" customFormat="1" ht="15.15" customHeight="1">
      <c r="U3548" s="8"/>
    </row>
    <row r="3549" spans="21:21" s="5" customFormat="1" ht="15.15" customHeight="1">
      <c r="U3549" s="8"/>
    </row>
    <row r="3550" spans="21:21" s="5" customFormat="1" ht="15.15" customHeight="1">
      <c r="U3550" s="8"/>
    </row>
    <row r="3551" spans="21:21" s="5" customFormat="1" ht="15.15" customHeight="1">
      <c r="U3551" s="8"/>
    </row>
    <row r="3552" spans="21:21" s="5" customFormat="1" ht="15.15" customHeight="1">
      <c r="U3552" s="8"/>
    </row>
    <row r="3553" spans="21:21" s="5" customFormat="1" ht="15.15" customHeight="1">
      <c r="U3553" s="8"/>
    </row>
    <row r="3554" spans="21:21" s="5" customFormat="1" ht="15.15" customHeight="1">
      <c r="U3554" s="8"/>
    </row>
    <row r="3555" spans="21:21" s="5" customFormat="1" ht="15.15" customHeight="1">
      <c r="U3555" s="8"/>
    </row>
    <row r="3556" spans="21:21" s="5" customFormat="1" ht="15.15" customHeight="1">
      <c r="U3556" s="8"/>
    </row>
    <row r="3557" spans="21:21" s="5" customFormat="1" ht="15.15" customHeight="1">
      <c r="U3557" s="8"/>
    </row>
    <row r="3558" spans="21:21" s="5" customFormat="1" ht="15.15" customHeight="1">
      <c r="U3558" s="8"/>
    </row>
    <row r="3559" spans="21:21" s="5" customFormat="1" ht="15.15" customHeight="1">
      <c r="U3559" s="8"/>
    </row>
    <row r="3560" spans="21:21" s="5" customFormat="1" ht="15.15" customHeight="1">
      <c r="U3560" s="8"/>
    </row>
    <row r="3561" spans="21:21" s="5" customFormat="1" ht="15.15" customHeight="1">
      <c r="U3561" s="8"/>
    </row>
    <row r="3562" spans="21:21" s="5" customFormat="1" ht="15.15" customHeight="1">
      <c r="U3562" s="8"/>
    </row>
    <row r="3563" spans="21:21" s="5" customFormat="1" ht="15.15" customHeight="1">
      <c r="U3563" s="8"/>
    </row>
    <row r="3564" spans="21:21" s="5" customFormat="1" ht="15.15" customHeight="1">
      <c r="U3564" s="8"/>
    </row>
    <row r="3565" spans="21:21" s="5" customFormat="1" ht="15.15" customHeight="1">
      <c r="U3565" s="8"/>
    </row>
    <row r="3566" spans="21:21" s="5" customFormat="1" ht="15.15" customHeight="1">
      <c r="U3566" s="8"/>
    </row>
    <row r="3567" spans="21:21" s="5" customFormat="1" ht="15.15" customHeight="1">
      <c r="U3567" s="8"/>
    </row>
    <row r="3568" spans="21:21" s="5" customFormat="1" ht="15.15" customHeight="1">
      <c r="U3568" s="8"/>
    </row>
    <row r="3569" spans="21:21" s="5" customFormat="1" ht="15.15" customHeight="1">
      <c r="U3569" s="8"/>
    </row>
    <row r="3570" spans="21:21" s="5" customFormat="1" ht="15.15" customHeight="1">
      <c r="U3570" s="8"/>
    </row>
    <row r="3571" spans="21:21" s="5" customFormat="1" ht="15.15" customHeight="1">
      <c r="U3571" s="8"/>
    </row>
    <row r="3572" spans="21:21" s="5" customFormat="1" ht="15.15" customHeight="1">
      <c r="U3572" s="8"/>
    </row>
    <row r="3573" spans="21:21" s="5" customFormat="1" ht="15.15" customHeight="1">
      <c r="U3573" s="8"/>
    </row>
    <row r="3574" spans="21:21" s="5" customFormat="1" ht="15.15" customHeight="1">
      <c r="U3574" s="8"/>
    </row>
    <row r="3575" spans="21:21" s="5" customFormat="1" ht="15.15" customHeight="1">
      <c r="U3575" s="8"/>
    </row>
    <row r="3576" spans="21:21" s="5" customFormat="1" ht="15.15" customHeight="1">
      <c r="U3576" s="8"/>
    </row>
    <row r="3577" spans="21:21" s="5" customFormat="1" ht="15.15" customHeight="1">
      <c r="U3577" s="8"/>
    </row>
    <row r="3578" spans="21:21" s="5" customFormat="1" ht="15.15" customHeight="1">
      <c r="U3578" s="8"/>
    </row>
    <row r="3579" spans="21:21" s="5" customFormat="1" ht="15.15" customHeight="1">
      <c r="U3579" s="8"/>
    </row>
    <row r="3580" spans="21:21" s="5" customFormat="1" ht="15.15" customHeight="1">
      <c r="U3580" s="8"/>
    </row>
    <row r="3581" spans="21:21" s="5" customFormat="1" ht="15.15" customHeight="1">
      <c r="U3581" s="8"/>
    </row>
    <row r="3582" spans="21:21" s="5" customFormat="1" ht="15.15" customHeight="1">
      <c r="U3582" s="8"/>
    </row>
    <row r="3583" spans="21:21" s="5" customFormat="1" ht="15.15" customHeight="1">
      <c r="U3583" s="8"/>
    </row>
    <row r="3584" spans="21:21" s="5" customFormat="1" ht="15.15" customHeight="1">
      <c r="U3584" s="8"/>
    </row>
    <row r="3585" spans="21:21" s="5" customFormat="1" ht="15.15" customHeight="1">
      <c r="U3585" s="8"/>
    </row>
    <row r="3586" spans="21:21" s="5" customFormat="1" ht="15.15" customHeight="1">
      <c r="U3586" s="8"/>
    </row>
    <row r="3587" spans="21:21" s="5" customFormat="1" ht="15.15" customHeight="1">
      <c r="U3587" s="8"/>
    </row>
    <row r="3588" spans="21:21" s="5" customFormat="1" ht="15.15" customHeight="1">
      <c r="U3588" s="8"/>
    </row>
    <row r="3589" spans="21:21" s="5" customFormat="1" ht="15.15" customHeight="1">
      <c r="U3589" s="8"/>
    </row>
    <row r="3590" spans="21:21" s="5" customFormat="1" ht="15.15" customHeight="1">
      <c r="U3590" s="8"/>
    </row>
    <row r="3591" spans="21:21" s="5" customFormat="1" ht="15.15" customHeight="1">
      <c r="U3591" s="8"/>
    </row>
    <row r="3592" spans="21:21" s="5" customFormat="1" ht="15.15" customHeight="1">
      <c r="U3592" s="8"/>
    </row>
    <row r="3593" spans="21:21" s="5" customFormat="1" ht="15.15" customHeight="1">
      <c r="U3593" s="8"/>
    </row>
    <row r="3594" spans="21:21" s="5" customFormat="1" ht="15.15" customHeight="1">
      <c r="U3594" s="8"/>
    </row>
    <row r="3595" spans="21:21" s="5" customFormat="1" ht="15.15" customHeight="1">
      <c r="U3595" s="8"/>
    </row>
    <row r="3596" spans="21:21" s="5" customFormat="1" ht="15.15" customHeight="1">
      <c r="U3596" s="8"/>
    </row>
    <row r="3597" spans="21:21" s="5" customFormat="1" ht="15.15" customHeight="1">
      <c r="U3597" s="8"/>
    </row>
    <row r="3598" spans="21:21" s="5" customFormat="1" ht="15.15" customHeight="1">
      <c r="U3598" s="8"/>
    </row>
    <row r="3599" spans="21:21" s="5" customFormat="1" ht="15.15" customHeight="1">
      <c r="U3599" s="8"/>
    </row>
    <row r="3600" spans="21:21" s="5" customFormat="1" ht="15.15" customHeight="1">
      <c r="U3600" s="8"/>
    </row>
    <row r="3601" spans="21:21" s="5" customFormat="1" ht="15.15" customHeight="1">
      <c r="U3601" s="8"/>
    </row>
    <row r="3602" spans="21:21" s="5" customFormat="1" ht="15.15" customHeight="1">
      <c r="U3602" s="8"/>
    </row>
    <row r="3603" spans="21:21" s="5" customFormat="1" ht="15.15" customHeight="1">
      <c r="U3603" s="8"/>
    </row>
    <row r="3604" spans="21:21" s="5" customFormat="1" ht="15.15" customHeight="1">
      <c r="U3604" s="8"/>
    </row>
    <row r="3605" spans="21:21" s="5" customFormat="1" ht="15.15" customHeight="1">
      <c r="U3605" s="8"/>
    </row>
    <row r="3606" spans="21:21" s="5" customFormat="1" ht="15.15" customHeight="1">
      <c r="U3606" s="8"/>
    </row>
    <row r="3607" spans="21:21" s="5" customFormat="1" ht="15.15" customHeight="1">
      <c r="U3607" s="8"/>
    </row>
    <row r="3608" spans="21:21" s="5" customFormat="1" ht="15.15" customHeight="1">
      <c r="U3608" s="8"/>
    </row>
    <row r="3609" spans="21:21" s="5" customFormat="1" ht="15.15" customHeight="1">
      <c r="U3609" s="8"/>
    </row>
    <row r="3610" spans="21:21" s="5" customFormat="1" ht="15.15" customHeight="1">
      <c r="U3610" s="8"/>
    </row>
    <row r="3611" spans="21:21" s="5" customFormat="1" ht="15.15" customHeight="1">
      <c r="U3611" s="8"/>
    </row>
    <row r="3612" spans="21:21" s="5" customFormat="1" ht="15.15" customHeight="1">
      <c r="U3612" s="8"/>
    </row>
    <row r="3613" spans="21:21" s="5" customFormat="1" ht="15.15" customHeight="1">
      <c r="U3613" s="8"/>
    </row>
    <row r="3614" spans="21:21" s="5" customFormat="1" ht="15.15" customHeight="1">
      <c r="U3614" s="8"/>
    </row>
    <row r="3615" spans="21:21" s="5" customFormat="1" ht="15.15" customHeight="1">
      <c r="U3615" s="8"/>
    </row>
    <row r="3616" spans="21:21" s="5" customFormat="1" ht="15.15" customHeight="1">
      <c r="U3616" s="8"/>
    </row>
    <row r="3617" spans="21:21" s="5" customFormat="1" ht="15.15" customHeight="1">
      <c r="U3617" s="8"/>
    </row>
    <row r="3618" spans="21:21" s="5" customFormat="1" ht="15.15" customHeight="1">
      <c r="U3618" s="8"/>
    </row>
    <row r="3619" spans="21:21" s="5" customFormat="1" ht="15.15" customHeight="1">
      <c r="U3619" s="8"/>
    </row>
    <row r="3620" spans="21:21" s="5" customFormat="1" ht="15.15" customHeight="1">
      <c r="U3620" s="8"/>
    </row>
    <row r="3621" spans="21:21" s="5" customFormat="1" ht="15.15" customHeight="1">
      <c r="U3621" s="8"/>
    </row>
    <row r="3622" spans="21:21" s="5" customFormat="1" ht="15.15" customHeight="1">
      <c r="U3622" s="8"/>
    </row>
    <row r="3623" spans="21:21" s="5" customFormat="1" ht="15.15" customHeight="1">
      <c r="U3623" s="8"/>
    </row>
    <row r="3624" spans="21:21" s="5" customFormat="1" ht="15.15" customHeight="1">
      <c r="U3624" s="8"/>
    </row>
    <row r="3625" spans="21:21" s="5" customFormat="1" ht="15.15" customHeight="1">
      <c r="U3625" s="8"/>
    </row>
    <row r="3626" spans="21:21" s="5" customFormat="1" ht="15.15" customHeight="1">
      <c r="U3626" s="8"/>
    </row>
    <row r="3627" spans="21:21" s="5" customFormat="1" ht="15.15" customHeight="1">
      <c r="U3627" s="8"/>
    </row>
    <row r="3628" spans="21:21" s="5" customFormat="1" ht="15.15" customHeight="1">
      <c r="U3628" s="8"/>
    </row>
    <row r="3629" spans="21:21" s="5" customFormat="1" ht="15.15" customHeight="1">
      <c r="U3629" s="8"/>
    </row>
    <row r="3630" spans="21:21" s="5" customFormat="1" ht="15.15" customHeight="1">
      <c r="U3630" s="8"/>
    </row>
    <row r="3631" spans="21:21" s="5" customFormat="1" ht="15.15" customHeight="1">
      <c r="U3631" s="8"/>
    </row>
    <row r="3632" spans="21:21" s="5" customFormat="1" ht="15.15" customHeight="1">
      <c r="U3632" s="8"/>
    </row>
    <row r="3633" spans="21:21" s="5" customFormat="1" ht="15.15" customHeight="1">
      <c r="U3633" s="8"/>
    </row>
    <row r="3634" spans="21:21" s="5" customFormat="1" ht="15.15" customHeight="1">
      <c r="U3634" s="8"/>
    </row>
    <row r="3635" spans="21:21" s="5" customFormat="1" ht="15.15" customHeight="1">
      <c r="U3635" s="8"/>
    </row>
    <row r="3636" spans="21:21" s="5" customFormat="1" ht="15.15" customHeight="1">
      <c r="U3636" s="8"/>
    </row>
    <row r="3637" spans="21:21" s="5" customFormat="1" ht="15.15" customHeight="1">
      <c r="U3637" s="8"/>
    </row>
    <row r="3638" spans="21:21" s="5" customFormat="1" ht="15.15" customHeight="1">
      <c r="U3638" s="8"/>
    </row>
    <row r="3639" spans="21:21" s="5" customFormat="1" ht="15.15" customHeight="1">
      <c r="U3639" s="8"/>
    </row>
    <row r="3640" spans="21:21" s="5" customFormat="1" ht="15.15" customHeight="1">
      <c r="U3640" s="8"/>
    </row>
    <row r="3641" spans="21:21" s="5" customFormat="1" ht="15.15" customHeight="1">
      <c r="U3641" s="8"/>
    </row>
    <row r="3642" spans="21:21" s="5" customFormat="1" ht="15.15" customHeight="1">
      <c r="U3642" s="8"/>
    </row>
    <row r="3643" spans="21:21" s="5" customFormat="1" ht="15.15" customHeight="1">
      <c r="U3643" s="8"/>
    </row>
    <row r="3644" spans="21:21" s="5" customFormat="1" ht="15.15" customHeight="1">
      <c r="U3644" s="8"/>
    </row>
    <row r="3645" spans="21:21" s="5" customFormat="1" ht="15.15" customHeight="1">
      <c r="U3645" s="8"/>
    </row>
    <row r="3646" spans="21:21" s="5" customFormat="1" ht="15.15" customHeight="1">
      <c r="U3646" s="8"/>
    </row>
    <row r="3647" spans="21:21" s="5" customFormat="1" ht="15.15" customHeight="1">
      <c r="U3647" s="8"/>
    </row>
    <row r="3648" spans="21:21" s="5" customFormat="1" ht="15.15" customHeight="1">
      <c r="U3648" s="8"/>
    </row>
    <row r="3649" spans="21:21" s="5" customFormat="1" ht="15.15" customHeight="1">
      <c r="U3649" s="8"/>
    </row>
    <row r="3650" spans="21:21" s="5" customFormat="1" ht="15.15" customHeight="1">
      <c r="U3650" s="8"/>
    </row>
    <row r="3651" spans="21:21" s="5" customFormat="1" ht="15.15" customHeight="1">
      <c r="U3651" s="8"/>
    </row>
    <row r="3652" spans="21:21" s="5" customFormat="1" ht="15.15" customHeight="1">
      <c r="U3652" s="8"/>
    </row>
    <row r="3653" spans="21:21" s="5" customFormat="1" ht="15.15" customHeight="1">
      <c r="U3653" s="8"/>
    </row>
    <row r="3654" spans="21:21" s="5" customFormat="1" ht="15.15" customHeight="1">
      <c r="U3654" s="8"/>
    </row>
    <row r="3655" spans="21:21" s="5" customFormat="1" ht="15.15" customHeight="1">
      <c r="U3655" s="8"/>
    </row>
    <row r="3656" spans="21:21" s="5" customFormat="1" ht="15.15" customHeight="1">
      <c r="U3656" s="8"/>
    </row>
    <row r="3657" spans="21:21" s="5" customFormat="1" ht="15.15" customHeight="1">
      <c r="U3657" s="8"/>
    </row>
    <row r="3658" spans="21:21" s="5" customFormat="1" ht="15.15" customHeight="1">
      <c r="U3658" s="8"/>
    </row>
    <row r="3659" spans="21:21" s="5" customFormat="1" ht="15.15" customHeight="1">
      <c r="U3659" s="8"/>
    </row>
    <row r="3660" spans="21:21" s="5" customFormat="1" ht="15.15" customHeight="1">
      <c r="U3660" s="8"/>
    </row>
    <row r="3661" spans="21:21" s="5" customFormat="1" ht="15.15" customHeight="1">
      <c r="U3661" s="8"/>
    </row>
    <row r="3662" spans="21:21" s="5" customFormat="1" ht="15.15" customHeight="1">
      <c r="U3662" s="8"/>
    </row>
    <row r="3663" spans="21:21" s="5" customFormat="1" ht="15.15" customHeight="1">
      <c r="U3663" s="8"/>
    </row>
    <row r="3664" spans="21:21" s="5" customFormat="1" ht="15.15" customHeight="1">
      <c r="U3664" s="8"/>
    </row>
    <row r="3665" spans="21:21" s="5" customFormat="1" ht="15.15" customHeight="1">
      <c r="U3665" s="8"/>
    </row>
    <row r="3666" spans="21:21" s="5" customFormat="1" ht="15.15" customHeight="1">
      <c r="U3666" s="8"/>
    </row>
    <row r="3667" spans="21:21" s="5" customFormat="1" ht="15.15" customHeight="1">
      <c r="U3667" s="8"/>
    </row>
    <row r="3668" spans="21:21" s="5" customFormat="1" ht="15.15" customHeight="1">
      <c r="U3668" s="8"/>
    </row>
    <row r="3669" spans="21:21" s="5" customFormat="1" ht="15.15" customHeight="1">
      <c r="U3669" s="8"/>
    </row>
    <row r="3670" spans="21:21" s="5" customFormat="1" ht="15.15" customHeight="1">
      <c r="U3670" s="8"/>
    </row>
    <row r="3671" spans="21:21" s="5" customFormat="1" ht="15.15" customHeight="1">
      <c r="U3671" s="8"/>
    </row>
    <row r="3672" spans="21:21" s="5" customFormat="1" ht="15.15" customHeight="1">
      <c r="U3672" s="8"/>
    </row>
    <row r="3673" spans="21:21" s="5" customFormat="1" ht="15.15" customHeight="1">
      <c r="U3673" s="8"/>
    </row>
    <row r="3674" spans="21:21" s="5" customFormat="1" ht="15.15" customHeight="1">
      <c r="U3674" s="8"/>
    </row>
    <row r="3675" spans="21:21" s="5" customFormat="1" ht="15.15" customHeight="1">
      <c r="U3675" s="8"/>
    </row>
    <row r="3676" spans="21:21" s="5" customFormat="1" ht="15.15" customHeight="1">
      <c r="U3676" s="8"/>
    </row>
    <row r="3677" spans="21:21" s="5" customFormat="1" ht="15.15" customHeight="1">
      <c r="U3677" s="8"/>
    </row>
    <row r="3678" spans="21:21" s="5" customFormat="1" ht="15.15" customHeight="1">
      <c r="U3678" s="8"/>
    </row>
    <row r="3679" spans="21:21" s="5" customFormat="1" ht="15.15" customHeight="1">
      <c r="U3679" s="8"/>
    </row>
    <row r="3680" spans="21:21" s="5" customFormat="1" ht="15.15" customHeight="1">
      <c r="U3680" s="8"/>
    </row>
    <row r="3681" spans="21:21" s="5" customFormat="1" ht="15.15" customHeight="1">
      <c r="U3681" s="8"/>
    </row>
    <row r="3682" spans="21:21" s="5" customFormat="1" ht="15.15" customHeight="1">
      <c r="U3682" s="8"/>
    </row>
    <row r="3683" spans="21:21" s="5" customFormat="1" ht="15.15" customHeight="1">
      <c r="U3683" s="8"/>
    </row>
    <row r="3684" spans="21:21" s="5" customFormat="1" ht="15.15" customHeight="1">
      <c r="U3684" s="8"/>
    </row>
    <row r="3685" spans="21:21" s="5" customFormat="1" ht="15.15" customHeight="1">
      <c r="U3685" s="8"/>
    </row>
    <row r="3686" spans="21:21" s="5" customFormat="1" ht="15.15" customHeight="1">
      <c r="U3686" s="8"/>
    </row>
    <row r="3687" spans="21:21" s="5" customFormat="1" ht="15.15" customHeight="1">
      <c r="U3687" s="8"/>
    </row>
    <row r="3688" spans="21:21" s="5" customFormat="1" ht="15.15" customHeight="1">
      <c r="U3688" s="8"/>
    </row>
    <row r="3689" spans="21:21" s="5" customFormat="1" ht="15.15" customHeight="1">
      <c r="U3689" s="8"/>
    </row>
    <row r="3690" spans="21:21" s="5" customFormat="1" ht="15.15" customHeight="1">
      <c r="U3690" s="8"/>
    </row>
    <row r="3691" spans="21:21" s="5" customFormat="1" ht="15.15" customHeight="1">
      <c r="U3691" s="8"/>
    </row>
    <row r="3692" spans="21:21" s="5" customFormat="1" ht="15.15" customHeight="1">
      <c r="U3692" s="8"/>
    </row>
    <row r="3693" spans="21:21" s="5" customFormat="1" ht="15.15" customHeight="1">
      <c r="U3693" s="8"/>
    </row>
    <row r="3694" spans="21:21" s="5" customFormat="1" ht="15.15" customHeight="1">
      <c r="U3694" s="8"/>
    </row>
    <row r="3695" spans="21:21" s="5" customFormat="1" ht="15.15" customHeight="1">
      <c r="U3695" s="8"/>
    </row>
    <row r="3696" spans="21:21" s="5" customFormat="1" ht="15.15" customHeight="1">
      <c r="U3696" s="8"/>
    </row>
    <row r="3697" spans="21:21" s="5" customFormat="1" ht="15.15" customHeight="1">
      <c r="U3697" s="8"/>
    </row>
    <row r="3698" spans="21:21" s="5" customFormat="1" ht="15.15" customHeight="1">
      <c r="U3698" s="8"/>
    </row>
    <row r="3699" spans="21:21" s="5" customFormat="1" ht="15.15" customHeight="1">
      <c r="U3699" s="8"/>
    </row>
    <row r="3700" spans="21:21" s="5" customFormat="1" ht="15.15" customHeight="1">
      <c r="U3700" s="8"/>
    </row>
    <row r="3701" spans="21:21" s="5" customFormat="1" ht="15.15" customHeight="1">
      <c r="U3701" s="8"/>
    </row>
    <row r="3702" spans="21:21" s="5" customFormat="1" ht="15.15" customHeight="1">
      <c r="U3702" s="8"/>
    </row>
    <row r="3703" spans="21:21" s="5" customFormat="1" ht="15.15" customHeight="1">
      <c r="U3703" s="8"/>
    </row>
    <row r="3704" spans="21:21" s="5" customFormat="1" ht="15.15" customHeight="1">
      <c r="U3704" s="8"/>
    </row>
    <row r="3705" spans="21:21" s="5" customFormat="1" ht="15.15" customHeight="1">
      <c r="U3705" s="8"/>
    </row>
    <row r="3706" spans="21:21" s="5" customFormat="1" ht="15.15" customHeight="1">
      <c r="U3706" s="8"/>
    </row>
    <row r="3707" spans="21:21" s="5" customFormat="1" ht="15.15" customHeight="1">
      <c r="U3707" s="8"/>
    </row>
    <row r="3708" spans="21:21" s="5" customFormat="1" ht="15.15" customHeight="1">
      <c r="U3708" s="8"/>
    </row>
    <row r="3709" spans="21:21" s="5" customFormat="1" ht="15.15" customHeight="1">
      <c r="U3709" s="8"/>
    </row>
    <row r="3710" spans="21:21" s="5" customFormat="1" ht="15.15" customHeight="1">
      <c r="U3710" s="8"/>
    </row>
    <row r="3711" spans="21:21" s="5" customFormat="1" ht="15.15" customHeight="1">
      <c r="U3711" s="8"/>
    </row>
    <row r="3712" spans="21:21" s="5" customFormat="1" ht="15.15" customHeight="1">
      <c r="U3712" s="8"/>
    </row>
    <row r="3713" spans="21:21" s="5" customFormat="1" ht="15.15" customHeight="1">
      <c r="U3713" s="8"/>
    </row>
    <row r="3714" spans="21:21" s="5" customFormat="1" ht="15.15" customHeight="1">
      <c r="U3714" s="8"/>
    </row>
    <row r="3715" spans="21:21" s="5" customFormat="1" ht="15.15" customHeight="1">
      <c r="U3715" s="8"/>
    </row>
    <row r="3716" spans="21:21" s="5" customFormat="1" ht="15.15" customHeight="1">
      <c r="U3716" s="8"/>
    </row>
    <row r="3717" spans="21:21" s="5" customFormat="1" ht="15.15" customHeight="1">
      <c r="U3717" s="8"/>
    </row>
    <row r="3718" spans="21:21" s="5" customFormat="1" ht="15.15" customHeight="1">
      <c r="U3718" s="8"/>
    </row>
    <row r="3719" spans="21:21" s="5" customFormat="1" ht="15.15" customHeight="1">
      <c r="U3719" s="8"/>
    </row>
    <row r="3720" spans="21:21" s="5" customFormat="1" ht="15.15" customHeight="1">
      <c r="U3720" s="8"/>
    </row>
    <row r="3721" spans="21:21" s="5" customFormat="1" ht="15.15" customHeight="1">
      <c r="U3721" s="8"/>
    </row>
    <row r="3722" spans="21:21" s="5" customFormat="1" ht="15.15" customHeight="1">
      <c r="U3722" s="8"/>
    </row>
    <row r="3723" spans="21:21" s="5" customFormat="1" ht="15.15" customHeight="1">
      <c r="U3723" s="8"/>
    </row>
    <row r="3724" spans="21:21" s="5" customFormat="1" ht="15.15" customHeight="1">
      <c r="U3724" s="8"/>
    </row>
    <row r="3725" spans="21:21" s="5" customFormat="1" ht="15.15" customHeight="1">
      <c r="U3725" s="8"/>
    </row>
    <row r="3726" spans="21:21" s="5" customFormat="1" ht="15.15" customHeight="1">
      <c r="U3726" s="8"/>
    </row>
    <row r="3727" spans="21:21" s="5" customFormat="1" ht="15.15" customHeight="1">
      <c r="U3727" s="8"/>
    </row>
    <row r="3728" spans="21:21" s="5" customFormat="1" ht="15.15" customHeight="1">
      <c r="U3728" s="8"/>
    </row>
    <row r="3729" spans="21:21" s="5" customFormat="1" ht="15.15" customHeight="1">
      <c r="U3729" s="8"/>
    </row>
    <row r="3730" spans="21:21" s="5" customFormat="1" ht="15.15" customHeight="1">
      <c r="U3730" s="8"/>
    </row>
    <row r="3731" spans="21:21" s="5" customFormat="1" ht="15.15" customHeight="1">
      <c r="U3731" s="8"/>
    </row>
    <row r="3732" spans="21:21" s="5" customFormat="1" ht="15.15" customHeight="1">
      <c r="U3732" s="8"/>
    </row>
    <row r="3733" spans="21:21" s="5" customFormat="1" ht="15.15" customHeight="1">
      <c r="U3733" s="8"/>
    </row>
    <row r="3734" spans="21:21" s="5" customFormat="1" ht="15.15" customHeight="1">
      <c r="U3734" s="8"/>
    </row>
    <row r="3735" spans="21:21" s="5" customFormat="1" ht="15.15" customHeight="1">
      <c r="U3735" s="8"/>
    </row>
    <row r="3736" spans="21:21" s="5" customFormat="1" ht="15.15" customHeight="1">
      <c r="U3736" s="8"/>
    </row>
    <row r="3737" spans="21:21" s="5" customFormat="1" ht="15.15" customHeight="1">
      <c r="U3737" s="8"/>
    </row>
    <row r="3738" spans="21:21" s="5" customFormat="1" ht="15.15" customHeight="1">
      <c r="U3738" s="8"/>
    </row>
    <row r="3739" spans="21:21" s="5" customFormat="1" ht="15.15" customHeight="1">
      <c r="U3739" s="8"/>
    </row>
    <row r="3740" spans="21:21" s="5" customFormat="1" ht="15.15" customHeight="1">
      <c r="U3740" s="8"/>
    </row>
    <row r="3741" spans="21:21" s="5" customFormat="1" ht="15.15" customHeight="1">
      <c r="U3741" s="8"/>
    </row>
    <row r="3742" spans="21:21" s="5" customFormat="1" ht="15.15" customHeight="1">
      <c r="U3742" s="8"/>
    </row>
    <row r="3743" spans="21:21" s="5" customFormat="1" ht="15.15" customHeight="1">
      <c r="U3743" s="8"/>
    </row>
    <row r="3744" spans="21:21" s="5" customFormat="1" ht="15.15" customHeight="1">
      <c r="U3744" s="8"/>
    </row>
    <row r="3745" spans="21:21" s="5" customFormat="1" ht="15.15" customHeight="1">
      <c r="U3745" s="8"/>
    </row>
    <row r="3746" spans="21:21" s="5" customFormat="1" ht="15.15" customHeight="1">
      <c r="U3746" s="8"/>
    </row>
    <row r="3747" spans="21:21" s="5" customFormat="1" ht="15.15" customHeight="1">
      <c r="U3747" s="8"/>
    </row>
    <row r="3748" spans="21:21" s="5" customFormat="1" ht="15.15" customHeight="1">
      <c r="U3748" s="8"/>
    </row>
    <row r="3749" spans="21:21" s="5" customFormat="1" ht="15.15" customHeight="1">
      <c r="U3749" s="8"/>
    </row>
    <row r="3750" spans="21:21" s="5" customFormat="1" ht="15.15" customHeight="1">
      <c r="U3750" s="8"/>
    </row>
    <row r="3751" spans="21:21" s="5" customFormat="1" ht="15.15" customHeight="1">
      <c r="U3751" s="8"/>
    </row>
    <row r="3752" spans="21:21" s="5" customFormat="1" ht="15.15" customHeight="1">
      <c r="U3752" s="8"/>
    </row>
    <row r="3753" spans="21:21" s="5" customFormat="1" ht="15.15" customHeight="1">
      <c r="U3753" s="8"/>
    </row>
    <row r="3754" spans="21:21" s="5" customFormat="1" ht="15.15" customHeight="1">
      <c r="U3754" s="8"/>
    </row>
    <row r="3755" spans="21:21" s="5" customFormat="1" ht="15.15" customHeight="1">
      <c r="U3755" s="8"/>
    </row>
    <row r="3756" spans="21:21" s="5" customFormat="1" ht="15.15" customHeight="1">
      <c r="U3756" s="8"/>
    </row>
    <row r="3757" spans="21:21" s="5" customFormat="1" ht="15.15" customHeight="1">
      <c r="U3757" s="8"/>
    </row>
    <row r="3758" spans="21:21" s="5" customFormat="1" ht="15.15" customHeight="1">
      <c r="U3758" s="8"/>
    </row>
    <row r="3759" spans="21:21" s="5" customFormat="1" ht="15.15" customHeight="1">
      <c r="U3759" s="8"/>
    </row>
    <row r="3760" spans="21:21" s="5" customFormat="1" ht="15.15" customHeight="1">
      <c r="U3760" s="8"/>
    </row>
    <row r="3761" spans="21:21" s="5" customFormat="1" ht="15.15" customHeight="1">
      <c r="U3761" s="8"/>
    </row>
    <row r="3762" spans="21:21" s="5" customFormat="1" ht="15.15" customHeight="1">
      <c r="U3762" s="8"/>
    </row>
    <row r="3763" spans="21:21" s="5" customFormat="1" ht="15.15" customHeight="1">
      <c r="U3763" s="8"/>
    </row>
    <row r="3764" spans="21:21" s="5" customFormat="1" ht="15.15" customHeight="1">
      <c r="U3764" s="8"/>
    </row>
    <row r="3765" spans="21:21" s="5" customFormat="1" ht="15.15" customHeight="1">
      <c r="U3765" s="8"/>
    </row>
    <row r="3766" spans="21:21" s="5" customFormat="1" ht="15.15" customHeight="1">
      <c r="U3766" s="8"/>
    </row>
    <row r="3767" spans="21:21" s="5" customFormat="1" ht="15.15" customHeight="1">
      <c r="U3767" s="8"/>
    </row>
    <row r="3768" spans="21:21" s="5" customFormat="1" ht="15.15" customHeight="1">
      <c r="U3768" s="8"/>
    </row>
    <row r="3769" spans="21:21" s="5" customFormat="1" ht="15.15" customHeight="1">
      <c r="U3769" s="8"/>
    </row>
    <row r="3770" spans="21:21" s="5" customFormat="1" ht="15.15" customHeight="1">
      <c r="U3770" s="8"/>
    </row>
    <row r="3771" spans="21:21" s="5" customFormat="1" ht="15.15" customHeight="1">
      <c r="U3771" s="8"/>
    </row>
    <row r="3772" spans="21:21" s="5" customFormat="1" ht="15.15" customHeight="1">
      <c r="U3772" s="8"/>
    </row>
    <row r="3773" spans="21:21" s="5" customFormat="1" ht="15.15" customHeight="1">
      <c r="U3773" s="8"/>
    </row>
    <row r="3774" spans="21:21" s="5" customFormat="1" ht="15.15" customHeight="1">
      <c r="U3774" s="8"/>
    </row>
    <row r="3775" spans="21:21" s="5" customFormat="1" ht="15.15" customHeight="1">
      <c r="U3775" s="8"/>
    </row>
    <row r="3776" spans="21:21" s="5" customFormat="1" ht="15.15" customHeight="1">
      <c r="U3776" s="8"/>
    </row>
    <row r="3777" spans="21:21" s="5" customFormat="1" ht="15.15" customHeight="1">
      <c r="U3777" s="8"/>
    </row>
    <row r="3778" spans="21:21" s="5" customFormat="1" ht="15.15" customHeight="1">
      <c r="U3778" s="8"/>
    </row>
    <row r="3779" spans="21:21" s="5" customFormat="1" ht="15.15" customHeight="1">
      <c r="U3779" s="8"/>
    </row>
    <row r="3780" spans="21:21" s="5" customFormat="1" ht="15.15" customHeight="1">
      <c r="U3780" s="8"/>
    </row>
    <row r="3781" spans="21:21" s="5" customFormat="1" ht="15.15" customHeight="1">
      <c r="U3781" s="8"/>
    </row>
    <row r="3782" spans="21:21" s="5" customFormat="1" ht="15.15" customHeight="1">
      <c r="U3782" s="8"/>
    </row>
    <row r="3783" spans="21:21" s="5" customFormat="1" ht="15.15" customHeight="1">
      <c r="U3783" s="8"/>
    </row>
    <row r="3784" spans="21:21" s="5" customFormat="1" ht="15.15" customHeight="1">
      <c r="U3784" s="8"/>
    </row>
    <row r="3785" spans="21:21" s="5" customFormat="1" ht="15.15" customHeight="1">
      <c r="U3785" s="8"/>
    </row>
    <row r="3786" spans="21:21" s="5" customFormat="1" ht="15.15" customHeight="1">
      <c r="U3786" s="8"/>
    </row>
    <row r="3787" spans="21:21" s="5" customFormat="1" ht="15.15" customHeight="1">
      <c r="U3787" s="8"/>
    </row>
    <row r="3788" spans="21:21" s="5" customFormat="1" ht="15.15" customHeight="1">
      <c r="U3788" s="8"/>
    </row>
    <row r="3789" spans="21:21" s="5" customFormat="1" ht="15.15" customHeight="1">
      <c r="U3789" s="8"/>
    </row>
    <row r="3790" spans="21:21" s="5" customFormat="1" ht="15.15" customHeight="1">
      <c r="U3790" s="8"/>
    </row>
    <row r="3791" spans="21:21" s="5" customFormat="1" ht="15.15" customHeight="1">
      <c r="U3791" s="8"/>
    </row>
    <row r="3792" spans="21:21" s="5" customFormat="1" ht="15.15" customHeight="1">
      <c r="U3792" s="8"/>
    </row>
    <row r="3793" spans="21:21" s="5" customFormat="1" ht="15.15" customHeight="1">
      <c r="U3793" s="8"/>
    </row>
    <row r="3794" spans="21:21" s="5" customFormat="1" ht="15.15" customHeight="1">
      <c r="U3794" s="8"/>
    </row>
    <row r="3795" spans="21:21" s="5" customFormat="1" ht="15.15" customHeight="1">
      <c r="U3795" s="8"/>
    </row>
    <row r="3796" spans="21:21" s="5" customFormat="1" ht="15.15" customHeight="1">
      <c r="U3796" s="8"/>
    </row>
    <row r="3797" spans="21:21" s="5" customFormat="1" ht="15.15" customHeight="1">
      <c r="U3797" s="8"/>
    </row>
    <row r="3798" spans="21:21" s="5" customFormat="1" ht="15.15" customHeight="1">
      <c r="U3798" s="8"/>
    </row>
    <row r="3799" spans="21:21" s="5" customFormat="1" ht="15.15" customHeight="1">
      <c r="U3799" s="8"/>
    </row>
    <row r="3800" spans="21:21" s="5" customFormat="1" ht="15.15" customHeight="1">
      <c r="U3800" s="8"/>
    </row>
    <row r="3801" spans="21:21" s="5" customFormat="1" ht="15.15" customHeight="1">
      <c r="U3801" s="8"/>
    </row>
    <row r="3802" spans="21:21" s="5" customFormat="1" ht="15.15" customHeight="1">
      <c r="U3802" s="8"/>
    </row>
    <row r="3803" spans="21:21" s="5" customFormat="1" ht="15.15" customHeight="1">
      <c r="U3803" s="8"/>
    </row>
    <row r="3804" spans="21:21" s="5" customFormat="1" ht="15.15" customHeight="1">
      <c r="U3804" s="8"/>
    </row>
    <row r="3805" spans="21:21" s="5" customFormat="1" ht="15.15" customHeight="1">
      <c r="U3805" s="8"/>
    </row>
    <row r="3806" spans="21:21" s="5" customFormat="1" ht="15.15" customHeight="1">
      <c r="U3806" s="8"/>
    </row>
    <row r="3807" spans="21:21" s="5" customFormat="1" ht="15.15" customHeight="1">
      <c r="U3807" s="8"/>
    </row>
    <row r="3808" spans="21:21" s="5" customFormat="1" ht="15.15" customHeight="1">
      <c r="U3808" s="8"/>
    </row>
    <row r="3809" spans="21:21" s="5" customFormat="1" ht="15.15" customHeight="1">
      <c r="U3809" s="8"/>
    </row>
    <row r="3810" spans="21:21" s="5" customFormat="1" ht="15.15" customHeight="1">
      <c r="U3810" s="8"/>
    </row>
    <row r="3811" spans="21:21" s="5" customFormat="1" ht="15.15" customHeight="1">
      <c r="U3811" s="8"/>
    </row>
    <row r="3812" spans="21:21" s="5" customFormat="1" ht="15.15" customHeight="1">
      <c r="U3812" s="8"/>
    </row>
    <row r="3813" spans="21:21" s="5" customFormat="1" ht="15.15" customHeight="1">
      <c r="U3813" s="8"/>
    </row>
    <row r="3814" spans="21:21" s="5" customFormat="1" ht="15.15" customHeight="1">
      <c r="U3814" s="8"/>
    </row>
    <row r="3815" spans="21:21" s="5" customFormat="1" ht="15.15" customHeight="1">
      <c r="U3815" s="8"/>
    </row>
    <row r="3816" spans="21:21" s="5" customFormat="1" ht="15.15" customHeight="1">
      <c r="U3816" s="8"/>
    </row>
    <row r="3817" spans="21:21" s="5" customFormat="1" ht="15.15" customHeight="1">
      <c r="U3817" s="8"/>
    </row>
    <row r="3818" spans="21:21" s="5" customFormat="1" ht="15.15" customHeight="1">
      <c r="U3818" s="8"/>
    </row>
    <row r="3819" spans="21:21" s="5" customFormat="1" ht="15.15" customHeight="1">
      <c r="U3819" s="8"/>
    </row>
    <row r="3820" spans="21:21" s="5" customFormat="1" ht="15.15" customHeight="1">
      <c r="U3820" s="8"/>
    </row>
    <row r="3821" spans="21:21" s="5" customFormat="1" ht="15.15" customHeight="1">
      <c r="U3821" s="8"/>
    </row>
    <row r="3822" spans="21:21" s="5" customFormat="1" ht="15.15" customHeight="1">
      <c r="U3822" s="8"/>
    </row>
    <row r="3823" spans="21:21" s="5" customFormat="1" ht="15.15" customHeight="1">
      <c r="U3823" s="8"/>
    </row>
    <row r="3824" spans="21:21" s="5" customFormat="1" ht="15.15" customHeight="1">
      <c r="U3824" s="8"/>
    </row>
    <row r="3825" spans="21:21" s="5" customFormat="1" ht="15.15" customHeight="1">
      <c r="U3825" s="8"/>
    </row>
    <row r="3826" spans="21:21" s="5" customFormat="1" ht="15.15" customHeight="1">
      <c r="U3826" s="8"/>
    </row>
    <row r="3827" spans="21:21" s="5" customFormat="1" ht="15.15" customHeight="1">
      <c r="U3827" s="8"/>
    </row>
    <row r="3828" spans="21:21" s="5" customFormat="1" ht="15.15" customHeight="1">
      <c r="U3828" s="8"/>
    </row>
    <row r="3829" spans="21:21" s="5" customFormat="1" ht="15.15" customHeight="1">
      <c r="U3829" s="8"/>
    </row>
    <row r="3830" spans="21:21" s="5" customFormat="1" ht="15.15" customHeight="1">
      <c r="U3830" s="8"/>
    </row>
    <row r="3831" spans="21:21" s="5" customFormat="1" ht="15.15" customHeight="1">
      <c r="U3831" s="8"/>
    </row>
    <row r="3832" spans="21:21" s="5" customFormat="1" ht="15.15" customHeight="1">
      <c r="U3832" s="8"/>
    </row>
    <row r="3833" spans="21:21" s="5" customFormat="1" ht="15.15" customHeight="1">
      <c r="U3833" s="8"/>
    </row>
    <row r="3834" spans="21:21" s="5" customFormat="1" ht="15.15" customHeight="1">
      <c r="U3834" s="8"/>
    </row>
    <row r="3835" spans="21:21" s="5" customFormat="1" ht="15.15" customHeight="1">
      <c r="U3835" s="8"/>
    </row>
    <row r="3836" spans="21:21" s="5" customFormat="1" ht="15.15" customHeight="1">
      <c r="U3836" s="8"/>
    </row>
    <row r="3837" spans="21:21" s="5" customFormat="1" ht="15.15" customHeight="1">
      <c r="U3837" s="8"/>
    </row>
    <row r="3838" spans="21:21" s="5" customFormat="1" ht="15.15" customHeight="1">
      <c r="U3838" s="8"/>
    </row>
    <row r="3839" spans="21:21" s="5" customFormat="1" ht="15.15" customHeight="1">
      <c r="U3839" s="8"/>
    </row>
    <row r="3840" spans="21:21" s="5" customFormat="1" ht="15.15" customHeight="1">
      <c r="U3840" s="8"/>
    </row>
    <row r="3841" spans="21:21" s="5" customFormat="1" ht="15.15" customHeight="1">
      <c r="U3841" s="8"/>
    </row>
    <row r="3842" spans="21:21" s="5" customFormat="1" ht="15.15" customHeight="1">
      <c r="U3842" s="8"/>
    </row>
    <row r="3843" spans="21:21" s="5" customFormat="1" ht="15.15" customHeight="1">
      <c r="U3843" s="8"/>
    </row>
    <row r="3844" spans="21:21" s="5" customFormat="1" ht="15.15" customHeight="1">
      <c r="U3844" s="8"/>
    </row>
    <row r="3845" spans="21:21" s="5" customFormat="1" ht="15.15" customHeight="1">
      <c r="U3845" s="8"/>
    </row>
    <row r="3846" spans="21:21" s="5" customFormat="1" ht="15.15" customHeight="1">
      <c r="U3846" s="8"/>
    </row>
    <row r="3847" spans="21:21" s="5" customFormat="1" ht="15.15" customHeight="1">
      <c r="U3847" s="8"/>
    </row>
    <row r="3848" spans="21:21" s="5" customFormat="1" ht="15.15" customHeight="1">
      <c r="U3848" s="8"/>
    </row>
    <row r="3849" spans="21:21" s="5" customFormat="1" ht="15.15" customHeight="1">
      <c r="U3849" s="8"/>
    </row>
    <row r="3850" spans="21:21" s="5" customFormat="1" ht="15.15" customHeight="1">
      <c r="U3850" s="8"/>
    </row>
    <row r="3851" spans="21:21" s="5" customFormat="1" ht="15.15" customHeight="1">
      <c r="U3851" s="8"/>
    </row>
    <row r="3852" spans="21:21" s="5" customFormat="1" ht="15.15" customHeight="1">
      <c r="U3852" s="8"/>
    </row>
    <row r="3853" spans="21:21" s="5" customFormat="1" ht="15.15" customHeight="1">
      <c r="U3853" s="8"/>
    </row>
    <row r="3854" spans="21:21" s="5" customFormat="1" ht="15.15" customHeight="1">
      <c r="U3854" s="8"/>
    </row>
    <row r="3855" spans="21:21" s="5" customFormat="1" ht="15.15" customHeight="1">
      <c r="U3855" s="8"/>
    </row>
    <row r="3856" spans="21:21" s="5" customFormat="1" ht="15.15" customHeight="1">
      <c r="U3856" s="8"/>
    </row>
    <row r="3857" spans="21:21" s="5" customFormat="1" ht="15.15" customHeight="1">
      <c r="U3857" s="8"/>
    </row>
    <row r="3858" spans="21:21" s="5" customFormat="1" ht="15.15" customHeight="1">
      <c r="U3858" s="8"/>
    </row>
    <row r="3859" spans="21:21" s="5" customFormat="1" ht="15.15" customHeight="1">
      <c r="U3859" s="8"/>
    </row>
    <row r="3860" spans="21:21" s="5" customFormat="1" ht="15.15" customHeight="1">
      <c r="U3860" s="8"/>
    </row>
    <row r="3861" spans="21:21" s="5" customFormat="1" ht="15.15" customHeight="1">
      <c r="U3861" s="8"/>
    </row>
    <row r="3862" spans="21:21" s="5" customFormat="1" ht="15.15" customHeight="1">
      <c r="U3862" s="8"/>
    </row>
    <row r="3863" spans="21:21" s="5" customFormat="1" ht="15.15" customHeight="1">
      <c r="U3863" s="8"/>
    </row>
    <row r="3864" spans="21:21" s="5" customFormat="1" ht="15.15" customHeight="1">
      <c r="U3864" s="8"/>
    </row>
    <row r="3865" spans="21:21" s="5" customFormat="1" ht="15.15" customHeight="1">
      <c r="U3865" s="8"/>
    </row>
    <row r="3866" spans="21:21" s="5" customFormat="1" ht="15.15" customHeight="1">
      <c r="U3866" s="8"/>
    </row>
    <row r="3867" spans="21:21" s="5" customFormat="1" ht="15.15" customHeight="1">
      <c r="U3867" s="8"/>
    </row>
    <row r="3868" spans="21:21" s="5" customFormat="1" ht="15.15" customHeight="1">
      <c r="U3868" s="8"/>
    </row>
    <row r="3869" spans="21:21" s="5" customFormat="1" ht="15.15" customHeight="1">
      <c r="U3869" s="8"/>
    </row>
    <row r="3870" spans="21:21" s="5" customFormat="1" ht="15.15" customHeight="1">
      <c r="U3870" s="8"/>
    </row>
    <row r="3871" spans="21:21" s="5" customFormat="1" ht="15.15" customHeight="1">
      <c r="U3871" s="8"/>
    </row>
    <row r="3872" spans="21:21" s="5" customFormat="1" ht="15.15" customHeight="1">
      <c r="U3872" s="8"/>
    </row>
    <row r="3873" spans="21:21" s="5" customFormat="1" ht="15.15" customHeight="1">
      <c r="U3873" s="8"/>
    </row>
    <row r="3874" spans="21:21" s="5" customFormat="1" ht="15.15" customHeight="1">
      <c r="U3874" s="8"/>
    </row>
    <row r="3875" spans="21:21" s="5" customFormat="1" ht="15.15" customHeight="1">
      <c r="U3875" s="8"/>
    </row>
    <row r="3876" spans="21:21" s="5" customFormat="1" ht="15.15" customHeight="1">
      <c r="U3876" s="8"/>
    </row>
    <row r="3877" spans="21:21" s="5" customFormat="1" ht="15.15" customHeight="1">
      <c r="U3877" s="8"/>
    </row>
    <row r="3878" spans="21:21" s="5" customFormat="1" ht="15.15" customHeight="1">
      <c r="U3878" s="8"/>
    </row>
    <row r="3879" spans="21:21" s="5" customFormat="1" ht="15.15" customHeight="1">
      <c r="U3879" s="8"/>
    </row>
    <row r="3880" spans="21:21" s="5" customFormat="1" ht="15.15" customHeight="1">
      <c r="U3880" s="8"/>
    </row>
    <row r="3881" spans="21:21" s="5" customFormat="1" ht="15.15" customHeight="1">
      <c r="U3881" s="8"/>
    </row>
    <row r="3882" spans="21:21" s="5" customFormat="1" ht="15.15" customHeight="1">
      <c r="U3882" s="8"/>
    </row>
    <row r="3883" spans="21:21" s="5" customFormat="1" ht="15.15" customHeight="1">
      <c r="U3883" s="8"/>
    </row>
    <row r="3884" spans="21:21" s="5" customFormat="1" ht="15.15" customHeight="1">
      <c r="U3884" s="8"/>
    </row>
    <row r="3885" spans="21:21" s="5" customFormat="1" ht="15.15" customHeight="1">
      <c r="U3885" s="8"/>
    </row>
    <row r="3886" spans="21:21" s="5" customFormat="1" ht="15.15" customHeight="1">
      <c r="U3886" s="8"/>
    </row>
    <row r="3887" spans="21:21" s="5" customFormat="1" ht="15.15" customHeight="1">
      <c r="U3887" s="8"/>
    </row>
    <row r="3888" spans="21:21" s="5" customFormat="1" ht="15.15" customHeight="1">
      <c r="U3888" s="8"/>
    </row>
    <row r="3889" spans="21:21" s="5" customFormat="1" ht="15.15" customHeight="1">
      <c r="U3889" s="8"/>
    </row>
    <row r="3890" spans="21:21" s="5" customFormat="1" ht="15.15" customHeight="1">
      <c r="U3890" s="8"/>
    </row>
    <row r="3891" spans="21:21" s="5" customFormat="1" ht="15.15" customHeight="1">
      <c r="U3891" s="8"/>
    </row>
    <row r="3892" spans="21:21" s="5" customFormat="1" ht="15.15" customHeight="1">
      <c r="U3892" s="8"/>
    </row>
    <row r="3893" spans="21:21" s="5" customFormat="1" ht="15.15" customHeight="1">
      <c r="U3893" s="8"/>
    </row>
    <row r="3894" spans="21:21" s="5" customFormat="1" ht="15.15" customHeight="1">
      <c r="U3894" s="8"/>
    </row>
    <row r="3895" spans="21:21" s="5" customFormat="1" ht="15.15" customHeight="1">
      <c r="U3895" s="8"/>
    </row>
    <row r="3896" spans="21:21" s="5" customFormat="1" ht="15.15" customHeight="1">
      <c r="U3896" s="8"/>
    </row>
    <row r="3897" spans="21:21" s="5" customFormat="1" ht="15.15" customHeight="1">
      <c r="U3897" s="8"/>
    </row>
    <row r="3898" spans="21:21" s="5" customFormat="1" ht="15.15" customHeight="1">
      <c r="U3898" s="8"/>
    </row>
    <row r="3899" spans="21:21" s="5" customFormat="1" ht="15.15" customHeight="1">
      <c r="U3899" s="8"/>
    </row>
    <row r="3900" spans="21:21" s="5" customFormat="1" ht="15.15" customHeight="1">
      <c r="U3900" s="8"/>
    </row>
    <row r="3901" spans="21:21" s="5" customFormat="1" ht="15.15" customHeight="1">
      <c r="U3901" s="8"/>
    </row>
    <row r="3902" spans="21:21" s="5" customFormat="1" ht="15.15" customHeight="1">
      <c r="U3902" s="8"/>
    </row>
    <row r="3903" spans="21:21" s="5" customFormat="1" ht="15.15" customHeight="1">
      <c r="U3903" s="8"/>
    </row>
    <row r="3904" spans="21:21" s="5" customFormat="1" ht="15.15" customHeight="1">
      <c r="U3904" s="8"/>
    </row>
    <row r="3905" spans="21:21" s="5" customFormat="1" ht="15.15" customHeight="1">
      <c r="U3905" s="8"/>
    </row>
    <row r="3906" spans="21:21" s="5" customFormat="1" ht="15.15" customHeight="1">
      <c r="U3906" s="8"/>
    </row>
    <row r="3907" spans="21:21" s="5" customFormat="1" ht="15.15" customHeight="1">
      <c r="U3907" s="8"/>
    </row>
    <row r="3908" spans="21:21" s="5" customFormat="1" ht="15.15" customHeight="1">
      <c r="U3908" s="8"/>
    </row>
    <row r="3909" spans="21:21" s="5" customFormat="1" ht="15.15" customHeight="1">
      <c r="U3909" s="8"/>
    </row>
    <row r="3910" spans="21:21" s="5" customFormat="1" ht="15.15" customHeight="1">
      <c r="U3910" s="8"/>
    </row>
    <row r="3911" spans="21:21" s="5" customFormat="1" ht="15.15" customHeight="1">
      <c r="U3911" s="8"/>
    </row>
    <row r="3912" spans="21:21" s="5" customFormat="1" ht="15.15" customHeight="1">
      <c r="U3912" s="8"/>
    </row>
    <row r="3913" spans="21:21" s="5" customFormat="1" ht="15.15" customHeight="1">
      <c r="U3913" s="8"/>
    </row>
    <row r="3914" spans="21:21" s="5" customFormat="1" ht="15.15" customHeight="1">
      <c r="U3914" s="8"/>
    </row>
    <row r="3915" spans="21:21" s="5" customFormat="1" ht="15.15" customHeight="1">
      <c r="U3915" s="8"/>
    </row>
    <row r="3916" spans="21:21" s="5" customFormat="1" ht="15.15" customHeight="1">
      <c r="U3916" s="8"/>
    </row>
    <row r="3917" spans="21:21" s="5" customFormat="1" ht="15.15" customHeight="1">
      <c r="U3917" s="8"/>
    </row>
    <row r="3918" spans="21:21" s="5" customFormat="1" ht="15.15" customHeight="1">
      <c r="U3918" s="8"/>
    </row>
    <row r="3919" spans="21:21" s="5" customFormat="1" ht="15.15" customHeight="1">
      <c r="U3919" s="8"/>
    </row>
    <row r="3920" spans="21:21" s="5" customFormat="1" ht="15.15" customHeight="1">
      <c r="U3920" s="8"/>
    </row>
    <row r="3921" spans="21:21" s="5" customFormat="1" ht="15.15" customHeight="1">
      <c r="U3921" s="8"/>
    </row>
    <row r="3922" spans="21:21" s="5" customFormat="1" ht="15.15" customHeight="1">
      <c r="U3922" s="8"/>
    </row>
    <row r="3923" spans="21:21" s="5" customFormat="1" ht="15.15" customHeight="1">
      <c r="U3923" s="8"/>
    </row>
    <row r="3924" spans="21:21" s="5" customFormat="1" ht="15.15" customHeight="1">
      <c r="U3924" s="8"/>
    </row>
    <row r="3925" spans="21:21" s="5" customFormat="1" ht="15.15" customHeight="1">
      <c r="U3925" s="8"/>
    </row>
    <row r="3926" spans="21:21" s="5" customFormat="1" ht="15.15" customHeight="1">
      <c r="U3926" s="8"/>
    </row>
    <row r="3927" spans="21:21" s="5" customFormat="1" ht="15.15" customHeight="1">
      <c r="U3927" s="8"/>
    </row>
    <row r="3928" spans="21:21" s="5" customFormat="1" ht="15.15" customHeight="1">
      <c r="U3928" s="8"/>
    </row>
    <row r="3929" spans="21:21" s="5" customFormat="1" ht="15.15" customHeight="1">
      <c r="U3929" s="8"/>
    </row>
    <row r="3930" spans="21:21" s="5" customFormat="1" ht="15.15" customHeight="1">
      <c r="U3930" s="8"/>
    </row>
    <row r="3931" spans="21:21" s="5" customFormat="1" ht="15.15" customHeight="1">
      <c r="U3931" s="8"/>
    </row>
    <row r="3932" spans="21:21" s="5" customFormat="1" ht="15.15" customHeight="1">
      <c r="U3932" s="8"/>
    </row>
    <row r="3933" spans="21:21" s="5" customFormat="1" ht="15.15" customHeight="1">
      <c r="U3933" s="8"/>
    </row>
    <row r="3934" spans="21:21" s="5" customFormat="1" ht="15.15" customHeight="1">
      <c r="U3934" s="8"/>
    </row>
    <row r="3935" spans="21:21" s="5" customFormat="1" ht="15.15" customHeight="1">
      <c r="U3935" s="8"/>
    </row>
    <row r="3936" spans="21:21" s="5" customFormat="1" ht="15.15" customHeight="1">
      <c r="U3936" s="8"/>
    </row>
    <row r="3937" spans="21:21" s="5" customFormat="1" ht="15.15" customHeight="1">
      <c r="U3937" s="8"/>
    </row>
    <row r="3938" spans="21:21" s="5" customFormat="1" ht="15.15" customHeight="1">
      <c r="U3938" s="8"/>
    </row>
    <row r="3939" spans="21:21" s="5" customFormat="1" ht="15.15" customHeight="1">
      <c r="U3939" s="8"/>
    </row>
    <row r="3940" spans="21:21" s="5" customFormat="1" ht="15.15" customHeight="1">
      <c r="U3940" s="8"/>
    </row>
    <row r="3941" spans="21:21" s="5" customFormat="1" ht="15.15" customHeight="1">
      <c r="U3941" s="8"/>
    </row>
    <row r="3942" spans="21:21" s="5" customFormat="1" ht="15.15" customHeight="1">
      <c r="U3942" s="8"/>
    </row>
    <row r="3943" spans="21:21" s="5" customFormat="1" ht="15.15" customHeight="1">
      <c r="U3943" s="8"/>
    </row>
    <row r="3944" spans="21:21" s="5" customFormat="1" ht="15.15" customHeight="1">
      <c r="U3944" s="8"/>
    </row>
    <row r="3945" spans="21:21" s="5" customFormat="1" ht="15.15" customHeight="1">
      <c r="U3945" s="8"/>
    </row>
    <row r="3946" spans="21:21" s="5" customFormat="1" ht="15.15" customHeight="1">
      <c r="U3946" s="8"/>
    </row>
    <row r="3947" spans="21:21" s="5" customFormat="1" ht="15.15" customHeight="1">
      <c r="U3947" s="8"/>
    </row>
    <row r="3948" spans="21:21" s="5" customFormat="1" ht="15.15" customHeight="1">
      <c r="U3948" s="8"/>
    </row>
    <row r="3949" spans="21:21" s="5" customFormat="1" ht="15.15" customHeight="1">
      <c r="U3949" s="8"/>
    </row>
    <row r="3950" spans="21:21" s="5" customFormat="1" ht="15.15" customHeight="1">
      <c r="U3950" s="8"/>
    </row>
    <row r="3951" spans="21:21" s="5" customFormat="1" ht="15.15" customHeight="1">
      <c r="U3951" s="8"/>
    </row>
    <row r="3952" spans="21:21" s="5" customFormat="1" ht="15.15" customHeight="1">
      <c r="U3952" s="8"/>
    </row>
    <row r="3953" spans="21:21" s="5" customFormat="1" ht="15.15" customHeight="1">
      <c r="U3953" s="8"/>
    </row>
    <row r="3954" spans="21:21" s="5" customFormat="1" ht="15.15" customHeight="1">
      <c r="U3954" s="8"/>
    </row>
    <row r="3955" spans="21:21" s="5" customFormat="1" ht="15.15" customHeight="1">
      <c r="U3955" s="8"/>
    </row>
    <row r="3956" spans="21:21" s="5" customFormat="1" ht="15.15" customHeight="1">
      <c r="U3956" s="8"/>
    </row>
    <row r="3957" spans="21:21" s="5" customFormat="1" ht="15.15" customHeight="1">
      <c r="U3957" s="8"/>
    </row>
    <row r="3958" spans="21:21" s="5" customFormat="1" ht="15.15" customHeight="1">
      <c r="U3958" s="8"/>
    </row>
    <row r="3959" spans="21:21" s="5" customFormat="1" ht="15.15" customHeight="1">
      <c r="U3959" s="8"/>
    </row>
    <row r="3960" spans="21:21" s="5" customFormat="1" ht="15.15" customHeight="1">
      <c r="U3960" s="8"/>
    </row>
    <row r="3961" spans="21:21" s="5" customFormat="1" ht="15.15" customHeight="1">
      <c r="U3961" s="8"/>
    </row>
    <row r="3962" spans="21:21" s="5" customFormat="1" ht="15.15" customHeight="1">
      <c r="U3962" s="8"/>
    </row>
    <row r="3963" spans="21:21" s="5" customFormat="1" ht="15.15" customHeight="1">
      <c r="U3963" s="8"/>
    </row>
    <row r="3964" spans="21:21" s="5" customFormat="1" ht="15.15" customHeight="1">
      <c r="U3964" s="8"/>
    </row>
    <row r="3965" spans="21:21" s="5" customFormat="1" ht="15.15" customHeight="1">
      <c r="U3965" s="8"/>
    </row>
    <row r="3966" spans="21:21" s="5" customFormat="1" ht="15.15" customHeight="1">
      <c r="U3966" s="8"/>
    </row>
    <row r="3967" spans="21:21" s="5" customFormat="1" ht="15.15" customHeight="1">
      <c r="U3967" s="8"/>
    </row>
    <row r="3968" spans="21:21" s="5" customFormat="1" ht="15.15" customHeight="1">
      <c r="U3968" s="8"/>
    </row>
    <row r="3969" spans="21:21" s="5" customFormat="1" ht="15.15" customHeight="1">
      <c r="U3969" s="8"/>
    </row>
    <row r="3970" spans="21:21" s="5" customFormat="1" ht="15.15" customHeight="1">
      <c r="U3970" s="8"/>
    </row>
    <row r="3971" spans="21:21" s="5" customFormat="1" ht="15.15" customHeight="1">
      <c r="U3971" s="8"/>
    </row>
    <row r="3972" spans="21:21" s="5" customFormat="1" ht="15.15" customHeight="1">
      <c r="U3972" s="8"/>
    </row>
    <row r="3973" spans="21:21" s="5" customFormat="1" ht="15.15" customHeight="1">
      <c r="U3973" s="8"/>
    </row>
    <row r="3974" spans="21:21" s="5" customFormat="1" ht="15.15" customHeight="1">
      <c r="U3974" s="8"/>
    </row>
    <row r="3975" spans="21:21" s="5" customFormat="1" ht="15.15" customHeight="1">
      <c r="U3975" s="8"/>
    </row>
    <row r="3976" spans="21:21" s="5" customFormat="1" ht="15.15" customHeight="1">
      <c r="U3976" s="8"/>
    </row>
    <row r="3977" spans="21:21" s="5" customFormat="1" ht="15.15" customHeight="1">
      <c r="U3977" s="8"/>
    </row>
    <row r="3978" spans="21:21" s="5" customFormat="1" ht="15.15" customHeight="1">
      <c r="U3978" s="8"/>
    </row>
    <row r="3979" spans="21:21" s="5" customFormat="1" ht="15.15" customHeight="1">
      <c r="U3979" s="8"/>
    </row>
    <row r="3980" spans="21:21" s="5" customFormat="1" ht="15.15" customHeight="1">
      <c r="U3980" s="8"/>
    </row>
    <row r="3981" spans="21:21" s="5" customFormat="1" ht="15.15" customHeight="1">
      <c r="U3981" s="8"/>
    </row>
    <row r="3982" spans="21:21" s="5" customFormat="1" ht="15.15" customHeight="1">
      <c r="U3982" s="8"/>
    </row>
    <row r="3983" spans="21:21" s="5" customFormat="1" ht="15.15" customHeight="1">
      <c r="U3983" s="8"/>
    </row>
    <row r="3984" spans="21:21" s="5" customFormat="1" ht="15.15" customHeight="1">
      <c r="U3984" s="8"/>
    </row>
    <row r="3985" spans="21:21" s="5" customFormat="1" ht="15.15" customHeight="1">
      <c r="U3985" s="8"/>
    </row>
    <row r="3986" spans="21:21" s="5" customFormat="1" ht="15.15" customHeight="1">
      <c r="U3986" s="8"/>
    </row>
    <row r="3987" spans="21:21" s="5" customFormat="1" ht="15.15" customHeight="1">
      <c r="U3987" s="8"/>
    </row>
    <row r="3988" spans="21:21" s="5" customFormat="1" ht="15.15" customHeight="1">
      <c r="U3988" s="8"/>
    </row>
    <row r="3989" spans="21:21" s="5" customFormat="1" ht="15.15" customHeight="1">
      <c r="U3989" s="8"/>
    </row>
    <row r="3990" spans="21:21" s="5" customFormat="1" ht="15.15" customHeight="1">
      <c r="U3990" s="8"/>
    </row>
    <row r="3991" spans="21:21" s="5" customFormat="1" ht="15.15" customHeight="1">
      <c r="U3991" s="8"/>
    </row>
    <row r="3992" spans="21:21" s="5" customFormat="1" ht="15.15" customHeight="1">
      <c r="U3992" s="8"/>
    </row>
    <row r="3993" spans="21:21" s="5" customFormat="1" ht="15.15" customHeight="1">
      <c r="U3993" s="8"/>
    </row>
    <row r="3994" spans="21:21" s="5" customFormat="1" ht="15.15" customHeight="1">
      <c r="U3994" s="8"/>
    </row>
    <row r="3995" spans="21:21" s="5" customFormat="1" ht="15.15" customHeight="1">
      <c r="U3995" s="8"/>
    </row>
    <row r="3996" spans="21:21" s="5" customFormat="1" ht="15.15" customHeight="1">
      <c r="U3996" s="8"/>
    </row>
    <row r="3997" spans="21:21" s="5" customFormat="1" ht="15.15" customHeight="1">
      <c r="U3997" s="8"/>
    </row>
    <row r="3998" spans="21:21" s="5" customFormat="1" ht="15.15" customHeight="1">
      <c r="U3998" s="8"/>
    </row>
    <row r="3999" spans="21:21" s="5" customFormat="1" ht="15.15" customHeight="1">
      <c r="U3999" s="8"/>
    </row>
    <row r="4000" spans="21:21" s="5" customFormat="1" ht="15.15" customHeight="1">
      <c r="U4000" s="8"/>
    </row>
    <row r="4001" spans="21:21" s="5" customFormat="1" ht="15.15" customHeight="1">
      <c r="U4001" s="8"/>
    </row>
    <row r="4002" spans="21:21" s="5" customFormat="1" ht="15.15" customHeight="1">
      <c r="U4002" s="8"/>
    </row>
    <row r="4003" spans="21:21" s="5" customFormat="1" ht="15.15" customHeight="1">
      <c r="U4003" s="8"/>
    </row>
    <row r="4004" spans="21:21" s="5" customFormat="1" ht="15.15" customHeight="1">
      <c r="U4004" s="8"/>
    </row>
    <row r="4005" spans="21:21" s="5" customFormat="1" ht="15.15" customHeight="1">
      <c r="U4005" s="8"/>
    </row>
    <row r="4006" spans="21:21" s="5" customFormat="1" ht="15.15" customHeight="1">
      <c r="U4006" s="8"/>
    </row>
    <row r="4007" spans="21:21" s="5" customFormat="1" ht="15.15" customHeight="1">
      <c r="U4007" s="8"/>
    </row>
    <row r="4008" spans="21:21" s="5" customFormat="1" ht="15.15" customHeight="1">
      <c r="U4008" s="8"/>
    </row>
    <row r="4009" spans="21:21" s="5" customFormat="1" ht="15.15" customHeight="1">
      <c r="U4009" s="8"/>
    </row>
    <row r="4010" spans="21:21" s="5" customFormat="1" ht="15.15" customHeight="1">
      <c r="U4010" s="8"/>
    </row>
    <row r="4011" spans="21:21" s="5" customFormat="1" ht="15.15" customHeight="1">
      <c r="U4011" s="8"/>
    </row>
    <row r="4012" spans="21:21" s="5" customFormat="1" ht="15.15" customHeight="1">
      <c r="U4012" s="8"/>
    </row>
    <row r="4013" spans="21:21" s="5" customFormat="1" ht="15.15" customHeight="1">
      <c r="U4013" s="8"/>
    </row>
    <row r="4014" spans="21:21" s="5" customFormat="1" ht="15.15" customHeight="1">
      <c r="U4014" s="8"/>
    </row>
    <row r="4015" spans="21:21" s="5" customFormat="1" ht="15.15" customHeight="1">
      <c r="U4015" s="8"/>
    </row>
    <row r="4016" spans="21:21" s="5" customFormat="1" ht="15.15" customHeight="1">
      <c r="U4016" s="8"/>
    </row>
    <row r="4017" spans="21:21" s="5" customFormat="1" ht="15.15" customHeight="1">
      <c r="U4017" s="8"/>
    </row>
    <row r="4018" spans="21:21" s="5" customFormat="1" ht="15.15" customHeight="1">
      <c r="U4018" s="8"/>
    </row>
    <row r="4019" spans="21:21" s="5" customFormat="1" ht="15.15" customHeight="1">
      <c r="U4019" s="8"/>
    </row>
    <row r="4020" spans="21:21" s="5" customFormat="1" ht="15.15" customHeight="1">
      <c r="U4020" s="8"/>
    </row>
    <row r="4021" spans="21:21" s="5" customFormat="1" ht="15.15" customHeight="1">
      <c r="U4021" s="8"/>
    </row>
    <row r="4022" spans="21:21" s="5" customFormat="1" ht="15.15" customHeight="1">
      <c r="U4022" s="8"/>
    </row>
    <row r="4023" spans="21:21" s="5" customFormat="1" ht="15.15" customHeight="1">
      <c r="U4023" s="8"/>
    </row>
    <row r="4024" spans="21:21" s="5" customFormat="1" ht="15.15" customHeight="1">
      <c r="U4024" s="8"/>
    </row>
    <row r="4025" spans="21:21" s="5" customFormat="1" ht="15.15" customHeight="1">
      <c r="U4025" s="8"/>
    </row>
    <row r="4026" spans="21:21" s="5" customFormat="1" ht="15.15" customHeight="1">
      <c r="U4026" s="8"/>
    </row>
    <row r="4027" spans="21:21" s="5" customFormat="1" ht="15.15" customHeight="1">
      <c r="U4027" s="8"/>
    </row>
    <row r="4028" spans="21:21" s="5" customFormat="1" ht="15.15" customHeight="1">
      <c r="U4028" s="8"/>
    </row>
    <row r="4029" spans="21:21" s="5" customFormat="1" ht="15.15" customHeight="1">
      <c r="U4029" s="8"/>
    </row>
    <row r="4030" spans="21:21" s="5" customFormat="1" ht="15.15" customHeight="1">
      <c r="U4030" s="8"/>
    </row>
    <row r="4031" spans="21:21" s="5" customFormat="1" ht="15.15" customHeight="1">
      <c r="U4031" s="8"/>
    </row>
    <row r="4032" spans="21:21" s="5" customFormat="1" ht="15.15" customHeight="1">
      <c r="U4032" s="8"/>
    </row>
    <row r="4033" spans="21:21" s="5" customFormat="1" ht="15.15" customHeight="1">
      <c r="U4033" s="8"/>
    </row>
    <row r="4034" spans="21:21" s="5" customFormat="1" ht="15.15" customHeight="1">
      <c r="U4034" s="8"/>
    </row>
    <row r="4035" spans="21:21" s="5" customFormat="1" ht="15.15" customHeight="1">
      <c r="U4035" s="8"/>
    </row>
    <row r="4036" spans="21:21" s="5" customFormat="1" ht="15.15" customHeight="1">
      <c r="U4036" s="8"/>
    </row>
    <row r="4037" spans="21:21" s="5" customFormat="1" ht="15.15" customHeight="1">
      <c r="U4037" s="8"/>
    </row>
    <row r="4038" spans="21:21" s="5" customFormat="1" ht="15.15" customHeight="1">
      <c r="U4038" s="8"/>
    </row>
    <row r="4039" spans="21:21" s="5" customFormat="1" ht="15.15" customHeight="1">
      <c r="U4039" s="8"/>
    </row>
    <row r="4040" spans="21:21" s="5" customFormat="1" ht="15.15" customHeight="1">
      <c r="U4040" s="8"/>
    </row>
    <row r="4041" spans="21:21" s="5" customFormat="1" ht="15.15" customHeight="1">
      <c r="U4041" s="8"/>
    </row>
    <row r="4042" spans="21:21" s="5" customFormat="1" ht="15.15" customHeight="1">
      <c r="U4042" s="8"/>
    </row>
    <row r="4043" spans="21:21" s="5" customFormat="1" ht="15.15" customHeight="1">
      <c r="U4043" s="8"/>
    </row>
    <row r="4044" spans="21:21" s="5" customFormat="1" ht="15.15" customHeight="1">
      <c r="U4044" s="8"/>
    </row>
    <row r="4045" spans="21:21" s="5" customFormat="1" ht="15.15" customHeight="1">
      <c r="U4045" s="8"/>
    </row>
    <row r="4046" spans="21:21" s="5" customFormat="1" ht="15.15" customHeight="1">
      <c r="U4046" s="8"/>
    </row>
    <row r="4047" spans="21:21" s="5" customFormat="1" ht="15.15" customHeight="1">
      <c r="U4047" s="8"/>
    </row>
    <row r="4048" spans="21:21" s="5" customFormat="1" ht="15.15" customHeight="1">
      <c r="U4048" s="8"/>
    </row>
    <row r="4049" spans="21:21" s="5" customFormat="1" ht="15.15" customHeight="1">
      <c r="U4049" s="8"/>
    </row>
    <row r="4050" spans="21:21" s="5" customFormat="1" ht="15.15" customHeight="1">
      <c r="U4050" s="8"/>
    </row>
    <row r="4051" spans="21:21" s="5" customFormat="1" ht="15.15" customHeight="1">
      <c r="U4051" s="8"/>
    </row>
    <row r="4052" spans="21:21" s="5" customFormat="1" ht="15.15" customHeight="1">
      <c r="U4052" s="8"/>
    </row>
    <row r="4053" spans="21:21" s="5" customFormat="1" ht="15.15" customHeight="1">
      <c r="U4053" s="8"/>
    </row>
    <row r="4054" spans="21:21" s="5" customFormat="1" ht="15.15" customHeight="1">
      <c r="U4054" s="8"/>
    </row>
    <row r="4055" spans="21:21" s="5" customFormat="1" ht="15.15" customHeight="1">
      <c r="U4055" s="8"/>
    </row>
    <row r="4056" spans="21:21" s="5" customFormat="1" ht="15.15" customHeight="1">
      <c r="U4056" s="8"/>
    </row>
    <row r="4057" spans="21:21" s="5" customFormat="1" ht="15.15" customHeight="1">
      <c r="U4057" s="8"/>
    </row>
    <row r="4058" spans="21:21" s="5" customFormat="1" ht="15.15" customHeight="1">
      <c r="U4058" s="8"/>
    </row>
    <row r="4059" spans="21:21" s="5" customFormat="1" ht="15.15" customHeight="1">
      <c r="U4059" s="8"/>
    </row>
    <row r="4060" spans="21:21" s="5" customFormat="1" ht="15.15" customHeight="1">
      <c r="U4060" s="8"/>
    </row>
    <row r="4061" spans="21:21" s="5" customFormat="1" ht="15.15" customHeight="1">
      <c r="U4061" s="8"/>
    </row>
    <row r="4062" spans="21:21" s="5" customFormat="1" ht="15.15" customHeight="1">
      <c r="U4062" s="8"/>
    </row>
    <row r="4063" spans="21:21" s="5" customFormat="1" ht="15.15" customHeight="1">
      <c r="U4063" s="8"/>
    </row>
    <row r="4064" spans="21:21" s="5" customFormat="1" ht="15.15" customHeight="1">
      <c r="U4064" s="8"/>
    </row>
    <row r="4065" spans="21:21" s="5" customFormat="1" ht="15.15" customHeight="1">
      <c r="U4065" s="8"/>
    </row>
    <row r="4066" spans="21:21" s="5" customFormat="1" ht="15.15" customHeight="1">
      <c r="U4066" s="8"/>
    </row>
    <row r="4067" spans="21:21" s="5" customFormat="1" ht="15.15" customHeight="1">
      <c r="U4067" s="8"/>
    </row>
    <row r="4068" spans="21:21" s="5" customFormat="1" ht="15.15" customHeight="1">
      <c r="U4068" s="8"/>
    </row>
    <row r="4069" spans="21:21" s="5" customFormat="1" ht="15.15" customHeight="1">
      <c r="U4069" s="8"/>
    </row>
    <row r="4070" spans="21:21" s="5" customFormat="1" ht="15.15" customHeight="1">
      <c r="U4070" s="8"/>
    </row>
    <row r="4071" spans="21:21" s="5" customFormat="1" ht="15.15" customHeight="1">
      <c r="U4071" s="8"/>
    </row>
    <row r="4072" spans="21:21" s="5" customFormat="1" ht="15.15" customHeight="1">
      <c r="U4072" s="8"/>
    </row>
    <row r="4073" spans="21:21" s="5" customFormat="1" ht="15.15" customHeight="1">
      <c r="U4073" s="8"/>
    </row>
    <row r="4074" spans="21:21" s="5" customFormat="1" ht="15.15" customHeight="1">
      <c r="U4074" s="8"/>
    </row>
    <row r="4075" spans="21:21" s="5" customFormat="1" ht="15.15" customHeight="1">
      <c r="U4075" s="8"/>
    </row>
    <row r="4076" spans="21:21" s="5" customFormat="1" ht="15.15" customHeight="1">
      <c r="U4076" s="8"/>
    </row>
    <row r="4077" spans="21:21" s="5" customFormat="1" ht="15.15" customHeight="1">
      <c r="U4077" s="8"/>
    </row>
    <row r="4078" spans="21:21" s="5" customFormat="1" ht="15.15" customHeight="1">
      <c r="U4078" s="8"/>
    </row>
    <row r="4079" spans="21:21" s="5" customFormat="1" ht="15.15" customHeight="1">
      <c r="U4079" s="8"/>
    </row>
  </sheetData>
  <sheetProtection selectLockedCells="1"/>
  <mergeCells count="5">
    <mergeCell ref="A1:S1"/>
    <mergeCell ref="T5:T6"/>
    <mergeCell ref="D3:R3"/>
    <mergeCell ref="D4:R4"/>
    <mergeCell ref="A5:C5"/>
  </mergeCells>
  <pageMargins left="0.7" right="0.7" top="0.78740157499999996" bottom="0.78740157499999996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7"/>
  <dimension ref="A1:U4079"/>
  <sheetViews>
    <sheetView zoomScaleNormal="100" workbookViewId="0">
      <selection activeCell="B11" sqref="B11"/>
    </sheetView>
  </sheetViews>
  <sheetFormatPr baseColWidth="10" defaultColWidth="11.44140625" defaultRowHeight="18"/>
  <cols>
    <col min="1" max="1" width="5.33203125" style="5" bestFit="1" customWidth="1"/>
    <col min="2" max="2" width="70" style="5" bestFit="1" customWidth="1"/>
    <col min="3" max="3" width="25.6640625" style="5" bestFit="1" customWidth="1"/>
    <col min="4" max="18" width="2.6640625" style="5" customWidth="1"/>
    <col min="19" max="19" width="12.109375" style="5" customWidth="1"/>
    <col min="20" max="20" width="36.88671875" style="5" customWidth="1"/>
    <col min="21" max="21" width="3.88671875" style="8" customWidth="1"/>
    <col min="22" max="268" width="12.109375" style="5" customWidth="1"/>
    <col min="269" max="16384" width="11.44140625" style="5"/>
  </cols>
  <sheetData>
    <row r="1" spans="1:21" ht="51.75" customHeight="1" thickBot="1">
      <c r="A1" s="114" t="str">
        <f>+Vorlage!A1</f>
        <v>Anwenderbewertung - Anästhesie und Narkose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2"/>
    </row>
    <row r="2" spans="1:21" ht="15.15" customHeight="1">
      <c r="A2" s="25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5"/>
      <c r="T2" s="33"/>
    </row>
    <row r="3" spans="1:21" ht="15.15" customHeight="1">
      <c r="A3" s="27"/>
      <c r="B3" s="29" t="str">
        <f>IF(Vorlage!B3&lt;&gt;"",Vorlage!B3,"")</f>
        <v>Ausschreibungsnummer: EU-AUS-029/2026</v>
      </c>
      <c r="C3" s="102" t="s">
        <v>10</v>
      </c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118"/>
      <c r="Q3" s="118"/>
      <c r="R3" s="119"/>
      <c r="S3" s="36" t="s">
        <v>0</v>
      </c>
      <c r="T3" s="71"/>
    </row>
    <row r="4" spans="1:21" ht="16.5" customHeight="1" thickBot="1">
      <c r="A4" s="103"/>
      <c r="B4" s="28"/>
      <c r="C4" s="28" t="s">
        <v>11</v>
      </c>
      <c r="D4" s="120"/>
      <c r="E4" s="120"/>
      <c r="F4" s="120"/>
      <c r="G4" s="120"/>
      <c r="H4" s="120"/>
      <c r="I4" s="120"/>
      <c r="J4" s="120"/>
      <c r="K4" s="120"/>
      <c r="L4" s="120"/>
      <c r="M4" s="120"/>
      <c r="N4" s="120"/>
      <c r="O4" s="120"/>
      <c r="P4" s="120"/>
      <c r="Q4" s="120"/>
      <c r="R4" s="121"/>
      <c r="S4" s="37" t="s">
        <v>1</v>
      </c>
      <c r="T4" s="72"/>
    </row>
    <row r="5" spans="1:21" ht="73.95" customHeight="1" thickBot="1">
      <c r="A5" s="122" t="s">
        <v>14</v>
      </c>
      <c r="B5" s="123"/>
      <c r="C5" s="124"/>
      <c r="D5" s="90"/>
      <c r="E5" s="99" t="s">
        <v>7</v>
      </c>
      <c r="F5" s="99"/>
      <c r="G5" s="99" t="s">
        <v>8</v>
      </c>
      <c r="H5" s="100"/>
      <c r="I5" s="101"/>
      <c r="J5" s="99" t="s">
        <v>28</v>
      </c>
      <c r="K5" s="99"/>
      <c r="L5" s="99" t="s">
        <v>29</v>
      </c>
      <c r="M5" s="100"/>
      <c r="N5" s="101"/>
      <c r="O5" s="99" t="s">
        <v>30</v>
      </c>
      <c r="P5" s="99"/>
      <c r="Q5" s="99" t="s">
        <v>9</v>
      </c>
      <c r="R5" s="91"/>
      <c r="S5" s="70"/>
      <c r="T5" s="116" t="s">
        <v>3</v>
      </c>
    </row>
    <row r="6" spans="1:21" ht="18.600000000000001" thickBot="1">
      <c r="A6" s="34" t="s">
        <v>2</v>
      </c>
      <c r="B6" s="24"/>
      <c r="C6" s="23"/>
      <c r="D6" s="18"/>
      <c r="E6" s="18">
        <v>1</v>
      </c>
      <c r="F6" s="18"/>
      <c r="G6" s="18">
        <v>2</v>
      </c>
      <c r="H6" s="18"/>
      <c r="I6" s="19"/>
      <c r="J6" s="18">
        <v>3</v>
      </c>
      <c r="K6" s="18"/>
      <c r="L6" s="18">
        <v>4</v>
      </c>
      <c r="M6" s="18"/>
      <c r="N6" s="19"/>
      <c r="O6" s="18">
        <v>5</v>
      </c>
      <c r="P6" s="18"/>
      <c r="Q6" s="18">
        <v>6</v>
      </c>
      <c r="R6" s="18"/>
      <c r="S6" s="39"/>
      <c r="T6" s="117"/>
    </row>
    <row r="7" spans="1:21" s="6" customFormat="1">
      <c r="A7" s="35" t="str">
        <f>+Vorlage!A7</f>
        <v>Gesamt-System</v>
      </c>
      <c r="B7" s="26"/>
      <c r="C7" s="26"/>
      <c r="D7" s="58"/>
      <c r="E7" s="59"/>
      <c r="F7" s="59"/>
      <c r="G7" s="59"/>
      <c r="H7" s="59"/>
      <c r="I7" s="47"/>
      <c r="J7" s="48"/>
      <c r="K7" s="48"/>
      <c r="L7" s="48"/>
      <c r="M7" s="49"/>
      <c r="N7" s="66"/>
      <c r="O7" s="59"/>
      <c r="P7" s="59"/>
      <c r="Q7" s="59"/>
      <c r="R7" s="67"/>
      <c r="S7" s="26"/>
      <c r="T7" s="33"/>
      <c r="U7" s="9"/>
    </row>
    <row r="8" spans="1:21" ht="15.15" customHeight="1">
      <c r="A8" s="36"/>
      <c r="B8" s="29" t="str">
        <f>IF(Vorlage!B8&lt;&gt;"",Vorlage!B8,"")</f>
        <v>Optische Verarbeitung</v>
      </c>
      <c r="C8" s="29"/>
      <c r="D8" s="60"/>
      <c r="E8" s="61"/>
      <c r="F8" s="62"/>
      <c r="G8" s="61"/>
      <c r="H8" s="62"/>
      <c r="I8" s="50"/>
      <c r="J8" s="51"/>
      <c r="K8" s="52"/>
      <c r="L8" s="51"/>
      <c r="M8" s="53"/>
      <c r="N8" s="62"/>
      <c r="O8" s="61"/>
      <c r="P8" s="62"/>
      <c r="Q8" s="61"/>
      <c r="R8" s="68"/>
      <c r="S8" s="29" t="str">
        <f>IF(Vorlage!S8&lt;&gt;0,Vorlage!S8,"")</f>
        <v/>
      </c>
      <c r="T8" s="30"/>
    </row>
    <row r="9" spans="1:21" ht="15.15" customHeight="1">
      <c r="A9" s="36"/>
      <c r="B9" s="29" t="str">
        <f>IF(Vorlage!B9&lt;&gt;"",Vorlage!B9,"")</f>
        <v>Verwendete Materialien</v>
      </c>
      <c r="C9" s="29"/>
      <c r="D9" s="60"/>
      <c r="E9" s="61"/>
      <c r="F9" s="62"/>
      <c r="G9" s="61"/>
      <c r="H9" s="62"/>
      <c r="I9" s="50"/>
      <c r="J9" s="51"/>
      <c r="K9" s="52"/>
      <c r="L9" s="51"/>
      <c r="M9" s="53"/>
      <c r="N9" s="62"/>
      <c r="O9" s="61"/>
      <c r="P9" s="62"/>
      <c r="Q9" s="61"/>
      <c r="R9" s="68"/>
      <c r="S9" s="29" t="str">
        <f>IF(Vorlage!S9&lt;&gt;0,Vorlage!S9,"")</f>
        <v/>
      </c>
      <c r="T9" s="30"/>
      <c r="U9" s="10" t="str">
        <f>IF(COUNTIF((E8:Q8),"x")&gt;1,"Bitte nur ein Kreuz setzen!","")</f>
        <v/>
      </c>
    </row>
    <row r="10" spans="1:21" ht="15.15" customHeight="1">
      <c r="A10" s="36"/>
      <c r="B10" s="29" t="str">
        <f>IF(Vorlage!B10&lt;&gt;"",Vorlage!B10,"")</f>
        <v>Geräuschentwicklung</v>
      </c>
      <c r="C10" s="29"/>
      <c r="D10" s="60"/>
      <c r="E10" s="61"/>
      <c r="F10" s="62"/>
      <c r="G10" s="61"/>
      <c r="H10" s="62"/>
      <c r="I10" s="50"/>
      <c r="J10" s="51"/>
      <c r="K10" s="52"/>
      <c r="L10" s="51"/>
      <c r="M10" s="53"/>
      <c r="N10" s="62"/>
      <c r="O10" s="61"/>
      <c r="P10" s="62"/>
      <c r="Q10" s="61"/>
      <c r="R10" s="68"/>
      <c r="S10" s="29" t="str">
        <f>IF(Vorlage!S10&lt;&gt;0,Vorlage!S10,"")</f>
        <v/>
      </c>
      <c r="T10" s="30"/>
      <c r="U10" s="10" t="str">
        <f t="shared" ref="U10:U18" si="0">IF(COUNTIF((E9:Q9),"x")&gt;1,"Bitte nur ein Kreuz setzen!","")</f>
        <v/>
      </c>
    </row>
    <row r="11" spans="1:21" ht="15.15" customHeight="1">
      <c r="A11" s="36"/>
      <c r="B11" s="29" t="str">
        <f>IF(Vorlage!B11&lt;&gt;"",Vorlage!B11,"")</f>
        <v>Übersichtlichkeit</v>
      </c>
      <c r="C11" s="29"/>
      <c r="D11" s="60"/>
      <c r="E11" s="61"/>
      <c r="F11" s="62"/>
      <c r="G11" s="61"/>
      <c r="H11" s="62"/>
      <c r="I11" s="50"/>
      <c r="J11" s="51"/>
      <c r="K11" s="52"/>
      <c r="L11" s="51"/>
      <c r="M11" s="53"/>
      <c r="N11" s="62"/>
      <c r="O11" s="61"/>
      <c r="P11" s="62"/>
      <c r="Q11" s="61"/>
      <c r="R11" s="68"/>
      <c r="S11" s="29" t="str">
        <f>IF(Vorlage!S11&lt;&gt;0,Vorlage!S11,"")</f>
        <v/>
      </c>
      <c r="T11" s="30"/>
      <c r="U11" s="10" t="str">
        <f t="shared" si="0"/>
        <v/>
      </c>
    </row>
    <row r="12" spans="1:21" ht="15.15" customHeight="1">
      <c r="A12" s="36"/>
      <c r="B12" s="29" t="str">
        <f>IF(Vorlage!B12&lt;&gt;"",Vorlage!B12,"")</f>
        <v>Eindruck des Gesamtbedienkonzeptes</v>
      </c>
      <c r="C12" s="29"/>
      <c r="D12" s="60"/>
      <c r="E12" s="61"/>
      <c r="F12" s="62"/>
      <c r="G12" s="61"/>
      <c r="H12" s="62"/>
      <c r="I12" s="50"/>
      <c r="J12" s="51"/>
      <c r="K12" s="52"/>
      <c r="L12" s="51"/>
      <c r="M12" s="53"/>
      <c r="N12" s="62"/>
      <c r="O12" s="61"/>
      <c r="P12" s="62"/>
      <c r="Q12" s="61"/>
      <c r="R12" s="68"/>
      <c r="S12" s="29" t="str">
        <f>IF(Vorlage!S12&lt;&gt;0,Vorlage!S12,"")</f>
        <v/>
      </c>
      <c r="T12" s="30"/>
      <c r="U12" s="10" t="str">
        <f t="shared" si="0"/>
        <v/>
      </c>
    </row>
    <row r="13" spans="1:21" ht="15.15" customHeight="1">
      <c r="A13" s="36"/>
      <c r="B13" s="40" t="str">
        <f>IF(Vorlage!B13&lt;&gt;"",Vorlage!B13,"")</f>
        <v>Fahrbarkeit</v>
      </c>
      <c r="C13" s="29"/>
      <c r="D13" s="60"/>
      <c r="E13" s="61"/>
      <c r="F13" s="62"/>
      <c r="G13" s="61"/>
      <c r="H13" s="62"/>
      <c r="I13" s="50"/>
      <c r="J13" s="51"/>
      <c r="K13" s="52"/>
      <c r="L13" s="51"/>
      <c r="M13" s="53"/>
      <c r="N13" s="62"/>
      <c r="O13" s="61"/>
      <c r="P13" s="62"/>
      <c r="Q13" s="61"/>
      <c r="R13" s="68"/>
      <c r="S13" s="29" t="str">
        <f>IF(Vorlage!S13&lt;&gt;0,Vorlage!S13,"")</f>
        <v/>
      </c>
      <c r="T13" s="30"/>
      <c r="U13" s="10" t="str">
        <f t="shared" si="0"/>
        <v/>
      </c>
    </row>
    <row r="14" spans="1:21" ht="15.15" customHeight="1">
      <c r="A14" s="36"/>
      <c r="B14" s="40" t="str">
        <f>IF(Vorlage!B14&lt;&gt;"",Vorlage!B14,"")</f>
        <v>Alarmmanagement</v>
      </c>
      <c r="C14" s="29"/>
      <c r="D14" s="60"/>
      <c r="E14" s="61"/>
      <c r="F14" s="62"/>
      <c r="G14" s="61"/>
      <c r="H14" s="62"/>
      <c r="I14" s="50"/>
      <c r="J14" s="51"/>
      <c r="K14" s="52"/>
      <c r="L14" s="51"/>
      <c r="M14" s="53"/>
      <c r="N14" s="62"/>
      <c r="O14" s="61"/>
      <c r="P14" s="62"/>
      <c r="Q14" s="61"/>
      <c r="R14" s="68"/>
      <c r="S14" s="29" t="str">
        <f>IF(Vorlage!S14&lt;&gt;0,Vorlage!S14,"")</f>
        <v/>
      </c>
      <c r="T14" s="30"/>
      <c r="U14" s="10" t="str">
        <f t="shared" si="0"/>
        <v/>
      </c>
    </row>
    <row r="15" spans="1:21" ht="15.15" customHeight="1">
      <c r="A15" s="36"/>
      <c r="B15" s="40" t="str">
        <f>IF(Vorlage!B15&lt;&gt;"",Vorlage!B15,"")</f>
        <v/>
      </c>
      <c r="C15" s="29"/>
      <c r="D15" s="60"/>
      <c r="E15" s="61"/>
      <c r="F15" s="62"/>
      <c r="G15" s="61"/>
      <c r="H15" s="62"/>
      <c r="I15" s="50"/>
      <c r="J15" s="51"/>
      <c r="K15" s="52"/>
      <c r="L15" s="51"/>
      <c r="M15" s="53"/>
      <c r="N15" s="62"/>
      <c r="O15" s="61"/>
      <c r="P15" s="62"/>
      <c r="Q15" s="61"/>
      <c r="R15" s="68"/>
      <c r="S15" s="29" t="str">
        <f>IF(Vorlage!S15&lt;&gt;0,Vorlage!S15,"")</f>
        <v/>
      </c>
      <c r="T15" s="30"/>
      <c r="U15" s="10" t="str">
        <f t="shared" si="0"/>
        <v/>
      </c>
    </row>
    <row r="16" spans="1:21" ht="15.15" customHeight="1">
      <c r="A16" s="36"/>
      <c r="B16" s="40" t="str">
        <f>IF(Vorlage!B16&lt;&gt;"",Vorlage!B16,"")</f>
        <v/>
      </c>
      <c r="C16" s="29"/>
      <c r="D16" s="60"/>
      <c r="E16" s="61"/>
      <c r="F16" s="62"/>
      <c r="G16" s="61"/>
      <c r="H16" s="62"/>
      <c r="I16" s="50"/>
      <c r="J16" s="51"/>
      <c r="K16" s="52"/>
      <c r="L16" s="51"/>
      <c r="M16" s="53"/>
      <c r="N16" s="62"/>
      <c r="O16" s="61"/>
      <c r="P16" s="62"/>
      <c r="Q16" s="61"/>
      <c r="R16" s="68"/>
      <c r="S16" s="29" t="str">
        <f>IF(Vorlage!S16&lt;&gt;0,Vorlage!S16,"")</f>
        <v/>
      </c>
      <c r="T16" s="30"/>
      <c r="U16" s="10" t="str">
        <f t="shared" si="0"/>
        <v/>
      </c>
    </row>
    <row r="17" spans="1:21" ht="15.15" customHeight="1">
      <c r="A17" s="36"/>
      <c r="B17" s="40" t="str">
        <f>IF(Vorlage!B17&lt;&gt;"",Vorlage!B17,"")</f>
        <v/>
      </c>
      <c r="C17" s="29"/>
      <c r="D17" s="60"/>
      <c r="E17" s="61"/>
      <c r="F17" s="62"/>
      <c r="G17" s="61"/>
      <c r="H17" s="62"/>
      <c r="I17" s="50"/>
      <c r="J17" s="51"/>
      <c r="K17" s="52"/>
      <c r="L17" s="51"/>
      <c r="M17" s="53"/>
      <c r="N17" s="62"/>
      <c r="O17" s="61"/>
      <c r="P17" s="62"/>
      <c r="Q17" s="61"/>
      <c r="R17" s="68"/>
      <c r="S17" s="29" t="str">
        <f>IF(Vorlage!S17&lt;&gt;0,Vorlage!S17,"")</f>
        <v/>
      </c>
      <c r="T17" s="30"/>
      <c r="U17" s="10" t="str">
        <f t="shared" si="0"/>
        <v/>
      </c>
    </row>
    <row r="18" spans="1:21" ht="15.15" customHeight="1" thickBot="1">
      <c r="A18" s="37"/>
      <c r="B18" s="38"/>
      <c r="C18" s="31"/>
      <c r="D18" s="63"/>
      <c r="E18" s="64"/>
      <c r="F18" s="64"/>
      <c r="G18" s="64"/>
      <c r="H18" s="64"/>
      <c r="I18" s="54"/>
      <c r="J18" s="55"/>
      <c r="K18" s="55"/>
      <c r="L18" s="55"/>
      <c r="M18" s="56"/>
      <c r="N18" s="64"/>
      <c r="O18" s="64"/>
      <c r="P18" s="64"/>
      <c r="Q18" s="64"/>
      <c r="R18" s="69"/>
      <c r="S18" s="31"/>
      <c r="T18" s="32"/>
      <c r="U18" s="10" t="str">
        <f t="shared" si="0"/>
        <v/>
      </c>
    </row>
    <row r="19" spans="1:21" ht="15.15" customHeight="1">
      <c r="A19" s="41" t="str">
        <f>+Vorlage!A19</f>
        <v>Inbetriebnahme</v>
      </c>
      <c r="B19" s="29"/>
      <c r="C19" s="29"/>
      <c r="D19" s="60"/>
      <c r="E19" s="62"/>
      <c r="F19" s="62"/>
      <c r="G19" s="62"/>
      <c r="H19" s="62"/>
      <c r="I19" s="50"/>
      <c r="J19" s="52"/>
      <c r="K19" s="52"/>
      <c r="L19" s="52"/>
      <c r="M19" s="53"/>
      <c r="N19" s="62"/>
      <c r="O19" s="62"/>
      <c r="P19" s="62"/>
      <c r="Q19" s="62"/>
      <c r="R19" s="68"/>
      <c r="S19" s="29"/>
      <c r="T19" s="30"/>
      <c r="U19" s="11"/>
    </row>
    <row r="20" spans="1:21" ht="15.15" customHeight="1">
      <c r="A20" s="41"/>
      <c r="B20" s="29" t="str">
        <f>IF(Vorlage!B20&lt;&gt;"",Vorlage!B20,"")</f>
        <v>Checklisten/Kurzgebrauchsanweisung für den Betrieb, Selbstest, etc.</v>
      </c>
      <c r="C20" s="29"/>
      <c r="D20" s="60"/>
      <c r="E20" s="61"/>
      <c r="F20" s="62"/>
      <c r="G20" s="61"/>
      <c r="H20" s="62"/>
      <c r="I20" s="50"/>
      <c r="J20" s="51"/>
      <c r="K20" s="52"/>
      <c r="L20" s="51"/>
      <c r="M20" s="53"/>
      <c r="N20" s="62"/>
      <c r="O20" s="61"/>
      <c r="P20" s="62"/>
      <c r="Q20" s="61"/>
      <c r="R20" s="68"/>
      <c r="S20" s="29" t="str">
        <f>IF(Vorlage!S20&lt;&gt;0,Vorlage!S20,"")</f>
        <v/>
      </c>
      <c r="T20" s="30"/>
      <c r="U20" s="11"/>
    </row>
    <row r="21" spans="1:21" ht="15.15" customHeight="1">
      <c r="A21" s="41"/>
      <c r="B21" s="29" t="str">
        <f>IF(Vorlage!B21&lt;&gt;"",Vorlage!B21,"")</f>
        <v>Automatisierung des Selbsttests</v>
      </c>
      <c r="C21" s="29"/>
      <c r="D21" s="60"/>
      <c r="E21" s="61"/>
      <c r="F21" s="62"/>
      <c r="G21" s="61"/>
      <c r="H21" s="62"/>
      <c r="I21" s="50"/>
      <c r="J21" s="51"/>
      <c r="K21" s="52"/>
      <c r="L21" s="51"/>
      <c r="M21" s="53"/>
      <c r="N21" s="62"/>
      <c r="O21" s="61"/>
      <c r="P21" s="62"/>
      <c r="Q21" s="61"/>
      <c r="R21" s="68"/>
      <c r="S21" s="29" t="str">
        <f>IF(Vorlage!S21&lt;&gt;0,Vorlage!S21,"")</f>
        <v/>
      </c>
      <c r="T21" s="30"/>
      <c r="U21" s="10" t="str">
        <f t="shared" ref="U21:U30" si="1">IF(COUNTIF((E20:Q20),"x")&gt;1,"Bitte nur ein Kreuz setzen!","")</f>
        <v/>
      </c>
    </row>
    <row r="22" spans="1:21" ht="15.15" customHeight="1">
      <c r="A22" s="41"/>
      <c r="B22" s="29" t="str">
        <f>IF(Vorlage!B22&lt;&gt;"",Vorlage!B22,"")</f>
        <v>Zeitaufwand für den Selbsttest</v>
      </c>
      <c r="C22" s="29"/>
      <c r="D22" s="60"/>
      <c r="E22" s="61"/>
      <c r="F22" s="62"/>
      <c r="G22" s="61"/>
      <c r="H22" s="62"/>
      <c r="I22" s="50"/>
      <c r="J22" s="51"/>
      <c r="K22" s="52"/>
      <c r="L22" s="51"/>
      <c r="M22" s="53"/>
      <c r="N22" s="62"/>
      <c r="O22" s="61"/>
      <c r="P22" s="62"/>
      <c r="Q22" s="61"/>
      <c r="R22" s="68"/>
      <c r="S22" s="29" t="str">
        <f>IF(Vorlage!S22&lt;&gt;0,Vorlage!S22,"")</f>
        <v/>
      </c>
      <c r="T22" s="30"/>
      <c r="U22" s="10" t="str">
        <f t="shared" si="1"/>
        <v/>
      </c>
    </row>
    <row r="23" spans="1:21" ht="15.15" customHeight="1">
      <c r="A23" s="41"/>
      <c r="B23" s="29" t="str">
        <f>IF(Vorlage!B23&lt;&gt;"",Vorlage!B23,"")</f>
        <v>Zeitaufwand bei Fehlern im Selbsttest</v>
      </c>
      <c r="C23" s="29"/>
      <c r="D23" s="60"/>
      <c r="E23" s="61"/>
      <c r="F23" s="62"/>
      <c r="G23" s="61"/>
      <c r="H23" s="62"/>
      <c r="I23" s="50"/>
      <c r="J23" s="51"/>
      <c r="K23" s="52"/>
      <c r="L23" s="51"/>
      <c r="M23" s="53"/>
      <c r="N23" s="62"/>
      <c r="O23" s="61"/>
      <c r="P23" s="62"/>
      <c r="Q23" s="61"/>
      <c r="R23" s="68"/>
      <c r="S23" s="29" t="str">
        <f>IF(Vorlage!S23&lt;&gt;0,Vorlage!S23,"")</f>
        <v/>
      </c>
      <c r="T23" s="30"/>
      <c r="U23" s="10" t="str">
        <f t="shared" si="1"/>
        <v/>
      </c>
    </row>
    <row r="24" spans="1:21" ht="15.15" customHeight="1">
      <c r="A24" s="41"/>
      <c r="B24" s="29" t="str">
        <f>IF(Vorlage!B24&lt;&gt;"",Vorlage!B24,"")</f>
        <v>Zusammenbau bzw. Anschluss des Zubehörs</v>
      </c>
      <c r="C24" s="29"/>
      <c r="D24" s="60"/>
      <c r="E24" s="61"/>
      <c r="F24" s="62"/>
      <c r="G24" s="61"/>
      <c r="H24" s="62"/>
      <c r="I24" s="50"/>
      <c r="J24" s="51"/>
      <c r="K24" s="52"/>
      <c r="L24" s="51"/>
      <c r="M24" s="53"/>
      <c r="N24" s="62"/>
      <c r="O24" s="61"/>
      <c r="P24" s="62"/>
      <c r="Q24" s="61"/>
      <c r="R24" s="68"/>
      <c r="S24" s="29" t="str">
        <f>IF(Vorlage!S24&lt;&gt;0,Vorlage!S24,"")</f>
        <v/>
      </c>
      <c r="T24" s="30"/>
      <c r="U24" s="10" t="str">
        <f t="shared" si="1"/>
        <v/>
      </c>
    </row>
    <row r="25" spans="1:21" ht="15.15" customHeight="1">
      <c r="A25" s="41"/>
      <c r="B25" s="29" t="str">
        <f>IF(Vorlage!B25&lt;&gt;"",Vorlage!B25,"")</f>
        <v>Zeitaufwand zur Wischdesinfektion des Gerätes</v>
      </c>
      <c r="C25" s="29"/>
      <c r="D25" s="60"/>
      <c r="E25" s="61"/>
      <c r="F25" s="62"/>
      <c r="G25" s="61"/>
      <c r="H25" s="62"/>
      <c r="I25" s="50"/>
      <c r="J25" s="51"/>
      <c r="K25" s="52"/>
      <c r="L25" s="51"/>
      <c r="M25" s="53"/>
      <c r="N25" s="62"/>
      <c r="O25" s="61"/>
      <c r="P25" s="62"/>
      <c r="Q25" s="61"/>
      <c r="R25" s="68"/>
      <c r="S25" s="29" t="str">
        <f>IF(Vorlage!S25&lt;&gt;0,Vorlage!S25,"")</f>
        <v/>
      </c>
      <c r="T25" s="30"/>
      <c r="U25" s="10" t="str">
        <f t="shared" si="1"/>
        <v/>
      </c>
    </row>
    <row r="26" spans="1:21" ht="15.15" customHeight="1">
      <c r="A26" s="41"/>
      <c r="B26" s="29" t="str">
        <f>IF(Vorlage!B26&lt;&gt;"",Vorlage!B26,"")</f>
        <v/>
      </c>
      <c r="C26" s="29"/>
      <c r="D26" s="60"/>
      <c r="E26" s="61"/>
      <c r="F26" s="62"/>
      <c r="G26" s="61"/>
      <c r="H26" s="62"/>
      <c r="I26" s="50"/>
      <c r="J26" s="51"/>
      <c r="K26" s="52"/>
      <c r="L26" s="51"/>
      <c r="M26" s="53"/>
      <c r="N26" s="62"/>
      <c r="O26" s="61"/>
      <c r="P26" s="62"/>
      <c r="Q26" s="61"/>
      <c r="R26" s="68"/>
      <c r="S26" s="29" t="str">
        <f>IF(Vorlage!S26&lt;&gt;0,Vorlage!S26,"")</f>
        <v/>
      </c>
      <c r="T26" s="30"/>
      <c r="U26" s="10" t="str">
        <f t="shared" si="1"/>
        <v/>
      </c>
    </row>
    <row r="27" spans="1:21" ht="15.15" customHeight="1">
      <c r="A27" s="41"/>
      <c r="B27" s="29" t="str">
        <f>IF(Vorlage!B27&lt;&gt;"",Vorlage!B27,"")</f>
        <v/>
      </c>
      <c r="C27" s="29"/>
      <c r="D27" s="60"/>
      <c r="E27" s="61"/>
      <c r="F27" s="62"/>
      <c r="G27" s="61"/>
      <c r="H27" s="62"/>
      <c r="I27" s="50"/>
      <c r="J27" s="51"/>
      <c r="K27" s="52"/>
      <c r="L27" s="51"/>
      <c r="M27" s="53"/>
      <c r="N27" s="62"/>
      <c r="O27" s="61"/>
      <c r="P27" s="62"/>
      <c r="Q27" s="61"/>
      <c r="R27" s="68"/>
      <c r="S27" s="29" t="str">
        <f>IF(Vorlage!S27&lt;&gt;0,Vorlage!S27,"")</f>
        <v/>
      </c>
      <c r="T27" s="30"/>
      <c r="U27" s="10" t="str">
        <f t="shared" si="1"/>
        <v/>
      </c>
    </row>
    <row r="28" spans="1:21" ht="15.15" customHeight="1">
      <c r="A28" s="41"/>
      <c r="B28" s="29" t="str">
        <f>IF(Vorlage!B28&lt;&gt;"",Vorlage!B28,"")</f>
        <v/>
      </c>
      <c r="C28" s="29"/>
      <c r="D28" s="60"/>
      <c r="E28" s="61"/>
      <c r="F28" s="62"/>
      <c r="G28" s="61"/>
      <c r="H28" s="62"/>
      <c r="I28" s="50"/>
      <c r="J28" s="51"/>
      <c r="K28" s="52"/>
      <c r="L28" s="51"/>
      <c r="M28" s="53"/>
      <c r="N28" s="62"/>
      <c r="O28" s="61"/>
      <c r="P28" s="62"/>
      <c r="Q28" s="61"/>
      <c r="R28" s="68"/>
      <c r="S28" s="29" t="str">
        <f>IF(Vorlage!S28&lt;&gt;0,Vorlage!S28,"")</f>
        <v/>
      </c>
      <c r="T28" s="30"/>
      <c r="U28" s="10" t="str">
        <f t="shared" si="1"/>
        <v/>
      </c>
    </row>
    <row r="29" spans="1:21" ht="15.15" customHeight="1">
      <c r="A29" s="41"/>
      <c r="B29" s="29" t="str">
        <f>IF(Vorlage!B29&lt;&gt;"",Vorlage!B29,"")</f>
        <v/>
      </c>
      <c r="C29" s="29"/>
      <c r="D29" s="60"/>
      <c r="E29" s="61"/>
      <c r="F29" s="62"/>
      <c r="G29" s="61"/>
      <c r="H29" s="62"/>
      <c r="I29" s="50"/>
      <c r="J29" s="51"/>
      <c r="K29" s="52"/>
      <c r="L29" s="51"/>
      <c r="M29" s="53"/>
      <c r="N29" s="62"/>
      <c r="O29" s="61"/>
      <c r="P29" s="62"/>
      <c r="Q29" s="61"/>
      <c r="R29" s="68"/>
      <c r="S29" s="29" t="str">
        <f>IF(Vorlage!S29&lt;&gt;0,Vorlage!S29,"")</f>
        <v/>
      </c>
      <c r="T29" s="30"/>
      <c r="U29" s="10" t="str">
        <f t="shared" si="1"/>
        <v/>
      </c>
    </row>
    <row r="30" spans="1:21" ht="15.15" customHeight="1" thickBot="1">
      <c r="A30" s="42"/>
      <c r="B30" s="43" t="s">
        <v>6</v>
      </c>
      <c r="C30" s="31"/>
      <c r="D30" s="63"/>
      <c r="E30" s="64"/>
      <c r="F30" s="64"/>
      <c r="G30" s="64"/>
      <c r="H30" s="64"/>
      <c r="I30" s="54"/>
      <c r="J30" s="55"/>
      <c r="K30" s="55"/>
      <c r="L30" s="55"/>
      <c r="M30" s="56"/>
      <c r="N30" s="64"/>
      <c r="O30" s="64"/>
      <c r="P30" s="64"/>
      <c r="Q30" s="64"/>
      <c r="R30" s="69"/>
      <c r="S30" s="31"/>
      <c r="T30" s="32"/>
      <c r="U30" s="10" t="str">
        <f t="shared" si="1"/>
        <v/>
      </c>
    </row>
    <row r="31" spans="1:21" ht="15.15" customHeight="1">
      <c r="A31" s="44" t="str">
        <f>+Vorlage!A31</f>
        <v>Darstellung</v>
      </c>
      <c r="B31" s="45"/>
      <c r="C31" s="29"/>
      <c r="D31" s="60"/>
      <c r="E31" s="62"/>
      <c r="F31" s="62"/>
      <c r="G31" s="62"/>
      <c r="H31" s="62"/>
      <c r="I31" s="50"/>
      <c r="J31" s="52"/>
      <c r="K31" s="52"/>
      <c r="L31" s="52"/>
      <c r="M31" s="53"/>
      <c r="N31" s="62"/>
      <c r="O31" s="62"/>
      <c r="P31" s="62"/>
      <c r="Q31" s="62"/>
      <c r="R31" s="68"/>
      <c r="S31" s="29"/>
      <c r="T31" s="30"/>
      <c r="U31" s="11"/>
    </row>
    <row r="32" spans="1:21" ht="15.15" customHeight="1">
      <c r="A32" s="41"/>
      <c r="B32" s="29" t="str">
        <f>IF(Vorlage!B32&lt;&gt;"",Vorlage!B32,"")</f>
        <v>Aufbau des Monitors</v>
      </c>
      <c r="C32" s="29"/>
      <c r="D32" s="60"/>
      <c r="E32" s="61"/>
      <c r="F32" s="62"/>
      <c r="G32" s="61"/>
      <c r="H32" s="62"/>
      <c r="I32" s="50"/>
      <c r="J32" s="51"/>
      <c r="K32" s="52"/>
      <c r="L32" s="51"/>
      <c r="M32" s="53"/>
      <c r="N32" s="62"/>
      <c r="O32" s="61"/>
      <c r="P32" s="62"/>
      <c r="Q32" s="61"/>
      <c r="R32" s="68"/>
      <c r="S32" s="29" t="str">
        <f>IF(Vorlage!S32&lt;&gt;0,Vorlage!S32,"")</f>
        <v/>
      </c>
      <c r="T32" s="30"/>
      <c r="U32" s="11"/>
    </row>
    <row r="33" spans="1:21" ht="15.15" customHeight="1">
      <c r="A33" s="41"/>
      <c r="B33" s="29" t="str">
        <f>IF(Vorlage!B33&lt;&gt;"",Vorlage!B33,"")</f>
        <v>Darstellung der Kurven und Werte</v>
      </c>
      <c r="C33" s="29"/>
      <c r="D33" s="60"/>
      <c r="E33" s="61"/>
      <c r="F33" s="62"/>
      <c r="G33" s="61"/>
      <c r="H33" s="62"/>
      <c r="I33" s="50"/>
      <c r="J33" s="51"/>
      <c r="K33" s="52"/>
      <c r="L33" s="51"/>
      <c r="M33" s="53"/>
      <c r="N33" s="62"/>
      <c r="O33" s="61"/>
      <c r="P33" s="62"/>
      <c r="Q33" s="61"/>
      <c r="R33" s="68"/>
      <c r="S33" s="29" t="str">
        <f>IF(Vorlage!S33&lt;&gt;0,Vorlage!S33,"")</f>
        <v/>
      </c>
      <c r="T33" s="30"/>
      <c r="U33" s="10" t="str">
        <f t="shared" ref="U33:U42" si="2">IF(COUNTIF((E32:Q32),"x")&gt;1,"Bitte nur ein Kreuz setzen!","")</f>
        <v/>
      </c>
    </row>
    <row r="34" spans="1:21" ht="15.15" customHeight="1">
      <c r="A34" s="41"/>
      <c r="B34" s="29" t="str">
        <f>IF(Vorlage!B34&lt;&gt;"",Vorlage!B34,"")</f>
        <v>Darstellung der Trends</v>
      </c>
      <c r="C34" s="29"/>
      <c r="D34" s="60"/>
      <c r="E34" s="61"/>
      <c r="F34" s="62"/>
      <c r="G34" s="61"/>
      <c r="H34" s="62"/>
      <c r="I34" s="50"/>
      <c r="J34" s="51"/>
      <c r="K34" s="52"/>
      <c r="L34" s="51"/>
      <c r="M34" s="53"/>
      <c r="N34" s="62"/>
      <c r="O34" s="61"/>
      <c r="P34" s="62"/>
      <c r="Q34" s="61"/>
      <c r="R34" s="68"/>
      <c r="S34" s="29" t="str">
        <f>IF(Vorlage!S34&lt;&gt;0,Vorlage!S34,"")</f>
        <v/>
      </c>
      <c r="T34" s="30"/>
      <c r="U34" s="10" t="str">
        <f t="shared" si="2"/>
        <v/>
      </c>
    </row>
    <row r="35" spans="1:21" ht="15.15" customHeight="1">
      <c r="A35" s="41"/>
      <c r="B35" s="29" t="str">
        <f>IF(Vorlage!B35&lt;&gt;"",Vorlage!B35,"")</f>
        <v>Ablesbarkeit des Displays</v>
      </c>
      <c r="C35" s="29"/>
      <c r="D35" s="60"/>
      <c r="E35" s="61"/>
      <c r="F35" s="62"/>
      <c r="G35" s="61"/>
      <c r="H35" s="62"/>
      <c r="I35" s="50"/>
      <c r="J35" s="51"/>
      <c r="K35" s="52"/>
      <c r="L35" s="51"/>
      <c r="M35" s="53"/>
      <c r="N35" s="62"/>
      <c r="O35" s="61"/>
      <c r="P35" s="62"/>
      <c r="Q35" s="61"/>
      <c r="R35" s="68"/>
      <c r="S35" s="29" t="str">
        <f>IF(Vorlage!S35&lt;&gt;0,Vorlage!S35,"")</f>
        <v/>
      </c>
      <c r="T35" s="30"/>
      <c r="U35" s="10" t="str">
        <f t="shared" si="2"/>
        <v/>
      </c>
    </row>
    <row r="36" spans="1:21" ht="15.15" customHeight="1">
      <c r="A36" s="41"/>
      <c r="B36" s="29" t="str">
        <f>IF(Vorlage!B36&lt;&gt;"",Vorlage!B36,"")</f>
        <v>Beleuchtung</v>
      </c>
      <c r="C36" s="29"/>
      <c r="D36" s="60"/>
      <c r="E36" s="61"/>
      <c r="F36" s="62"/>
      <c r="G36" s="61"/>
      <c r="H36" s="62"/>
      <c r="I36" s="50"/>
      <c r="J36" s="51"/>
      <c r="K36" s="52"/>
      <c r="L36" s="51"/>
      <c r="M36" s="53"/>
      <c r="N36" s="62"/>
      <c r="O36" s="61"/>
      <c r="P36" s="62"/>
      <c r="Q36" s="61"/>
      <c r="R36" s="68"/>
      <c r="S36" s="29" t="str">
        <f>IF(Vorlage!S36&lt;&gt;0,Vorlage!S36,"")</f>
        <v/>
      </c>
      <c r="T36" s="30"/>
      <c r="U36" s="10" t="str">
        <f t="shared" si="2"/>
        <v/>
      </c>
    </row>
    <row r="37" spans="1:21" ht="15.15" customHeight="1">
      <c r="A37" s="41"/>
      <c r="B37" s="29" t="str">
        <f>IF(Vorlage!B37&lt;&gt;"",Vorlage!B37,"")</f>
        <v/>
      </c>
      <c r="C37" s="29"/>
      <c r="D37" s="60"/>
      <c r="E37" s="61"/>
      <c r="F37" s="62"/>
      <c r="G37" s="61"/>
      <c r="H37" s="62"/>
      <c r="I37" s="50"/>
      <c r="J37" s="51"/>
      <c r="K37" s="52"/>
      <c r="L37" s="51"/>
      <c r="M37" s="53"/>
      <c r="N37" s="62"/>
      <c r="O37" s="61"/>
      <c r="P37" s="62"/>
      <c r="Q37" s="61"/>
      <c r="R37" s="68"/>
      <c r="S37" s="29" t="str">
        <f>IF(Vorlage!S37&lt;&gt;0,Vorlage!S37,"")</f>
        <v/>
      </c>
      <c r="T37" s="30"/>
      <c r="U37" s="10" t="str">
        <f t="shared" si="2"/>
        <v/>
      </c>
    </row>
    <row r="38" spans="1:21" ht="15.15" customHeight="1">
      <c r="A38" s="41"/>
      <c r="B38" s="46" t="str">
        <f>IF(Vorlage!B38&lt;&gt;"",Vorlage!B38,"")</f>
        <v/>
      </c>
      <c r="C38" s="29"/>
      <c r="D38" s="60"/>
      <c r="E38" s="61"/>
      <c r="F38" s="62"/>
      <c r="G38" s="61"/>
      <c r="H38" s="62"/>
      <c r="I38" s="50"/>
      <c r="J38" s="51"/>
      <c r="K38" s="52"/>
      <c r="L38" s="51"/>
      <c r="M38" s="53"/>
      <c r="N38" s="62"/>
      <c r="O38" s="61"/>
      <c r="P38" s="62"/>
      <c r="Q38" s="61"/>
      <c r="R38" s="68"/>
      <c r="S38" s="29" t="str">
        <f>IF(Vorlage!S38&lt;&gt;0,Vorlage!S38,"")</f>
        <v/>
      </c>
      <c r="T38" s="30"/>
      <c r="U38" s="10" t="str">
        <f t="shared" si="2"/>
        <v/>
      </c>
    </row>
    <row r="39" spans="1:21" ht="15.15" customHeight="1">
      <c r="A39" s="41"/>
      <c r="B39" s="46" t="str">
        <f>IF(Vorlage!B39&lt;&gt;"",Vorlage!B39,"")</f>
        <v/>
      </c>
      <c r="C39" s="29"/>
      <c r="D39" s="60"/>
      <c r="E39" s="61"/>
      <c r="F39" s="62"/>
      <c r="G39" s="61"/>
      <c r="H39" s="62"/>
      <c r="I39" s="50"/>
      <c r="J39" s="51"/>
      <c r="K39" s="52"/>
      <c r="L39" s="51"/>
      <c r="M39" s="53"/>
      <c r="N39" s="62"/>
      <c r="O39" s="61"/>
      <c r="P39" s="62"/>
      <c r="Q39" s="61"/>
      <c r="R39" s="68"/>
      <c r="S39" s="29" t="str">
        <f>IF(Vorlage!S39&lt;&gt;0,Vorlage!S39,"")</f>
        <v/>
      </c>
      <c r="T39" s="30"/>
      <c r="U39" s="10" t="str">
        <f t="shared" si="2"/>
        <v/>
      </c>
    </row>
    <row r="40" spans="1:21" ht="15.15" customHeight="1">
      <c r="A40" s="41"/>
      <c r="B40" s="46" t="str">
        <f>IF(Vorlage!B40&lt;&gt;"",Vorlage!B40,"")</f>
        <v/>
      </c>
      <c r="C40" s="29"/>
      <c r="D40" s="60"/>
      <c r="E40" s="61"/>
      <c r="F40" s="62"/>
      <c r="G40" s="61"/>
      <c r="H40" s="62"/>
      <c r="I40" s="50"/>
      <c r="J40" s="51"/>
      <c r="K40" s="52"/>
      <c r="L40" s="51"/>
      <c r="M40" s="53"/>
      <c r="N40" s="62"/>
      <c r="O40" s="61"/>
      <c r="P40" s="62"/>
      <c r="Q40" s="61"/>
      <c r="R40" s="68"/>
      <c r="S40" s="29" t="str">
        <f>IF(Vorlage!S40&lt;&gt;0,Vorlage!S40,"")</f>
        <v/>
      </c>
      <c r="T40" s="30"/>
      <c r="U40" s="10" t="str">
        <f t="shared" si="2"/>
        <v/>
      </c>
    </row>
    <row r="41" spans="1:21" ht="15.15" customHeight="1">
      <c r="A41" s="41"/>
      <c r="B41" s="46" t="str">
        <f>IF(Vorlage!B41&lt;&gt;"",Vorlage!B41,"")</f>
        <v/>
      </c>
      <c r="C41" s="29"/>
      <c r="D41" s="60"/>
      <c r="E41" s="61"/>
      <c r="F41" s="62"/>
      <c r="G41" s="61"/>
      <c r="H41" s="62"/>
      <c r="I41" s="50"/>
      <c r="J41" s="51"/>
      <c r="K41" s="52"/>
      <c r="L41" s="51"/>
      <c r="M41" s="53"/>
      <c r="N41" s="62"/>
      <c r="O41" s="61"/>
      <c r="P41" s="62"/>
      <c r="Q41" s="61"/>
      <c r="R41" s="68"/>
      <c r="S41" s="29" t="str">
        <f>IF(Vorlage!S41&lt;&gt;0,Vorlage!S41,"")</f>
        <v/>
      </c>
      <c r="T41" s="30"/>
      <c r="U41" s="10" t="str">
        <f t="shared" si="2"/>
        <v/>
      </c>
    </row>
    <row r="42" spans="1:21" ht="15.15" customHeight="1" thickBot="1">
      <c r="A42" s="42"/>
      <c r="B42" s="43" t="s">
        <v>6</v>
      </c>
      <c r="C42" s="31"/>
      <c r="D42" s="60"/>
      <c r="E42" s="62"/>
      <c r="F42" s="62"/>
      <c r="G42" s="62"/>
      <c r="H42" s="62"/>
      <c r="I42" s="50"/>
      <c r="J42" s="52"/>
      <c r="K42" s="52"/>
      <c r="L42" s="52"/>
      <c r="M42" s="53"/>
      <c r="N42" s="62"/>
      <c r="O42" s="62"/>
      <c r="P42" s="62"/>
      <c r="Q42" s="62"/>
      <c r="R42" s="68"/>
      <c r="S42" s="31"/>
      <c r="T42" s="32"/>
      <c r="U42" s="10" t="str">
        <f t="shared" si="2"/>
        <v/>
      </c>
    </row>
    <row r="43" spans="1:21" ht="15.15" customHeight="1">
      <c r="A43" s="41" t="str">
        <f>+Vorlage!A43</f>
        <v>Bedienung</v>
      </c>
      <c r="B43" s="29"/>
      <c r="C43" s="29"/>
      <c r="D43" s="65"/>
      <c r="E43" s="59"/>
      <c r="F43" s="59"/>
      <c r="G43" s="59"/>
      <c r="H43" s="59"/>
      <c r="I43" s="57"/>
      <c r="J43" s="48"/>
      <c r="K43" s="48"/>
      <c r="L43" s="48"/>
      <c r="M43" s="49"/>
      <c r="N43" s="59"/>
      <c r="O43" s="59"/>
      <c r="P43" s="59"/>
      <c r="Q43" s="59"/>
      <c r="R43" s="67"/>
      <c r="S43" s="29" t="str">
        <f>IF(Vorlage!S43&lt;&gt;0,Vorlage!S43,"")</f>
        <v/>
      </c>
      <c r="T43" s="30"/>
      <c r="U43" s="11"/>
    </row>
    <row r="44" spans="1:21" ht="15.15" customHeight="1">
      <c r="A44" s="41"/>
      <c r="B44" s="29" t="str">
        <f>IF(Vorlage!B44&lt;&gt;"",Vorlage!B44,"")</f>
        <v>Anordnung der Bedienelemente</v>
      </c>
      <c r="C44" s="29"/>
      <c r="D44" s="60"/>
      <c r="E44" s="61"/>
      <c r="F44" s="62"/>
      <c r="G44" s="61"/>
      <c r="H44" s="62"/>
      <c r="I44" s="50"/>
      <c r="J44" s="51"/>
      <c r="K44" s="52"/>
      <c r="L44" s="51"/>
      <c r="M44" s="53"/>
      <c r="N44" s="62"/>
      <c r="O44" s="61"/>
      <c r="P44" s="62"/>
      <c r="Q44" s="61"/>
      <c r="R44" s="68"/>
      <c r="S44" s="29" t="str">
        <f>IF(Vorlage!S44&lt;&gt;0,Vorlage!S44,"")</f>
        <v/>
      </c>
      <c r="T44" s="30"/>
      <c r="U44" s="11"/>
    </row>
    <row r="45" spans="1:21" ht="15.15" customHeight="1">
      <c r="A45" s="41"/>
      <c r="B45" s="29" t="str">
        <f>IF(Vorlage!B45&lt;&gt;"",Vorlage!B45,"")</f>
        <v>Voreinstellungen bei den jeweiligen Beatmunsmodi</v>
      </c>
      <c r="C45" s="29"/>
      <c r="D45" s="60"/>
      <c r="E45" s="61"/>
      <c r="F45" s="62"/>
      <c r="G45" s="61"/>
      <c r="H45" s="62"/>
      <c r="I45" s="50"/>
      <c r="J45" s="51"/>
      <c r="K45" s="52"/>
      <c r="L45" s="51"/>
      <c r="M45" s="53"/>
      <c r="N45" s="62"/>
      <c r="O45" s="61"/>
      <c r="P45" s="62"/>
      <c r="Q45" s="61"/>
      <c r="R45" s="68"/>
      <c r="S45" s="29" t="str">
        <f>IF(Vorlage!S45&lt;&gt;0,Vorlage!S45,"")</f>
        <v/>
      </c>
      <c r="T45" s="30"/>
      <c r="U45" s="10" t="str">
        <f t="shared" ref="U45:U54" si="3">IF(COUNTIF((E44:Q44),"x")&gt;1,"Bitte nur ein Kreuz setzen!","")</f>
        <v/>
      </c>
    </row>
    <row r="46" spans="1:21" ht="15.15" customHeight="1">
      <c r="A46" s="41"/>
      <c r="B46" s="29" t="str">
        <f>IF(Vorlage!B46&lt;&gt;"",Vorlage!B46,"")</f>
        <v>Aufbau des Kreissystems</v>
      </c>
      <c r="C46" s="29"/>
      <c r="D46" s="60"/>
      <c r="E46" s="61"/>
      <c r="F46" s="62"/>
      <c r="G46" s="61"/>
      <c r="H46" s="62"/>
      <c r="I46" s="50"/>
      <c r="J46" s="51"/>
      <c r="K46" s="52"/>
      <c r="L46" s="51"/>
      <c r="M46" s="53"/>
      <c r="N46" s="62"/>
      <c r="O46" s="61"/>
      <c r="P46" s="62"/>
      <c r="Q46" s="61"/>
      <c r="R46" s="68"/>
      <c r="S46" s="29" t="str">
        <f>IF(Vorlage!S46&lt;&gt;0,Vorlage!S46,"")</f>
        <v/>
      </c>
      <c r="T46" s="30"/>
      <c r="U46" s="10" t="str">
        <f t="shared" si="3"/>
        <v/>
      </c>
    </row>
    <row r="47" spans="1:21" ht="15.15" customHeight="1">
      <c r="A47" s="41"/>
      <c r="B47" s="29" t="str">
        <f>IF(Vorlage!B47&lt;&gt;"",Vorlage!B47,"")</f>
        <v>Darstellung der Kurven und Werte</v>
      </c>
      <c r="C47" s="29"/>
      <c r="D47" s="60"/>
      <c r="E47" s="61"/>
      <c r="F47" s="62"/>
      <c r="G47" s="61"/>
      <c r="H47" s="62"/>
      <c r="I47" s="50"/>
      <c r="J47" s="51"/>
      <c r="K47" s="52"/>
      <c r="L47" s="51"/>
      <c r="M47" s="53"/>
      <c r="N47" s="62"/>
      <c r="O47" s="61"/>
      <c r="P47" s="62"/>
      <c r="Q47" s="61"/>
      <c r="R47" s="68"/>
      <c r="S47" s="29" t="str">
        <f>IF(Vorlage!S47&lt;&gt;0,Vorlage!S47,"")</f>
        <v/>
      </c>
      <c r="T47" s="30"/>
      <c r="U47" s="10" t="str">
        <f t="shared" si="3"/>
        <v/>
      </c>
    </row>
    <row r="48" spans="1:21" ht="15.15" customHeight="1">
      <c r="A48" s="41"/>
      <c r="B48" s="29" t="str">
        <f>IF(Vorlage!B48&lt;&gt;"",Vorlage!B48,"")</f>
        <v>Kabel-/ und Schlauchmanagement</v>
      </c>
      <c r="C48" s="29"/>
      <c r="D48" s="60"/>
      <c r="E48" s="61"/>
      <c r="F48" s="62"/>
      <c r="G48" s="61"/>
      <c r="H48" s="62"/>
      <c r="I48" s="50"/>
      <c r="J48" s="51"/>
      <c r="K48" s="52"/>
      <c r="L48" s="51"/>
      <c r="M48" s="53"/>
      <c r="N48" s="62"/>
      <c r="O48" s="61"/>
      <c r="P48" s="62"/>
      <c r="Q48" s="61"/>
      <c r="R48" s="68"/>
      <c r="S48" s="29" t="str">
        <f>IF(Vorlage!S48&lt;&gt;0,Vorlage!S48,"")</f>
        <v/>
      </c>
      <c r="T48" s="30"/>
      <c r="U48" s="10" t="str">
        <f t="shared" si="3"/>
        <v/>
      </c>
    </row>
    <row r="49" spans="1:21" ht="15.15" customHeight="1">
      <c r="A49" s="41"/>
      <c r="B49" s="29" t="str">
        <f>IF(Vorlage!B49&lt;&gt;"",Vorlage!B49,"")</f>
        <v>Aufwand bei Auf- bzw. Abrüsten</v>
      </c>
      <c r="C49" s="29"/>
      <c r="D49" s="60"/>
      <c r="E49" s="61"/>
      <c r="F49" s="62"/>
      <c r="G49" s="61"/>
      <c r="H49" s="62"/>
      <c r="I49" s="50"/>
      <c r="J49" s="51"/>
      <c r="K49" s="52"/>
      <c r="L49" s="51"/>
      <c r="M49" s="53"/>
      <c r="N49" s="62"/>
      <c r="O49" s="61"/>
      <c r="P49" s="62"/>
      <c r="Q49" s="61"/>
      <c r="R49" s="68"/>
      <c r="S49" s="29" t="str">
        <f>IF(Vorlage!S49&lt;&gt;0,Vorlage!S49,"")</f>
        <v/>
      </c>
      <c r="T49" s="30"/>
      <c r="U49" s="10" t="str">
        <f t="shared" si="3"/>
        <v/>
      </c>
    </row>
    <row r="50" spans="1:21" ht="15.15" customHeight="1">
      <c r="A50" s="41"/>
      <c r="B50" s="29" t="str">
        <f>IF(Vorlage!B50&lt;&gt;"",Vorlage!B50,"")</f>
        <v/>
      </c>
      <c r="C50" s="29"/>
      <c r="D50" s="60"/>
      <c r="E50" s="61"/>
      <c r="F50" s="62"/>
      <c r="G50" s="61"/>
      <c r="H50" s="62"/>
      <c r="I50" s="50"/>
      <c r="J50" s="51"/>
      <c r="K50" s="52"/>
      <c r="L50" s="51"/>
      <c r="M50" s="53"/>
      <c r="N50" s="62"/>
      <c r="O50" s="61"/>
      <c r="P50" s="62"/>
      <c r="Q50" s="61"/>
      <c r="R50" s="68"/>
      <c r="S50" s="29" t="str">
        <f>IF(Vorlage!S50&lt;&gt;0,Vorlage!S50,"")</f>
        <v/>
      </c>
      <c r="T50" s="30"/>
      <c r="U50" s="10" t="str">
        <f t="shared" si="3"/>
        <v/>
      </c>
    </row>
    <row r="51" spans="1:21" ht="15.15" customHeight="1">
      <c r="A51" s="41"/>
      <c r="B51" s="29" t="str">
        <f>IF(Vorlage!B51&lt;&gt;"",Vorlage!B51,"")</f>
        <v/>
      </c>
      <c r="C51" s="29"/>
      <c r="D51" s="60"/>
      <c r="E51" s="61"/>
      <c r="F51" s="62"/>
      <c r="G51" s="61"/>
      <c r="H51" s="62"/>
      <c r="I51" s="50"/>
      <c r="J51" s="51"/>
      <c r="K51" s="52"/>
      <c r="L51" s="51"/>
      <c r="M51" s="53"/>
      <c r="N51" s="62"/>
      <c r="O51" s="61"/>
      <c r="P51" s="62"/>
      <c r="Q51" s="61"/>
      <c r="R51" s="68"/>
      <c r="S51" s="29" t="str">
        <f>IF(Vorlage!S51&lt;&gt;0,Vorlage!S51,"")</f>
        <v/>
      </c>
      <c r="T51" s="30"/>
      <c r="U51" s="10" t="str">
        <f t="shared" si="3"/>
        <v/>
      </c>
    </row>
    <row r="52" spans="1:21" ht="15.15" customHeight="1">
      <c r="A52" s="41"/>
      <c r="B52" s="46" t="str">
        <f>IF(Vorlage!B52&lt;&gt;"",Vorlage!B52,"")</f>
        <v/>
      </c>
      <c r="C52" s="29"/>
      <c r="D52" s="60"/>
      <c r="E52" s="61"/>
      <c r="F52" s="62"/>
      <c r="G52" s="61"/>
      <c r="H52" s="62"/>
      <c r="I52" s="50"/>
      <c r="J52" s="51"/>
      <c r="K52" s="52"/>
      <c r="L52" s="51"/>
      <c r="M52" s="53"/>
      <c r="N52" s="62"/>
      <c r="O52" s="61"/>
      <c r="P52" s="62"/>
      <c r="Q52" s="61"/>
      <c r="R52" s="68"/>
      <c r="S52" s="29" t="str">
        <f>IF(Vorlage!S52&lt;&gt;0,Vorlage!S52,"")</f>
        <v/>
      </c>
      <c r="T52" s="30"/>
      <c r="U52" s="10" t="str">
        <f t="shared" si="3"/>
        <v/>
      </c>
    </row>
    <row r="53" spans="1:21" ht="15.15" customHeight="1">
      <c r="A53" s="41"/>
      <c r="B53" s="46" t="str">
        <f>IF(Vorlage!B53&lt;&gt;"",Vorlage!B53,"")</f>
        <v/>
      </c>
      <c r="C53" s="29"/>
      <c r="D53" s="60"/>
      <c r="E53" s="61"/>
      <c r="F53" s="62"/>
      <c r="G53" s="61"/>
      <c r="H53" s="62"/>
      <c r="I53" s="50"/>
      <c r="J53" s="51"/>
      <c r="K53" s="52"/>
      <c r="L53" s="51"/>
      <c r="M53" s="53"/>
      <c r="N53" s="62"/>
      <c r="O53" s="61"/>
      <c r="P53" s="62"/>
      <c r="Q53" s="61"/>
      <c r="R53" s="68"/>
      <c r="S53" s="29" t="str">
        <f>IF(Vorlage!S53&lt;&gt;0,Vorlage!S53,"")</f>
        <v/>
      </c>
      <c r="T53" s="30"/>
      <c r="U53" s="10" t="str">
        <f t="shared" si="3"/>
        <v/>
      </c>
    </row>
    <row r="54" spans="1:21" ht="15.15" customHeight="1" thickBot="1">
      <c r="A54" s="42"/>
      <c r="B54" s="43" t="s">
        <v>6</v>
      </c>
      <c r="C54" s="43"/>
      <c r="D54" s="63"/>
      <c r="E54" s="64"/>
      <c r="F54" s="64"/>
      <c r="G54" s="64"/>
      <c r="H54" s="64"/>
      <c r="I54" s="54"/>
      <c r="J54" s="55"/>
      <c r="K54" s="55"/>
      <c r="L54" s="55"/>
      <c r="M54" s="56"/>
      <c r="N54" s="64"/>
      <c r="O54" s="64"/>
      <c r="P54" s="64"/>
      <c r="Q54" s="64"/>
      <c r="R54" s="69"/>
      <c r="S54" s="31"/>
      <c r="T54" s="32"/>
      <c r="U54" s="10" t="str">
        <f t="shared" si="3"/>
        <v/>
      </c>
    </row>
    <row r="55" spans="1:21" ht="15.15" customHeight="1">
      <c r="A55" s="41" t="str">
        <f>+Vorlage!A55</f>
        <v>Beatmungsmodi</v>
      </c>
      <c r="B55" s="29"/>
      <c r="C55" s="29"/>
      <c r="D55" s="60"/>
      <c r="E55" s="62"/>
      <c r="F55" s="62"/>
      <c r="G55" s="62"/>
      <c r="H55" s="62"/>
      <c r="I55" s="50"/>
      <c r="J55" s="52"/>
      <c r="K55" s="52"/>
      <c r="L55" s="52"/>
      <c r="M55" s="53"/>
      <c r="N55" s="62"/>
      <c r="O55" s="62"/>
      <c r="P55" s="62"/>
      <c r="Q55" s="62"/>
      <c r="R55" s="68"/>
      <c r="S55" s="29"/>
      <c r="T55" s="30"/>
      <c r="U55" s="11"/>
    </row>
    <row r="56" spans="1:21" ht="15.15" customHeight="1">
      <c r="A56" s="36"/>
      <c r="B56" s="29" t="str">
        <f>IF(Vorlage!B56&lt;&gt;"",Vorlage!B56,"")</f>
        <v>Auswahl der Beatmungsmodi</v>
      </c>
      <c r="C56" s="29"/>
      <c r="D56" s="60"/>
      <c r="E56" s="61"/>
      <c r="F56" s="62"/>
      <c r="G56" s="61"/>
      <c r="H56" s="62"/>
      <c r="I56" s="50"/>
      <c r="J56" s="51"/>
      <c r="K56" s="52"/>
      <c r="L56" s="51"/>
      <c r="M56" s="53"/>
      <c r="N56" s="62"/>
      <c r="O56" s="61"/>
      <c r="P56" s="62"/>
      <c r="Q56" s="61"/>
      <c r="R56" s="68"/>
      <c r="S56" s="29" t="str">
        <f>IF(Vorlage!S56&lt;&gt;0,Vorlage!S56,"")</f>
        <v/>
      </c>
      <c r="T56" s="30"/>
      <c r="U56" s="11"/>
    </row>
    <row r="57" spans="1:21" ht="15.15" customHeight="1">
      <c r="A57" s="36"/>
      <c r="B57" s="29" t="str">
        <f>IF(Vorlage!B57&lt;&gt;"",Vorlage!B57,"")</f>
        <v>Volumenkontrollierte Beatmung</v>
      </c>
      <c r="C57" s="29"/>
      <c r="D57" s="60"/>
      <c r="E57" s="61"/>
      <c r="F57" s="62"/>
      <c r="G57" s="61"/>
      <c r="H57" s="62"/>
      <c r="I57" s="50"/>
      <c r="J57" s="51"/>
      <c r="K57" s="52"/>
      <c r="L57" s="51"/>
      <c r="M57" s="53"/>
      <c r="N57" s="62"/>
      <c r="O57" s="61"/>
      <c r="P57" s="62"/>
      <c r="Q57" s="61"/>
      <c r="R57" s="68"/>
      <c r="S57" s="29" t="str">
        <f>IF(Vorlage!S57&lt;&gt;0,Vorlage!S57,"")</f>
        <v/>
      </c>
      <c r="T57" s="30"/>
      <c r="U57" s="10" t="str">
        <f t="shared" ref="U57:U66" si="4">IF(COUNTIF((E56:Q56),"x")&gt;1,"Bitte nur ein Kreuz setzen!","")</f>
        <v/>
      </c>
    </row>
    <row r="58" spans="1:21" ht="15.15" customHeight="1">
      <c r="A58" s="36"/>
      <c r="B58" s="29" t="str">
        <f>IF(Vorlage!B58&lt;&gt;"",Vorlage!B58,"")</f>
        <v>Druckkontrolierte Beatmung</v>
      </c>
      <c r="C58" s="29"/>
      <c r="D58" s="60"/>
      <c r="E58" s="61"/>
      <c r="F58" s="62"/>
      <c r="G58" s="61"/>
      <c r="H58" s="62"/>
      <c r="I58" s="50"/>
      <c r="J58" s="51"/>
      <c r="K58" s="52"/>
      <c r="L58" s="51"/>
      <c r="M58" s="53"/>
      <c r="N58" s="62"/>
      <c r="O58" s="61"/>
      <c r="P58" s="62"/>
      <c r="Q58" s="61"/>
      <c r="R58" s="68"/>
      <c r="S58" s="29" t="str">
        <f>IF(Vorlage!S58&lt;&gt;0,Vorlage!S58,"")</f>
        <v/>
      </c>
      <c r="T58" s="30"/>
      <c r="U58" s="10" t="str">
        <f t="shared" si="4"/>
        <v/>
      </c>
    </row>
    <row r="59" spans="1:21" ht="15.15" customHeight="1">
      <c r="A59" s="36"/>
      <c r="B59" s="29" t="str">
        <f>IF(Vorlage!B59&lt;&gt;"",Vorlage!B59,"")</f>
        <v>Unterstützte Spontanatmung</v>
      </c>
      <c r="C59" s="29"/>
      <c r="D59" s="60"/>
      <c r="E59" s="61"/>
      <c r="F59" s="62"/>
      <c r="G59" s="61"/>
      <c r="H59" s="62"/>
      <c r="I59" s="50"/>
      <c r="J59" s="51"/>
      <c r="K59" s="52"/>
      <c r="L59" s="51"/>
      <c r="M59" s="53"/>
      <c r="N59" s="62"/>
      <c r="O59" s="61"/>
      <c r="P59" s="62"/>
      <c r="Q59" s="61"/>
      <c r="R59" s="68"/>
      <c r="S59" s="29" t="str">
        <f>IF(Vorlage!S59&lt;&gt;0,Vorlage!S59,"")</f>
        <v/>
      </c>
      <c r="T59" s="30"/>
      <c r="U59" s="10" t="str">
        <f t="shared" si="4"/>
        <v/>
      </c>
    </row>
    <row r="60" spans="1:21" ht="15.15" customHeight="1">
      <c r="A60" s="36"/>
      <c r="B60" s="29" t="str">
        <f>IF(Vorlage!B60&lt;&gt;"",Vorlage!B60,"")</f>
        <v>Nichtinvasive Beatmung</v>
      </c>
      <c r="C60" s="29"/>
      <c r="D60" s="60"/>
      <c r="E60" s="61"/>
      <c r="F60" s="62"/>
      <c r="G60" s="61"/>
      <c r="H60" s="62"/>
      <c r="I60" s="50"/>
      <c r="J60" s="51"/>
      <c r="K60" s="52"/>
      <c r="L60" s="51"/>
      <c r="M60" s="53"/>
      <c r="N60" s="62"/>
      <c r="O60" s="61"/>
      <c r="P60" s="62"/>
      <c r="Q60" s="61"/>
      <c r="R60" s="68"/>
      <c r="S60" s="29" t="str">
        <f>IF(Vorlage!S60&lt;&gt;0,Vorlage!S60,"")</f>
        <v/>
      </c>
      <c r="T60" s="30"/>
      <c r="U60" s="10" t="str">
        <f t="shared" si="4"/>
        <v/>
      </c>
    </row>
    <row r="61" spans="1:21" ht="15.15" customHeight="1">
      <c r="A61" s="36"/>
      <c r="B61" s="29" t="str">
        <f>IF(Vorlage!B61&lt;&gt;"",Vorlage!B61,"")</f>
        <v/>
      </c>
      <c r="C61" s="29"/>
      <c r="D61" s="60"/>
      <c r="E61" s="61"/>
      <c r="F61" s="62"/>
      <c r="G61" s="61"/>
      <c r="H61" s="62"/>
      <c r="I61" s="50"/>
      <c r="J61" s="51"/>
      <c r="K61" s="52"/>
      <c r="L61" s="51"/>
      <c r="M61" s="53"/>
      <c r="N61" s="62"/>
      <c r="O61" s="61"/>
      <c r="P61" s="62"/>
      <c r="Q61" s="61"/>
      <c r="R61" s="68"/>
      <c r="S61" s="29" t="str">
        <f>IF(Vorlage!S61&lt;&gt;0,Vorlage!S61,"")</f>
        <v/>
      </c>
      <c r="T61" s="30"/>
      <c r="U61" s="10" t="str">
        <f t="shared" si="4"/>
        <v/>
      </c>
    </row>
    <row r="62" spans="1:21" ht="15.15" customHeight="1">
      <c r="A62" s="36"/>
      <c r="B62" s="29" t="str">
        <f>IF(Vorlage!B62&lt;&gt;"",Vorlage!B62,"")</f>
        <v/>
      </c>
      <c r="C62" s="29"/>
      <c r="D62" s="60"/>
      <c r="E62" s="61"/>
      <c r="F62" s="62"/>
      <c r="G62" s="61"/>
      <c r="H62" s="62"/>
      <c r="I62" s="50"/>
      <c r="J62" s="51"/>
      <c r="K62" s="52"/>
      <c r="L62" s="51"/>
      <c r="M62" s="53"/>
      <c r="N62" s="62"/>
      <c r="O62" s="61"/>
      <c r="P62" s="62"/>
      <c r="Q62" s="61"/>
      <c r="R62" s="68"/>
      <c r="S62" s="29" t="str">
        <f>IF(Vorlage!S62&lt;&gt;0,Vorlage!S62,"")</f>
        <v/>
      </c>
      <c r="T62" s="30"/>
      <c r="U62" s="10" t="str">
        <f t="shared" si="4"/>
        <v/>
      </c>
    </row>
    <row r="63" spans="1:21" ht="15.15" customHeight="1">
      <c r="A63" s="36"/>
      <c r="B63" s="29" t="str">
        <f>IF(Vorlage!B63&lt;&gt;"",Vorlage!B63,"")</f>
        <v/>
      </c>
      <c r="C63" s="29"/>
      <c r="D63" s="60"/>
      <c r="E63" s="61"/>
      <c r="F63" s="62"/>
      <c r="G63" s="61"/>
      <c r="H63" s="62"/>
      <c r="I63" s="50"/>
      <c r="J63" s="51"/>
      <c r="K63" s="52"/>
      <c r="L63" s="51"/>
      <c r="M63" s="53"/>
      <c r="N63" s="62"/>
      <c r="O63" s="61"/>
      <c r="P63" s="62"/>
      <c r="Q63" s="61"/>
      <c r="R63" s="68"/>
      <c r="S63" s="29" t="str">
        <f>IF(Vorlage!S63&lt;&gt;0,Vorlage!S63,"")</f>
        <v/>
      </c>
      <c r="T63" s="30"/>
      <c r="U63" s="10" t="str">
        <f t="shared" si="4"/>
        <v/>
      </c>
    </row>
    <row r="64" spans="1:21" ht="15.15" customHeight="1">
      <c r="A64" s="36"/>
      <c r="B64" s="29" t="str">
        <f>IF(Vorlage!B64&lt;&gt;"",Vorlage!B64,"")</f>
        <v/>
      </c>
      <c r="C64" s="29"/>
      <c r="D64" s="60"/>
      <c r="E64" s="61"/>
      <c r="F64" s="62"/>
      <c r="G64" s="61"/>
      <c r="H64" s="62"/>
      <c r="I64" s="50"/>
      <c r="J64" s="51"/>
      <c r="K64" s="52"/>
      <c r="L64" s="51"/>
      <c r="M64" s="53"/>
      <c r="N64" s="62"/>
      <c r="O64" s="61"/>
      <c r="P64" s="62"/>
      <c r="Q64" s="61"/>
      <c r="R64" s="68"/>
      <c r="S64" s="29" t="str">
        <f>IF(Vorlage!S64&lt;&gt;0,Vorlage!S64,"")</f>
        <v/>
      </c>
      <c r="T64" s="30"/>
      <c r="U64" s="10" t="str">
        <f t="shared" si="4"/>
        <v/>
      </c>
    </row>
    <row r="65" spans="1:21" ht="15.15" customHeight="1">
      <c r="A65" s="36"/>
      <c r="B65" s="29" t="str">
        <f>IF(Vorlage!B65&lt;&gt;"",Vorlage!B65,"")</f>
        <v/>
      </c>
      <c r="C65" s="29"/>
      <c r="D65" s="60"/>
      <c r="E65" s="61"/>
      <c r="F65" s="62"/>
      <c r="G65" s="61"/>
      <c r="H65" s="62"/>
      <c r="I65" s="50"/>
      <c r="J65" s="51"/>
      <c r="K65" s="52"/>
      <c r="L65" s="51"/>
      <c r="M65" s="53"/>
      <c r="N65" s="62"/>
      <c r="O65" s="61"/>
      <c r="P65" s="62"/>
      <c r="Q65" s="61"/>
      <c r="R65" s="68"/>
      <c r="S65" s="29" t="str">
        <f>IF(Vorlage!S65&lt;&gt;0,Vorlage!S65,"")</f>
        <v/>
      </c>
      <c r="T65" s="30"/>
      <c r="U65" s="10" t="str">
        <f t="shared" si="4"/>
        <v/>
      </c>
    </row>
    <row r="66" spans="1:21" ht="15.15" customHeight="1" thickBot="1">
      <c r="A66" s="37"/>
      <c r="B66" s="31"/>
      <c r="C66" s="31"/>
      <c r="D66" s="63"/>
      <c r="E66" s="64"/>
      <c r="F66" s="64"/>
      <c r="G66" s="64"/>
      <c r="H66" s="64"/>
      <c r="I66" s="54"/>
      <c r="J66" s="55"/>
      <c r="K66" s="55"/>
      <c r="L66" s="55"/>
      <c r="M66" s="56"/>
      <c r="N66" s="64"/>
      <c r="O66" s="64"/>
      <c r="P66" s="64"/>
      <c r="Q66" s="64"/>
      <c r="R66" s="69"/>
      <c r="S66" s="31"/>
      <c r="T66" s="32"/>
      <c r="U66" s="10" t="str">
        <f t="shared" si="4"/>
        <v/>
      </c>
    </row>
    <row r="67" spans="1:21" ht="15.15" customHeight="1">
      <c r="A67" s="41" t="str">
        <f>+Vorlage!A67</f>
        <v>Schulung und Wartung</v>
      </c>
      <c r="B67" s="29"/>
      <c r="C67" s="29"/>
      <c r="D67" s="60"/>
      <c r="E67" s="62"/>
      <c r="F67" s="62"/>
      <c r="G67" s="62"/>
      <c r="H67" s="62"/>
      <c r="I67" s="50"/>
      <c r="J67" s="52"/>
      <c r="K67" s="52"/>
      <c r="L67" s="52"/>
      <c r="M67" s="53"/>
      <c r="N67" s="62"/>
      <c r="O67" s="62"/>
      <c r="P67" s="62"/>
      <c r="Q67" s="62"/>
      <c r="R67" s="68"/>
      <c r="S67" s="29"/>
      <c r="T67" s="30"/>
    </row>
    <row r="68" spans="1:21" ht="15.15" customHeight="1">
      <c r="A68" s="36"/>
      <c r="B68" s="29" t="str">
        <f>IF(Vorlage!B68&lt;&gt;"",Vorlage!B68,"")</f>
        <v>Zufriedenheit mit der Einarbeitung</v>
      </c>
      <c r="C68" s="29"/>
      <c r="D68" s="60"/>
      <c r="E68" s="61"/>
      <c r="F68" s="62"/>
      <c r="G68" s="61"/>
      <c r="H68" s="62"/>
      <c r="I68" s="50"/>
      <c r="J68" s="51"/>
      <c r="K68" s="52"/>
      <c r="L68" s="51"/>
      <c r="M68" s="53"/>
      <c r="N68" s="62"/>
      <c r="O68" s="61"/>
      <c r="P68" s="62"/>
      <c r="Q68" s="61"/>
      <c r="R68" s="68"/>
      <c r="S68" s="29" t="str">
        <f>IF(Vorlage!S68&lt;&gt;0,Vorlage!S68,"")</f>
        <v/>
      </c>
      <c r="T68" s="30"/>
      <c r="U68" s="11"/>
    </row>
    <row r="69" spans="1:21" ht="15.15" customHeight="1">
      <c r="A69" s="36"/>
      <c r="B69" s="29" t="str">
        <f>IF(Vorlage!B69&lt;&gt;"",Vorlage!B69,"")</f>
        <v>Erreichbarkeit von Ansprechpartner auch nach der Einarbeitungszeit</v>
      </c>
      <c r="C69" s="29"/>
      <c r="D69" s="60"/>
      <c r="E69" s="61"/>
      <c r="F69" s="62"/>
      <c r="G69" s="61"/>
      <c r="H69" s="62"/>
      <c r="I69" s="50"/>
      <c r="J69" s="51"/>
      <c r="K69" s="52"/>
      <c r="L69" s="51"/>
      <c r="M69" s="53"/>
      <c r="N69" s="62"/>
      <c r="O69" s="61"/>
      <c r="P69" s="62"/>
      <c r="Q69" s="61"/>
      <c r="R69" s="68"/>
      <c r="S69" s="29" t="str">
        <f>IF(Vorlage!S69&lt;&gt;0,Vorlage!S69,"")</f>
        <v/>
      </c>
      <c r="T69" s="30"/>
      <c r="U69" s="10" t="str">
        <f t="shared" ref="U69:U78" si="5">IF(COUNTIF((E68:Q68),"x")&gt;1,"Bitte nur ein Kreuz setzen!","")</f>
        <v/>
      </c>
    </row>
    <row r="70" spans="1:21" ht="15.15" customHeight="1">
      <c r="A70" s="36"/>
      <c r="B70" s="29" t="str">
        <f>IF(Vorlage!B70&lt;&gt;"",Vorlage!B70,"")</f>
        <v>Zufriedenheit mit dem Wartungs- und Betreuungskonzept</v>
      </c>
      <c r="C70" s="29"/>
      <c r="D70" s="60"/>
      <c r="E70" s="61"/>
      <c r="F70" s="62"/>
      <c r="G70" s="61"/>
      <c r="H70" s="62"/>
      <c r="I70" s="50"/>
      <c r="J70" s="51"/>
      <c r="K70" s="52"/>
      <c r="L70" s="51"/>
      <c r="M70" s="53"/>
      <c r="N70" s="62"/>
      <c r="O70" s="61"/>
      <c r="P70" s="62"/>
      <c r="Q70" s="61"/>
      <c r="R70" s="68"/>
      <c r="S70" s="29" t="str">
        <f>IF(Vorlage!S70&lt;&gt;0,Vorlage!S70,"")</f>
        <v/>
      </c>
      <c r="T70" s="30"/>
      <c r="U70" s="10" t="str">
        <f t="shared" si="5"/>
        <v/>
      </c>
    </row>
    <row r="71" spans="1:21" ht="15.15" customHeight="1">
      <c r="A71" s="36"/>
      <c r="B71" s="29" t="str">
        <f>IF(Vorlage!B71&lt;&gt;"",Vorlage!B71,"")</f>
        <v>Verständlichkeit der Gebrauchsanleitungen</v>
      </c>
      <c r="C71" s="29"/>
      <c r="D71" s="60"/>
      <c r="E71" s="61"/>
      <c r="F71" s="62"/>
      <c r="G71" s="61"/>
      <c r="H71" s="62"/>
      <c r="I71" s="50"/>
      <c r="J71" s="51"/>
      <c r="K71" s="52"/>
      <c r="L71" s="51"/>
      <c r="M71" s="53"/>
      <c r="N71" s="62"/>
      <c r="O71" s="61"/>
      <c r="P71" s="62"/>
      <c r="Q71" s="61"/>
      <c r="R71" s="68"/>
      <c r="S71" s="29" t="str">
        <f>IF(Vorlage!S71&lt;&gt;0,Vorlage!S71,"")</f>
        <v/>
      </c>
      <c r="T71" s="30"/>
      <c r="U71" s="10" t="str">
        <f t="shared" si="5"/>
        <v/>
      </c>
    </row>
    <row r="72" spans="1:21" ht="15.15" customHeight="1">
      <c r="A72" s="36"/>
      <c r="B72" s="29" t="str">
        <f>IF(Vorlage!B72&lt;&gt;"",Vorlage!B72,"")</f>
        <v/>
      </c>
      <c r="C72" s="29"/>
      <c r="D72" s="60"/>
      <c r="E72" s="61"/>
      <c r="F72" s="62"/>
      <c r="G72" s="61"/>
      <c r="H72" s="62"/>
      <c r="I72" s="50"/>
      <c r="J72" s="51"/>
      <c r="K72" s="52"/>
      <c r="L72" s="51"/>
      <c r="M72" s="53"/>
      <c r="N72" s="62"/>
      <c r="O72" s="61"/>
      <c r="P72" s="62"/>
      <c r="Q72" s="61"/>
      <c r="R72" s="68"/>
      <c r="S72" s="29" t="str">
        <f>IF(Vorlage!S72&lt;&gt;0,Vorlage!S72,"")</f>
        <v/>
      </c>
      <c r="T72" s="30"/>
      <c r="U72" s="10" t="str">
        <f t="shared" si="5"/>
        <v/>
      </c>
    </row>
    <row r="73" spans="1:21" ht="15.15" customHeight="1">
      <c r="A73" s="36"/>
      <c r="B73" s="29" t="str">
        <f>IF(Vorlage!B73&lt;&gt;"",Vorlage!B73,"")</f>
        <v/>
      </c>
      <c r="C73" s="29"/>
      <c r="D73" s="60"/>
      <c r="E73" s="61"/>
      <c r="F73" s="62"/>
      <c r="G73" s="61"/>
      <c r="H73" s="62"/>
      <c r="I73" s="50"/>
      <c r="J73" s="51"/>
      <c r="K73" s="52"/>
      <c r="L73" s="51"/>
      <c r="M73" s="53"/>
      <c r="N73" s="62"/>
      <c r="O73" s="61"/>
      <c r="P73" s="62"/>
      <c r="Q73" s="61"/>
      <c r="R73" s="68"/>
      <c r="S73" s="29" t="str">
        <f>IF(Vorlage!S73&lt;&gt;0,Vorlage!S73,"")</f>
        <v/>
      </c>
      <c r="T73" s="30"/>
      <c r="U73" s="10" t="str">
        <f t="shared" si="5"/>
        <v/>
      </c>
    </row>
    <row r="74" spans="1:21" ht="15.15" customHeight="1">
      <c r="A74" s="36"/>
      <c r="B74" s="29" t="str">
        <f>IF(Vorlage!B74&lt;&gt;"",Vorlage!B74,"")</f>
        <v/>
      </c>
      <c r="C74" s="29"/>
      <c r="D74" s="60"/>
      <c r="E74" s="61"/>
      <c r="F74" s="62"/>
      <c r="G74" s="61"/>
      <c r="H74" s="62"/>
      <c r="I74" s="50"/>
      <c r="J74" s="51"/>
      <c r="K74" s="52"/>
      <c r="L74" s="51"/>
      <c r="M74" s="53"/>
      <c r="N74" s="62"/>
      <c r="O74" s="61"/>
      <c r="P74" s="62"/>
      <c r="Q74" s="61"/>
      <c r="R74" s="68"/>
      <c r="S74" s="29" t="str">
        <f>IF(Vorlage!S74&lt;&gt;0,Vorlage!S74,"")</f>
        <v/>
      </c>
      <c r="T74" s="30"/>
      <c r="U74" s="10" t="str">
        <f t="shared" si="5"/>
        <v/>
      </c>
    </row>
    <row r="75" spans="1:21" ht="15.15" customHeight="1">
      <c r="A75" s="36"/>
      <c r="B75" s="29" t="str">
        <f>IF(Vorlage!B75&lt;&gt;"",Vorlage!B75,"")</f>
        <v/>
      </c>
      <c r="C75" s="29"/>
      <c r="D75" s="60"/>
      <c r="E75" s="61"/>
      <c r="F75" s="62"/>
      <c r="G75" s="61"/>
      <c r="H75" s="62"/>
      <c r="I75" s="50"/>
      <c r="J75" s="51"/>
      <c r="K75" s="52"/>
      <c r="L75" s="51"/>
      <c r="M75" s="53"/>
      <c r="N75" s="62"/>
      <c r="O75" s="61"/>
      <c r="P75" s="62"/>
      <c r="Q75" s="61"/>
      <c r="R75" s="68"/>
      <c r="S75" s="29" t="str">
        <f>IF(Vorlage!S75&lt;&gt;0,Vorlage!S75,"")</f>
        <v/>
      </c>
      <c r="T75" s="30"/>
      <c r="U75" s="10" t="str">
        <f t="shared" si="5"/>
        <v/>
      </c>
    </row>
    <row r="76" spans="1:21" ht="15.15" customHeight="1">
      <c r="A76" s="36"/>
      <c r="B76" s="29" t="str">
        <f>IF(Vorlage!B76&lt;&gt;"",Vorlage!B76,"")</f>
        <v/>
      </c>
      <c r="C76" s="29"/>
      <c r="D76" s="60"/>
      <c r="E76" s="61"/>
      <c r="F76" s="62"/>
      <c r="G76" s="61"/>
      <c r="H76" s="62"/>
      <c r="I76" s="50"/>
      <c r="J76" s="51"/>
      <c r="K76" s="52"/>
      <c r="L76" s="51"/>
      <c r="M76" s="53"/>
      <c r="N76" s="62"/>
      <c r="O76" s="61"/>
      <c r="P76" s="62"/>
      <c r="Q76" s="61"/>
      <c r="R76" s="68"/>
      <c r="S76" s="29" t="str">
        <f>IF(Vorlage!S76&lt;&gt;0,Vorlage!S76,"")</f>
        <v/>
      </c>
      <c r="T76" s="30"/>
      <c r="U76" s="10" t="str">
        <f t="shared" si="5"/>
        <v/>
      </c>
    </row>
    <row r="77" spans="1:21" ht="15.15" customHeight="1">
      <c r="A77" s="36"/>
      <c r="B77" s="29" t="str">
        <f>IF(Vorlage!B77&lt;&gt;"",Vorlage!B77,"")</f>
        <v/>
      </c>
      <c r="C77" s="29"/>
      <c r="D77" s="60"/>
      <c r="E77" s="61"/>
      <c r="F77" s="62"/>
      <c r="G77" s="61"/>
      <c r="H77" s="62"/>
      <c r="I77" s="50"/>
      <c r="J77" s="51"/>
      <c r="K77" s="52"/>
      <c r="L77" s="51"/>
      <c r="M77" s="53"/>
      <c r="N77" s="62"/>
      <c r="O77" s="61"/>
      <c r="P77" s="62"/>
      <c r="Q77" s="61"/>
      <c r="R77" s="68"/>
      <c r="S77" s="29" t="str">
        <f>IF(Vorlage!S77&lt;&gt;0,Vorlage!S77,"")</f>
        <v/>
      </c>
      <c r="T77" s="30"/>
      <c r="U77" s="10" t="str">
        <f t="shared" si="5"/>
        <v/>
      </c>
    </row>
    <row r="78" spans="1:21" ht="15.15" customHeight="1" thickBot="1">
      <c r="A78" s="37"/>
      <c r="B78" s="31"/>
      <c r="C78" s="31"/>
      <c r="D78" s="63"/>
      <c r="E78" s="64"/>
      <c r="F78" s="64"/>
      <c r="G78" s="64"/>
      <c r="H78" s="64"/>
      <c r="I78" s="54"/>
      <c r="J78" s="55"/>
      <c r="K78" s="55"/>
      <c r="L78" s="55"/>
      <c r="M78" s="56"/>
      <c r="N78" s="64"/>
      <c r="O78" s="64"/>
      <c r="P78" s="64"/>
      <c r="Q78" s="64"/>
      <c r="R78" s="69"/>
      <c r="S78" s="31"/>
      <c r="T78" s="32"/>
      <c r="U78" s="10" t="str">
        <f t="shared" si="5"/>
        <v/>
      </c>
    </row>
    <row r="79" spans="1:21" ht="15.15" customHeight="1">
      <c r="A79" s="41" t="str">
        <f>+Vorlage!A79</f>
        <v>IT-Anschluss</v>
      </c>
      <c r="B79" s="29"/>
      <c r="C79" s="29"/>
      <c r="D79" s="60"/>
      <c r="E79" s="62"/>
      <c r="F79" s="62"/>
      <c r="G79" s="62"/>
      <c r="H79" s="62"/>
      <c r="I79" s="50"/>
      <c r="J79" s="52"/>
      <c r="K79" s="52"/>
      <c r="L79" s="52"/>
      <c r="M79" s="53"/>
      <c r="N79" s="62"/>
      <c r="O79" s="62"/>
      <c r="P79" s="62"/>
      <c r="Q79" s="62"/>
      <c r="R79" s="68"/>
      <c r="S79" s="29"/>
      <c r="T79" s="30"/>
    </row>
    <row r="80" spans="1:21" ht="15.15" customHeight="1">
      <c r="A80" s="36"/>
      <c r="B80" s="29" t="str">
        <f>IF(Vorlage!B80&lt;&gt;"",Vorlage!B80,"")</f>
        <v>Schnittstellen</v>
      </c>
      <c r="C80" s="29"/>
      <c r="D80" s="60"/>
      <c r="E80" s="61"/>
      <c r="F80" s="62"/>
      <c r="G80" s="61"/>
      <c r="H80" s="62"/>
      <c r="I80" s="50"/>
      <c r="J80" s="51"/>
      <c r="K80" s="52"/>
      <c r="L80" s="51"/>
      <c r="M80" s="53"/>
      <c r="N80" s="62"/>
      <c r="O80" s="61"/>
      <c r="P80" s="62"/>
      <c r="Q80" s="61"/>
      <c r="R80" s="68"/>
      <c r="S80" s="29" t="str">
        <f>IF(Vorlage!S80&lt;&gt;0,Vorlage!S80,"")</f>
        <v/>
      </c>
      <c r="T80" s="30"/>
      <c r="U80" s="11"/>
    </row>
    <row r="81" spans="1:21" ht="15.15" customHeight="1">
      <c r="A81" s="36"/>
      <c r="B81" s="29" t="str">
        <f>IF(Vorlage!B81&lt;&gt;"",Vorlage!B81,"")</f>
        <v xml:space="preserve">Gerätesicherheit </v>
      </c>
      <c r="C81" s="29"/>
      <c r="D81" s="60"/>
      <c r="E81" s="61"/>
      <c r="F81" s="62"/>
      <c r="G81" s="61"/>
      <c r="H81" s="62"/>
      <c r="I81" s="50"/>
      <c r="J81" s="51"/>
      <c r="K81" s="52"/>
      <c r="L81" s="51"/>
      <c r="M81" s="53"/>
      <c r="N81" s="62"/>
      <c r="O81" s="61"/>
      <c r="P81" s="62"/>
      <c r="Q81" s="61"/>
      <c r="R81" s="68"/>
      <c r="S81" s="29" t="str">
        <f>IF(Vorlage!S81&lt;&gt;0,Vorlage!S81,"")</f>
        <v/>
      </c>
      <c r="T81" s="30"/>
      <c r="U81" s="10" t="str">
        <f t="shared" ref="U81:U90" si="6">IF(COUNTIF((E80:Q80),"x")&gt;1,"Bitte nur ein Kreuz setzen!","")</f>
        <v/>
      </c>
    </row>
    <row r="82" spans="1:21" ht="15.15" customHeight="1">
      <c r="A82" s="36"/>
      <c r="B82" s="29" t="str">
        <f>IF(Vorlage!B82&lt;&gt;"",Vorlage!B82,"")</f>
        <v>Verbindung mit anderen Medizinprodukten</v>
      </c>
      <c r="C82" s="29"/>
      <c r="D82" s="60"/>
      <c r="E82" s="61"/>
      <c r="F82" s="62"/>
      <c r="G82" s="61"/>
      <c r="H82" s="62"/>
      <c r="I82" s="50"/>
      <c r="J82" s="51"/>
      <c r="K82" s="52"/>
      <c r="L82" s="51"/>
      <c r="M82" s="53"/>
      <c r="N82" s="62"/>
      <c r="O82" s="61"/>
      <c r="P82" s="62"/>
      <c r="Q82" s="61"/>
      <c r="R82" s="68"/>
      <c r="S82" s="29" t="str">
        <f>IF(Vorlage!S82&lt;&gt;0,Vorlage!S82,"")</f>
        <v/>
      </c>
      <c r="T82" s="30"/>
      <c r="U82" s="10" t="str">
        <f t="shared" si="6"/>
        <v/>
      </c>
    </row>
    <row r="83" spans="1:21" ht="15.15" customHeight="1">
      <c r="A83" s="36"/>
      <c r="B83" s="29" t="str">
        <f>IF(Vorlage!B83&lt;&gt;"",Vorlage!B83,"")</f>
        <v>Datenweiterleitung (z.B. an ein PDMS)</v>
      </c>
      <c r="C83" s="29"/>
      <c r="D83" s="60"/>
      <c r="E83" s="61"/>
      <c r="F83" s="62"/>
      <c r="G83" s="61"/>
      <c r="H83" s="62"/>
      <c r="I83" s="50"/>
      <c r="J83" s="51"/>
      <c r="K83" s="52"/>
      <c r="L83" s="51"/>
      <c r="M83" s="53"/>
      <c r="N83" s="62"/>
      <c r="O83" s="61"/>
      <c r="P83" s="62"/>
      <c r="Q83" s="61"/>
      <c r="R83" s="68"/>
      <c r="S83" s="29" t="str">
        <f>IF(Vorlage!S83&lt;&gt;0,Vorlage!S83,"")</f>
        <v/>
      </c>
      <c r="T83" s="30"/>
      <c r="U83" s="10" t="str">
        <f t="shared" si="6"/>
        <v/>
      </c>
    </row>
    <row r="84" spans="1:21" ht="15.15" customHeight="1">
      <c r="A84" s="36"/>
      <c r="B84" s="29" t="str">
        <f>IF(Vorlage!B84&lt;&gt;"",Vorlage!B84,"")</f>
        <v/>
      </c>
      <c r="C84" s="29"/>
      <c r="D84" s="60"/>
      <c r="E84" s="61"/>
      <c r="F84" s="62"/>
      <c r="G84" s="61"/>
      <c r="H84" s="62"/>
      <c r="I84" s="50"/>
      <c r="J84" s="51"/>
      <c r="K84" s="52"/>
      <c r="L84" s="51"/>
      <c r="M84" s="53"/>
      <c r="N84" s="62"/>
      <c r="O84" s="61"/>
      <c r="P84" s="62"/>
      <c r="Q84" s="61"/>
      <c r="R84" s="68"/>
      <c r="S84" s="29" t="str">
        <f>IF(Vorlage!S84&lt;&gt;0,Vorlage!S84,"")</f>
        <v/>
      </c>
      <c r="T84" s="30"/>
      <c r="U84" s="10" t="str">
        <f t="shared" si="6"/>
        <v/>
      </c>
    </row>
    <row r="85" spans="1:21" ht="15.15" customHeight="1">
      <c r="A85" s="36"/>
      <c r="B85" s="29" t="str">
        <f>IF(Vorlage!B85&lt;&gt;"",Vorlage!B85,"")</f>
        <v/>
      </c>
      <c r="C85" s="29"/>
      <c r="D85" s="60"/>
      <c r="E85" s="61"/>
      <c r="F85" s="62"/>
      <c r="G85" s="61"/>
      <c r="H85" s="62"/>
      <c r="I85" s="50"/>
      <c r="J85" s="51"/>
      <c r="K85" s="52"/>
      <c r="L85" s="51"/>
      <c r="M85" s="53"/>
      <c r="N85" s="62"/>
      <c r="O85" s="61"/>
      <c r="P85" s="62"/>
      <c r="Q85" s="61"/>
      <c r="R85" s="68"/>
      <c r="S85" s="29" t="str">
        <f>IF(Vorlage!S85&lt;&gt;0,Vorlage!S85,"")</f>
        <v/>
      </c>
      <c r="T85" s="30"/>
      <c r="U85" s="10" t="str">
        <f t="shared" si="6"/>
        <v/>
      </c>
    </row>
    <row r="86" spans="1:21" ht="15.15" customHeight="1">
      <c r="A86" s="36"/>
      <c r="B86" s="29" t="str">
        <f>IF(Vorlage!B86&lt;&gt;"",Vorlage!B86,"")</f>
        <v/>
      </c>
      <c r="C86" s="29"/>
      <c r="D86" s="60"/>
      <c r="E86" s="61"/>
      <c r="F86" s="62"/>
      <c r="G86" s="61"/>
      <c r="H86" s="62"/>
      <c r="I86" s="50"/>
      <c r="J86" s="51"/>
      <c r="K86" s="52"/>
      <c r="L86" s="51"/>
      <c r="M86" s="53"/>
      <c r="N86" s="62"/>
      <c r="O86" s="61"/>
      <c r="P86" s="62"/>
      <c r="Q86" s="61"/>
      <c r="R86" s="68"/>
      <c r="S86" s="29" t="str">
        <f>IF(Vorlage!S86&lt;&gt;0,Vorlage!S86,"")</f>
        <v/>
      </c>
      <c r="T86" s="30"/>
      <c r="U86" s="10" t="str">
        <f t="shared" si="6"/>
        <v/>
      </c>
    </row>
    <row r="87" spans="1:21" ht="15.15" customHeight="1">
      <c r="A87" s="36"/>
      <c r="B87" s="29" t="str">
        <f>IF(Vorlage!B87&lt;&gt;"",Vorlage!B87,"")</f>
        <v/>
      </c>
      <c r="C87" s="29"/>
      <c r="D87" s="60"/>
      <c r="E87" s="61"/>
      <c r="F87" s="62"/>
      <c r="G87" s="61"/>
      <c r="H87" s="62"/>
      <c r="I87" s="50"/>
      <c r="J87" s="51"/>
      <c r="K87" s="52"/>
      <c r="L87" s="51"/>
      <c r="M87" s="53"/>
      <c r="N87" s="62"/>
      <c r="O87" s="61"/>
      <c r="P87" s="62"/>
      <c r="Q87" s="61"/>
      <c r="R87" s="68"/>
      <c r="S87" s="29" t="str">
        <f>IF(Vorlage!S87&lt;&gt;0,Vorlage!S87,"")</f>
        <v/>
      </c>
      <c r="T87" s="30"/>
      <c r="U87" s="10" t="str">
        <f t="shared" si="6"/>
        <v/>
      </c>
    </row>
    <row r="88" spans="1:21" ht="15.15" customHeight="1">
      <c r="A88" s="36"/>
      <c r="B88" s="29" t="str">
        <f>IF(Vorlage!B88&lt;&gt;"",Vorlage!B88,"")</f>
        <v/>
      </c>
      <c r="C88" s="29"/>
      <c r="D88" s="60"/>
      <c r="E88" s="61"/>
      <c r="F88" s="62"/>
      <c r="G88" s="61"/>
      <c r="H88" s="62"/>
      <c r="I88" s="50"/>
      <c r="J88" s="51"/>
      <c r="K88" s="52"/>
      <c r="L88" s="51"/>
      <c r="M88" s="53"/>
      <c r="N88" s="62"/>
      <c r="O88" s="61"/>
      <c r="P88" s="62"/>
      <c r="Q88" s="61"/>
      <c r="R88" s="68"/>
      <c r="S88" s="29" t="str">
        <f>IF(Vorlage!S88&lt;&gt;0,Vorlage!S88,"")</f>
        <v/>
      </c>
      <c r="T88" s="30"/>
      <c r="U88" s="10" t="str">
        <f t="shared" si="6"/>
        <v/>
      </c>
    </row>
    <row r="89" spans="1:21" ht="15.15" customHeight="1">
      <c r="A89" s="36"/>
      <c r="B89" s="29" t="str">
        <f>IF(Vorlage!B89&lt;&gt;"",Vorlage!B89,"")</f>
        <v/>
      </c>
      <c r="C89" s="29"/>
      <c r="D89" s="60"/>
      <c r="E89" s="61"/>
      <c r="F89" s="62"/>
      <c r="G89" s="61"/>
      <c r="H89" s="62"/>
      <c r="I89" s="50"/>
      <c r="J89" s="51"/>
      <c r="K89" s="52"/>
      <c r="L89" s="51"/>
      <c r="M89" s="53"/>
      <c r="N89" s="62"/>
      <c r="O89" s="61"/>
      <c r="P89" s="62"/>
      <c r="Q89" s="61"/>
      <c r="R89" s="68"/>
      <c r="S89" s="29" t="str">
        <f>IF(Vorlage!S89&lt;&gt;0,Vorlage!S89,"")</f>
        <v/>
      </c>
      <c r="T89" s="30"/>
      <c r="U89" s="10" t="str">
        <f t="shared" si="6"/>
        <v/>
      </c>
    </row>
    <row r="90" spans="1:21" ht="15.15" customHeight="1" thickBot="1">
      <c r="A90" s="37"/>
      <c r="B90" s="31"/>
      <c r="C90" s="31"/>
      <c r="D90" s="63"/>
      <c r="E90" s="64"/>
      <c r="F90" s="64"/>
      <c r="G90" s="64"/>
      <c r="H90" s="64"/>
      <c r="I90" s="54"/>
      <c r="J90" s="55"/>
      <c r="K90" s="55"/>
      <c r="L90" s="55"/>
      <c r="M90" s="56"/>
      <c r="N90" s="64"/>
      <c r="O90" s="64"/>
      <c r="P90" s="64"/>
      <c r="Q90" s="64"/>
      <c r="R90" s="69"/>
      <c r="S90" s="31"/>
      <c r="T90" s="32"/>
      <c r="U90" s="10" t="str">
        <f t="shared" si="6"/>
        <v/>
      </c>
    </row>
    <row r="91" spans="1:21" ht="15.15" customHeight="1"/>
    <row r="92" spans="1:21" ht="15.15" customHeight="1"/>
    <row r="93" spans="1:21" ht="15.15" customHeight="1"/>
    <row r="94" spans="1:21" ht="15.15" customHeight="1"/>
    <row r="95" spans="1:21" ht="15.15" customHeight="1"/>
    <row r="96" spans="1:21" ht="15.15" customHeight="1"/>
    <row r="97" ht="15.15" customHeight="1"/>
    <row r="98" ht="15.15" customHeight="1"/>
    <row r="99" ht="15.15" customHeight="1"/>
    <row r="100" ht="15.15" customHeight="1"/>
    <row r="101" ht="15.15" customHeight="1"/>
    <row r="102" ht="15.15" customHeight="1"/>
    <row r="103" ht="15.15" customHeight="1"/>
    <row r="104" ht="15.15" customHeight="1"/>
    <row r="105" ht="15.15" customHeight="1"/>
    <row r="106" ht="15.15" customHeight="1"/>
    <row r="107" ht="15.15" customHeight="1"/>
    <row r="108" ht="15.15" customHeight="1"/>
    <row r="109" ht="15.15" customHeight="1"/>
    <row r="110" ht="15.15" customHeight="1"/>
    <row r="111" ht="15.15" customHeight="1"/>
    <row r="112" ht="15.15" customHeight="1"/>
    <row r="113" ht="15.15" customHeight="1"/>
    <row r="114" ht="15.15" customHeight="1"/>
    <row r="115" ht="15.15" customHeight="1"/>
    <row r="116" ht="15.15" customHeight="1"/>
    <row r="117" ht="15.15" customHeight="1"/>
    <row r="118" ht="15.15" customHeight="1"/>
    <row r="119" ht="15.15" customHeight="1"/>
    <row r="120" ht="15.15" customHeight="1"/>
    <row r="121" ht="15.15" customHeight="1"/>
    <row r="122" ht="15.15" customHeight="1"/>
    <row r="123" ht="15.15" customHeight="1"/>
    <row r="124" ht="15.15" customHeight="1"/>
    <row r="125" ht="15.15" customHeight="1"/>
    <row r="126" ht="15.15" customHeight="1"/>
    <row r="127" ht="15.15" customHeight="1"/>
    <row r="128" ht="15.15" customHeight="1"/>
    <row r="129" ht="15.15" customHeight="1"/>
    <row r="130" ht="15.15" customHeight="1"/>
    <row r="131" ht="15.15" customHeight="1"/>
    <row r="132" ht="15.15" customHeight="1"/>
    <row r="133" ht="15.15" customHeight="1"/>
    <row r="134" ht="15.15" customHeight="1"/>
    <row r="135" ht="15.15" customHeight="1"/>
    <row r="136" ht="15.15" customHeight="1"/>
    <row r="137" ht="15.15" customHeight="1"/>
    <row r="138" ht="15.15" customHeight="1"/>
    <row r="139" ht="15.15" customHeight="1"/>
    <row r="140" ht="15.15" customHeight="1"/>
    <row r="141" ht="15.15" customHeight="1"/>
    <row r="142" ht="15.15" customHeight="1"/>
    <row r="143" ht="15.15" customHeight="1"/>
    <row r="144" ht="15.15" customHeight="1"/>
    <row r="145" ht="15.15" customHeight="1"/>
    <row r="146" ht="15.15" customHeight="1"/>
    <row r="147" ht="15.15" customHeight="1"/>
    <row r="148" ht="15.15" customHeight="1"/>
    <row r="149" ht="15.15" customHeight="1"/>
    <row r="150" ht="15.15" customHeight="1"/>
    <row r="151" ht="15.15" customHeight="1"/>
    <row r="152" ht="15.15" customHeight="1"/>
    <row r="153" ht="15.15" customHeight="1"/>
    <row r="154" ht="15.15" customHeight="1"/>
    <row r="155" ht="15.15" customHeight="1"/>
    <row r="156" ht="15.15" customHeight="1"/>
    <row r="157" ht="15.15" customHeight="1"/>
    <row r="158" ht="15.15" customHeight="1"/>
    <row r="159" ht="15.15" customHeight="1"/>
    <row r="160" ht="15.15" customHeight="1"/>
    <row r="161" ht="15.15" customHeight="1"/>
    <row r="162" ht="15.15" customHeight="1"/>
    <row r="163" ht="15.15" customHeight="1"/>
    <row r="164" ht="15.15" customHeight="1"/>
    <row r="165" ht="15.15" customHeight="1"/>
    <row r="166" ht="15.15" customHeight="1"/>
    <row r="167" ht="15.15" customHeight="1"/>
    <row r="168" ht="15.15" customHeight="1"/>
    <row r="169" ht="15.15" customHeight="1"/>
    <row r="170" ht="15.15" customHeight="1"/>
    <row r="171" ht="15.15" customHeight="1"/>
    <row r="172" ht="15.15" customHeight="1"/>
    <row r="173" ht="15.15" customHeight="1"/>
    <row r="174" ht="15.15" customHeight="1"/>
    <row r="175" ht="15.15" customHeight="1"/>
    <row r="176" ht="15.15" customHeight="1"/>
    <row r="177" ht="15.15" customHeight="1"/>
    <row r="178" ht="15.15" customHeight="1"/>
    <row r="179" ht="15.15" customHeight="1"/>
    <row r="180" ht="15.15" customHeight="1"/>
    <row r="181" ht="15.15" customHeight="1"/>
    <row r="182" ht="15.15" customHeight="1"/>
    <row r="183" ht="15.15" customHeight="1"/>
    <row r="184" ht="15.15" customHeight="1"/>
    <row r="185" ht="15.15" customHeight="1"/>
    <row r="186" ht="15.15" customHeight="1"/>
    <row r="187" ht="15.15" customHeight="1"/>
    <row r="188" ht="15.15" customHeight="1"/>
    <row r="189" ht="15.15" customHeight="1"/>
    <row r="190" ht="15.15" customHeight="1"/>
    <row r="191" ht="15.15" customHeight="1"/>
    <row r="192" ht="15.15" customHeight="1"/>
    <row r="193" ht="15.15" customHeight="1"/>
    <row r="194" ht="15.15" customHeight="1"/>
    <row r="195" ht="15.15" customHeight="1"/>
    <row r="196" ht="15.15" customHeight="1"/>
    <row r="197" ht="15.15" customHeight="1"/>
    <row r="198" ht="15.15" customHeight="1"/>
    <row r="199" ht="15.15" customHeight="1"/>
    <row r="200" ht="15.15" customHeight="1"/>
    <row r="201" ht="15.15" customHeight="1"/>
    <row r="202" ht="15.15" customHeight="1"/>
    <row r="203" ht="15.15" customHeight="1"/>
    <row r="204" ht="15.15" customHeight="1"/>
    <row r="205" ht="15.15" customHeight="1"/>
    <row r="206" ht="15.15" customHeight="1"/>
    <row r="207" ht="15.15" customHeight="1"/>
    <row r="208" ht="15.15" customHeight="1"/>
    <row r="209" ht="15.15" customHeight="1"/>
    <row r="210" ht="15.15" customHeight="1"/>
    <row r="211" ht="15.15" customHeight="1"/>
    <row r="212" ht="15.15" customHeight="1"/>
    <row r="213" ht="15.15" customHeight="1"/>
    <row r="214" ht="15.15" customHeight="1"/>
    <row r="215" ht="15.15" customHeight="1"/>
    <row r="216" ht="15.15" customHeight="1"/>
    <row r="217" ht="15.15" customHeight="1"/>
    <row r="218" ht="15.15" customHeight="1"/>
    <row r="219" ht="15.15" customHeight="1"/>
    <row r="220" ht="15.15" customHeight="1"/>
    <row r="221" ht="15.15" customHeight="1"/>
    <row r="222" ht="15.15" customHeight="1"/>
    <row r="223" ht="15.15" customHeight="1"/>
    <row r="224" ht="15.15" customHeight="1"/>
    <row r="225" ht="15.15" customHeight="1"/>
    <row r="226" ht="15.15" customHeight="1"/>
    <row r="227" ht="15.15" customHeight="1"/>
    <row r="228" ht="15.15" customHeight="1"/>
    <row r="229" ht="15.15" customHeight="1"/>
    <row r="230" ht="15.15" customHeight="1"/>
    <row r="231" ht="15.15" customHeight="1"/>
    <row r="232" ht="15.15" customHeight="1"/>
    <row r="233" ht="15.15" customHeight="1"/>
    <row r="234" ht="15.15" customHeight="1"/>
    <row r="235" ht="15.15" customHeight="1"/>
    <row r="236" ht="15.15" customHeight="1"/>
    <row r="237" ht="15.15" customHeight="1"/>
    <row r="238" ht="15.15" customHeight="1"/>
    <row r="239" ht="15.15" customHeight="1"/>
    <row r="240" ht="15.15" customHeight="1"/>
    <row r="241" ht="15.15" customHeight="1"/>
    <row r="242" ht="15.15" customHeight="1"/>
    <row r="243" ht="15.15" customHeight="1"/>
    <row r="244" ht="15.15" customHeight="1"/>
    <row r="245" ht="15.15" customHeight="1"/>
    <row r="246" ht="15.15" customHeight="1"/>
    <row r="247" ht="15.15" customHeight="1"/>
    <row r="248" ht="15.15" customHeight="1"/>
    <row r="249" ht="15.15" customHeight="1"/>
    <row r="250" ht="15.15" customHeight="1"/>
    <row r="251" ht="15.15" customHeight="1"/>
    <row r="252" ht="15.15" customHeight="1"/>
    <row r="253" ht="15.15" customHeight="1"/>
    <row r="254" ht="15.15" customHeight="1"/>
    <row r="255" ht="15.15" customHeight="1"/>
    <row r="256" ht="15.15" customHeight="1"/>
    <row r="257" ht="15.15" customHeight="1"/>
    <row r="258" ht="15.15" customHeight="1"/>
    <row r="259" ht="15.15" customHeight="1"/>
    <row r="260" ht="15.15" customHeight="1"/>
    <row r="261" ht="15.15" customHeight="1"/>
    <row r="262" ht="15.15" customHeight="1"/>
    <row r="263" ht="15.15" customHeight="1"/>
    <row r="264" ht="15.15" customHeight="1"/>
    <row r="265" ht="15.15" customHeight="1"/>
    <row r="266" ht="15.15" customHeight="1"/>
    <row r="267" ht="15.15" customHeight="1"/>
    <row r="268" ht="15.15" customHeight="1"/>
    <row r="269" ht="15.15" customHeight="1"/>
    <row r="270" ht="15.15" customHeight="1"/>
    <row r="271" ht="15.15" customHeight="1"/>
    <row r="272" ht="15.15" customHeight="1"/>
    <row r="273" ht="15.15" customHeight="1"/>
    <row r="274" ht="15.15" customHeight="1"/>
    <row r="275" ht="15.15" customHeight="1"/>
    <row r="276" ht="15.15" customHeight="1"/>
    <row r="277" ht="15.15" customHeight="1"/>
    <row r="278" ht="15.15" customHeight="1"/>
    <row r="279" ht="15.15" customHeight="1"/>
    <row r="280" ht="15.15" customHeight="1"/>
    <row r="281" ht="15.15" customHeight="1"/>
    <row r="282" ht="15.15" customHeight="1"/>
    <row r="283" ht="15.15" customHeight="1"/>
    <row r="284" ht="15.15" customHeight="1"/>
    <row r="285" ht="15.15" customHeight="1"/>
    <row r="286" ht="15.15" customHeight="1"/>
    <row r="287" ht="15.15" customHeight="1"/>
    <row r="288" ht="15.15" customHeight="1"/>
    <row r="289" ht="15.15" customHeight="1"/>
    <row r="290" ht="15.15" customHeight="1"/>
    <row r="291" ht="15.15" customHeight="1"/>
    <row r="292" ht="15.15" customHeight="1"/>
    <row r="293" ht="15.15" customHeight="1"/>
    <row r="294" ht="15.15" customHeight="1"/>
    <row r="295" ht="15.15" customHeight="1"/>
    <row r="296" ht="15.15" customHeight="1"/>
    <row r="297" ht="15.15" customHeight="1"/>
    <row r="298" ht="15.15" customHeight="1"/>
    <row r="299" ht="15.15" customHeight="1"/>
    <row r="300" ht="15.15" customHeight="1"/>
    <row r="301" ht="15.15" customHeight="1"/>
    <row r="302" ht="15.15" customHeight="1"/>
    <row r="303" ht="15.15" customHeight="1"/>
    <row r="304" ht="15.15" customHeight="1"/>
    <row r="305" ht="15.15" customHeight="1"/>
    <row r="306" ht="15.15" customHeight="1"/>
    <row r="307" ht="15.15" customHeight="1"/>
    <row r="308" ht="15.15" customHeight="1"/>
    <row r="309" ht="15.15" customHeight="1"/>
    <row r="310" ht="15.15" customHeight="1"/>
    <row r="311" ht="15.15" customHeight="1"/>
    <row r="312" ht="15.15" customHeight="1"/>
    <row r="313" ht="15.15" customHeight="1"/>
    <row r="314" ht="15.15" customHeight="1"/>
    <row r="315" ht="15.15" customHeight="1"/>
    <row r="316" ht="15.15" customHeight="1"/>
    <row r="317" ht="15.15" customHeight="1"/>
    <row r="318" ht="15.15" customHeight="1"/>
    <row r="319" ht="15.15" customHeight="1"/>
    <row r="320" ht="15.15" customHeight="1"/>
    <row r="321" ht="15.15" customHeight="1"/>
    <row r="322" ht="15.15" customHeight="1"/>
    <row r="323" ht="15.15" customHeight="1"/>
    <row r="324" ht="15.15" customHeight="1"/>
    <row r="325" ht="15.15" customHeight="1"/>
    <row r="326" ht="15.15" customHeight="1"/>
    <row r="327" ht="15.15" customHeight="1"/>
    <row r="328" ht="15.15" customHeight="1"/>
    <row r="329" ht="15.15" customHeight="1"/>
    <row r="330" ht="15.15" customHeight="1"/>
    <row r="331" ht="15.15" customHeight="1"/>
    <row r="332" ht="15.15" customHeight="1"/>
    <row r="333" ht="15.15" customHeight="1"/>
    <row r="334" ht="15.15" customHeight="1"/>
    <row r="335" ht="15.15" customHeight="1"/>
    <row r="336" ht="15.15" customHeight="1"/>
    <row r="337" ht="15.15" customHeight="1"/>
    <row r="338" ht="15.15" customHeight="1"/>
    <row r="339" ht="15.15" customHeight="1"/>
    <row r="340" ht="15.15" customHeight="1"/>
    <row r="341" ht="15.15" customHeight="1"/>
    <row r="342" ht="15.15" customHeight="1"/>
    <row r="343" ht="15.15" customHeight="1"/>
    <row r="344" ht="15.15" customHeight="1"/>
    <row r="345" ht="15.15" customHeight="1"/>
    <row r="346" ht="15.15" customHeight="1"/>
    <row r="347" ht="15.15" customHeight="1"/>
    <row r="348" ht="15.15" customHeight="1"/>
    <row r="349" ht="15.15" customHeight="1"/>
    <row r="350" ht="15.15" customHeight="1"/>
    <row r="351" ht="15.15" customHeight="1"/>
    <row r="352" ht="15.15" customHeight="1"/>
    <row r="353" ht="15.15" customHeight="1"/>
    <row r="354" ht="15.15" customHeight="1"/>
    <row r="355" ht="15.15" customHeight="1"/>
    <row r="356" ht="15.15" customHeight="1"/>
    <row r="357" ht="15.15" customHeight="1"/>
    <row r="358" ht="15.15" customHeight="1"/>
    <row r="359" ht="15.15" customHeight="1"/>
    <row r="360" ht="15.15" customHeight="1"/>
    <row r="361" ht="15.15" customHeight="1"/>
    <row r="362" ht="15.15" customHeight="1"/>
    <row r="363" ht="15.15" customHeight="1"/>
    <row r="364" ht="15.15" customHeight="1"/>
    <row r="365" ht="15.15" customHeight="1"/>
    <row r="366" ht="15.15" customHeight="1"/>
    <row r="367" ht="15.15" customHeight="1"/>
    <row r="368" ht="15.15" customHeight="1"/>
    <row r="369" ht="15.15" customHeight="1"/>
    <row r="370" ht="15.15" customHeight="1"/>
    <row r="371" ht="15.15" customHeight="1"/>
    <row r="372" ht="15.15" customHeight="1"/>
    <row r="373" ht="15.15" customHeight="1"/>
    <row r="374" ht="15.15" customHeight="1"/>
    <row r="375" ht="15.15" customHeight="1"/>
    <row r="376" ht="15.15" customHeight="1"/>
    <row r="377" ht="15.15" customHeight="1"/>
    <row r="378" ht="15.15" customHeight="1"/>
    <row r="379" ht="15.15" customHeight="1"/>
    <row r="380" ht="15.15" customHeight="1"/>
    <row r="381" ht="15.15" customHeight="1"/>
    <row r="382" ht="15.15" customHeight="1"/>
    <row r="383" ht="15.15" customHeight="1"/>
    <row r="384" ht="15.15" customHeight="1"/>
    <row r="385" ht="15.15" customHeight="1"/>
    <row r="386" ht="15.15" customHeight="1"/>
    <row r="387" ht="15.15" customHeight="1"/>
    <row r="388" ht="15.15" customHeight="1"/>
    <row r="389" ht="15.15" customHeight="1"/>
    <row r="390" ht="15.15" customHeight="1"/>
    <row r="391" ht="15.15" customHeight="1"/>
    <row r="392" ht="15.15" customHeight="1"/>
    <row r="393" ht="15.15" customHeight="1"/>
    <row r="394" ht="15.15" customHeight="1"/>
    <row r="395" ht="15.15" customHeight="1"/>
    <row r="396" ht="15.15" customHeight="1"/>
    <row r="397" ht="15.15" customHeight="1"/>
    <row r="398" ht="15.15" customHeight="1"/>
    <row r="399" ht="15.15" customHeight="1"/>
    <row r="400" ht="15.15" customHeight="1"/>
    <row r="401" ht="15.15" customHeight="1"/>
    <row r="402" ht="15.15" customHeight="1"/>
    <row r="403" ht="15.15" customHeight="1"/>
    <row r="404" ht="15.15" customHeight="1"/>
    <row r="405" ht="15.15" customHeight="1"/>
    <row r="406" ht="15.15" customHeight="1"/>
    <row r="407" ht="15.15" customHeight="1"/>
    <row r="408" ht="15.15" customHeight="1"/>
    <row r="409" ht="15.15" customHeight="1"/>
    <row r="410" ht="15.15" customHeight="1"/>
    <row r="411" ht="15.15" customHeight="1"/>
    <row r="412" ht="15.15" customHeight="1"/>
    <row r="413" ht="15.15" customHeight="1"/>
    <row r="414" ht="15.15" customHeight="1"/>
    <row r="415" ht="15.15" customHeight="1"/>
    <row r="416" ht="15.15" customHeight="1"/>
    <row r="417" ht="15.15" customHeight="1"/>
    <row r="418" ht="15.15" customHeight="1"/>
    <row r="419" ht="15.15" customHeight="1"/>
    <row r="420" ht="15.15" customHeight="1"/>
    <row r="421" ht="15.15" customHeight="1"/>
    <row r="422" ht="15.15" customHeight="1"/>
    <row r="423" ht="15.15" customHeight="1"/>
    <row r="424" ht="15.15" customHeight="1"/>
    <row r="425" ht="15.15" customHeight="1"/>
    <row r="426" ht="15.15" customHeight="1"/>
    <row r="427" ht="15.15" customHeight="1"/>
    <row r="428" ht="15.15" customHeight="1"/>
    <row r="429" ht="15.15" customHeight="1"/>
    <row r="430" ht="15.15" customHeight="1"/>
    <row r="431" ht="15.15" customHeight="1"/>
    <row r="432" ht="15.15" customHeight="1"/>
    <row r="433" ht="15.15" customHeight="1"/>
    <row r="434" ht="15.15" customHeight="1"/>
    <row r="435" ht="15.15" customHeight="1"/>
    <row r="436" ht="15.15" customHeight="1"/>
    <row r="437" ht="15.15" customHeight="1"/>
    <row r="438" ht="15.15" customHeight="1"/>
    <row r="439" ht="15.15" customHeight="1"/>
    <row r="440" ht="15.15" customHeight="1"/>
    <row r="441" ht="15.15" customHeight="1"/>
    <row r="442" ht="15.15" customHeight="1"/>
    <row r="443" ht="15.15" customHeight="1"/>
    <row r="444" ht="15.15" customHeight="1"/>
    <row r="445" ht="15.15" customHeight="1"/>
    <row r="446" ht="15.15" customHeight="1"/>
    <row r="447" ht="15.15" customHeight="1"/>
    <row r="448" ht="15.15" customHeight="1"/>
    <row r="449" ht="15.15" customHeight="1"/>
    <row r="450" ht="15.15" customHeight="1"/>
    <row r="451" ht="15.15" customHeight="1"/>
    <row r="452" ht="15.15" customHeight="1"/>
    <row r="453" ht="15.15" customHeight="1"/>
    <row r="454" ht="15.15" customHeight="1"/>
    <row r="455" ht="15.15" customHeight="1"/>
    <row r="456" ht="15.15" customHeight="1"/>
    <row r="457" ht="15.15" customHeight="1"/>
    <row r="458" ht="15.15" customHeight="1"/>
    <row r="459" ht="15.15" customHeight="1"/>
    <row r="460" ht="15.15" customHeight="1"/>
    <row r="461" ht="15.15" customHeight="1"/>
    <row r="462" ht="15.15" customHeight="1"/>
    <row r="463" ht="15.15" customHeight="1"/>
    <row r="464" ht="15.15" customHeight="1"/>
    <row r="465" ht="15.15" customHeight="1"/>
    <row r="466" ht="15.15" customHeight="1"/>
    <row r="467" ht="15.15" customHeight="1"/>
    <row r="468" ht="15.15" customHeight="1"/>
    <row r="469" ht="15.15" customHeight="1"/>
    <row r="470" ht="15.15" customHeight="1"/>
    <row r="471" ht="15.15" customHeight="1"/>
    <row r="472" ht="15.15" customHeight="1"/>
    <row r="473" ht="15.15" customHeight="1"/>
    <row r="474" ht="15.15" customHeight="1"/>
    <row r="475" ht="15.15" customHeight="1"/>
    <row r="476" ht="15.15" customHeight="1"/>
    <row r="477" ht="15.15" customHeight="1"/>
    <row r="478" ht="15.15" customHeight="1"/>
    <row r="479" ht="15.15" customHeight="1"/>
    <row r="480" ht="15.15" customHeight="1"/>
    <row r="481" ht="15.15" customHeight="1"/>
    <row r="482" ht="15.15" customHeight="1"/>
    <row r="483" ht="15.15" customHeight="1"/>
    <row r="484" ht="15.15" customHeight="1"/>
    <row r="485" ht="15.15" customHeight="1"/>
    <row r="486" ht="15.15" customHeight="1"/>
    <row r="487" ht="15.15" customHeight="1"/>
    <row r="488" ht="15.15" customHeight="1"/>
    <row r="489" ht="15.15" customHeight="1"/>
    <row r="490" ht="15.15" customHeight="1"/>
    <row r="491" ht="15.15" customHeight="1"/>
    <row r="492" ht="15.15" customHeight="1"/>
    <row r="493" ht="15.15" customHeight="1"/>
    <row r="494" ht="15.15" customHeight="1"/>
    <row r="495" ht="15.15" customHeight="1"/>
    <row r="496" ht="15.15" customHeight="1"/>
    <row r="497" ht="15.15" customHeight="1"/>
    <row r="498" ht="15.15" customHeight="1"/>
    <row r="499" ht="15.15" customHeight="1"/>
    <row r="500" ht="15.15" customHeight="1"/>
    <row r="501" ht="15.15" customHeight="1"/>
    <row r="502" ht="15.15" customHeight="1"/>
    <row r="503" ht="15.15" customHeight="1"/>
    <row r="504" ht="15.15" customHeight="1"/>
    <row r="505" ht="15.15" customHeight="1"/>
    <row r="506" ht="15.15" customHeight="1"/>
    <row r="507" ht="15.15" customHeight="1"/>
    <row r="508" ht="15.15" customHeight="1"/>
    <row r="509" ht="15.15" customHeight="1"/>
    <row r="510" ht="15.15" customHeight="1"/>
    <row r="511" ht="15.15" customHeight="1"/>
    <row r="512" ht="15.15" customHeight="1"/>
    <row r="513" ht="15.15" customHeight="1"/>
    <row r="514" ht="15.15" customHeight="1"/>
    <row r="515" ht="15.15" customHeight="1"/>
    <row r="516" ht="15.15" customHeight="1"/>
    <row r="517" ht="15.15" customHeight="1"/>
    <row r="518" ht="15.15" customHeight="1"/>
    <row r="519" ht="15.15" customHeight="1"/>
    <row r="520" ht="15.15" customHeight="1"/>
    <row r="521" ht="15.15" customHeight="1"/>
    <row r="522" ht="15.15" customHeight="1"/>
    <row r="523" ht="15.15" customHeight="1"/>
    <row r="524" ht="15.15" customHeight="1"/>
    <row r="525" ht="15.15" customHeight="1"/>
    <row r="526" ht="15.15" customHeight="1"/>
    <row r="527" ht="15.15" customHeight="1"/>
    <row r="528" ht="15.15" customHeight="1"/>
    <row r="529" ht="15.15" customHeight="1"/>
    <row r="530" ht="15.15" customHeight="1"/>
    <row r="531" ht="15.15" customHeight="1"/>
    <row r="532" ht="15.15" customHeight="1"/>
    <row r="533" ht="15.15" customHeight="1"/>
    <row r="534" ht="15.15" customHeight="1"/>
    <row r="535" ht="15.15" customHeight="1"/>
    <row r="536" ht="15.15" customHeight="1"/>
    <row r="537" ht="15.15" customHeight="1"/>
    <row r="538" ht="15.15" customHeight="1"/>
    <row r="539" ht="15.15" customHeight="1"/>
    <row r="540" ht="15.15" customHeight="1"/>
    <row r="541" ht="15.15" customHeight="1"/>
    <row r="542" ht="15.15" customHeight="1"/>
    <row r="543" ht="15.15" customHeight="1"/>
    <row r="544" ht="15.15" customHeight="1"/>
    <row r="545" ht="15.15" customHeight="1"/>
    <row r="546" ht="15.15" customHeight="1"/>
    <row r="547" ht="15.15" customHeight="1"/>
    <row r="548" ht="15.15" customHeight="1"/>
    <row r="549" ht="15.15" customHeight="1"/>
    <row r="550" ht="15.15" customHeight="1"/>
    <row r="551" ht="15.15" customHeight="1"/>
    <row r="552" ht="15.15" customHeight="1"/>
    <row r="553" ht="15.15" customHeight="1"/>
    <row r="554" ht="15.15" customHeight="1"/>
    <row r="555" ht="15.15" customHeight="1"/>
    <row r="556" ht="15.15" customHeight="1"/>
    <row r="557" ht="15.15" customHeight="1"/>
    <row r="558" ht="15.15" customHeight="1"/>
    <row r="559" ht="15.15" customHeight="1"/>
    <row r="560" ht="15.15" customHeight="1"/>
    <row r="561" ht="15.15" customHeight="1"/>
    <row r="562" ht="15.15" customHeight="1"/>
    <row r="563" ht="15.15" customHeight="1"/>
    <row r="564" ht="15.15" customHeight="1"/>
    <row r="565" ht="15.15" customHeight="1"/>
    <row r="566" ht="15.15" customHeight="1"/>
    <row r="567" ht="15.15" customHeight="1"/>
    <row r="568" ht="15.15" customHeight="1"/>
    <row r="569" ht="15.15" customHeight="1"/>
    <row r="570" ht="15.15" customHeight="1"/>
    <row r="571" ht="15.15" customHeight="1"/>
    <row r="572" ht="15.15" customHeight="1"/>
    <row r="573" ht="15.15" customHeight="1"/>
    <row r="574" ht="15.15" customHeight="1"/>
    <row r="575" ht="15.15" customHeight="1"/>
    <row r="576" ht="15.15" customHeight="1"/>
    <row r="577" ht="15.15" customHeight="1"/>
    <row r="578" ht="15.15" customHeight="1"/>
    <row r="579" ht="15.15" customHeight="1"/>
    <row r="580" ht="15.15" customHeight="1"/>
    <row r="581" ht="15.15" customHeight="1"/>
    <row r="582" ht="15.15" customHeight="1"/>
    <row r="583" ht="15.15" customHeight="1"/>
    <row r="584" ht="15.15" customHeight="1"/>
    <row r="585" ht="15.15" customHeight="1"/>
    <row r="586" ht="15.15" customHeight="1"/>
    <row r="587" ht="15.15" customHeight="1"/>
    <row r="588" ht="15.15" customHeight="1"/>
    <row r="589" ht="15.15" customHeight="1"/>
    <row r="590" ht="15.15" customHeight="1"/>
    <row r="591" ht="15.15" customHeight="1"/>
    <row r="592" ht="15.15" customHeight="1"/>
    <row r="593" ht="15.15" customHeight="1"/>
    <row r="594" ht="15.15" customHeight="1"/>
    <row r="595" ht="15.15" customHeight="1"/>
    <row r="596" ht="15.15" customHeight="1"/>
    <row r="597" ht="15.15" customHeight="1"/>
    <row r="598" ht="15.15" customHeight="1"/>
    <row r="599" ht="15.15" customHeight="1"/>
    <row r="600" ht="15.15" customHeight="1"/>
    <row r="601" ht="15.15" customHeight="1"/>
    <row r="602" ht="15.15" customHeight="1"/>
    <row r="603" ht="15.15" customHeight="1"/>
    <row r="604" ht="15.15" customHeight="1"/>
    <row r="605" ht="15.15" customHeight="1"/>
    <row r="606" ht="15.15" customHeight="1"/>
    <row r="607" ht="15.15" customHeight="1"/>
    <row r="608" ht="15.15" customHeight="1"/>
    <row r="609" ht="15.15" customHeight="1"/>
    <row r="610" ht="15.15" customHeight="1"/>
    <row r="611" ht="15.15" customHeight="1"/>
    <row r="612" ht="15.15" customHeight="1"/>
    <row r="613" ht="15.15" customHeight="1"/>
    <row r="614" ht="15.15" customHeight="1"/>
    <row r="615" ht="15.15" customHeight="1"/>
    <row r="616" ht="15.15" customHeight="1"/>
    <row r="617" ht="15.15" customHeight="1"/>
    <row r="618" ht="15.15" customHeight="1"/>
    <row r="619" ht="15.15" customHeight="1"/>
    <row r="620" ht="15.15" customHeight="1"/>
    <row r="621" ht="15.15" customHeight="1"/>
    <row r="622" ht="15.15" customHeight="1"/>
    <row r="623" ht="15.15" customHeight="1"/>
    <row r="624" ht="15.15" customHeight="1"/>
    <row r="625" ht="15.15" customHeight="1"/>
    <row r="626" ht="15.15" customHeight="1"/>
    <row r="627" ht="15.15" customHeight="1"/>
    <row r="628" ht="15.15" customHeight="1"/>
    <row r="629" ht="15.15" customHeight="1"/>
    <row r="630" ht="15.15" customHeight="1"/>
    <row r="631" ht="15.15" customHeight="1"/>
    <row r="632" ht="15.15" customHeight="1"/>
    <row r="633" ht="15.15" customHeight="1"/>
    <row r="634" ht="15.15" customHeight="1"/>
    <row r="635" ht="15.15" customHeight="1"/>
    <row r="636" ht="15.15" customHeight="1"/>
    <row r="637" ht="15.15" customHeight="1"/>
    <row r="638" ht="15.15" customHeight="1"/>
    <row r="639" ht="15.15" customHeight="1"/>
    <row r="640" ht="15.15" customHeight="1"/>
    <row r="641" ht="15.15" customHeight="1"/>
    <row r="642" ht="15.15" customHeight="1"/>
    <row r="643" ht="15.15" customHeight="1"/>
    <row r="644" ht="15.15" customHeight="1"/>
    <row r="645" ht="15.15" customHeight="1"/>
    <row r="646" ht="15.15" customHeight="1"/>
    <row r="647" ht="15.15" customHeight="1"/>
    <row r="648" ht="15.15" customHeight="1"/>
    <row r="649" ht="15.15" customHeight="1"/>
    <row r="650" ht="15.15" customHeight="1"/>
    <row r="651" ht="15.15" customHeight="1"/>
    <row r="652" ht="15.15" customHeight="1"/>
    <row r="653" ht="15.15" customHeight="1"/>
    <row r="654" ht="15.15" customHeight="1"/>
    <row r="655" ht="15.15" customHeight="1"/>
    <row r="656" ht="15.15" customHeight="1"/>
    <row r="657" ht="15.15" customHeight="1"/>
    <row r="658" ht="15.15" customHeight="1"/>
    <row r="659" ht="15.15" customHeight="1"/>
    <row r="660" ht="15.15" customHeight="1"/>
    <row r="661" ht="15.15" customHeight="1"/>
    <row r="662" ht="15.15" customHeight="1"/>
    <row r="663" ht="15.15" customHeight="1"/>
    <row r="664" ht="15.15" customHeight="1"/>
    <row r="665" ht="15.15" customHeight="1"/>
    <row r="666" ht="15.15" customHeight="1"/>
    <row r="667" ht="15.15" customHeight="1"/>
    <row r="668" ht="15.15" customHeight="1"/>
    <row r="669" ht="15.15" customHeight="1"/>
    <row r="670" ht="15.15" customHeight="1"/>
    <row r="671" ht="15.15" customHeight="1"/>
    <row r="672" ht="15.15" customHeight="1"/>
    <row r="673" ht="15.15" customHeight="1"/>
    <row r="674" ht="15.15" customHeight="1"/>
    <row r="675" ht="15.15" customHeight="1"/>
    <row r="676" ht="15.15" customHeight="1"/>
    <row r="677" ht="15.15" customHeight="1"/>
    <row r="678" ht="15.15" customHeight="1"/>
    <row r="679" ht="15.15" customHeight="1"/>
    <row r="680" ht="15.15" customHeight="1"/>
    <row r="681" ht="15.15" customHeight="1"/>
    <row r="682" ht="15.15" customHeight="1"/>
    <row r="683" ht="15.15" customHeight="1"/>
    <row r="684" ht="15.15" customHeight="1"/>
    <row r="685" ht="15.15" customHeight="1"/>
    <row r="686" ht="15.15" customHeight="1"/>
    <row r="687" ht="15.15" customHeight="1"/>
    <row r="688" ht="15.15" customHeight="1"/>
    <row r="689" ht="15.15" customHeight="1"/>
    <row r="690" ht="15.15" customHeight="1"/>
    <row r="691" ht="15.15" customHeight="1"/>
    <row r="692" ht="15.15" customHeight="1"/>
    <row r="693" ht="15.15" customHeight="1"/>
    <row r="694" ht="15.15" customHeight="1"/>
    <row r="695" ht="15.15" customHeight="1"/>
    <row r="696" ht="15.15" customHeight="1"/>
    <row r="697" ht="15.15" customHeight="1"/>
    <row r="698" ht="15.15" customHeight="1"/>
    <row r="699" ht="15.15" customHeight="1"/>
    <row r="700" ht="15.15" customHeight="1"/>
    <row r="701" ht="15.15" customHeight="1"/>
    <row r="702" ht="15.15" customHeight="1"/>
    <row r="703" ht="15.15" customHeight="1"/>
    <row r="704" ht="15.15" customHeight="1"/>
    <row r="705" ht="15.15" customHeight="1"/>
    <row r="706" ht="15.15" customHeight="1"/>
    <row r="707" ht="15.15" customHeight="1"/>
    <row r="708" ht="15.15" customHeight="1"/>
    <row r="709" ht="15.15" customHeight="1"/>
    <row r="710" ht="15.15" customHeight="1"/>
    <row r="711" ht="15.15" customHeight="1"/>
    <row r="712" ht="15.15" customHeight="1"/>
    <row r="713" ht="15.15" customHeight="1"/>
    <row r="714" ht="15.15" customHeight="1"/>
    <row r="715" ht="15.15" customHeight="1"/>
    <row r="716" ht="15.15" customHeight="1"/>
    <row r="717" ht="15.15" customHeight="1"/>
    <row r="718" ht="15.15" customHeight="1"/>
    <row r="719" ht="15.15" customHeight="1"/>
    <row r="720" ht="15.15" customHeight="1"/>
    <row r="721" ht="15.15" customHeight="1"/>
    <row r="722" ht="15.15" customHeight="1"/>
    <row r="723" ht="15.15" customHeight="1"/>
    <row r="724" ht="15.15" customHeight="1"/>
    <row r="725" ht="15.15" customHeight="1"/>
    <row r="726" ht="15.15" customHeight="1"/>
    <row r="727" ht="15.15" customHeight="1"/>
    <row r="728" ht="15.15" customHeight="1"/>
    <row r="729" ht="15.15" customHeight="1"/>
    <row r="730" ht="15.15" customHeight="1"/>
    <row r="731" ht="15.15" customHeight="1"/>
    <row r="732" ht="15.15" customHeight="1"/>
    <row r="733" ht="15.15" customHeight="1"/>
    <row r="734" ht="15.15" customHeight="1"/>
    <row r="735" ht="15.15" customHeight="1"/>
    <row r="736" ht="15.15" customHeight="1"/>
    <row r="737" ht="15.15" customHeight="1"/>
    <row r="738" ht="15.15" customHeight="1"/>
    <row r="739" ht="15.15" customHeight="1"/>
    <row r="740" ht="15.15" customHeight="1"/>
    <row r="741" ht="15.15" customHeight="1"/>
    <row r="742" ht="15.15" customHeight="1"/>
    <row r="743" ht="15.15" customHeight="1"/>
    <row r="744" ht="15.15" customHeight="1"/>
    <row r="745" ht="15.15" customHeight="1"/>
    <row r="746" ht="15.15" customHeight="1"/>
    <row r="747" ht="15.15" customHeight="1"/>
    <row r="748" ht="15.15" customHeight="1"/>
    <row r="749" ht="15.15" customHeight="1"/>
    <row r="750" ht="15.15" customHeight="1"/>
    <row r="751" ht="15.15" customHeight="1"/>
    <row r="752" ht="15.15" customHeight="1"/>
    <row r="753" ht="15.15" customHeight="1"/>
    <row r="754" ht="15.15" customHeight="1"/>
    <row r="755" ht="15.15" customHeight="1"/>
    <row r="756" ht="15.15" customHeight="1"/>
    <row r="757" ht="15.15" customHeight="1"/>
    <row r="758" ht="15.15" customHeight="1"/>
    <row r="759" ht="15.15" customHeight="1"/>
    <row r="760" ht="15.15" customHeight="1"/>
    <row r="761" ht="15.15" customHeight="1"/>
    <row r="762" ht="15.15" customHeight="1"/>
    <row r="763" ht="15.15" customHeight="1"/>
    <row r="764" ht="15.15" customHeight="1"/>
    <row r="765" ht="15.15" customHeight="1"/>
    <row r="766" ht="15.15" customHeight="1"/>
    <row r="767" ht="15.15" customHeight="1"/>
    <row r="768" ht="15.15" customHeight="1"/>
    <row r="769" ht="15.15" customHeight="1"/>
    <row r="770" ht="15.15" customHeight="1"/>
    <row r="771" ht="15.15" customHeight="1"/>
    <row r="772" ht="15.15" customHeight="1"/>
    <row r="773" ht="15.15" customHeight="1"/>
    <row r="774" ht="15.15" customHeight="1"/>
    <row r="775" ht="15.15" customHeight="1"/>
    <row r="776" ht="15.15" customHeight="1"/>
    <row r="777" ht="15.15" customHeight="1"/>
    <row r="778" ht="15.15" customHeight="1"/>
    <row r="779" ht="15.15" customHeight="1"/>
    <row r="780" ht="15.15" customHeight="1"/>
    <row r="781" ht="15.15" customHeight="1"/>
    <row r="782" ht="15.15" customHeight="1"/>
    <row r="783" ht="15.15" customHeight="1"/>
    <row r="784" ht="15.15" customHeight="1"/>
    <row r="785" ht="15.15" customHeight="1"/>
    <row r="786" ht="15.15" customHeight="1"/>
    <row r="787" ht="15.15" customHeight="1"/>
    <row r="788" ht="15.15" customHeight="1"/>
    <row r="789" ht="15.15" customHeight="1"/>
    <row r="790" ht="15.15" customHeight="1"/>
    <row r="791" ht="15.15" customHeight="1"/>
    <row r="792" ht="15.15" customHeight="1"/>
    <row r="793" ht="15.15" customHeight="1"/>
    <row r="794" ht="15.15" customHeight="1"/>
    <row r="795" ht="15.15" customHeight="1"/>
    <row r="796" ht="15.15" customHeight="1"/>
    <row r="797" ht="15.15" customHeight="1"/>
    <row r="798" ht="15.15" customHeight="1"/>
    <row r="799" ht="15.15" customHeight="1"/>
    <row r="800" ht="15.15" customHeight="1"/>
    <row r="801" ht="15.15" customHeight="1"/>
    <row r="802" ht="15.15" customHeight="1"/>
    <row r="803" ht="15.15" customHeight="1"/>
    <row r="804" ht="15.15" customHeight="1"/>
    <row r="805" ht="15.15" customHeight="1"/>
    <row r="806" ht="15.15" customHeight="1"/>
    <row r="807" ht="15.15" customHeight="1"/>
    <row r="808" ht="15.15" customHeight="1"/>
    <row r="809" ht="15.15" customHeight="1"/>
    <row r="810" ht="15.15" customHeight="1"/>
    <row r="811" ht="15.15" customHeight="1"/>
    <row r="812" ht="15.15" customHeight="1"/>
    <row r="813" ht="15.15" customHeight="1"/>
    <row r="814" ht="15.15" customHeight="1"/>
    <row r="815" ht="15.15" customHeight="1"/>
    <row r="816" ht="15.15" customHeight="1"/>
    <row r="817" ht="15.15" customHeight="1"/>
    <row r="818" ht="15.15" customHeight="1"/>
    <row r="819" ht="15.15" customHeight="1"/>
    <row r="820" ht="15.15" customHeight="1"/>
    <row r="821" ht="15.15" customHeight="1"/>
    <row r="822" ht="15.15" customHeight="1"/>
    <row r="823" ht="15.15" customHeight="1"/>
    <row r="824" ht="15.15" customHeight="1"/>
    <row r="825" ht="15.15" customHeight="1"/>
    <row r="826" ht="15.15" customHeight="1"/>
    <row r="827" ht="15.15" customHeight="1"/>
    <row r="828" ht="15.15" customHeight="1"/>
    <row r="829" ht="15.15" customHeight="1"/>
    <row r="830" ht="15.15" customHeight="1"/>
    <row r="831" ht="15.15" customHeight="1"/>
    <row r="832" ht="15.15" customHeight="1"/>
    <row r="833" ht="15.15" customHeight="1"/>
    <row r="834" ht="15.15" customHeight="1"/>
    <row r="835" ht="15.15" customHeight="1"/>
    <row r="836" ht="15.15" customHeight="1"/>
    <row r="837" ht="15.15" customHeight="1"/>
    <row r="838" ht="15.15" customHeight="1"/>
    <row r="839" ht="15.15" customHeight="1"/>
    <row r="840" ht="15.15" customHeight="1"/>
    <row r="841" ht="15.15" customHeight="1"/>
    <row r="842" ht="15.15" customHeight="1"/>
    <row r="843" ht="15.15" customHeight="1"/>
    <row r="844" ht="15.15" customHeight="1"/>
    <row r="845" ht="15.15" customHeight="1"/>
    <row r="846" ht="15.15" customHeight="1"/>
    <row r="847" ht="15.15" customHeight="1"/>
    <row r="848" ht="15.15" customHeight="1"/>
    <row r="849" ht="15.15" customHeight="1"/>
    <row r="850" ht="15.15" customHeight="1"/>
    <row r="851" ht="15.15" customHeight="1"/>
    <row r="852" ht="15.15" customHeight="1"/>
    <row r="853" ht="15.15" customHeight="1"/>
    <row r="854" ht="15.15" customHeight="1"/>
    <row r="855" ht="15.15" customHeight="1"/>
    <row r="856" ht="15.15" customHeight="1"/>
    <row r="857" ht="15.15" customHeight="1"/>
    <row r="858" ht="15.15" customHeight="1"/>
    <row r="859" ht="15.15" customHeight="1"/>
    <row r="860" ht="15.15" customHeight="1"/>
    <row r="861" ht="15.15" customHeight="1"/>
    <row r="862" ht="15.15" customHeight="1"/>
    <row r="863" ht="15.15" customHeight="1"/>
    <row r="864" ht="15.15" customHeight="1"/>
    <row r="865" ht="15.15" customHeight="1"/>
    <row r="866" ht="15.15" customHeight="1"/>
    <row r="867" ht="15.15" customHeight="1"/>
    <row r="868" ht="15.15" customHeight="1"/>
    <row r="869" ht="15.15" customHeight="1"/>
    <row r="870" ht="15.15" customHeight="1"/>
    <row r="871" ht="15.15" customHeight="1"/>
    <row r="872" ht="15.15" customHeight="1"/>
    <row r="873" ht="15.15" customHeight="1"/>
    <row r="874" ht="15.15" customHeight="1"/>
    <row r="875" ht="15.15" customHeight="1"/>
    <row r="876" ht="15.15" customHeight="1"/>
    <row r="877" ht="15.15" customHeight="1"/>
    <row r="878" ht="15.15" customHeight="1"/>
    <row r="879" ht="15.15" customHeight="1"/>
    <row r="880" ht="15.15" customHeight="1"/>
    <row r="881" ht="15.15" customHeight="1"/>
    <row r="882" ht="15.15" customHeight="1"/>
    <row r="883" ht="15.15" customHeight="1"/>
    <row r="884" ht="15.15" customHeight="1"/>
    <row r="885" ht="15.15" customHeight="1"/>
    <row r="886" ht="15.15" customHeight="1"/>
    <row r="887" ht="15.15" customHeight="1"/>
    <row r="888" ht="15.15" customHeight="1"/>
    <row r="889" ht="15.15" customHeight="1"/>
    <row r="890" ht="15.15" customHeight="1"/>
    <row r="891" ht="15.15" customHeight="1"/>
    <row r="892" ht="15.15" customHeight="1"/>
    <row r="893" ht="15.15" customHeight="1"/>
    <row r="894" ht="15.15" customHeight="1"/>
    <row r="895" ht="15.15" customHeight="1"/>
    <row r="896" ht="15.15" customHeight="1"/>
    <row r="897" ht="15.15" customHeight="1"/>
    <row r="898" ht="15.15" customHeight="1"/>
    <row r="899" ht="15.15" customHeight="1"/>
    <row r="900" ht="15.15" customHeight="1"/>
    <row r="901" ht="15.15" customHeight="1"/>
    <row r="902" ht="15.15" customHeight="1"/>
    <row r="903" ht="15.15" customHeight="1"/>
    <row r="904" ht="15.15" customHeight="1"/>
    <row r="905" ht="15.15" customHeight="1"/>
    <row r="906" ht="15.15" customHeight="1"/>
    <row r="907" ht="15.15" customHeight="1"/>
    <row r="908" ht="15.15" customHeight="1"/>
    <row r="909" ht="15.15" customHeight="1"/>
    <row r="910" ht="15.15" customHeight="1"/>
    <row r="911" ht="15.15" customHeight="1"/>
    <row r="912" ht="15.15" customHeight="1"/>
    <row r="913" ht="15.15" customHeight="1"/>
    <row r="914" ht="15.15" customHeight="1"/>
    <row r="915" ht="15.15" customHeight="1"/>
    <row r="916" ht="15.15" customHeight="1"/>
    <row r="917" ht="15.15" customHeight="1"/>
    <row r="918" ht="15.15" customHeight="1"/>
    <row r="919" ht="15.15" customHeight="1"/>
    <row r="920" ht="15.15" customHeight="1"/>
    <row r="921" ht="15.15" customHeight="1"/>
    <row r="922" ht="15.15" customHeight="1"/>
    <row r="923" ht="15.15" customHeight="1"/>
    <row r="924" ht="15.15" customHeight="1"/>
    <row r="925" ht="15.15" customHeight="1"/>
    <row r="926" ht="15.15" customHeight="1"/>
    <row r="927" ht="15.15" customHeight="1"/>
    <row r="928" ht="15.15" customHeight="1"/>
    <row r="929" ht="15.15" customHeight="1"/>
    <row r="930" ht="15.15" customHeight="1"/>
    <row r="931" ht="15.15" customHeight="1"/>
    <row r="932" ht="15.15" customHeight="1"/>
    <row r="933" ht="15.15" customHeight="1"/>
    <row r="934" ht="15.15" customHeight="1"/>
    <row r="935" ht="15.15" customHeight="1"/>
    <row r="936" ht="15.15" customHeight="1"/>
    <row r="937" ht="15.15" customHeight="1"/>
    <row r="938" ht="15.15" customHeight="1"/>
    <row r="939" ht="15.15" customHeight="1"/>
    <row r="940" ht="15.15" customHeight="1"/>
    <row r="941" ht="15.15" customHeight="1"/>
    <row r="942" ht="15.15" customHeight="1"/>
    <row r="943" ht="15.15" customHeight="1"/>
    <row r="944" ht="15.15" customHeight="1"/>
    <row r="945" ht="15.15" customHeight="1"/>
    <row r="946" ht="15.15" customHeight="1"/>
    <row r="947" ht="15.15" customHeight="1"/>
    <row r="948" ht="15.15" customHeight="1"/>
    <row r="949" ht="15.15" customHeight="1"/>
    <row r="950" ht="15.15" customHeight="1"/>
    <row r="951" ht="15.15" customHeight="1"/>
    <row r="952" ht="15.15" customHeight="1"/>
    <row r="953" ht="15.15" customHeight="1"/>
    <row r="954" ht="15.15" customHeight="1"/>
    <row r="955" ht="15.15" customHeight="1"/>
    <row r="956" ht="15.15" customHeight="1"/>
    <row r="957" ht="15.15" customHeight="1"/>
    <row r="958" ht="15.15" customHeight="1"/>
    <row r="959" ht="15.15" customHeight="1"/>
    <row r="960" ht="15.15" customHeight="1"/>
    <row r="961" ht="15.15" customHeight="1"/>
    <row r="962" ht="15.15" customHeight="1"/>
    <row r="963" ht="15.15" customHeight="1"/>
    <row r="964" ht="15.15" customHeight="1"/>
    <row r="965" ht="15.15" customHeight="1"/>
    <row r="966" ht="15.15" customHeight="1"/>
    <row r="967" ht="15.15" customHeight="1"/>
    <row r="968" ht="15.15" customHeight="1"/>
    <row r="969" ht="15.15" customHeight="1"/>
    <row r="970" ht="15.15" customHeight="1"/>
    <row r="971" ht="15.15" customHeight="1"/>
    <row r="972" ht="15.15" customHeight="1"/>
    <row r="973" ht="15.15" customHeight="1"/>
    <row r="974" ht="15.15" customHeight="1"/>
    <row r="975" ht="15.15" customHeight="1"/>
    <row r="976" ht="15.15" customHeight="1"/>
    <row r="977" ht="15.15" customHeight="1"/>
    <row r="978" ht="15.15" customHeight="1"/>
    <row r="979" ht="15.15" customHeight="1"/>
    <row r="980" ht="15.15" customHeight="1"/>
    <row r="981" ht="15.15" customHeight="1"/>
    <row r="982" ht="15.15" customHeight="1"/>
    <row r="983" ht="15.15" customHeight="1"/>
    <row r="984" ht="15.15" customHeight="1"/>
    <row r="985" ht="15.15" customHeight="1"/>
    <row r="986" ht="15.15" customHeight="1"/>
    <row r="987" ht="15.15" customHeight="1"/>
    <row r="988" ht="15.15" customHeight="1"/>
    <row r="989" ht="15.15" customHeight="1"/>
    <row r="990" ht="15.15" customHeight="1"/>
    <row r="991" ht="15.15" customHeight="1"/>
    <row r="992" ht="15.15" customHeight="1"/>
    <row r="993" ht="15.15" customHeight="1"/>
    <row r="994" ht="15.15" customHeight="1"/>
    <row r="995" ht="15.15" customHeight="1"/>
    <row r="996" ht="15.15" customHeight="1"/>
    <row r="997" ht="15.15" customHeight="1"/>
    <row r="998" ht="15.15" customHeight="1"/>
    <row r="999" ht="15.15" customHeight="1"/>
    <row r="1000" ht="15.15" customHeight="1"/>
    <row r="1001" ht="15.15" customHeight="1"/>
    <row r="1002" ht="15.15" customHeight="1"/>
    <row r="1003" ht="15.15" customHeight="1"/>
    <row r="1004" ht="15.15" customHeight="1"/>
    <row r="1005" ht="15.15" customHeight="1"/>
    <row r="1006" ht="15.15" customHeight="1"/>
    <row r="1007" ht="15.15" customHeight="1"/>
    <row r="1008" ht="15.15" customHeight="1"/>
    <row r="1009" ht="15.15" customHeight="1"/>
    <row r="1010" ht="15.15" customHeight="1"/>
    <row r="1011" ht="15.15" customHeight="1"/>
    <row r="1012" ht="15.15" customHeight="1"/>
    <row r="1013" ht="15.15" customHeight="1"/>
    <row r="1014" ht="15.15" customHeight="1"/>
    <row r="1015" ht="15.15" customHeight="1"/>
    <row r="1016" ht="15.15" customHeight="1"/>
    <row r="1017" ht="15.15" customHeight="1"/>
    <row r="1018" ht="15.15" customHeight="1"/>
    <row r="1019" ht="15.15" customHeight="1"/>
    <row r="1020" ht="15.15" customHeight="1"/>
    <row r="1021" ht="15.15" customHeight="1"/>
    <row r="1022" ht="15.15" customHeight="1"/>
    <row r="1023" ht="15.15" customHeight="1"/>
    <row r="1024" ht="15.15" customHeight="1"/>
    <row r="1025" ht="15.15" customHeight="1"/>
    <row r="1026" ht="15.15" customHeight="1"/>
    <row r="1027" ht="15.15" customHeight="1"/>
    <row r="1028" ht="15.15" customHeight="1"/>
    <row r="1029" ht="15.15" customHeight="1"/>
    <row r="1030" ht="15.15" customHeight="1"/>
    <row r="1031" ht="15.15" customHeight="1"/>
    <row r="1032" ht="15.15" customHeight="1"/>
    <row r="1033" ht="15.15" customHeight="1"/>
    <row r="1034" ht="15.15" customHeight="1"/>
    <row r="1035" ht="15.15" customHeight="1"/>
    <row r="1036" ht="15.15" customHeight="1"/>
    <row r="1037" ht="15.15" customHeight="1"/>
    <row r="1038" ht="15.15" customHeight="1"/>
    <row r="1039" ht="15.15" customHeight="1"/>
    <row r="1040" ht="15.15" customHeight="1"/>
    <row r="1041" ht="15.15" customHeight="1"/>
    <row r="1042" ht="15.15" customHeight="1"/>
    <row r="1043" ht="15.15" customHeight="1"/>
    <row r="1044" ht="15.15" customHeight="1"/>
    <row r="1045" ht="15.15" customHeight="1"/>
    <row r="1046" ht="15.15" customHeight="1"/>
    <row r="1047" ht="15.15" customHeight="1"/>
    <row r="1048" ht="15.15" customHeight="1"/>
    <row r="1049" ht="15.15" customHeight="1"/>
    <row r="1050" ht="15.15" customHeight="1"/>
    <row r="1051" ht="15.15" customHeight="1"/>
    <row r="1052" ht="15.15" customHeight="1"/>
    <row r="1053" ht="15.15" customHeight="1"/>
    <row r="1054" ht="15.15" customHeight="1"/>
    <row r="1055" ht="15.15" customHeight="1"/>
    <row r="1056" ht="15.15" customHeight="1"/>
    <row r="1057" ht="15.15" customHeight="1"/>
    <row r="1058" ht="15.15" customHeight="1"/>
    <row r="1059" ht="15.15" customHeight="1"/>
    <row r="1060" ht="15.15" customHeight="1"/>
    <row r="1061" ht="15.15" customHeight="1"/>
    <row r="1062" ht="15.15" customHeight="1"/>
    <row r="1063" ht="15.15" customHeight="1"/>
    <row r="1064" ht="15.15" customHeight="1"/>
    <row r="1065" ht="15.15" customHeight="1"/>
    <row r="1066" ht="15.15" customHeight="1"/>
    <row r="1067" ht="15.15" customHeight="1"/>
    <row r="1068" ht="15.15" customHeight="1"/>
    <row r="1069" ht="15.15" customHeight="1"/>
    <row r="1070" ht="15.15" customHeight="1"/>
    <row r="1071" ht="15.15" customHeight="1"/>
    <row r="1072" ht="15.15" customHeight="1"/>
    <row r="1073" ht="15.15" customHeight="1"/>
    <row r="1074" ht="15.15" customHeight="1"/>
    <row r="1075" ht="15.15" customHeight="1"/>
    <row r="1076" ht="15.15" customHeight="1"/>
    <row r="1077" ht="15.15" customHeight="1"/>
    <row r="1078" ht="15.15" customHeight="1"/>
    <row r="1079" ht="15.15" customHeight="1"/>
    <row r="1080" ht="15.15" customHeight="1"/>
    <row r="1081" ht="15.15" customHeight="1"/>
    <row r="1082" ht="15.15" customHeight="1"/>
    <row r="1083" ht="15.15" customHeight="1"/>
    <row r="1084" ht="15.15" customHeight="1"/>
    <row r="1085" ht="15.15" customHeight="1"/>
    <row r="1086" ht="15.15" customHeight="1"/>
    <row r="1087" ht="15.15" customHeight="1"/>
    <row r="1088" ht="15.15" customHeight="1"/>
    <row r="1089" ht="15.15" customHeight="1"/>
    <row r="1090" ht="15.15" customHeight="1"/>
    <row r="1091" ht="15.15" customHeight="1"/>
    <row r="1092" ht="15.15" customHeight="1"/>
    <row r="1093" ht="15.15" customHeight="1"/>
    <row r="1094" ht="15.15" customHeight="1"/>
    <row r="1095" ht="15.15" customHeight="1"/>
    <row r="1096" ht="15.15" customHeight="1"/>
    <row r="1097" ht="15.15" customHeight="1"/>
    <row r="1098" ht="15.15" customHeight="1"/>
    <row r="1099" ht="15.15" customHeight="1"/>
    <row r="1100" ht="15.15" customHeight="1"/>
    <row r="1101" ht="15.15" customHeight="1"/>
    <row r="1102" ht="15.15" customHeight="1"/>
    <row r="1103" ht="15.15" customHeight="1"/>
    <row r="1104" ht="15.15" customHeight="1"/>
    <row r="1105" ht="15.15" customHeight="1"/>
    <row r="1106" ht="15.15" customHeight="1"/>
    <row r="1107" ht="15.15" customHeight="1"/>
    <row r="1108" ht="15.15" customHeight="1"/>
    <row r="1109" ht="15.15" customHeight="1"/>
    <row r="1110" ht="15.15" customHeight="1"/>
    <row r="1111" ht="15.15" customHeight="1"/>
    <row r="1112" ht="15.15" customHeight="1"/>
    <row r="1113" ht="15.15" customHeight="1"/>
    <row r="1114" ht="15.15" customHeight="1"/>
    <row r="1115" ht="15.15" customHeight="1"/>
    <row r="1116" ht="15.15" customHeight="1"/>
    <row r="1117" ht="15.15" customHeight="1"/>
    <row r="1118" ht="15.15" customHeight="1"/>
    <row r="1119" ht="15.15" customHeight="1"/>
    <row r="1120" ht="15.15" customHeight="1"/>
    <row r="1121" ht="15.15" customHeight="1"/>
    <row r="1122" ht="15.15" customHeight="1"/>
    <row r="1123" ht="15.15" customHeight="1"/>
    <row r="1124" ht="15.15" customHeight="1"/>
    <row r="1125" ht="15.15" customHeight="1"/>
    <row r="1126" ht="15.15" customHeight="1"/>
    <row r="1127" ht="15.15" customHeight="1"/>
    <row r="1128" ht="15.15" customHeight="1"/>
    <row r="1129" ht="15.15" customHeight="1"/>
    <row r="1130" ht="15.15" customHeight="1"/>
    <row r="1131" ht="15.15" customHeight="1"/>
    <row r="1132" ht="15.15" customHeight="1"/>
    <row r="1133" ht="15.15" customHeight="1"/>
    <row r="1134" ht="15.15" customHeight="1"/>
    <row r="1135" ht="15.15" customHeight="1"/>
    <row r="1136" ht="15.15" customHeight="1"/>
    <row r="1137" ht="15.15" customHeight="1"/>
    <row r="1138" ht="15.15" customHeight="1"/>
    <row r="1139" ht="15.15" customHeight="1"/>
    <row r="1140" ht="15.15" customHeight="1"/>
    <row r="1141" ht="15.15" customHeight="1"/>
    <row r="1142" ht="15.15" customHeight="1"/>
    <row r="1143" ht="15.15" customHeight="1"/>
    <row r="1144" ht="15.15" customHeight="1"/>
    <row r="1145" ht="15.15" customHeight="1"/>
    <row r="1146" ht="15.15" customHeight="1"/>
    <row r="1147" ht="15.15" customHeight="1"/>
    <row r="1148" ht="15.15" customHeight="1"/>
    <row r="1149" ht="15.15" customHeight="1"/>
    <row r="1150" ht="15.15" customHeight="1"/>
    <row r="1151" ht="15.15" customHeight="1"/>
    <row r="1152" ht="15.15" customHeight="1"/>
    <row r="1153" ht="15.15" customHeight="1"/>
    <row r="1154" ht="15.15" customHeight="1"/>
    <row r="1155" ht="15.15" customHeight="1"/>
    <row r="1156" ht="15.15" customHeight="1"/>
    <row r="1157" ht="15.15" customHeight="1"/>
    <row r="1158" ht="15.15" customHeight="1"/>
    <row r="1159" ht="15.15" customHeight="1"/>
    <row r="1160" ht="15.15" customHeight="1"/>
    <row r="1161" ht="15.15" customHeight="1"/>
    <row r="1162" ht="15.15" customHeight="1"/>
    <row r="1163" ht="15.15" customHeight="1"/>
    <row r="1164" ht="15.15" customHeight="1"/>
    <row r="1165" ht="15.15" customHeight="1"/>
    <row r="1166" ht="15.15" customHeight="1"/>
    <row r="1167" ht="15.15" customHeight="1"/>
    <row r="1168" ht="15.15" customHeight="1"/>
    <row r="1169" ht="15.15" customHeight="1"/>
    <row r="1170" ht="15.15" customHeight="1"/>
    <row r="1171" ht="15.15" customHeight="1"/>
    <row r="1172" ht="15.15" customHeight="1"/>
    <row r="1173" ht="15.15" customHeight="1"/>
    <row r="1174" ht="15.15" customHeight="1"/>
    <row r="1175" ht="15.15" customHeight="1"/>
    <row r="1176" ht="15.15" customHeight="1"/>
    <row r="1177" ht="15.15" customHeight="1"/>
    <row r="1178" ht="15.15" customHeight="1"/>
    <row r="1179" ht="15.15" customHeight="1"/>
    <row r="1180" ht="15.15" customHeight="1"/>
    <row r="1181" ht="15.15" customHeight="1"/>
    <row r="1182" ht="15.15" customHeight="1"/>
    <row r="1183" ht="15.15" customHeight="1"/>
    <row r="1184" ht="15.15" customHeight="1"/>
    <row r="1185" ht="15.15" customHeight="1"/>
    <row r="1186" ht="15.15" customHeight="1"/>
    <row r="1187" ht="15.15" customHeight="1"/>
    <row r="1188" ht="15.15" customHeight="1"/>
    <row r="1189" ht="15.15" customHeight="1"/>
    <row r="1190" ht="15.15" customHeight="1"/>
    <row r="1191" ht="15.15" customHeight="1"/>
    <row r="1192" ht="15.15" customHeight="1"/>
    <row r="1193" ht="15.15" customHeight="1"/>
    <row r="1194" ht="15.15" customHeight="1"/>
    <row r="1195" ht="15.15" customHeight="1"/>
    <row r="1196" ht="15.15" customHeight="1"/>
    <row r="1197" ht="15.15" customHeight="1"/>
    <row r="1198" ht="15.15" customHeight="1"/>
    <row r="1199" ht="15.15" customHeight="1"/>
    <row r="1200" ht="15.15" customHeight="1"/>
    <row r="1201" ht="15.15" customHeight="1"/>
    <row r="1202" ht="15.15" customHeight="1"/>
    <row r="1203" ht="15.15" customHeight="1"/>
    <row r="1204" ht="15.15" customHeight="1"/>
    <row r="1205" ht="15.15" customHeight="1"/>
    <row r="1206" ht="15.15" customHeight="1"/>
    <row r="1207" ht="15.15" customHeight="1"/>
    <row r="1208" ht="15.15" customHeight="1"/>
    <row r="1209" ht="15.15" customHeight="1"/>
    <row r="1210" ht="15.15" customHeight="1"/>
    <row r="1211" ht="15.15" customHeight="1"/>
    <row r="1212" ht="15.15" customHeight="1"/>
    <row r="1213" ht="15.15" customHeight="1"/>
    <row r="1214" ht="15.15" customHeight="1"/>
    <row r="1215" ht="15.15" customHeight="1"/>
    <row r="1216" ht="15.15" customHeight="1"/>
    <row r="1217" ht="15.15" customHeight="1"/>
    <row r="1218" ht="15.15" customHeight="1"/>
    <row r="1219" ht="15.15" customHeight="1"/>
    <row r="1220" ht="15.15" customHeight="1"/>
    <row r="1221" ht="15.15" customHeight="1"/>
    <row r="1222" ht="15.15" customHeight="1"/>
    <row r="1223" ht="15.15" customHeight="1"/>
    <row r="1224" ht="15.15" customHeight="1"/>
    <row r="1225" ht="15.15" customHeight="1"/>
    <row r="1226" ht="15.15" customHeight="1"/>
    <row r="1227" ht="15.15" customHeight="1"/>
    <row r="1228" ht="15.15" customHeight="1"/>
    <row r="1229" ht="15.15" customHeight="1"/>
    <row r="1230" ht="15.15" customHeight="1"/>
    <row r="1231" ht="15.15" customHeight="1"/>
    <row r="1232" ht="15.15" customHeight="1"/>
    <row r="1233" ht="15.15" customHeight="1"/>
    <row r="1234" ht="15.15" customHeight="1"/>
    <row r="1235" ht="15.15" customHeight="1"/>
    <row r="1236" ht="15.15" customHeight="1"/>
    <row r="1237" ht="15.15" customHeight="1"/>
    <row r="1238" ht="15.15" customHeight="1"/>
    <row r="1239" ht="15.15" customHeight="1"/>
    <row r="1240" ht="15.15" customHeight="1"/>
    <row r="1241" ht="15.15" customHeight="1"/>
    <row r="1242" ht="15.15" customHeight="1"/>
    <row r="1243" ht="15.15" customHeight="1"/>
    <row r="1244" ht="15.15" customHeight="1"/>
    <row r="1245" ht="15.15" customHeight="1"/>
    <row r="1246" ht="15.15" customHeight="1"/>
    <row r="1247" ht="15.15" customHeight="1"/>
    <row r="1248" ht="15.15" customHeight="1"/>
    <row r="1249" ht="15.15" customHeight="1"/>
    <row r="1250" ht="15.15" customHeight="1"/>
    <row r="1251" ht="15.15" customHeight="1"/>
    <row r="1252" ht="15.15" customHeight="1"/>
    <row r="1253" ht="15.15" customHeight="1"/>
    <row r="1254" ht="15.15" customHeight="1"/>
    <row r="1255" ht="15.15" customHeight="1"/>
    <row r="1256" ht="15.15" customHeight="1"/>
    <row r="1257" ht="15.15" customHeight="1"/>
    <row r="1258" ht="15.15" customHeight="1"/>
    <row r="1259" ht="15.15" customHeight="1"/>
    <row r="1260" ht="15.15" customHeight="1"/>
    <row r="1261" ht="15.15" customHeight="1"/>
    <row r="1262" ht="15.15" customHeight="1"/>
    <row r="1263" ht="15.15" customHeight="1"/>
    <row r="1264" ht="15.15" customHeight="1"/>
    <row r="1265" ht="15.15" customHeight="1"/>
    <row r="1266" ht="15.15" customHeight="1"/>
    <row r="1267" ht="15.15" customHeight="1"/>
    <row r="1268" ht="15.15" customHeight="1"/>
    <row r="1269" ht="15.15" customHeight="1"/>
    <row r="1270" ht="15.15" customHeight="1"/>
    <row r="1271" ht="15.15" customHeight="1"/>
    <row r="1272" ht="15.15" customHeight="1"/>
    <row r="1273" ht="15.15" customHeight="1"/>
    <row r="1274" ht="15.15" customHeight="1"/>
    <row r="1275" ht="15.15" customHeight="1"/>
    <row r="1276" ht="15.15" customHeight="1"/>
    <row r="1277" ht="15.15" customHeight="1"/>
    <row r="1278" ht="15.15" customHeight="1"/>
    <row r="1279" ht="15.15" customHeight="1"/>
    <row r="1280" ht="15.15" customHeight="1"/>
    <row r="1281" ht="15.15" customHeight="1"/>
    <row r="1282" ht="15.15" customHeight="1"/>
    <row r="1283" ht="15.15" customHeight="1"/>
    <row r="1284" ht="15.15" customHeight="1"/>
    <row r="1285" ht="15.15" customHeight="1"/>
    <row r="1286" ht="15.15" customHeight="1"/>
    <row r="1287" ht="15.15" customHeight="1"/>
    <row r="1288" ht="15.15" customHeight="1"/>
    <row r="1289" ht="15.15" customHeight="1"/>
    <row r="1290" ht="15.15" customHeight="1"/>
    <row r="1291" ht="15.15" customHeight="1"/>
    <row r="1292" ht="15.15" customHeight="1"/>
    <row r="1293" ht="15.15" customHeight="1"/>
    <row r="1294" ht="15.15" customHeight="1"/>
    <row r="1295" ht="15.15" customHeight="1"/>
    <row r="1296" ht="15.15" customHeight="1"/>
    <row r="1297" ht="15.15" customHeight="1"/>
    <row r="1298" ht="15.15" customHeight="1"/>
    <row r="1299" ht="15.15" customHeight="1"/>
    <row r="1300" ht="15.15" customHeight="1"/>
    <row r="1301" ht="15.15" customHeight="1"/>
    <row r="1302" ht="15.15" customHeight="1"/>
    <row r="1303" ht="15.15" customHeight="1"/>
    <row r="1304" ht="15.15" customHeight="1"/>
    <row r="1305" ht="15.15" customHeight="1"/>
    <row r="1306" ht="15.15" customHeight="1"/>
    <row r="1307" ht="15.15" customHeight="1"/>
    <row r="1308" ht="15.15" customHeight="1"/>
    <row r="1309" ht="15.15" customHeight="1"/>
    <row r="1310" ht="15.15" customHeight="1"/>
    <row r="1311" ht="15.15" customHeight="1"/>
    <row r="1312" ht="15.15" customHeight="1"/>
    <row r="1313" ht="15.15" customHeight="1"/>
    <row r="1314" ht="15.15" customHeight="1"/>
    <row r="1315" ht="15.15" customHeight="1"/>
    <row r="1316" ht="15.15" customHeight="1"/>
    <row r="1317" ht="15.15" customHeight="1"/>
    <row r="1318" ht="15.15" customHeight="1"/>
    <row r="1319" ht="15.15" customHeight="1"/>
    <row r="1320" ht="15.15" customHeight="1"/>
    <row r="1321" ht="15.15" customHeight="1"/>
    <row r="1322" ht="15.15" customHeight="1"/>
    <row r="1323" ht="15.15" customHeight="1"/>
    <row r="1324" ht="15.15" customHeight="1"/>
    <row r="1325" ht="15.15" customHeight="1"/>
    <row r="1326" ht="15.15" customHeight="1"/>
    <row r="1327" ht="15.15" customHeight="1"/>
    <row r="1328" ht="15.15" customHeight="1"/>
    <row r="1329" ht="15.15" customHeight="1"/>
    <row r="1330" ht="15.15" customHeight="1"/>
    <row r="1331" ht="15.15" customHeight="1"/>
    <row r="1332" ht="15.15" customHeight="1"/>
    <row r="1333" ht="15.15" customHeight="1"/>
    <row r="1334" ht="15.15" customHeight="1"/>
    <row r="1335" ht="15.15" customHeight="1"/>
    <row r="1336" ht="15.15" customHeight="1"/>
    <row r="1337" ht="15.15" customHeight="1"/>
    <row r="1338" ht="15.15" customHeight="1"/>
    <row r="1339" ht="15.15" customHeight="1"/>
    <row r="1340" ht="15.15" customHeight="1"/>
    <row r="1341" ht="15.15" customHeight="1"/>
    <row r="1342" ht="15.15" customHeight="1"/>
    <row r="1343" ht="15.15" customHeight="1"/>
    <row r="1344" ht="15.15" customHeight="1"/>
    <row r="1345" ht="15.15" customHeight="1"/>
    <row r="1346" ht="15.15" customHeight="1"/>
    <row r="1347" ht="15.15" customHeight="1"/>
    <row r="1348" ht="15.15" customHeight="1"/>
    <row r="1349" ht="15.15" customHeight="1"/>
    <row r="1350" ht="15.15" customHeight="1"/>
    <row r="1351" ht="15.15" customHeight="1"/>
    <row r="1352" ht="15.15" customHeight="1"/>
    <row r="1353" ht="15.15" customHeight="1"/>
    <row r="1354" ht="15.15" customHeight="1"/>
    <row r="1355" ht="15.15" customHeight="1"/>
    <row r="1356" ht="15.15" customHeight="1"/>
    <row r="1357" ht="15.15" customHeight="1"/>
    <row r="1358" ht="15.15" customHeight="1"/>
    <row r="1359" ht="15.15" customHeight="1"/>
    <row r="1360" ht="15.15" customHeight="1"/>
    <row r="1361" ht="15.15" customHeight="1"/>
    <row r="1362" ht="15.15" customHeight="1"/>
    <row r="1363" ht="15.15" customHeight="1"/>
    <row r="1364" ht="15.15" customHeight="1"/>
    <row r="1365" ht="15.15" customHeight="1"/>
    <row r="1366" ht="15.15" customHeight="1"/>
    <row r="1367" ht="15.15" customHeight="1"/>
    <row r="1368" ht="15.15" customHeight="1"/>
    <row r="1369" ht="15.15" customHeight="1"/>
    <row r="1370" ht="15.15" customHeight="1"/>
    <row r="1371" ht="15.15" customHeight="1"/>
    <row r="1372" ht="15.15" customHeight="1"/>
    <row r="1373" ht="15.15" customHeight="1"/>
    <row r="1374" ht="15.15" customHeight="1"/>
    <row r="1375" ht="15.15" customHeight="1"/>
    <row r="1376" ht="15.15" customHeight="1"/>
    <row r="1377" ht="15.15" customHeight="1"/>
    <row r="1378" ht="15.15" customHeight="1"/>
    <row r="1379" ht="15.15" customHeight="1"/>
    <row r="1380" ht="15.15" customHeight="1"/>
    <row r="1381" ht="15.15" customHeight="1"/>
    <row r="1382" ht="15.15" customHeight="1"/>
    <row r="1383" ht="15.15" customHeight="1"/>
    <row r="1384" ht="15.15" customHeight="1"/>
    <row r="1385" ht="15.15" customHeight="1"/>
    <row r="1386" ht="15.15" customHeight="1"/>
    <row r="1387" ht="15.15" customHeight="1"/>
    <row r="1388" ht="15.15" customHeight="1"/>
    <row r="1389" ht="15.15" customHeight="1"/>
    <row r="1390" ht="15.15" customHeight="1"/>
    <row r="1391" ht="15.15" customHeight="1"/>
    <row r="1392" ht="15.15" customHeight="1"/>
    <row r="1393" ht="15.15" customHeight="1"/>
    <row r="1394" ht="15.15" customHeight="1"/>
    <row r="1395" ht="15.15" customHeight="1"/>
    <row r="1396" ht="15.15" customHeight="1"/>
    <row r="1397" ht="15.15" customHeight="1"/>
    <row r="1398" ht="15.15" customHeight="1"/>
    <row r="1399" ht="15.15" customHeight="1"/>
    <row r="1400" ht="15.15" customHeight="1"/>
    <row r="1401" ht="15.15" customHeight="1"/>
    <row r="1402" ht="15.15" customHeight="1"/>
    <row r="1403" ht="15.15" customHeight="1"/>
    <row r="1404" ht="15.15" customHeight="1"/>
    <row r="1405" ht="15.15" customHeight="1"/>
    <row r="1406" ht="15.15" customHeight="1"/>
    <row r="1407" ht="15.15" customHeight="1"/>
    <row r="1408" ht="15.15" customHeight="1"/>
    <row r="1409" ht="15.15" customHeight="1"/>
    <row r="1410" ht="15.15" customHeight="1"/>
    <row r="1411" ht="15.15" customHeight="1"/>
    <row r="1412" ht="15.15" customHeight="1"/>
    <row r="1413" ht="15.15" customHeight="1"/>
    <row r="1414" ht="15.15" customHeight="1"/>
    <row r="1415" ht="15.15" customHeight="1"/>
    <row r="1416" ht="15.15" customHeight="1"/>
    <row r="1417" ht="15.15" customHeight="1"/>
    <row r="1418" ht="15.15" customHeight="1"/>
    <row r="1419" ht="15.15" customHeight="1"/>
    <row r="1420" ht="15.15" customHeight="1"/>
    <row r="1421" ht="15.15" customHeight="1"/>
    <row r="1422" ht="15.15" customHeight="1"/>
    <row r="1423" ht="15.15" customHeight="1"/>
    <row r="1424" ht="15.15" customHeight="1"/>
    <row r="1425" ht="15.15" customHeight="1"/>
    <row r="1426" ht="15.15" customHeight="1"/>
    <row r="1427" ht="15.15" customHeight="1"/>
    <row r="1428" ht="15.15" customHeight="1"/>
    <row r="1429" ht="15.15" customHeight="1"/>
    <row r="1430" ht="15.15" customHeight="1"/>
    <row r="1431" ht="15.15" customHeight="1"/>
    <row r="1432" ht="15.15" customHeight="1"/>
    <row r="1433" ht="15.15" customHeight="1"/>
    <row r="1434" ht="15.15" customHeight="1"/>
    <row r="1435" ht="15.15" customHeight="1"/>
    <row r="1436" ht="15.15" customHeight="1"/>
    <row r="1437" ht="15.15" customHeight="1"/>
    <row r="1438" ht="15.15" customHeight="1"/>
    <row r="1439" ht="15.15" customHeight="1"/>
    <row r="1440" ht="15.15" customHeight="1"/>
    <row r="1441" ht="15.15" customHeight="1"/>
    <row r="1442" ht="15.15" customHeight="1"/>
    <row r="1443" ht="15.15" customHeight="1"/>
    <row r="1444" ht="15.15" customHeight="1"/>
    <row r="1445" ht="15.15" customHeight="1"/>
    <row r="1446" ht="15.15" customHeight="1"/>
    <row r="1447" ht="15.15" customHeight="1"/>
    <row r="1448" ht="15.15" customHeight="1"/>
    <row r="1449" ht="15.15" customHeight="1"/>
    <row r="1450" ht="15.15" customHeight="1"/>
    <row r="1451" ht="15.15" customHeight="1"/>
    <row r="1452" ht="15.15" customHeight="1"/>
    <row r="1453" ht="15.15" customHeight="1"/>
    <row r="1454" ht="15.15" customHeight="1"/>
    <row r="1455" ht="15.15" customHeight="1"/>
    <row r="1456" ht="15.15" customHeight="1"/>
    <row r="1457" ht="15.15" customHeight="1"/>
    <row r="1458" ht="15.15" customHeight="1"/>
    <row r="1459" ht="15.15" customHeight="1"/>
    <row r="1460" ht="15.15" customHeight="1"/>
    <row r="1461" ht="15.15" customHeight="1"/>
    <row r="1462" ht="15.15" customHeight="1"/>
    <row r="1463" ht="15.15" customHeight="1"/>
    <row r="1464" ht="15.15" customHeight="1"/>
    <row r="1465" ht="15.15" customHeight="1"/>
    <row r="1466" ht="15.15" customHeight="1"/>
    <row r="1467" ht="15.15" customHeight="1"/>
    <row r="1468" ht="15.15" customHeight="1"/>
    <row r="1469" ht="15.15" customHeight="1"/>
    <row r="1470" ht="15.15" customHeight="1"/>
    <row r="1471" ht="15.15" customHeight="1"/>
    <row r="1472" ht="15.15" customHeight="1"/>
    <row r="1473" ht="15.15" customHeight="1"/>
    <row r="1474" ht="15.15" customHeight="1"/>
    <row r="1475" ht="15.15" customHeight="1"/>
    <row r="1476" ht="15.15" customHeight="1"/>
    <row r="1477" ht="15.15" customHeight="1"/>
    <row r="1478" ht="15.15" customHeight="1"/>
    <row r="1479" ht="15.15" customHeight="1"/>
    <row r="1480" ht="15.15" customHeight="1"/>
    <row r="1481" ht="15.15" customHeight="1"/>
    <row r="1482" ht="15.15" customHeight="1"/>
    <row r="1483" ht="15.15" customHeight="1"/>
    <row r="1484" ht="15.15" customHeight="1"/>
    <row r="1485" ht="15.15" customHeight="1"/>
    <row r="1486" ht="15.15" customHeight="1"/>
    <row r="1487" ht="15.15" customHeight="1"/>
    <row r="1488" ht="15.15" customHeight="1"/>
    <row r="1489" ht="15.15" customHeight="1"/>
    <row r="1490" ht="15.15" customHeight="1"/>
    <row r="1491" ht="15.15" customHeight="1"/>
    <row r="1492" ht="15.15" customHeight="1"/>
    <row r="1493" ht="15.15" customHeight="1"/>
    <row r="1494" ht="15.15" customHeight="1"/>
    <row r="1495" ht="15.15" customHeight="1"/>
    <row r="1496" ht="15.15" customHeight="1"/>
    <row r="1497" ht="15.15" customHeight="1"/>
    <row r="1498" ht="15.15" customHeight="1"/>
    <row r="1499" ht="15.15" customHeight="1"/>
    <row r="1500" ht="15.15" customHeight="1"/>
    <row r="1501" ht="15.15" customHeight="1"/>
    <row r="1502" ht="15.15" customHeight="1"/>
    <row r="1503" ht="15.15" customHeight="1"/>
    <row r="1504" ht="15.15" customHeight="1"/>
    <row r="1505" ht="15.15" customHeight="1"/>
    <row r="1506" ht="15.15" customHeight="1"/>
    <row r="1507" ht="15.15" customHeight="1"/>
    <row r="1508" ht="15.15" customHeight="1"/>
    <row r="1509" ht="15.15" customHeight="1"/>
    <row r="1510" ht="15.15" customHeight="1"/>
    <row r="1511" ht="15.15" customHeight="1"/>
    <row r="1512" ht="15.15" customHeight="1"/>
    <row r="1513" ht="15.15" customHeight="1"/>
    <row r="1514" ht="15.15" customHeight="1"/>
    <row r="1515" ht="15.15" customHeight="1"/>
    <row r="1516" ht="15.15" customHeight="1"/>
    <row r="1517" ht="15.15" customHeight="1"/>
    <row r="1518" ht="15.15" customHeight="1"/>
    <row r="1519" ht="15.15" customHeight="1"/>
    <row r="1520" ht="15.15" customHeight="1"/>
    <row r="1521" ht="15.15" customHeight="1"/>
    <row r="1522" ht="15.15" customHeight="1"/>
    <row r="1523" ht="15.15" customHeight="1"/>
    <row r="1524" ht="15.15" customHeight="1"/>
    <row r="1525" ht="15.15" customHeight="1"/>
    <row r="1526" ht="15.15" customHeight="1"/>
    <row r="1527" ht="15.15" customHeight="1"/>
    <row r="1528" ht="15.15" customHeight="1"/>
    <row r="1529" ht="15.15" customHeight="1"/>
    <row r="1530" ht="15.15" customHeight="1"/>
    <row r="1531" ht="15.15" customHeight="1"/>
    <row r="1532" ht="15.15" customHeight="1"/>
    <row r="1533" ht="15.15" customHeight="1"/>
    <row r="1534" ht="15.15" customHeight="1"/>
    <row r="1535" ht="15.15" customHeight="1"/>
    <row r="1536" ht="15.15" customHeight="1"/>
    <row r="1537" ht="15.15" customHeight="1"/>
    <row r="1538" ht="15.15" customHeight="1"/>
    <row r="1539" ht="15.15" customHeight="1"/>
    <row r="1540" ht="15.15" customHeight="1"/>
    <row r="1541" ht="15.15" customHeight="1"/>
    <row r="1542" ht="15.15" customHeight="1"/>
    <row r="1543" ht="15.15" customHeight="1"/>
    <row r="1544" ht="15.15" customHeight="1"/>
    <row r="1545" ht="15.15" customHeight="1"/>
    <row r="1546" ht="15.15" customHeight="1"/>
    <row r="1547" ht="15.15" customHeight="1"/>
    <row r="1548" ht="15.15" customHeight="1"/>
    <row r="1549" ht="15.15" customHeight="1"/>
    <row r="1550" ht="15.15" customHeight="1"/>
    <row r="1551" ht="15.15" customHeight="1"/>
    <row r="1552" ht="15.15" customHeight="1"/>
    <row r="1553" ht="15.15" customHeight="1"/>
    <row r="1554" ht="15.15" customHeight="1"/>
    <row r="1555" ht="15.15" customHeight="1"/>
    <row r="1556" ht="15.15" customHeight="1"/>
    <row r="1557" ht="15.15" customHeight="1"/>
    <row r="1558" ht="15.15" customHeight="1"/>
    <row r="1559" ht="15.15" customHeight="1"/>
    <row r="1560" ht="15.15" customHeight="1"/>
    <row r="1561" ht="15.15" customHeight="1"/>
    <row r="1562" ht="15.15" customHeight="1"/>
    <row r="1563" ht="15.15" customHeight="1"/>
    <row r="1564" ht="15.15" customHeight="1"/>
    <row r="1565" ht="15.15" customHeight="1"/>
    <row r="1566" ht="15.15" customHeight="1"/>
    <row r="1567" ht="15.15" customHeight="1"/>
    <row r="1568" ht="15.15" customHeight="1"/>
    <row r="1569" ht="15.15" customHeight="1"/>
    <row r="1570" ht="15.15" customHeight="1"/>
    <row r="1571" ht="15.15" customHeight="1"/>
    <row r="1572" ht="15.15" customHeight="1"/>
    <row r="1573" ht="15.15" customHeight="1"/>
    <row r="1574" ht="15.15" customHeight="1"/>
    <row r="1575" ht="15.15" customHeight="1"/>
    <row r="1576" ht="15.15" customHeight="1"/>
    <row r="1577" ht="15.15" customHeight="1"/>
    <row r="1578" ht="15.15" customHeight="1"/>
    <row r="1579" ht="15.15" customHeight="1"/>
    <row r="1580" ht="15.15" customHeight="1"/>
    <row r="1581" ht="15.15" customHeight="1"/>
    <row r="1582" ht="15.15" customHeight="1"/>
    <row r="1583" ht="15.15" customHeight="1"/>
    <row r="1584" ht="15.15" customHeight="1"/>
    <row r="1585" ht="15.15" customHeight="1"/>
    <row r="1586" ht="15.15" customHeight="1"/>
    <row r="1587" ht="15.15" customHeight="1"/>
    <row r="1588" ht="15.15" customHeight="1"/>
    <row r="1589" ht="15.15" customHeight="1"/>
    <row r="1590" ht="15.15" customHeight="1"/>
    <row r="1591" ht="15.15" customHeight="1"/>
    <row r="1592" ht="15.15" customHeight="1"/>
    <row r="1593" ht="15.15" customHeight="1"/>
    <row r="1594" ht="15.15" customHeight="1"/>
    <row r="1595" ht="15.15" customHeight="1"/>
    <row r="1596" ht="15.15" customHeight="1"/>
    <row r="1597" ht="15.15" customHeight="1"/>
    <row r="1598" ht="15.15" customHeight="1"/>
    <row r="1599" ht="15.15" customHeight="1"/>
    <row r="1600" ht="15.15" customHeight="1"/>
    <row r="1601" ht="15.15" customHeight="1"/>
    <row r="1602" ht="15.15" customHeight="1"/>
    <row r="1603" ht="15.15" customHeight="1"/>
    <row r="1604" ht="15.15" customHeight="1"/>
    <row r="1605" ht="15.15" customHeight="1"/>
    <row r="1606" ht="15.15" customHeight="1"/>
    <row r="1607" ht="15.15" customHeight="1"/>
    <row r="1608" ht="15.15" customHeight="1"/>
    <row r="1609" ht="15.15" customHeight="1"/>
    <row r="1610" ht="15.15" customHeight="1"/>
    <row r="1611" ht="15.15" customHeight="1"/>
    <row r="1612" ht="15.15" customHeight="1"/>
    <row r="1613" ht="15.15" customHeight="1"/>
    <row r="1614" ht="15.15" customHeight="1"/>
    <row r="1615" ht="15.15" customHeight="1"/>
    <row r="1616" ht="15.15" customHeight="1"/>
    <row r="1617" ht="15.15" customHeight="1"/>
    <row r="1618" ht="15.15" customHeight="1"/>
    <row r="1619" ht="15.15" customHeight="1"/>
    <row r="1620" ht="15.15" customHeight="1"/>
    <row r="1621" ht="15.15" customHeight="1"/>
    <row r="1622" ht="15.15" customHeight="1"/>
    <row r="1623" ht="15.15" customHeight="1"/>
    <row r="1624" ht="15.15" customHeight="1"/>
    <row r="1625" ht="15.15" customHeight="1"/>
    <row r="1626" ht="15.15" customHeight="1"/>
    <row r="1627" ht="15.15" customHeight="1"/>
    <row r="1628" ht="15.15" customHeight="1"/>
    <row r="1629" ht="15.15" customHeight="1"/>
    <row r="1630" ht="15.15" customHeight="1"/>
    <row r="1631" ht="15.15" customHeight="1"/>
    <row r="1632" ht="15.15" customHeight="1"/>
    <row r="1633" ht="15.15" customHeight="1"/>
    <row r="1634" ht="15.15" customHeight="1"/>
    <row r="1635" ht="15.15" customHeight="1"/>
    <row r="1636" ht="15.15" customHeight="1"/>
    <row r="1637" ht="15.15" customHeight="1"/>
    <row r="1638" ht="15.15" customHeight="1"/>
    <row r="1639" ht="15.15" customHeight="1"/>
    <row r="1640" ht="15.15" customHeight="1"/>
    <row r="1641" ht="15.15" customHeight="1"/>
    <row r="1642" ht="15.15" customHeight="1"/>
    <row r="1643" ht="15.15" customHeight="1"/>
    <row r="1644" ht="15.15" customHeight="1"/>
    <row r="1645" ht="15.15" customHeight="1"/>
    <row r="1646" ht="15.15" customHeight="1"/>
    <row r="1647" ht="15.15" customHeight="1"/>
    <row r="1648" ht="15.15" customHeight="1"/>
    <row r="1649" ht="15.15" customHeight="1"/>
    <row r="1650" ht="15.15" customHeight="1"/>
    <row r="1651" ht="15.15" customHeight="1"/>
    <row r="1652" ht="15.15" customHeight="1"/>
    <row r="1653" ht="15.15" customHeight="1"/>
    <row r="1654" ht="15.15" customHeight="1"/>
    <row r="1655" ht="15.15" customHeight="1"/>
    <row r="1656" ht="15.15" customHeight="1"/>
    <row r="1657" ht="15.15" customHeight="1"/>
    <row r="1658" ht="15.15" customHeight="1"/>
    <row r="1659" ht="15.15" customHeight="1"/>
    <row r="1660" ht="15.15" customHeight="1"/>
    <row r="1661" ht="15.15" customHeight="1"/>
    <row r="1662" ht="15.15" customHeight="1"/>
    <row r="1663" ht="15.15" customHeight="1"/>
    <row r="1664" ht="15.15" customHeight="1"/>
    <row r="1665" ht="15.15" customHeight="1"/>
    <row r="1666" ht="15.15" customHeight="1"/>
    <row r="1667" ht="15.15" customHeight="1"/>
    <row r="1668" ht="15.15" customHeight="1"/>
    <row r="1669" ht="15.15" customHeight="1"/>
    <row r="1670" ht="15.15" customHeight="1"/>
    <row r="1671" ht="15.15" customHeight="1"/>
    <row r="1672" ht="15.15" customHeight="1"/>
    <row r="1673" ht="15.15" customHeight="1"/>
    <row r="1674" ht="15.15" customHeight="1"/>
    <row r="1675" ht="15.15" customHeight="1"/>
    <row r="1676" ht="15.15" customHeight="1"/>
    <row r="1677" ht="15.15" customHeight="1"/>
    <row r="1678" ht="15.15" customHeight="1"/>
    <row r="1679" ht="15.15" customHeight="1"/>
    <row r="1680" ht="15.15" customHeight="1"/>
    <row r="1681" ht="15.15" customHeight="1"/>
    <row r="1682" ht="15.15" customHeight="1"/>
    <row r="1683" ht="15.15" customHeight="1"/>
    <row r="1684" ht="15.15" customHeight="1"/>
    <row r="1685" ht="15.15" customHeight="1"/>
    <row r="1686" ht="15.15" customHeight="1"/>
    <row r="1687" ht="15.15" customHeight="1"/>
    <row r="1688" ht="15.15" customHeight="1"/>
    <row r="1689" ht="15.15" customHeight="1"/>
    <row r="1690" ht="15.15" customHeight="1"/>
    <row r="1691" ht="15.15" customHeight="1"/>
    <row r="1692" ht="15.15" customHeight="1"/>
    <row r="1693" ht="15.15" customHeight="1"/>
    <row r="1694" ht="15.15" customHeight="1"/>
    <row r="1695" ht="15.15" customHeight="1"/>
    <row r="1696" ht="15.15" customHeight="1"/>
    <row r="1697" ht="15.15" customHeight="1"/>
    <row r="1698" ht="15.15" customHeight="1"/>
    <row r="1699" ht="15.15" customHeight="1"/>
    <row r="1700" ht="15.15" customHeight="1"/>
    <row r="1701" ht="15.15" customHeight="1"/>
    <row r="1702" ht="15.15" customHeight="1"/>
    <row r="1703" ht="15.15" customHeight="1"/>
    <row r="1704" ht="15.15" customHeight="1"/>
    <row r="1705" ht="15.15" customHeight="1"/>
    <row r="1706" ht="15.15" customHeight="1"/>
    <row r="1707" ht="15.15" customHeight="1"/>
    <row r="1708" ht="15.15" customHeight="1"/>
    <row r="1709" ht="15.15" customHeight="1"/>
    <row r="1710" ht="15.15" customHeight="1"/>
    <row r="1711" ht="15.15" customHeight="1"/>
    <row r="1712" ht="15.15" customHeight="1"/>
    <row r="1713" ht="15.15" customHeight="1"/>
    <row r="1714" ht="15.15" customHeight="1"/>
    <row r="1715" ht="15.15" customHeight="1"/>
    <row r="1716" ht="15.15" customHeight="1"/>
    <row r="1717" ht="15.15" customHeight="1"/>
    <row r="1718" ht="15.15" customHeight="1"/>
    <row r="1719" ht="15.15" customHeight="1"/>
    <row r="1720" ht="15.15" customHeight="1"/>
    <row r="1721" ht="15.15" customHeight="1"/>
    <row r="1722" ht="15.15" customHeight="1"/>
    <row r="1723" ht="15.15" customHeight="1"/>
    <row r="1724" ht="15.15" customHeight="1"/>
    <row r="1725" ht="15.15" customHeight="1"/>
    <row r="1726" ht="15.15" customHeight="1"/>
    <row r="1727" ht="15.15" customHeight="1"/>
    <row r="1728" ht="15.15" customHeight="1"/>
    <row r="1729" ht="15.15" customHeight="1"/>
    <row r="1730" ht="15.15" customHeight="1"/>
    <row r="1731" ht="15.15" customHeight="1"/>
    <row r="1732" ht="15.15" customHeight="1"/>
    <row r="1733" ht="15.15" customHeight="1"/>
    <row r="1734" ht="15.15" customHeight="1"/>
    <row r="1735" ht="15.15" customHeight="1"/>
    <row r="1736" ht="15.15" customHeight="1"/>
    <row r="1737" ht="15.15" customHeight="1"/>
    <row r="1738" ht="15.15" customHeight="1"/>
    <row r="1739" ht="15.15" customHeight="1"/>
    <row r="1740" ht="15.15" customHeight="1"/>
    <row r="1741" ht="15.15" customHeight="1"/>
    <row r="1742" ht="15.15" customHeight="1"/>
    <row r="1743" ht="15.15" customHeight="1"/>
    <row r="1744" ht="15.15" customHeight="1"/>
    <row r="1745" ht="15.15" customHeight="1"/>
    <row r="1746" ht="15.15" customHeight="1"/>
    <row r="1747" ht="15.15" customHeight="1"/>
    <row r="1748" ht="15.15" customHeight="1"/>
    <row r="1749" ht="15.15" customHeight="1"/>
    <row r="1750" ht="15.15" customHeight="1"/>
    <row r="1751" ht="15.15" customHeight="1"/>
    <row r="1752" ht="15.15" customHeight="1"/>
    <row r="1753" ht="15.15" customHeight="1"/>
    <row r="1754" ht="15.15" customHeight="1"/>
    <row r="1755" ht="15.15" customHeight="1"/>
    <row r="1756" ht="15.15" customHeight="1"/>
    <row r="1757" ht="15.15" customHeight="1"/>
    <row r="1758" ht="15.15" customHeight="1"/>
    <row r="1759" ht="15.15" customHeight="1"/>
    <row r="1760" ht="15.15" customHeight="1"/>
    <row r="1761" ht="15.15" customHeight="1"/>
    <row r="1762" ht="15.15" customHeight="1"/>
    <row r="1763" ht="15.15" customHeight="1"/>
    <row r="1764" ht="15.15" customHeight="1"/>
    <row r="1765" ht="15.15" customHeight="1"/>
    <row r="1766" ht="15.15" customHeight="1"/>
    <row r="1767" ht="15.15" customHeight="1"/>
    <row r="1768" ht="15.15" customHeight="1"/>
    <row r="1769" ht="15.15" customHeight="1"/>
    <row r="1770" ht="15.15" customHeight="1"/>
    <row r="1771" ht="15.15" customHeight="1"/>
    <row r="1772" ht="15.15" customHeight="1"/>
    <row r="1773" ht="15.15" customHeight="1"/>
    <row r="1774" ht="15.15" customHeight="1"/>
    <row r="1775" ht="15.15" customHeight="1"/>
    <row r="1776" ht="15.15" customHeight="1"/>
    <row r="1777" ht="15.15" customHeight="1"/>
    <row r="1778" ht="15.15" customHeight="1"/>
    <row r="1779" ht="15.15" customHeight="1"/>
    <row r="1780" ht="15.15" customHeight="1"/>
    <row r="1781" ht="15.15" customHeight="1"/>
    <row r="1782" ht="15.15" customHeight="1"/>
    <row r="1783" ht="15.15" customHeight="1"/>
    <row r="1784" ht="15.15" customHeight="1"/>
    <row r="1785" ht="15.15" customHeight="1"/>
    <row r="1786" ht="15.15" customHeight="1"/>
    <row r="1787" ht="15.15" customHeight="1"/>
    <row r="1788" ht="15.15" customHeight="1"/>
    <row r="1789" ht="15.15" customHeight="1"/>
    <row r="1790" ht="15.15" customHeight="1"/>
    <row r="1791" ht="15.15" customHeight="1"/>
    <row r="1792" ht="15.15" customHeight="1"/>
    <row r="1793" ht="15.15" customHeight="1"/>
    <row r="1794" ht="15.15" customHeight="1"/>
    <row r="1795" ht="15.15" customHeight="1"/>
    <row r="1796" ht="15.15" customHeight="1"/>
    <row r="1797" ht="15.15" customHeight="1"/>
    <row r="1798" ht="15.15" customHeight="1"/>
    <row r="1799" ht="15.15" customHeight="1"/>
    <row r="1800" ht="15.15" customHeight="1"/>
    <row r="1801" ht="15.15" customHeight="1"/>
    <row r="1802" ht="15.15" customHeight="1"/>
    <row r="1803" ht="15.15" customHeight="1"/>
    <row r="1804" ht="15.15" customHeight="1"/>
    <row r="1805" ht="15.15" customHeight="1"/>
    <row r="1806" ht="15.15" customHeight="1"/>
    <row r="1807" ht="15.15" customHeight="1"/>
    <row r="1808" ht="15.15" customHeight="1"/>
    <row r="1809" ht="15.15" customHeight="1"/>
    <row r="1810" ht="15.15" customHeight="1"/>
    <row r="1811" ht="15.15" customHeight="1"/>
    <row r="1812" ht="15.15" customHeight="1"/>
    <row r="1813" ht="15.15" customHeight="1"/>
    <row r="1814" ht="15.15" customHeight="1"/>
    <row r="1815" ht="15.15" customHeight="1"/>
    <row r="1816" ht="15.15" customHeight="1"/>
    <row r="1817" ht="15.15" customHeight="1"/>
    <row r="1818" ht="15.15" customHeight="1"/>
    <row r="1819" ht="15.15" customHeight="1"/>
    <row r="1820" ht="15.15" customHeight="1"/>
    <row r="1821" ht="15.15" customHeight="1"/>
    <row r="1822" ht="15.15" customHeight="1"/>
    <row r="1823" ht="15.15" customHeight="1"/>
    <row r="1824" ht="15.15" customHeight="1"/>
    <row r="1825" ht="15.15" customHeight="1"/>
    <row r="1826" ht="15.15" customHeight="1"/>
    <row r="1827" ht="15.15" customHeight="1"/>
    <row r="1828" ht="15.15" customHeight="1"/>
    <row r="1829" ht="15.15" customHeight="1"/>
    <row r="1830" ht="15.15" customHeight="1"/>
    <row r="1831" ht="15.15" customHeight="1"/>
    <row r="1832" ht="15.15" customHeight="1"/>
    <row r="1833" ht="15.15" customHeight="1"/>
    <row r="1834" ht="15.15" customHeight="1"/>
    <row r="1835" ht="15.15" customHeight="1"/>
    <row r="1836" ht="15.15" customHeight="1"/>
    <row r="1837" ht="15.15" customHeight="1"/>
    <row r="1838" ht="15.15" customHeight="1"/>
    <row r="1839" ht="15.15" customHeight="1"/>
    <row r="1840" ht="15.15" customHeight="1"/>
    <row r="1841" ht="15.15" customHeight="1"/>
    <row r="1842" ht="15.15" customHeight="1"/>
    <row r="1843" ht="15.15" customHeight="1"/>
    <row r="1844" ht="15.15" customHeight="1"/>
    <row r="1845" ht="15.15" customHeight="1"/>
    <row r="1846" ht="15.15" customHeight="1"/>
    <row r="1847" ht="15.15" customHeight="1"/>
    <row r="1848" ht="15.15" customHeight="1"/>
    <row r="1849" ht="15.15" customHeight="1"/>
    <row r="1850" ht="15.15" customHeight="1"/>
    <row r="1851" ht="15.15" customHeight="1"/>
    <row r="1852" ht="15.15" customHeight="1"/>
    <row r="1853" ht="15.15" customHeight="1"/>
    <row r="1854" ht="15.15" customHeight="1"/>
    <row r="1855" ht="15.15" customHeight="1"/>
    <row r="1856" ht="15.15" customHeight="1"/>
    <row r="1857" ht="15.15" customHeight="1"/>
    <row r="1858" ht="15.15" customHeight="1"/>
    <row r="1859" ht="15.15" customHeight="1"/>
    <row r="1860" ht="15.15" customHeight="1"/>
    <row r="1861" ht="15.15" customHeight="1"/>
    <row r="1862" ht="15.15" customHeight="1"/>
    <row r="1863" ht="15.15" customHeight="1"/>
    <row r="1864" ht="15.15" customHeight="1"/>
    <row r="1865" ht="15.15" customHeight="1"/>
    <row r="1866" ht="15.15" customHeight="1"/>
    <row r="1867" ht="15.15" customHeight="1"/>
    <row r="1868" ht="15.15" customHeight="1"/>
    <row r="1869" ht="15.15" customHeight="1"/>
    <row r="1870" ht="15.15" customHeight="1"/>
    <row r="1871" ht="15.15" customHeight="1"/>
    <row r="1872" ht="15.15" customHeight="1"/>
    <row r="1873" ht="15.15" customHeight="1"/>
    <row r="1874" ht="15.15" customHeight="1"/>
    <row r="1875" ht="15.15" customHeight="1"/>
    <row r="1876" ht="15.15" customHeight="1"/>
    <row r="1877" ht="15.15" customHeight="1"/>
    <row r="1878" ht="15.15" customHeight="1"/>
    <row r="1879" ht="15.15" customHeight="1"/>
    <row r="1880" ht="15.15" customHeight="1"/>
    <row r="1881" ht="15.15" customHeight="1"/>
    <row r="1882" ht="15.15" customHeight="1"/>
    <row r="1883" ht="15.15" customHeight="1"/>
    <row r="1884" ht="15.15" customHeight="1"/>
    <row r="1885" ht="15.15" customHeight="1"/>
    <row r="1886" ht="15.15" customHeight="1"/>
    <row r="1887" ht="15.15" customHeight="1"/>
    <row r="1888" ht="15.15" customHeight="1"/>
    <row r="1889" ht="15.15" customHeight="1"/>
    <row r="1890" ht="15.15" customHeight="1"/>
    <row r="1891" ht="15.15" customHeight="1"/>
    <row r="1892" ht="15.15" customHeight="1"/>
    <row r="1893" ht="15.15" customHeight="1"/>
    <row r="1894" ht="15.15" customHeight="1"/>
    <row r="1895" ht="15.15" customHeight="1"/>
    <row r="1896" ht="15.15" customHeight="1"/>
    <row r="1897" ht="15.15" customHeight="1"/>
    <row r="1898" ht="15.15" customHeight="1"/>
    <row r="1899" ht="15.15" customHeight="1"/>
    <row r="1900" ht="15.15" customHeight="1"/>
    <row r="1901" ht="15.15" customHeight="1"/>
    <row r="1902" ht="15.15" customHeight="1"/>
    <row r="1903" ht="15.15" customHeight="1"/>
    <row r="1904" ht="15.15" customHeight="1"/>
    <row r="1905" ht="15.15" customHeight="1"/>
    <row r="1906" ht="15.15" customHeight="1"/>
    <row r="1907" ht="15.15" customHeight="1"/>
    <row r="1908" ht="15.15" customHeight="1"/>
    <row r="1909" ht="15.15" customHeight="1"/>
    <row r="1910" ht="15.15" customHeight="1"/>
    <row r="1911" ht="15.15" customHeight="1"/>
    <row r="1912" ht="15.15" customHeight="1"/>
    <row r="1913" ht="15.15" customHeight="1"/>
    <row r="1914" ht="15.15" customHeight="1"/>
    <row r="1915" ht="15.15" customHeight="1"/>
    <row r="1916" ht="15.15" customHeight="1"/>
    <row r="1917" ht="15.15" customHeight="1"/>
    <row r="1918" ht="15.15" customHeight="1"/>
    <row r="1919" ht="15.15" customHeight="1"/>
    <row r="1920" ht="15.15" customHeight="1"/>
    <row r="1921" ht="15.15" customHeight="1"/>
    <row r="1922" ht="15.15" customHeight="1"/>
    <row r="1923" ht="15.15" customHeight="1"/>
    <row r="1924" ht="15.15" customHeight="1"/>
    <row r="1925" ht="15.15" customHeight="1"/>
    <row r="1926" ht="15.15" customHeight="1"/>
    <row r="1927" ht="15.15" customHeight="1"/>
    <row r="1928" ht="15.15" customHeight="1"/>
    <row r="1929" ht="15.15" customHeight="1"/>
    <row r="1930" ht="15.15" customHeight="1"/>
    <row r="1931" ht="15.15" customHeight="1"/>
    <row r="1932" ht="15.15" customHeight="1"/>
    <row r="1933" ht="15.15" customHeight="1"/>
    <row r="1934" ht="15.15" customHeight="1"/>
    <row r="1935" ht="15.15" customHeight="1"/>
    <row r="1936" ht="15.15" customHeight="1"/>
    <row r="1937" ht="15.15" customHeight="1"/>
    <row r="1938" ht="15.15" customHeight="1"/>
    <row r="1939" ht="15.15" customHeight="1"/>
    <row r="1940" ht="15.15" customHeight="1"/>
    <row r="1941" ht="15.15" customHeight="1"/>
    <row r="1942" ht="15.15" customHeight="1"/>
    <row r="1943" ht="15.15" customHeight="1"/>
    <row r="1944" ht="15.15" customHeight="1"/>
    <row r="1945" ht="15.15" customHeight="1"/>
    <row r="1946" ht="15.15" customHeight="1"/>
    <row r="1947" ht="15.15" customHeight="1"/>
    <row r="1948" ht="15.15" customHeight="1"/>
    <row r="1949" ht="15.15" customHeight="1"/>
    <row r="1950" ht="15.15" customHeight="1"/>
    <row r="1951" ht="15.15" customHeight="1"/>
    <row r="1952" ht="15.15" customHeight="1"/>
    <row r="1953" ht="15.15" customHeight="1"/>
    <row r="1954" ht="15.15" customHeight="1"/>
    <row r="1955" ht="15.15" customHeight="1"/>
    <row r="1956" ht="15.15" customHeight="1"/>
    <row r="1957" ht="15.15" customHeight="1"/>
    <row r="1958" ht="15.15" customHeight="1"/>
    <row r="1959" ht="15.15" customHeight="1"/>
    <row r="1960" ht="15.15" customHeight="1"/>
    <row r="1961" ht="15.15" customHeight="1"/>
    <row r="1962" ht="15.15" customHeight="1"/>
    <row r="1963" ht="15.15" customHeight="1"/>
    <row r="1964" ht="15.15" customHeight="1"/>
    <row r="1965" ht="15.15" customHeight="1"/>
    <row r="1966" ht="15.15" customHeight="1"/>
    <row r="1967" ht="15.15" customHeight="1"/>
    <row r="1968" ht="15.15" customHeight="1"/>
    <row r="1969" ht="15.15" customHeight="1"/>
    <row r="1970" ht="15.15" customHeight="1"/>
    <row r="1971" ht="15.15" customHeight="1"/>
    <row r="1972" ht="15.15" customHeight="1"/>
    <row r="1973" ht="15.15" customHeight="1"/>
    <row r="1974" ht="15.15" customHeight="1"/>
    <row r="1975" ht="15.15" customHeight="1"/>
    <row r="1976" ht="15.15" customHeight="1"/>
    <row r="1977" ht="15.15" customHeight="1"/>
    <row r="1978" ht="15.15" customHeight="1"/>
    <row r="1979" ht="15.15" customHeight="1"/>
    <row r="1980" ht="15.15" customHeight="1"/>
    <row r="1981" ht="15.15" customHeight="1"/>
    <row r="1982" ht="15.15" customHeight="1"/>
    <row r="1983" ht="15.15" customHeight="1"/>
    <row r="1984" ht="15.15" customHeight="1"/>
    <row r="1985" ht="15.15" customHeight="1"/>
    <row r="1986" ht="15.15" customHeight="1"/>
    <row r="1987" ht="15.15" customHeight="1"/>
    <row r="1988" ht="15.15" customHeight="1"/>
    <row r="1989" ht="15.15" customHeight="1"/>
    <row r="1990" ht="15.15" customHeight="1"/>
    <row r="1991" ht="15.15" customHeight="1"/>
    <row r="1992" ht="15.15" customHeight="1"/>
    <row r="1993" ht="15.15" customHeight="1"/>
    <row r="1994" ht="15.15" customHeight="1"/>
    <row r="1995" ht="15.15" customHeight="1"/>
    <row r="1996" ht="15.15" customHeight="1"/>
    <row r="1997" ht="15.15" customHeight="1"/>
    <row r="1998" ht="15.15" customHeight="1"/>
    <row r="1999" ht="15.15" customHeight="1"/>
    <row r="2000" ht="15.15" customHeight="1"/>
    <row r="2001" ht="15.15" customHeight="1"/>
    <row r="2002" ht="15.15" customHeight="1"/>
    <row r="2003" ht="15.15" customHeight="1"/>
    <row r="2004" ht="15.15" customHeight="1"/>
    <row r="2005" ht="15.15" customHeight="1"/>
    <row r="2006" ht="15.15" customHeight="1"/>
    <row r="2007" ht="15.15" customHeight="1"/>
    <row r="2008" ht="15.15" customHeight="1"/>
    <row r="2009" ht="15.15" customHeight="1"/>
    <row r="2010" ht="15.15" customHeight="1"/>
    <row r="2011" ht="15.15" customHeight="1"/>
    <row r="2012" ht="15.15" customHeight="1"/>
    <row r="2013" ht="15.15" customHeight="1"/>
    <row r="2014" ht="15.15" customHeight="1"/>
    <row r="2015" ht="15.15" customHeight="1"/>
    <row r="2016" ht="15.15" customHeight="1"/>
    <row r="2017" ht="15.15" customHeight="1"/>
    <row r="2018" ht="15.15" customHeight="1"/>
    <row r="2019" ht="15.15" customHeight="1"/>
    <row r="2020" ht="15.15" customHeight="1"/>
    <row r="2021" ht="15.15" customHeight="1"/>
    <row r="2022" ht="15.15" customHeight="1"/>
    <row r="2023" ht="15.15" customHeight="1"/>
    <row r="2024" ht="15.15" customHeight="1"/>
    <row r="2025" ht="15.15" customHeight="1"/>
    <row r="2026" ht="15.15" customHeight="1"/>
    <row r="2027" ht="15.15" customHeight="1"/>
    <row r="2028" ht="15.15" customHeight="1"/>
    <row r="2029" ht="15.15" customHeight="1"/>
    <row r="2030" ht="15.15" customHeight="1"/>
    <row r="2031" ht="15.15" customHeight="1"/>
    <row r="2032" ht="15.15" customHeight="1"/>
    <row r="2033" ht="15.15" customHeight="1"/>
    <row r="2034" ht="15.15" customHeight="1"/>
    <row r="2035" ht="15.15" customHeight="1"/>
    <row r="2036" ht="15.15" customHeight="1"/>
    <row r="2037" ht="15.15" customHeight="1"/>
    <row r="2038" ht="15.15" customHeight="1"/>
    <row r="2039" ht="15.15" customHeight="1"/>
    <row r="2040" ht="15.15" customHeight="1"/>
    <row r="2041" ht="15.15" customHeight="1"/>
    <row r="2042" ht="15.15" customHeight="1"/>
    <row r="2043" ht="15.15" customHeight="1"/>
    <row r="2044" ht="15.15" customHeight="1"/>
    <row r="2045" ht="15.15" customHeight="1"/>
    <row r="2046" ht="15.15" customHeight="1"/>
    <row r="2047" ht="15.15" customHeight="1"/>
    <row r="2048" ht="15.15" customHeight="1"/>
    <row r="2049" ht="15.15" customHeight="1"/>
    <row r="2050" ht="15.15" customHeight="1"/>
    <row r="2051" ht="15.15" customHeight="1"/>
    <row r="2052" ht="15.15" customHeight="1"/>
    <row r="2053" ht="15.15" customHeight="1"/>
    <row r="2054" ht="15.15" customHeight="1"/>
    <row r="2055" ht="15.15" customHeight="1"/>
    <row r="2056" ht="15.15" customHeight="1"/>
    <row r="2057" ht="15.15" customHeight="1"/>
    <row r="2058" ht="15.15" customHeight="1"/>
    <row r="2059" ht="15.15" customHeight="1"/>
    <row r="2060" ht="15.15" customHeight="1"/>
    <row r="2061" ht="15.15" customHeight="1"/>
    <row r="2062" ht="15.15" customHeight="1"/>
    <row r="2063" ht="15.15" customHeight="1"/>
    <row r="2064" ht="15.15" customHeight="1"/>
    <row r="2065" ht="15.15" customHeight="1"/>
    <row r="2066" ht="15.15" customHeight="1"/>
    <row r="2067" ht="15.15" customHeight="1"/>
    <row r="2068" ht="15.15" customHeight="1"/>
    <row r="2069" ht="15.15" customHeight="1"/>
    <row r="2070" ht="15.15" customHeight="1"/>
    <row r="2071" ht="15.15" customHeight="1"/>
    <row r="2072" ht="15.15" customHeight="1"/>
    <row r="2073" ht="15.15" customHeight="1"/>
    <row r="2074" ht="15.15" customHeight="1"/>
    <row r="2075" ht="15.15" customHeight="1"/>
    <row r="2076" ht="15.15" customHeight="1"/>
    <row r="2077" ht="15.15" customHeight="1"/>
    <row r="2078" ht="15.15" customHeight="1"/>
    <row r="2079" ht="15.15" customHeight="1"/>
    <row r="2080" ht="15.15" customHeight="1"/>
    <row r="2081" ht="15.15" customHeight="1"/>
    <row r="2082" ht="15.15" customHeight="1"/>
    <row r="2083" ht="15.15" customHeight="1"/>
    <row r="2084" ht="15.15" customHeight="1"/>
    <row r="2085" ht="15.15" customHeight="1"/>
    <row r="2086" ht="15.15" customHeight="1"/>
    <row r="2087" ht="15.15" customHeight="1"/>
    <row r="2088" ht="15.15" customHeight="1"/>
    <row r="2089" ht="15.15" customHeight="1"/>
    <row r="2090" ht="15.15" customHeight="1"/>
    <row r="2091" ht="15.15" customHeight="1"/>
    <row r="2092" ht="15.15" customHeight="1"/>
    <row r="2093" ht="15.15" customHeight="1"/>
    <row r="2094" ht="15.15" customHeight="1"/>
    <row r="2095" ht="15.15" customHeight="1"/>
    <row r="2096" ht="15.15" customHeight="1"/>
    <row r="2097" ht="15.15" customHeight="1"/>
    <row r="2098" ht="15.15" customHeight="1"/>
    <row r="2099" ht="15.15" customHeight="1"/>
    <row r="2100" ht="15.15" customHeight="1"/>
    <row r="2101" ht="15.15" customHeight="1"/>
    <row r="2102" ht="15.15" customHeight="1"/>
    <row r="2103" ht="15.15" customHeight="1"/>
    <row r="2104" ht="15.15" customHeight="1"/>
    <row r="2105" ht="15.15" customHeight="1"/>
    <row r="2106" ht="15.15" customHeight="1"/>
    <row r="2107" ht="15.15" customHeight="1"/>
    <row r="2108" ht="15.15" customHeight="1"/>
    <row r="2109" ht="15.15" customHeight="1"/>
    <row r="2110" ht="15.15" customHeight="1"/>
    <row r="2111" ht="15.15" customHeight="1"/>
    <row r="2112" ht="15.15" customHeight="1"/>
    <row r="2113" ht="15.15" customHeight="1"/>
    <row r="2114" ht="15.15" customHeight="1"/>
    <row r="2115" ht="15.15" customHeight="1"/>
    <row r="2116" ht="15.15" customHeight="1"/>
    <row r="2117" ht="15.15" customHeight="1"/>
    <row r="2118" ht="15.15" customHeight="1"/>
    <row r="2119" ht="15.15" customHeight="1"/>
    <row r="2120" ht="15.15" customHeight="1"/>
    <row r="2121" ht="15.15" customHeight="1"/>
    <row r="2122" ht="15.15" customHeight="1"/>
    <row r="2123" ht="15.15" customHeight="1"/>
    <row r="2124" ht="15.15" customHeight="1"/>
    <row r="2125" ht="15.15" customHeight="1"/>
    <row r="2126" ht="15.15" customHeight="1"/>
    <row r="2127" ht="15.15" customHeight="1"/>
    <row r="2128" ht="15.15" customHeight="1"/>
    <row r="2129" ht="15.15" customHeight="1"/>
    <row r="2130" ht="15.15" customHeight="1"/>
    <row r="2131" ht="15.15" customHeight="1"/>
    <row r="2132" ht="15.15" customHeight="1"/>
    <row r="2133" ht="15.15" customHeight="1"/>
    <row r="2134" ht="15.15" customHeight="1"/>
    <row r="2135" ht="15.15" customHeight="1"/>
    <row r="2136" ht="15.15" customHeight="1"/>
    <row r="2137" ht="15.15" customHeight="1"/>
    <row r="2138" ht="15.15" customHeight="1"/>
    <row r="2139" ht="15.15" customHeight="1"/>
    <row r="2140" ht="15.15" customHeight="1"/>
    <row r="2141" ht="15.15" customHeight="1"/>
    <row r="2142" ht="15.15" customHeight="1"/>
    <row r="2143" ht="15.15" customHeight="1"/>
    <row r="2144" ht="15.15" customHeight="1"/>
    <row r="2145" ht="15.15" customHeight="1"/>
    <row r="2146" ht="15.15" customHeight="1"/>
    <row r="2147" ht="15.15" customHeight="1"/>
    <row r="2148" ht="15.15" customHeight="1"/>
    <row r="2149" ht="15.15" customHeight="1"/>
    <row r="2150" ht="15.15" customHeight="1"/>
    <row r="2151" ht="15.15" customHeight="1"/>
    <row r="2152" ht="15.15" customHeight="1"/>
    <row r="2153" ht="15.15" customHeight="1"/>
    <row r="2154" ht="15.15" customHeight="1"/>
    <row r="2155" ht="15.15" customHeight="1"/>
    <row r="2156" ht="15.15" customHeight="1"/>
    <row r="2157" ht="15.15" customHeight="1"/>
    <row r="2158" ht="15.15" customHeight="1"/>
    <row r="2159" ht="15.15" customHeight="1"/>
    <row r="2160" ht="15.15" customHeight="1"/>
    <row r="2161" ht="15.15" customHeight="1"/>
    <row r="2162" ht="15.15" customHeight="1"/>
    <row r="2163" ht="15.15" customHeight="1"/>
    <row r="2164" ht="15.15" customHeight="1"/>
    <row r="2165" ht="15.15" customHeight="1"/>
    <row r="2166" ht="15.15" customHeight="1"/>
    <row r="2167" ht="15.15" customHeight="1"/>
    <row r="2168" ht="15.15" customHeight="1"/>
    <row r="2169" ht="15.15" customHeight="1"/>
    <row r="2170" ht="15.15" customHeight="1"/>
    <row r="2171" ht="15.15" customHeight="1"/>
    <row r="2172" ht="15.15" customHeight="1"/>
    <row r="2173" ht="15.15" customHeight="1"/>
    <row r="2174" ht="15.15" customHeight="1"/>
    <row r="2175" ht="15.15" customHeight="1"/>
    <row r="2176" ht="15.15" customHeight="1"/>
    <row r="2177" ht="15.15" customHeight="1"/>
    <row r="2178" ht="15.15" customHeight="1"/>
    <row r="2179" ht="15.15" customHeight="1"/>
    <row r="2180" ht="15.15" customHeight="1"/>
    <row r="2181" ht="15.15" customHeight="1"/>
    <row r="2182" ht="15.15" customHeight="1"/>
    <row r="2183" ht="15.15" customHeight="1"/>
    <row r="2184" ht="15.15" customHeight="1"/>
    <row r="2185" ht="15.15" customHeight="1"/>
    <row r="2186" ht="15.15" customHeight="1"/>
    <row r="2187" ht="15.15" customHeight="1"/>
    <row r="2188" ht="15.15" customHeight="1"/>
    <row r="2189" ht="15.15" customHeight="1"/>
    <row r="2190" ht="15.15" customHeight="1"/>
    <row r="2191" ht="15.15" customHeight="1"/>
    <row r="2192" ht="15.15" customHeight="1"/>
    <row r="2193" ht="15.15" customHeight="1"/>
    <row r="2194" ht="15.15" customHeight="1"/>
    <row r="2195" ht="15.15" customHeight="1"/>
    <row r="2196" ht="15.15" customHeight="1"/>
    <row r="2197" ht="15.15" customHeight="1"/>
    <row r="2198" ht="15.15" customHeight="1"/>
    <row r="2199" ht="15.15" customHeight="1"/>
    <row r="2200" ht="15.15" customHeight="1"/>
    <row r="2201" ht="15.15" customHeight="1"/>
    <row r="2202" ht="15.15" customHeight="1"/>
    <row r="2203" ht="15.15" customHeight="1"/>
    <row r="2204" ht="15.15" customHeight="1"/>
    <row r="2205" ht="15.15" customHeight="1"/>
    <row r="2206" ht="15.15" customHeight="1"/>
    <row r="2207" ht="15.15" customHeight="1"/>
    <row r="2208" ht="15.15" customHeight="1"/>
    <row r="2209" ht="15.15" customHeight="1"/>
    <row r="2210" ht="15.15" customHeight="1"/>
    <row r="2211" ht="15.15" customHeight="1"/>
    <row r="2212" ht="15.15" customHeight="1"/>
    <row r="2213" ht="15.15" customHeight="1"/>
    <row r="2214" ht="15.15" customHeight="1"/>
    <row r="2215" ht="15.15" customHeight="1"/>
    <row r="2216" ht="15.15" customHeight="1"/>
    <row r="2217" ht="15.15" customHeight="1"/>
    <row r="2218" ht="15.15" customHeight="1"/>
    <row r="2219" ht="15.15" customHeight="1"/>
    <row r="2220" ht="15.15" customHeight="1"/>
    <row r="2221" ht="15.15" customHeight="1"/>
    <row r="2222" ht="15.15" customHeight="1"/>
    <row r="2223" ht="15.15" customHeight="1"/>
    <row r="2224" ht="15.15" customHeight="1"/>
    <row r="2225" ht="15.15" customHeight="1"/>
    <row r="2226" ht="15.15" customHeight="1"/>
    <row r="2227" ht="15.15" customHeight="1"/>
    <row r="2228" ht="15.15" customHeight="1"/>
    <row r="2229" ht="15.15" customHeight="1"/>
    <row r="2230" ht="15.15" customHeight="1"/>
    <row r="2231" ht="15.15" customHeight="1"/>
    <row r="2232" ht="15.15" customHeight="1"/>
    <row r="2233" ht="15.15" customHeight="1"/>
    <row r="2234" ht="15.15" customHeight="1"/>
    <row r="2235" ht="15.15" customHeight="1"/>
    <row r="2236" ht="15.15" customHeight="1"/>
    <row r="2237" ht="15.15" customHeight="1"/>
    <row r="2238" ht="15.15" customHeight="1"/>
    <row r="2239" ht="15.15" customHeight="1"/>
    <row r="2240" ht="15.15" customHeight="1"/>
    <row r="2241" ht="15.15" customHeight="1"/>
    <row r="2242" ht="15.15" customHeight="1"/>
    <row r="2243" ht="15.15" customHeight="1"/>
    <row r="2244" ht="15.15" customHeight="1"/>
    <row r="2245" ht="15.15" customHeight="1"/>
    <row r="2246" ht="15.15" customHeight="1"/>
    <row r="2247" ht="15.15" customHeight="1"/>
    <row r="2248" ht="15.15" customHeight="1"/>
    <row r="2249" ht="15.15" customHeight="1"/>
    <row r="2250" ht="15.15" customHeight="1"/>
    <row r="2251" ht="15.15" customHeight="1"/>
    <row r="2252" ht="15.15" customHeight="1"/>
    <row r="2253" ht="15.15" customHeight="1"/>
    <row r="2254" ht="15.15" customHeight="1"/>
    <row r="2255" ht="15.15" customHeight="1"/>
    <row r="2256" ht="15.15" customHeight="1"/>
    <row r="2257" ht="15.15" customHeight="1"/>
    <row r="2258" ht="15.15" customHeight="1"/>
    <row r="2259" ht="15.15" customHeight="1"/>
    <row r="2260" ht="15.15" customHeight="1"/>
    <row r="2261" ht="15.15" customHeight="1"/>
    <row r="2262" ht="15.15" customHeight="1"/>
    <row r="2263" ht="15.15" customHeight="1"/>
    <row r="2264" ht="15.15" customHeight="1"/>
    <row r="2265" ht="15.15" customHeight="1"/>
    <row r="2266" ht="15.15" customHeight="1"/>
    <row r="2267" ht="15.15" customHeight="1"/>
    <row r="2268" ht="15.15" customHeight="1"/>
    <row r="2269" ht="15.15" customHeight="1"/>
    <row r="2270" ht="15.15" customHeight="1"/>
    <row r="2271" ht="15.15" customHeight="1"/>
    <row r="2272" ht="15.15" customHeight="1"/>
    <row r="2273" ht="15.15" customHeight="1"/>
    <row r="2274" ht="15.15" customHeight="1"/>
    <row r="2275" ht="15.15" customHeight="1"/>
    <row r="2276" ht="15.15" customHeight="1"/>
    <row r="2277" ht="15.15" customHeight="1"/>
    <row r="2278" ht="15.15" customHeight="1"/>
    <row r="2279" ht="15.15" customHeight="1"/>
    <row r="2280" ht="15.15" customHeight="1"/>
    <row r="2281" ht="15.15" customHeight="1"/>
    <row r="2282" ht="15.15" customHeight="1"/>
    <row r="2283" ht="15.15" customHeight="1"/>
    <row r="2284" ht="15.15" customHeight="1"/>
    <row r="2285" ht="15.15" customHeight="1"/>
    <row r="2286" ht="15.15" customHeight="1"/>
    <row r="2287" ht="15.15" customHeight="1"/>
    <row r="2288" ht="15.15" customHeight="1"/>
    <row r="2289" ht="15.15" customHeight="1"/>
    <row r="2290" ht="15.15" customHeight="1"/>
    <row r="2291" ht="15.15" customHeight="1"/>
    <row r="2292" ht="15.15" customHeight="1"/>
    <row r="2293" ht="15.15" customHeight="1"/>
    <row r="2294" ht="15.15" customHeight="1"/>
    <row r="2295" ht="15.15" customHeight="1"/>
    <row r="2296" ht="15.15" customHeight="1"/>
    <row r="2297" ht="15.15" customHeight="1"/>
    <row r="2298" ht="15.15" customHeight="1"/>
    <row r="2299" ht="15.15" customHeight="1"/>
    <row r="2300" ht="15.15" customHeight="1"/>
    <row r="2301" ht="15.15" customHeight="1"/>
    <row r="2302" ht="15.15" customHeight="1"/>
    <row r="2303" ht="15.15" customHeight="1"/>
    <row r="2304" ht="15.15" customHeight="1"/>
    <row r="2305" ht="15.15" customHeight="1"/>
    <row r="2306" ht="15.15" customHeight="1"/>
    <row r="2307" ht="15.15" customHeight="1"/>
    <row r="2308" ht="15.15" customHeight="1"/>
    <row r="2309" ht="15.15" customHeight="1"/>
    <row r="2310" ht="15.15" customHeight="1"/>
    <row r="2311" ht="15.15" customHeight="1"/>
    <row r="2312" ht="15.15" customHeight="1"/>
    <row r="2313" ht="15.15" customHeight="1"/>
    <row r="2314" ht="15.15" customHeight="1"/>
    <row r="2315" ht="15.15" customHeight="1"/>
    <row r="2316" ht="15.15" customHeight="1"/>
    <row r="2317" ht="15.15" customHeight="1"/>
    <row r="2318" ht="15.15" customHeight="1"/>
    <row r="2319" ht="15.15" customHeight="1"/>
    <row r="2320" ht="15.15" customHeight="1"/>
    <row r="2321" ht="15.15" customHeight="1"/>
    <row r="2322" ht="15.15" customHeight="1"/>
    <row r="2323" ht="15.15" customHeight="1"/>
    <row r="2324" ht="15.15" customHeight="1"/>
    <row r="2325" ht="15.15" customHeight="1"/>
    <row r="2326" ht="15.15" customHeight="1"/>
    <row r="2327" ht="15.15" customHeight="1"/>
    <row r="2328" ht="15.15" customHeight="1"/>
    <row r="2329" ht="15.15" customHeight="1"/>
    <row r="2330" ht="15.15" customHeight="1"/>
    <row r="2331" ht="15.15" customHeight="1"/>
    <row r="2332" ht="15.15" customHeight="1"/>
    <row r="2333" ht="15.15" customHeight="1"/>
    <row r="2334" ht="15.15" customHeight="1"/>
    <row r="2335" ht="15.15" customHeight="1"/>
    <row r="2336" ht="15.15" customHeight="1"/>
    <row r="2337" ht="15.15" customHeight="1"/>
    <row r="2338" ht="15.15" customHeight="1"/>
    <row r="2339" ht="15.15" customHeight="1"/>
    <row r="2340" ht="15.15" customHeight="1"/>
    <row r="2341" ht="15.15" customHeight="1"/>
    <row r="2342" ht="15.15" customHeight="1"/>
    <row r="2343" ht="15.15" customHeight="1"/>
    <row r="2344" ht="15.15" customHeight="1"/>
    <row r="2345" ht="15.15" customHeight="1"/>
    <row r="2346" ht="15.15" customHeight="1"/>
    <row r="2347" ht="15.15" customHeight="1"/>
    <row r="2348" ht="15.15" customHeight="1"/>
    <row r="2349" ht="15.15" customHeight="1"/>
    <row r="2350" ht="15.15" customHeight="1"/>
    <row r="2351" ht="15.15" customHeight="1"/>
    <row r="2352" ht="15.15" customHeight="1"/>
    <row r="2353" ht="15.15" customHeight="1"/>
    <row r="2354" ht="15.15" customHeight="1"/>
    <row r="2355" ht="15.15" customHeight="1"/>
    <row r="2356" ht="15.15" customHeight="1"/>
    <row r="2357" ht="15.15" customHeight="1"/>
    <row r="2358" ht="15.15" customHeight="1"/>
    <row r="2359" ht="15.15" customHeight="1"/>
    <row r="2360" ht="15.15" customHeight="1"/>
    <row r="2361" ht="15.15" customHeight="1"/>
    <row r="2362" ht="15.15" customHeight="1"/>
    <row r="2363" ht="15.15" customHeight="1"/>
    <row r="2364" ht="15.15" customHeight="1"/>
    <row r="2365" ht="15.15" customHeight="1"/>
    <row r="2366" ht="15.15" customHeight="1"/>
    <row r="2367" ht="15.15" customHeight="1"/>
    <row r="2368" ht="15.15" customHeight="1"/>
    <row r="2369" ht="15.15" customHeight="1"/>
    <row r="2370" ht="15.15" customHeight="1"/>
    <row r="2371" ht="15.15" customHeight="1"/>
    <row r="2372" ht="15.15" customHeight="1"/>
    <row r="2373" ht="15.15" customHeight="1"/>
    <row r="2374" ht="15.15" customHeight="1"/>
    <row r="2375" ht="15.15" customHeight="1"/>
    <row r="2376" ht="15.15" customHeight="1"/>
    <row r="2377" ht="15.15" customHeight="1"/>
    <row r="2378" ht="15.15" customHeight="1"/>
    <row r="2379" ht="15.15" customHeight="1"/>
    <row r="2380" ht="15.15" customHeight="1"/>
    <row r="2381" ht="15.15" customHeight="1"/>
    <row r="2382" ht="15.15" customHeight="1"/>
    <row r="2383" ht="15.15" customHeight="1"/>
    <row r="2384" ht="15.15" customHeight="1"/>
    <row r="2385" ht="15.15" customHeight="1"/>
    <row r="2386" ht="15.15" customHeight="1"/>
    <row r="2387" ht="15.15" customHeight="1"/>
    <row r="2388" ht="15.15" customHeight="1"/>
    <row r="2389" ht="15.15" customHeight="1"/>
    <row r="2390" ht="15.15" customHeight="1"/>
    <row r="2391" ht="15.15" customHeight="1"/>
    <row r="2392" ht="15.15" customHeight="1"/>
    <row r="2393" ht="15.15" customHeight="1"/>
    <row r="2394" ht="15.15" customHeight="1"/>
    <row r="2395" ht="15.15" customHeight="1"/>
    <row r="2396" ht="15.15" customHeight="1"/>
    <row r="2397" ht="15.15" customHeight="1"/>
    <row r="2398" ht="15.15" customHeight="1"/>
    <row r="2399" ht="15.15" customHeight="1"/>
    <row r="2400" ht="15.15" customHeight="1"/>
    <row r="2401" ht="15.15" customHeight="1"/>
    <row r="2402" ht="15.15" customHeight="1"/>
    <row r="2403" ht="15.15" customHeight="1"/>
    <row r="2404" ht="15.15" customHeight="1"/>
    <row r="2405" ht="15.15" customHeight="1"/>
    <row r="2406" ht="15.15" customHeight="1"/>
    <row r="2407" ht="15.15" customHeight="1"/>
    <row r="2408" ht="15.15" customHeight="1"/>
    <row r="2409" ht="15.15" customHeight="1"/>
    <row r="2410" ht="15.15" customHeight="1"/>
    <row r="2411" ht="15.15" customHeight="1"/>
    <row r="2412" ht="15.15" customHeight="1"/>
    <row r="2413" ht="15.15" customHeight="1"/>
    <row r="2414" ht="15.15" customHeight="1"/>
    <row r="2415" ht="15.15" customHeight="1"/>
    <row r="2416" ht="15.15" customHeight="1"/>
    <row r="2417" ht="15.15" customHeight="1"/>
    <row r="2418" ht="15.15" customHeight="1"/>
    <row r="2419" ht="15.15" customHeight="1"/>
    <row r="2420" ht="15.15" customHeight="1"/>
    <row r="2421" ht="15.15" customHeight="1"/>
    <row r="2422" ht="15.15" customHeight="1"/>
    <row r="2423" ht="15.15" customHeight="1"/>
    <row r="2424" ht="15.15" customHeight="1"/>
    <row r="2425" ht="15.15" customHeight="1"/>
    <row r="2426" ht="15.15" customHeight="1"/>
    <row r="2427" ht="15.15" customHeight="1"/>
    <row r="2428" ht="15.15" customHeight="1"/>
    <row r="2429" ht="15.15" customHeight="1"/>
    <row r="2430" ht="15.15" customHeight="1"/>
    <row r="2431" ht="15.15" customHeight="1"/>
    <row r="2432" ht="15.15" customHeight="1"/>
    <row r="2433" ht="15.15" customHeight="1"/>
    <row r="2434" ht="15.15" customHeight="1"/>
    <row r="2435" ht="15.15" customHeight="1"/>
    <row r="2436" ht="15.15" customHeight="1"/>
    <row r="2437" ht="15.15" customHeight="1"/>
    <row r="2438" ht="15.15" customHeight="1"/>
    <row r="2439" ht="15.15" customHeight="1"/>
    <row r="2440" ht="15.15" customHeight="1"/>
    <row r="2441" ht="15.15" customHeight="1"/>
    <row r="2442" ht="15.15" customHeight="1"/>
    <row r="2443" ht="15.15" customHeight="1"/>
    <row r="2444" ht="15.15" customHeight="1"/>
    <row r="2445" ht="15.15" customHeight="1"/>
    <row r="2446" ht="15.15" customHeight="1"/>
    <row r="2447" ht="15.15" customHeight="1"/>
    <row r="2448" ht="15.15" customHeight="1"/>
    <row r="2449" ht="15.15" customHeight="1"/>
    <row r="2450" ht="15.15" customHeight="1"/>
    <row r="2451" ht="15.15" customHeight="1"/>
    <row r="2452" ht="15.15" customHeight="1"/>
    <row r="2453" ht="15.15" customHeight="1"/>
    <row r="2454" ht="15.15" customHeight="1"/>
    <row r="2455" ht="15.15" customHeight="1"/>
    <row r="2456" ht="15.15" customHeight="1"/>
    <row r="2457" ht="15.15" customHeight="1"/>
    <row r="2458" ht="15.15" customHeight="1"/>
    <row r="2459" ht="15.15" customHeight="1"/>
    <row r="2460" ht="15.15" customHeight="1"/>
    <row r="2461" ht="15.15" customHeight="1"/>
    <row r="2462" ht="15.15" customHeight="1"/>
    <row r="2463" ht="15.15" customHeight="1"/>
    <row r="2464" ht="15.15" customHeight="1"/>
    <row r="2465" ht="15.15" customHeight="1"/>
    <row r="2466" ht="15.15" customHeight="1"/>
    <row r="2467" ht="15.15" customHeight="1"/>
    <row r="2468" ht="15.15" customHeight="1"/>
    <row r="2469" ht="15.15" customHeight="1"/>
    <row r="2470" ht="15.15" customHeight="1"/>
    <row r="2471" ht="15.15" customHeight="1"/>
    <row r="2472" ht="15.15" customHeight="1"/>
    <row r="2473" ht="15.15" customHeight="1"/>
    <row r="2474" ht="15.15" customHeight="1"/>
    <row r="2475" ht="15.15" customHeight="1"/>
    <row r="2476" ht="15.15" customHeight="1"/>
    <row r="2477" ht="15.15" customHeight="1"/>
    <row r="2478" ht="15.15" customHeight="1"/>
    <row r="2479" ht="15.15" customHeight="1"/>
    <row r="2480" ht="15.15" customHeight="1"/>
    <row r="2481" ht="15.15" customHeight="1"/>
    <row r="2482" ht="15.15" customHeight="1"/>
    <row r="2483" ht="15.15" customHeight="1"/>
    <row r="2484" ht="15.15" customHeight="1"/>
    <row r="2485" ht="15.15" customHeight="1"/>
    <row r="2486" ht="15.15" customHeight="1"/>
    <row r="2487" ht="15.15" customHeight="1"/>
    <row r="2488" ht="15.15" customHeight="1"/>
    <row r="2489" ht="15.15" customHeight="1"/>
    <row r="2490" ht="15.15" customHeight="1"/>
    <row r="2491" ht="15.15" customHeight="1"/>
    <row r="2492" ht="15.15" customHeight="1"/>
    <row r="2493" ht="15.15" customHeight="1"/>
    <row r="2494" ht="15.15" customHeight="1"/>
    <row r="2495" ht="15.15" customHeight="1"/>
    <row r="2496" ht="15.15" customHeight="1"/>
    <row r="2497" ht="15.15" customHeight="1"/>
    <row r="2498" ht="15.15" customHeight="1"/>
    <row r="2499" ht="15.15" customHeight="1"/>
    <row r="2500" ht="15.15" customHeight="1"/>
    <row r="2501" ht="15.15" customHeight="1"/>
    <row r="2502" ht="15.15" customHeight="1"/>
    <row r="2503" ht="15.15" customHeight="1"/>
    <row r="2504" ht="15.15" customHeight="1"/>
    <row r="2505" ht="15.15" customHeight="1"/>
    <row r="2506" ht="15.15" customHeight="1"/>
    <row r="2507" ht="15.15" customHeight="1"/>
    <row r="2508" ht="15.15" customHeight="1"/>
    <row r="2509" ht="15.15" customHeight="1"/>
    <row r="2510" ht="15.15" customHeight="1"/>
    <row r="2511" ht="15.15" customHeight="1"/>
    <row r="2512" ht="15.15" customHeight="1"/>
    <row r="2513" ht="15.15" customHeight="1"/>
    <row r="2514" ht="15.15" customHeight="1"/>
    <row r="2515" ht="15.15" customHeight="1"/>
    <row r="2516" ht="15.15" customHeight="1"/>
    <row r="2517" ht="15.15" customHeight="1"/>
    <row r="2518" ht="15.15" customHeight="1"/>
    <row r="2519" ht="15.15" customHeight="1"/>
    <row r="2520" ht="15.15" customHeight="1"/>
    <row r="2521" ht="15.15" customHeight="1"/>
    <row r="2522" ht="15.15" customHeight="1"/>
    <row r="2523" ht="15.15" customHeight="1"/>
    <row r="2524" ht="15.15" customHeight="1"/>
    <row r="2525" ht="15.15" customHeight="1"/>
    <row r="2526" ht="15.15" customHeight="1"/>
    <row r="2527" ht="15.15" customHeight="1"/>
    <row r="2528" ht="15.15" customHeight="1"/>
    <row r="2529" ht="15.15" customHeight="1"/>
    <row r="2530" ht="15.15" customHeight="1"/>
    <row r="2531" ht="15.15" customHeight="1"/>
    <row r="2532" ht="15.15" customHeight="1"/>
    <row r="2533" ht="15.15" customHeight="1"/>
    <row r="2534" ht="15.15" customHeight="1"/>
    <row r="2535" ht="15.15" customHeight="1"/>
    <row r="2536" ht="15.15" customHeight="1"/>
    <row r="2537" ht="15.15" customHeight="1"/>
    <row r="2538" ht="15.15" customHeight="1"/>
    <row r="2539" ht="15.15" customHeight="1"/>
    <row r="2540" ht="15.15" customHeight="1"/>
    <row r="2541" ht="15.15" customHeight="1"/>
    <row r="2542" ht="15.15" customHeight="1"/>
    <row r="2543" ht="15.15" customHeight="1"/>
    <row r="2544" ht="15.15" customHeight="1"/>
    <row r="2545" ht="15.15" customHeight="1"/>
    <row r="2546" ht="15.15" customHeight="1"/>
    <row r="2547" ht="15.15" customHeight="1"/>
    <row r="2548" ht="15.15" customHeight="1"/>
    <row r="2549" ht="15.15" customHeight="1"/>
    <row r="2550" ht="15.15" customHeight="1"/>
    <row r="2551" ht="15.15" customHeight="1"/>
    <row r="2552" ht="15.15" customHeight="1"/>
    <row r="2553" ht="15.15" customHeight="1"/>
    <row r="2554" ht="15.15" customHeight="1"/>
    <row r="2555" ht="15.15" customHeight="1"/>
    <row r="2556" ht="15.15" customHeight="1"/>
    <row r="2557" ht="15.15" customHeight="1"/>
    <row r="2558" ht="15.15" customHeight="1"/>
    <row r="2559" ht="15.15" customHeight="1"/>
    <row r="2560" ht="15.15" customHeight="1"/>
    <row r="2561" ht="15.15" customHeight="1"/>
    <row r="2562" ht="15.15" customHeight="1"/>
    <row r="2563" ht="15.15" customHeight="1"/>
    <row r="2564" ht="15.15" customHeight="1"/>
    <row r="2565" ht="15.15" customHeight="1"/>
    <row r="2566" ht="15.15" customHeight="1"/>
    <row r="2567" ht="15.15" customHeight="1"/>
    <row r="2568" ht="15.15" customHeight="1"/>
    <row r="2569" ht="15.15" customHeight="1"/>
    <row r="2570" ht="15.15" customHeight="1"/>
    <row r="2571" ht="15.15" customHeight="1"/>
    <row r="2572" ht="15.15" customHeight="1"/>
    <row r="2573" ht="15.15" customHeight="1"/>
    <row r="2574" ht="15.15" customHeight="1"/>
    <row r="2575" ht="15.15" customHeight="1"/>
    <row r="2576" ht="15.15" customHeight="1"/>
    <row r="2577" ht="15.15" customHeight="1"/>
    <row r="2578" ht="15.15" customHeight="1"/>
    <row r="2579" ht="15.15" customHeight="1"/>
    <row r="2580" ht="15.15" customHeight="1"/>
    <row r="2581" ht="15.15" customHeight="1"/>
    <row r="2582" ht="15.15" customHeight="1"/>
    <row r="2583" ht="15.15" customHeight="1"/>
    <row r="2584" ht="15.15" customHeight="1"/>
    <row r="2585" ht="15.15" customHeight="1"/>
    <row r="2586" ht="15.15" customHeight="1"/>
    <row r="2587" ht="15.15" customHeight="1"/>
    <row r="2588" ht="15.15" customHeight="1"/>
    <row r="2589" ht="15.15" customHeight="1"/>
    <row r="2590" ht="15.15" customHeight="1"/>
    <row r="2591" ht="15.15" customHeight="1"/>
    <row r="2592" ht="15.15" customHeight="1"/>
    <row r="2593" ht="15.15" customHeight="1"/>
    <row r="2594" ht="15.15" customHeight="1"/>
    <row r="2595" ht="15.15" customHeight="1"/>
    <row r="2596" ht="15.15" customHeight="1"/>
    <row r="2597" ht="15.15" customHeight="1"/>
    <row r="2598" ht="15.15" customHeight="1"/>
    <row r="2599" ht="15.15" customHeight="1"/>
    <row r="2600" ht="15.15" customHeight="1"/>
    <row r="2601" ht="15.15" customHeight="1"/>
    <row r="2602" ht="15.15" customHeight="1"/>
    <row r="2603" ht="15.15" customHeight="1"/>
    <row r="2604" ht="15.15" customHeight="1"/>
    <row r="2605" ht="15.15" customHeight="1"/>
    <row r="2606" ht="15.15" customHeight="1"/>
    <row r="2607" ht="15.15" customHeight="1"/>
    <row r="2608" ht="15.15" customHeight="1"/>
    <row r="2609" ht="15.15" customHeight="1"/>
    <row r="2610" ht="15.15" customHeight="1"/>
    <row r="2611" ht="15.15" customHeight="1"/>
    <row r="2612" ht="15.15" customHeight="1"/>
    <row r="2613" ht="15.15" customHeight="1"/>
    <row r="2614" ht="15.15" customHeight="1"/>
    <row r="2615" ht="15.15" customHeight="1"/>
    <row r="2616" ht="15.15" customHeight="1"/>
    <row r="2617" ht="15.15" customHeight="1"/>
    <row r="2618" ht="15.15" customHeight="1"/>
    <row r="2619" ht="15.15" customHeight="1"/>
    <row r="2620" ht="15.15" customHeight="1"/>
    <row r="2621" ht="15.15" customHeight="1"/>
    <row r="2622" ht="15.15" customHeight="1"/>
    <row r="2623" ht="15.15" customHeight="1"/>
    <row r="2624" ht="15.15" customHeight="1"/>
    <row r="2625" ht="15.15" customHeight="1"/>
    <row r="2626" ht="15.15" customHeight="1"/>
    <row r="2627" ht="15.15" customHeight="1"/>
    <row r="2628" ht="15.15" customHeight="1"/>
    <row r="2629" ht="15.15" customHeight="1"/>
    <row r="2630" ht="15.15" customHeight="1"/>
    <row r="2631" ht="15.15" customHeight="1"/>
    <row r="2632" ht="15.15" customHeight="1"/>
    <row r="2633" ht="15.15" customHeight="1"/>
    <row r="2634" ht="15.15" customHeight="1"/>
    <row r="2635" ht="15.15" customHeight="1"/>
    <row r="2636" ht="15.15" customHeight="1"/>
    <row r="2637" ht="15.15" customHeight="1"/>
    <row r="2638" ht="15.15" customHeight="1"/>
    <row r="2639" ht="15.15" customHeight="1"/>
    <row r="2640" ht="15.15" customHeight="1"/>
    <row r="2641" ht="15.15" customHeight="1"/>
    <row r="2642" ht="15.15" customHeight="1"/>
    <row r="2643" ht="15.15" customHeight="1"/>
    <row r="2644" ht="15.15" customHeight="1"/>
    <row r="2645" ht="15.15" customHeight="1"/>
    <row r="2646" ht="15.15" customHeight="1"/>
    <row r="2647" ht="15.15" customHeight="1"/>
    <row r="2648" ht="15.15" customHeight="1"/>
    <row r="2649" ht="15.15" customHeight="1"/>
    <row r="2650" ht="15.15" customHeight="1"/>
    <row r="2651" ht="15.15" customHeight="1"/>
    <row r="2652" ht="15.15" customHeight="1"/>
    <row r="2653" ht="15.15" customHeight="1"/>
    <row r="2654" ht="15.15" customHeight="1"/>
    <row r="2655" ht="15.15" customHeight="1"/>
    <row r="2656" ht="15.15" customHeight="1"/>
    <row r="2657" ht="15.15" customHeight="1"/>
    <row r="2658" ht="15.15" customHeight="1"/>
    <row r="2659" ht="15.15" customHeight="1"/>
    <row r="2660" ht="15.15" customHeight="1"/>
    <row r="2661" ht="15.15" customHeight="1"/>
    <row r="2662" ht="15.15" customHeight="1"/>
    <row r="2663" ht="15.15" customHeight="1"/>
    <row r="2664" ht="15.15" customHeight="1"/>
    <row r="2665" ht="15.15" customHeight="1"/>
    <row r="2666" ht="15.15" customHeight="1"/>
    <row r="2667" ht="15.15" customHeight="1"/>
    <row r="2668" ht="15.15" customHeight="1"/>
    <row r="2669" ht="15.15" customHeight="1"/>
    <row r="2670" ht="15.15" customHeight="1"/>
    <row r="2671" ht="15.15" customHeight="1"/>
    <row r="2672" ht="15.15" customHeight="1"/>
    <row r="2673" ht="15.15" customHeight="1"/>
    <row r="2674" ht="15.15" customHeight="1"/>
    <row r="2675" ht="15.15" customHeight="1"/>
    <row r="2676" ht="15.15" customHeight="1"/>
    <row r="2677" ht="15.15" customHeight="1"/>
    <row r="2678" ht="15.15" customHeight="1"/>
    <row r="2679" ht="15.15" customHeight="1"/>
    <row r="2680" ht="15.15" customHeight="1"/>
    <row r="2681" ht="15.15" customHeight="1"/>
    <row r="2682" ht="15.15" customHeight="1"/>
    <row r="2683" ht="15.15" customHeight="1"/>
    <row r="2684" ht="15.15" customHeight="1"/>
    <row r="2685" ht="15.15" customHeight="1"/>
    <row r="2686" ht="15.15" customHeight="1"/>
    <row r="2687" ht="15.15" customHeight="1"/>
    <row r="2688" ht="15.15" customHeight="1"/>
    <row r="2689" ht="15.15" customHeight="1"/>
    <row r="2690" ht="15.15" customHeight="1"/>
    <row r="2691" ht="15.15" customHeight="1"/>
    <row r="2692" ht="15.15" customHeight="1"/>
    <row r="2693" ht="15.15" customHeight="1"/>
    <row r="2694" ht="15.15" customHeight="1"/>
    <row r="2695" ht="15.15" customHeight="1"/>
    <row r="2696" ht="15.15" customHeight="1"/>
    <row r="2697" ht="15.15" customHeight="1"/>
    <row r="2698" ht="15.15" customHeight="1"/>
    <row r="2699" ht="15.15" customHeight="1"/>
    <row r="2700" ht="15.15" customHeight="1"/>
    <row r="2701" ht="15.15" customHeight="1"/>
    <row r="2702" ht="15.15" customHeight="1"/>
    <row r="2703" ht="15.15" customHeight="1"/>
    <row r="2704" ht="15.15" customHeight="1"/>
    <row r="2705" ht="15.15" customHeight="1"/>
    <row r="2706" ht="15.15" customHeight="1"/>
    <row r="2707" ht="15.15" customHeight="1"/>
    <row r="2708" ht="15.15" customHeight="1"/>
    <row r="2709" ht="15.15" customHeight="1"/>
    <row r="2710" ht="15.15" customHeight="1"/>
    <row r="2711" ht="15.15" customHeight="1"/>
    <row r="2712" ht="15.15" customHeight="1"/>
    <row r="2713" ht="15.15" customHeight="1"/>
    <row r="2714" ht="15.15" customHeight="1"/>
    <row r="2715" ht="15.15" customHeight="1"/>
    <row r="2716" ht="15.15" customHeight="1"/>
    <row r="2717" ht="15.15" customHeight="1"/>
    <row r="2718" ht="15.15" customHeight="1"/>
    <row r="2719" ht="15.15" customHeight="1"/>
    <row r="2720" ht="15.15" customHeight="1"/>
    <row r="2721" ht="15.15" customHeight="1"/>
    <row r="2722" ht="15.15" customHeight="1"/>
    <row r="2723" ht="15.15" customHeight="1"/>
    <row r="2724" ht="15.15" customHeight="1"/>
    <row r="2725" ht="15.15" customHeight="1"/>
    <row r="2726" ht="15.15" customHeight="1"/>
    <row r="2727" ht="15.15" customHeight="1"/>
    <row r="2728" ht="15.15" customHeight="1"/>
    <row r="2729" ht="15.15" customHeight="1"/>
    <row r="2730" ht="15.15" customHeight="1"/>
    <row r="2731" ht="15.15" customHeight="1"/>
    <row r="2732" ht="15.15" customHeight="1"/>
    <row r="2733" ht="15.15" customHeight="1"/>
    <row r="2734" ht="15.15" customHeight="1"/>
    <row r="2735" ht="15.15" customHeight="1"/>
    <row r="2736" ht="15.15" customHeight="1"/>
    <row r="2737" ht="15.15" customHeight="1"/>
    <row r="2738" ht="15.15" customHeight="1"/>
    <row r="2739" ht="15.15" customHeight="1"/>
    <row r="2740" ht="15.15" customHeight="1"/>
    <row r="2741" ht="15.15" customHeight="1"/>
    <row r="2742" ht="15.15" customHeight="1"/>
    <row r="2743" ht="15.15" customHeight="1"/>
    <row r="2744" ht="15.15" customHeight="1"/>
    <row r="2745" ht="15.15" customHeight="1"/>
    <row r="2746" ht="15.15" customHeight="1"/>
    <row r="2747" ht="15.15" customHeight="1"/>
    <row r="2748" ht="15.15" customHeight="1"/>
    <row r="2749" ht="15.15" customHeight="1"/>
    <row r="2750" ht="15.15" customHeight="1"/>
    <row r="2751" ht="15.15" customHeight="1"/>
    <row r="2752" ht="15.15" customHeight="1"/>
    <row r="2753" ht="15.15" customHeight="1"/>
    <row r="2754" ht="15.15" customHeight="1"/>
    <row r="2755" ht="15.15" customHeight="1"/>
    <row r="2756" ht="15.15" customHeight="1"/>
    <row r="2757" ht="15.15" customHeight="1"/>
    <row r="2758" ht="15.15" customHeight="1"/>
    <row r="2759" ht="15.15" customHeight="1"/>
    <row r="2760" ht="15.15" customHeight="1"/>
    <row r="2761" ht="15.15" customHeight="1"/>
    <row r="2762" ht="15.15" customHeight="1"/>
    <row r="2763" ht="15.15" customHeight="1"/>
    <row r="2764" ht="15.15" customHeight="1"/>
    <row r="2765" ht="15.15" customHeight="1"/>
    <row r="2766" ht="15.15" customHeight="1"/>
    <row r="2767" ht="15.15" customHeight="1"/>
    <row r="2768" ht="15.15" customHeight="1"/>
    <row r="2769" ht="15.15" customHeight="1"/>
    <row r="2770" ht="15.15" customHeight="1"/>
    <row r="2771" ht="15.15" customHeight="1"/>
    <row r="2772" ht="15.15" customHeight="1"/>
    <row r="2773" ht="15.15" customHeight="1"/>
    <row r="2774" ht="15.15" customHeight="1"/>
    <row r="2775" ht="15.15" customHeight="1"/>
    <row r="2776" ht="15.15" customHeight="1"/>
    <row r="2777" ht="15.15" customHeight="1"/>
    <row r="2778" ht="15.15" customHeight="1"/>
    <row r="2779" ht="15.15" customHeight="1"/>
    <row r="2780" ht="15.15" customHeight="1"/>
    <row r="2781" ht="15.15" customHeight="1"/>
    <row r="2782" ht="15.15" customHeight="1"/>
    <row r="2783" ht="15.15" customHeight="1"/>
    <row r="2784" ht="15.15" customHeight="1"/>
    <row r="2785" ht="15.15" customHeight="1"/>
    <row r="2786" ht="15.15" customHeight="1"/>
    <row r="2787" ht="15.15" customHeight="1"/>
    <row r="2788" ht="15.15" customHeight="1"/>
    <row r="2789" ht="15.15" customHeight="1"/>
    <row r="2790" ht="15.15" customHeight="1"/>
    <row r="2791" ht="15.15" customHeight="1"/>
    <row r="2792" ht="15.15" customHeight="1"/>
    <row r="2793" ht="15.15" customHeight="1"/>
    <row r="2794" ht="15.15" customHeight="1"/>
    <row r="2795" ht="15.15" customHeight="1"/>
    <row r="2796" ht="15.15" customHeight="1"/>
    <row r="2797" ht="15.15" customHeight="1"/>
    <row r="2798" ht="15.15" customHeight="1"/>
    <row r="2799" ht="15.15" customHeight="1"/>
    <row r="2800" ht="15.15" customHeight="1"/>
    <row r="2801" ht="15.15" customHeight="1"/>
    <row r="2802" ht="15.15" customHeight="1"/>
    <row r="2803" ht="15.15" customHeight="1"/>
    <row r="2804" ht="15.15" customHeight="1"/>
    <row r="2805" ht="15.15" customHeight="1"/>
    <row r="2806" ht="15.15" customHeight="1"/>
    <row r="2807" ht="15.15" customHeight="1"/>
    <row r="2808" ht="15.15" customHeight="1"/>
    <row r="2809" ht="15.15" customHeight="1"/>
    <row r="2810" ht="15.15" customHeight="1"/>
    <row r="2811" ht="15.15" customHeight="1"/>
    <row r="2812" ht="15.15" customHeight="1"/>
    <row r="2813" ht="15.15" customHeight="1"/>
    <row r="2814" ht="15.15" customHeight="1"/>
    <row r="2815" ht="15.15" customHeight="1"/>
    <row r="2816" ht="15.15" customHeight="1"/>
    <row r="2817" ht="15.15" customHeight="1"/>
    <row r="2818" ht="15.15" customHeight="1"/>
    <row r="2819" ht="15.15" customHeight="1"/>
    <row r="2820" ht="15.15" customHeight="1"/>
    <row r="2821" ht="15.15" customHeight="1"/>
    <row r="2822" ht="15.15" customHeight="1"/>
    <row r="2823" ht="15.15" customHeight="1"/>
    <row r="2824" ht="15.15" customHeight="1"/>
    <row r="2825" ht="15.15" customHeight="1"/>
    <row r="2826" ht="15.15" customHeight="1"/>
    <row r="2827" ht="15.15" customHeight="1"/>
    <row r="2828" ht="15.15" customHeight="1"/>
    <row r="2829" ht="15.15" customHeight="1"/>
    <row r="2830" ht="15.15" customHeight="1"/>
    <row r="2831" ht="15.15" customHeight="1"/>
    <row r="2832" ht="15.15" customHeight="1"/>
    <row r="2833" ht="15.15" customHeight="1"/>
    <row r="2834" ht="15.15" customHeight="1"/>
    <row r="2835" ht="15.15" customHeight="1"/>
    <row r="2836" ht="15.15" customHeight="1"/>
    <row r="2837" ht="15.15" customHeight="1"/>
    <row r="2838" ht="15.15" customHeight="1"/>
    <row r="2839" ht="15.15" customHeight="1"/>
    <row r="2840" ht="15.15" customHeight="1"/>
    <row r="2841" ht="15.15" customHeight="1"/>
    <row r="2842" ht="15.15" customHeight="1"/>
    <row r="2843" ht="15.15" customHeight="1"/>
    <row r="2844" ht="15.15" customHeight="1"/>
    <row r="2845" ht="15.15" customHeight="1"/>
    <row r="2846" ht="15.15" customHeight="1"/>
    <row r="2847" ht="15.15" customHeight="1"/>
    <row r="2848" ht="15.15" customHeight="1"/>
    <row r="2849" ht="15.15" customHeight="1"/>
    <row r="2850" ht="15.15" customHeight="1"/>
    <row r="2851" ht="15.15" customHeight="1"/>
    <row r="2852" ht="15.15" customHeight="1"/>
    <row r="2853" ht="15.15" customHeight="1"/>
    <row r="2854" ht="15.15" customHeight="1"/>
    <row r="2855" ht="15.15" customHeight="1"/>
    <row r="2856" ht="15.15" customHeight="1"/>
    <row r="2857" ht="15.15" customHeight="1"/>
    <row r="2858" ht="15.15" customHeight="1"/>
    <row r="2859" ht="15.15" customHeight="1"/>
    <row r="2860" ht="15.15" customHeight="1"/>
    <row r="2861" ht="15.15" customHeight="1"/>
    <row r="2862" ht="15.15" customHeight="1"/>
    <row r="2863" ht="15.15" customHeight="1"/>
    <row r="2864" ht="15.15" customHeight="1"/>
    <row r="2865" ht="15.15" customHeight="1"/>
    <row r="2866" ht="15.15" customHeight="1"/>
    <row r="2867" ht="15.15" customHeight="1"/>
    <row r="2868" ht="15.15" customHeight="1"/>
    <row r="2869" ht="15.15" customHeight="1"/>
    <row r="2870" ht="15.15" customHeight="1"/>
    <row r="2871" ht="15.15" customHeight="1"/>
    <row r="2872" ht="15.15" customHeight="1"/>
    <row r="2873" ht="15.15" customHeight="1"/>
    <row r="2874" ht="15.15" customHeight="1"/>
    <row r="2875" ht="15.15" customHeight="1"/>
    <row r="2876" ht="15.15" customHeight="1"/>
    <row r="2877" ht="15.15" customHeight="1"/>
    <row r="2878" ht="15.15" customHeight="1"/>
    <row r="2879" ht="15.15" customHeight="1"/>
    <row r="2880" ht="15.15" customHeight="1"/>
    <row r="2881" ht="15.15" customHeight="1"/>
    <row r="2882" ht="15.15" customHeight="1"/>
    <row r="2883" ht="15.15" customHeight="1"/>
    <row r="2884" ht="15.15" customHeight="1"/>
    <row r="2885" ht="15.15" customHeight="1"/>
    <row r="2886" ht="15.15" customHeight="1"/>
    <row r="2887" ht="15.15" customHeight="1"/>
    <row r="2888" ht="15.15" customHeight="1"/>
    <row r="2889" ht="15.15" customHeight="1"/>
    <row r="2890" ht="15.15" customHeight="1"/>
    <row r="2891" ht="15.15" customHeight="1"/>
    <row r="2892" ht="15.15" customHeight="1"/>
    <row r="2893" ht="15.15" customHeight="1"/>
    <row r="2894" ht="15.15" customHeight="1"/>
    <row r="2895" ht="15.15" customHeight="1"/>
    <row r="2896" ht="15.15" customHeight="1"/>
    <row r="2897" ht="15.15" customHeight="1"/>
    <row r="2898" ht="15.15" customHeight="1"/>
    <row r="2899" ht="15.15" customHeight="1"/>
    <row r="2900" ht="15.15" customHeight="1"/>
    <row r="2901" ht="15.15" customHeight="1"/>
    <row r="2902" ht="15.15" customHeight="1"/>
    <row r="2903" ht="15.15" customHeight="1"/>
    <row r="2904" ht="15.15" customHeight="1"/>
    <row r="2905" ht="15.15" customHeight="1"/>
    <row r="2906" ht="15.15" customHeight="1"/>
    <row r="2907" ht="15.15" customHeight="1"/>
    <row r="2908" ht="15.15" customHeight="1"/>
    <row r="2909" ht="15.15" customHeight="1"/>
    <row r="2910" ht="15.15" customHeight="1"/>
    <row r="2911" ht="15.15" customHeight="1"/>
    <row r="2912" ht="15.15" customHeight="1"/>
    <row r="2913" ht="15.15" customHeight="1"/>
    <row r="2914" ht="15.15" customHeight="1"/>
    <row r="2915" ht="15.15" customHeight="1"/>
    <row r="2916" ht="15.15" customHeight="1"/>
    <row r="2917" ht="15.15" customHeight="1"/>
    <row r="2918" ht="15.15" customHeight="1"/>
    <row r="2919" ht="15.15" customHeight="1"/>
    <row r="2920" ht="15.15" customHeight="1"/>
    <row r="2921" ht="15.15" customHeight="1"/>
    <row r="2922" ht="15.15" customHeight="1"/>
    <row r="2923" ht="15.15" customHeight="1"/>
    <row r="2924" ht="15.15" customHeight="1"/>
    <row r="2925" ht="15.15" customHeight="1"/>
    <row r="2926" ht="15.15" customHeight="1"/>
    <row r="2927" ht="15.15" customHeight="1"/>
    <row r="2928" ht="15.15" customHeight="1"/>
    <row r="2929" ht="15.15" customHeight="1"/>
    <row r="2930" ht="15.15" customHeight="1"/>
    <row r="2931" ht="15.15" customHeight="1"/>
    <row r="2932" ht="15.15" customHeight="1"/>
    <row r="2933" ht="15.15" customHeight="1"/>
    <row r="2934" ht="15.15" customHeight="1"/>
    <row r="2935" ht="15.15" customHeight="1"/>
    <row r="2936" ht="15.15" customHeight="1"/>
    <row r="2937" ht="15.15" customHeight="1"/>
    <row r="2938" ht="15.15" customHeight="1"/>
    <row r="2939" ht="15.15" customHeight="1"/>
    <row r="2940" ht="15.15" customHeight="1"/>
    <row r="2941" ht="15.15" customHeight="1"/>
    <row r="2942" ht="15.15" customHeight="1"/>
    <row r="2943" ht="15.15" customHeight="1"/>
    <row r="2944" ht="15.15" customHeight="1"/>
    <row r="2945" ht="15.15" customHeight="1"/>
    <row r="2946" ht="15.15" customHeight="1"/>
    <row r="2947" ht="15.15" customHeight="1"/>
    <row r="2948" ht="15.15" customHeight="1"/>
    <row r="2949" ht="15.15" customHeight="1"/>
    <row r="2950" ht="15.15" customHeight="1"/>
    <row r="2951" ht="15.15" customHeight="1"/>
    <row r="2952" ht="15.15" customHeight="1"/>
    <row r="2953" ht="15.15" customHeight="1"/>
    <row r="2954" ht="15.15" customHeight="1"/>
    <row r="2955" ht="15.15" customHeight="1"/>
    <row r="2956" ht="15.15" customHeight="1"/>
    <row r="2957" ht="15.15" customHeight="1"/>
    <row r="2958" ht="15.15" customHeight="1"/>
    <row r="2959" ht="15.15" customHeight="1"/>
    <row r="2960" ht="15.15" customHeight="1"/>
    <row r="2961" ht="15.15" customHeight="1"/>
    <row r="2962" ht="15.15" customHeight="1"/>
    <row r="2963" ht="15.15" customHeight="1"/>
    <row r="2964" ht="15.15" customHeight="1"/>
    <row r="2965" ht="15.15" customHeight="1"/>
    <row r="2966" ht="15.15" customHeight="1"/>
    <row r="2967" ht="15.15" customHeight="1"/>
    <row r="2968" ht="15.15" customHeight="1"/>
    <row r="2969" ht="15.15" customHeight="1"/>
    <row r="2970" ht="15.15" customHeight="1"/>
    <row r="2971" ht="15.15" customHeight="1"/>
    <row r="2972" ht="15.15" customHeight="1"/>
    <row r="2973" ht="15.15" customHeight="1"/>
    <row r="2974" ht="15.15" customHeight="1"/>
    <row r="2975" ht="15.15" customHeight="1"/>
    <row r="2976" ht="15.15" customHeight="1"/>
    <row r="2977" ht="15.15" customHeight="1"/>
    <row r="2978" ht="15.15" customHeight="1"/>
    <row r="2979" ht="15.15" customHeight="1"/>
    <row r="2980" ht="15.15" customHeight="1"/>
    <row r="2981" ht="15.15" customHeight="1"/>
    <row r="2982" ht="15.15" customHeight="1"/>
    <row r="2983" ht="15.15" customHeight="1"/>
    <row r="2984" ht="15.15" customHeight="1"/>
    <row r="2985" ht="15.15" customHeight="1"/>
    <row r="2986" ht="15.15" customHeight="1"/>
    <row r="2987" ht="15.15" customHeight="1"/>
    <row r="2988" ht="15.15" customHeight="1"/>
    <row r="2989" ht="15.15" customHeight="1"/>
    <row r="2990" ht="15.15" customHeight="1"/>
    <row r="2991" ht="15.15" customHeight="1"/>
    <row r="2992" ht="15.15" customHeight="1"/>
    <row r="2993" ht="15.15" customHeight="1"/>
    <row r="2994" ht="15.15" customHeight="1"/>
    <row r="2995" ht="15.15" customHeight="1"/>
    <row r="2996" ht="15.15" customHeight="1"/>
    <row r="2997" ht="15.15" customHeight="1"/>
    <row r="2998" ht="15.15" customHeight="1"/>
    <row r="2999" ht="15.15" customHeight="1"/>
    <row r="3000" ht="15.15" customHeight="1"/>
    <row r="3001" ht="15.15" customHeight="1"/>
    <row r="3002" ht="15.15" customHeight="1"/>
    <row r="3003" ht="15.15" customHeight="1"/>
    <row r="3004" ht="15.15" customHeight="1"/>
    <row r="3005" ht="15.15" customHeight="1"/>
    <row r="3006" ht="15.15" customHeight="1"/>
    <row r="3007" ht="15.15" customHeight="1"/>
    <row r="3008" ht="15.15" customHeight="1"/>
    <row r="3009" ht="15.15" customHeight="1"/>
    <row r="3010" ht="15.15" customHeight="1"/>
    <row r="3011" ht="15.15" customHeight="1"/>
    <row r="3012" ht="15.15" customHeight="1"/>
    <row r="3013" ht="15.15" customHeight="1"/>
    <row r="3014" ht="15.15" customHeight="1"/>
    <row r="3015" ht="15.15" customHeight="1"/>
    <row r="3016" ht="15.15" customHeight="1"/>
    <row r="3017" ht="15.15" customHeight="1"/>
    <row r="3018" ht="15.15" customHeight="1"/>
    <row r="3019" ht="15.15" customHeight="1"/>
    <row r="3020" ht="15.15" customHeight="1"/>
    <row r="3021" ht="15.15" customHeight="1"/>
    <row r="3022" ht="15.15" customHeight="1"/>
    <row r="3023" ht="15.15" customHeight="1"/>
    <row r="3024" ht="15.15" customHeight="1"/>
    <row r="3025" ht="15.15" customHeight="1"/>
    <row r="3026" ht="15.15" customHeight="1"/>
    <row r="3027" ht="15.15" customHeight="1"/>
    <row r="3028" ht="15.15" customHeight="1"/>
    <row r="3029" ht="15.15" customHeight="1"/>
    <row r="3030" ht="15.15" customHeight="1"/>
    <row r="3031" ht="15.15" customHeight="1"/>
    <row r="3032" ht="15.15" customHeight="1"/>
    <row r="3033" ht="15.15" customHeight="1"/>
    <row r="3034" ht="15.15" customHeight="1"/>
    <row r="3035" ht="15.15" customHeight="1"/>
    <row r="3036" ht="15.15" customHeight="1"/>
    <row r="3037" ht="15.15" customHeight="1"/>
    <row r="3038" ht="15.15" customHeight="1"/>
    <row r="3039" ht="15.15" customHeight="1"/>
    <row r="3040" ht="15.15" customHeight="1"/>
    <row r="3041" ht="15.15" customHeight="1"/>
    <row r="3042" ht="15.15" customHeight="1"/>
    <row r="3043" ht="15.15" customHeight="1"/>
    <row r="3044" ht="15.15" customHeight="1"/>
    <row r="3045" ht="15.15" customHeight="1"/>
    <row r="3046" ht="15.15" customHeight="1"/>
    <row r="3047" ht="15.15" customHeight="1"/>
    <row r="3048" ht="15.15" customHeight="1"/>
    <row r="3049" ht="15.15" customHeight="1"/>
    <row r="3050" ht="15.15" customHeight="1"/>
    <row r="3051" ht="15.15" customHeight="1"/>
    <row r="3052" ht="15.15" customHeight="1"/>
    <row r="3053" ht="15.15" customHeight="1"/>
    <row r="3054" ht="15.15" customHeight="1"/>
    <row r="3055" ht="15.15" customHeight="1"/>
    <row r="3056" ht="15.15" customHeight="1"/>
    <row r="3057" ht="15.15" customHeight="1"/>
    <row r="3058" ht="15.15" customHeight="1"/>
    <row r="3059" ht="15.15" customHeight="1"/>
    <row r="3060" ht="15.15" customHeight="1"/>
    <row r="3061" ht="15.15" customHeight="1"/>
    <row r="3062" ht="15.15" customHeight="1"/>
    <row r="3063" ht="15.15" customHeight="1"/>
    <row r="3064" ht="15.15" customHeight="1"/>
    <row r="3065" ht="15.15" customHeight="1"/>
    <row r="3066" ht="15.15" customHeight="1"/>
    <row r="3067" ht="15.15" customHeight="1"/>
    <row r="3068" ht="15.15" customHeight="1"/>
    <row r="3069" ht="15.15" customHeight="1"/>
    <row r="3070" ht="15.15" customHeight="1"/>
    <row r="3071" ht="15.15" customHeight="1"/>
    <row r="3072" ht="15.15" customHeight="1"/>
    <row r="3073" ht="15.15" customHeight="1"/>
    <row r="3074" ht="15.15" customHeight="1"/>
    <row r="3075" ht="15.15" customHeight="1"/>
    <row r="3076" ht="15.15" customHeight="1"/>
    <row r="3077" ht="15.15" customHeight="1"/>
    <row r="3078" ht="15.15" customHeight="1"/>
    <row r="3079" ht="15.15" customHeight="1"/>
    <row r="3080" ht="15.15" customHeight="1"/>
    <row r="3081" ht="15.15" customHeight="1"/>
    <row r="3082" ht="15.15" customHeight="1"/>
    <row r="3083" ht="15.15" customHeight="1"/>
    <row r="3084" ht="15.15" customHeight="1"/>
    <row r="3085" ht="15.15" customHeight="1"/>
    <row r="3086" ht="15.15" customHeight="1"/>
    <row r="3087" ht="15.15" customHeight="1"/>
    <row r="3088" ht="15.15" customHeight="1"/>
    <row r="3089" ht="15.15" customHeight="1"/>
    <row r="3090" ht="15.15" customHeight="1"/>
    <row r="3091" ht="15.15" customHeight="1"/>
    <row r="3092" ht="15.15" customHeight="1"/>
    <row r="3093" ht="15.15" customHeight="1"/>
    <row r="3094" ht="15.15" customHeight="1"/>
    <row r="3095" ht="15.15" customHeight="1"/>
    <row r="3096" ht="15.15" customHeight="1"/>
    <row r="3097" ht="15.15" customHeight="1"/>
    <row r="3098" ht="15.15" customHeight="1"/>
    <row r="3099" ht="15.15" customHeight="1"/>
    <row r="3100" ht="15.15" customHeight="1"/>
    <row r="3101" ht="15.15" customHeight="1"/>
    <row r="3102" ht="15.15" customHeight="1"/>
    <row r="3103" ht="15.15" customHeight="1"/>
    <row r="3104" ht="15.15" customHeight="1"/>
    <row r="3105" ht="15.15" customHeight="1"/>
    <row r="3106" ht="15.15" customHeight="1"/>
    <row r="3107" ht="15.15" customHeight="1"/>
    <row r="3108" ht="15.15" customHeight="1"/>
    <row r="3109" ht="15.15" customHeight="1"/>
    <row r="3110" ht="15.15" customHeight="1"/>
    <row r="3111" ht="15.15" customHeight="1"/>
    <row r="3112" ht="15.15" customHeight="1"/>
    <row r="3113" ht="15.15" customHeight="1"/>
    <row r="3114" ht="15.15" customHeight="1"/>
    <row r="3115" ht="15.15" customHeight="1"/>
    <row r="3116" ht="15.15" customHeight="1"/>
    <row r="3117" ht="15.15" customHeight="1"/>
    <row r="3118" ht="15.15" customHeight="1"/>
    <row r="3119" ht="15.15" customHeight="1"/>
    <row r="3120" ht="15.15" customHeight="1"/>
    <row r="3121" ht="15.15" customHeight="1"/>
    <row r="3122" ht="15.15" customHeight="1"/>
    <row r="3123" ht="15.15" customHeight="1"/>
    <row r="3124" ht="15.15" customHeight="1"/>
    <row r="3125" ht="15.15" customHeight="1"/>
    <row r="3126" ht="15.15" customHeight="1"/>
    <row r="3127" ht="15.15" customHeight="1"/>
    <row r="3128" ht="15.15" customHeight="1"/>
    <row r="3129" ht="15.15" customHeight="1"/>
    <row r="3130" ht="15.15" customHeight="1"/>
    <row r="3131" ht="15.15" customHeight="1"/>
    <row r="3132" ht="15.15" customHeight="1"/>
    <row r="3133" ht="15.15" customHeight="1"/>
    <row r="3134" ht="15.15" customHeight="1"/>
    <row r="3135" ht="15.15" customHeight="1"/>
    <row r="3136" ht="15.15" customHeight="1"/>
    <row r="3137" ht="15.15" customHeight="1"/>
    <row r="3138" ht="15.15" customHeight="1"/>
    <row r="3139" ht="15.15" customHeight="1"/>
    <row r="3140" ht="15.15" customHeight="1"/>
    <row r="3141" ht="15.15" customHeight="1"/>
    <row r="3142" ht="15.15" customHeight="1"/>
    <row r="3143" ht="15.15" customHeight="1"/>
    <row r="3144" ht="15.15" customHeight="1"/>
    <row r="3145" ht="15.15" customHeight="1"/>
    <row r="3146" ht="15.15" customHeight="1"/>
    <row r="3147" ht="15.15" customHeight="1"/>
    <row r="3148" ht="15.15" customHeight="1"/>
    <row r="3149" ht="15.15" customHeight="1"/>
    <row r="3150" ht="15.15" customHeight="1"/>
    <row r="3151" ht="15.15" customHeight="1"/>
    <row r="3152" ht="15.15" customHeight="1"/>
    <row r="3153" ht="15.15" customHeight="1"/>
    <row r="3154" ht="15.15" customHeight="1"/>
    <row r="3155" ht="15.15" customHeight="1"/>
    <row r="3156" ht="15.15" customHeight="1"/>
    <row r="3157" ht="15.15" customHeight="1"/>
    <row r="3158" ht="15.15" customHeight="1"/>
    <row r="3159" ht="15.15" customHeight="1"/>
    <row r="3160" ht="15.15" customHeight="1"/>
    <row r="3161" ht="15.15" customHeight="1"/>
    <row r="3162" ht="15.15" customHeight="1"/>
    <row r="3163" ht="15.15" customHeight="1"/>
    <row r="3164" ht="15.15" customHeight="1"/>
    <row r="3165" ht="15.15" customHeight="1"/>
    <row r="3166" ht="15.15" customHeight="1"/>
    <row r="3167" ht="15.15" customHeight="1"/>
    <row r="3168" ht="15.15" customHeight="1"/>
    <row r="3169" ht="15.15" customHeight="1"/>
    <row r="3170" ht="15.15" customHeight="1"/>
    <row r="3171" ht="15.15" customHeight="1"/>
    <row r="3172" ht="15.15" customHeight="1"/>
    <row r="3173" ht="15.15" customHeight="1"/>
    <row r="3174" ht="15.15" customHeight="1"/>
    <row r="3175" ht="15.15" customHeight="1"/>
    <row r="3176" ht="15.15" customHeight="1"/>
    <row r="3177" ht="15.15" customHeight="1"/>
    <row r="3178" ht="15.15" customHeight="1"/>
    <row r="3179" ht="15.15" customHeight="1"/>
    <row r="3180" ht="15.15" customHeight="1"/>
    <row r="3181" ht="15.15" customHeight="1"/>
    <row r="3182" ht="15.15" customHeight="1"/>
    <row r="3183" ht="15.15" customHeight="1"/>
    <row r="3184" ht="15.15" customHeight="1"/>
    <row r="3185" ht="15.15" customHeight="1"/>
    <row r="3186" ht="15.15" customHeight="1"/>
    <row r="3187" ht="15.15" customHeight="1"/>
    <row r="3188" ht="15.15" customHeight="1"/>
    <row r="3189" ht="15.15" customHeight="1"/>
    <row r="3190" ht="15.15" customHeight="1"/>
    <row r="3191" ht="15.15" customHeight="1"/>
    <row r="3192" ht="15.15" customHeight="1"/>
    <row r="3193" ht="15.15" customHeight="1"/>
    <row r="3194" ht="15.15" customHeight="1"/>
    <row r="3195" ht="15.15" customHeight="1"/>
    <row r="3196" ht="15.15" customHeight="1"/>
    <row r="3197" ht="15.15" customHeight="1"/>
    <row r="3198" ht="15.15" customHeight="1"/>
    <row r="3199" ht="15.15" customHeight="1"/>
    <row r="3200" ht="15.15" customHeight="1"/>
    <row r="3201" ht="15.15" customHeight="1"/>
    <row r="3202" ht="15.15" customHeight="1"/>
    <row r="3203" ht="15.15" customHeight="1"/>
    <row r="3204" ht="15.15" customHeight="1"/>
    <row r="3205" ht="15.15" customHeight="1"/>
    <row r="3206" ht="15.15" customHeight="1"/>
    <row r="3207" ht="15.15" customHeight="1"/>
    <row r="3208" ht="15.15" customHeight="1"/>
    <row r="3209" ht="15.15" customHeight="1"/>
    <row r="3210" ht="15.15" customHeight="1"/>
    <row r="3211" ht="15.15" customHeight="1"/>
    <row r="3212" ht="15.15" customHeight="1"/>
    <row r="3213" ht="15.15" customHeight="1"/>
    <row r="3214" ht="15.15" customHeight="1"/>
    <row r="3215" ht="15.15" customHeight="1"/>
    <row r="3216" ht="15.15" customHeight="1"/>
    <row r="3217" ht="15.15" customHeight="1"/>
    <row r="3218" ht="15.15" customHeight="1"/>
    <row r="3219" ht="15.15" customHeight="1"/>
    <row r="3220" ht="15.15" customHeight="1"/>
    <row r="3221" ht="15.15" customHeight="1"/>
    <row r="3222" ht="15.15" customHeight="1"/>
    <row r="3223" ht="15.15" customHeight="1"/>
    <row r="3224" ht="15.15" customHeight="1"/>
    <row r="3225" ht="15.15" customHeight="1"/>
    <row r="3226" ht="15.15" customHeight="1"/>
    <row r="3227" ht="15.15" customHeight="1"/>
    <row r="3228" ht="15.15" customHeight="1"/>
    <row r="3229" ht="15.15" customHeight="1"/>
    <row r="3230" ht="15.15" customHeight="1"/>
    <row r="3231" ht="15.15" customHeight="1"/>
    <row r="3232" ht="15.15" customHeight="1"/>
    <row r="3233" ht="15.15" customHeight="1"/>
    <row r="3234" ht="15.15" customHeight="1"/>
    <row r="3235" ht="15.15" customHeight="1"/>
    <row r="3236" ht="15.15" customHeight="1"/>
    <row r="3237" ht="15.15" customHeight="1"/>
    <row r="3238" ht="15.15" customHeight="1"/>
    <row r="3239" ht="15.15" customHeight="1"/>
    <row r="3240" ht="15.15" customHeight="1"/>
    <row r="3241" ht="15.15" customHeight="1"/>
    <row r="3242" ht="15.15" customHeight="1"/>
    <row r="3243" ht="15.15" customHeight="1"/>
    <row r="3244" ht="15.15" customHeight="1"/>
    <row r="3245" ht="15.15" customHeight="1"/>
    <row r="3246" ht="15.15" customHeight="1"/>
    <row r="3247" ht="15.15" customHeight="1"/>
    <row r="3248" ht="15.15" customHeight="1"/>
    <row r="3249" ht="15.15" customHeight="1"/>
    <row r="3250" ht="15.15" customHeight="1"/>
    <row r="3251" ht="15.15" customHeight="1"/>
    <row r="3252" ht="15.15" customHeight="1"/>
    <row r="3253" ht="15.15" customHeight="1"/>
    <row r="3254" ht="15.15" customHeight="1"/>
    <row r="3255" ht="15.15" customHeight="1"/>
    <row r="3256" ht="15.15" customHeight="1"/>
    <row r="3257" ht="15.15" customHeight="1"/>
    <row r="3258" ht="15.15" customHeight="1"/>
    <row r="3259" ht="15.15" customHeight="1"/>
    <row r="3260" ht="15.15" customHeight="1"/>
    <row r="3261" ht="15.15" customHeight="1"/>
    <row r="3262" ht="15.15" customHeight="1"/>
    <row r="3263" ht="15.15" customHeight="1"/>
    <row r="3264" ht="15.15" customHeight="1"/>
    <row r="3265" ht="15.15" customHeight="1"/>
    <row r="3266" ht="15.15" customHeight="1"/>
    <row r="3267" ht="15.15" customHeight="1"/>
    <row r="3268" ht="15.15" customHeight="1"/>
    <row r="3269" ht="15.15" customHeight="1"/>
    <row r="3270" ht="15.15" customHeight="1"/>
    <row r="3271" ht="15.15" customHeight="1"/>
    <row r="3272" ht="15.15" customHeight="1"/>
    <row r="3273" ht="15.15" customHeight="1"/>
    <row r="3274" ht="15.15" customHeight="1"/>
    <row r="3275" ht="15.15" customHeight="1"/>
    <row r="3276" ht="15.15" customHeight="1"/>
    <row r="3277" ht="15.15" customHeight="1"/>
    <row r="3278" ht="15.15" customHeight="1"/>
    <row r="3279" ht="15.15" customHeight="1"/>
    <row r="3280" ht="15.15" customHeight="1"/>
    <row r="3281" ht="15.15" customHeight="1"/>
    <row r="3282" ht="15.15" customHeight="1"/>
    <row r="3283" ht="15.15" customHeight="1"/>
    <row r="3284" ht="15.15" customHeight="1"/>
    <row r="3285" ht="15.15" customHeight="1"/>
    <row r="3286" ht="15.15" customHeight="1"/>
    <row r="3287" ht="15.15" customHeight="1"/>
    <row r="3288" ht="15.15" customHeight="1"/>
    <row r="3289" ht="15.15" customHeight="1"/>
    <row r="3290" ht="15.15" customHeight="1"/>
    <row r="3291" ht="15.15" customHeight="1"/>
    <row r="3292" ht="15.15" customHeight="1"/>
    <row r="3293" ht="15.15" customHeight="1"/>
    <row r="3294" ht="15.15" customHeight="1"/>
    <row r="3295" ht="15.15" customHeight="1"/>
    <row r="3296" ht="15.15" customHeight="1"/>
    <row r="3297" ht="15.15" customHeight="1"/>
    <row r="3298" ht="15.15" customHeight="1"/>
    <row r="3299" ht="15.15" customHeight="1"/>
    <row r="3300" ht="15.15" customHeight="1"/>
    <row r="3301" ht="15.15" customHeight="1"/>
    <row r="3302" ht="15.15" customHeight="1"/>
    <row r="3303" ht="15.15" customHeight="1"/>
    <row r="3304" ht="15.15" customHeight="1"/>
    <row r="3305" ht="15.15" customHeight="1"/>
    <row r="3306" ht="15.15" customHeight="1"/>
    <row r="3307" ht="15.15" customHeight="1"/>
    <row r="3308" ht="15.15" customHeight="1"/>
    <row r="3309" ht="15.15" customHeight="1"/>
    <row r="3310" ht="15.15" customHeight="1"/>
    <row r="3311" ht="15.15" customHeight="1"/>
    <row r="3312" ht="15.15" customHeight="1"/>
    <row r="3313" ht="15.15" customHeight="1"/>
    <row r="3314" ht="15.15" customHeight="1"/>
    <row r="3315" ht="15.15" customHeight="1"/>
    <row r="3316" ht="15.15" customHeight="1"/>
    <row r="3317" ht="15.15" customHeight="1"/>
    <row r="3318" ht="15.15" customHeight="1"/>
    <row r="3319" ht="15.15" customHeight="1"/>
    <row r="3320" ht="15.15" customHeight="1"/>
    <row r="3321" ht="15.15" customHeight="1"/>
    <row r="3322" ht="15.15" customHeight="1"/>
    <row r="3323" ht="15.15" customHeight="1"/>
    <row r="3324" ht="15.15" customHeight="1"/>
    <row r="3325" ht="15.15" customHeight="1"/>
    <row r="3326" ht="15.15" customHeight="1"/>
    <row r="3327" ht="15.15" customHeight="1"/>
    <row r="3328" ht="15.15" customHeight="1"/>
    <row r="3329" ht="15.15" customHeight="1"/>
    <row r="3330" ht="15.15" customHeight="1"/>
    <row r="3331" ht="15.15" customHeight="1"/>
    <row r="3332" ht="15.15" customHeight="1"/>
    <row r="3333" ht="15.15" customHeight="1"/>
    <row r="3334" ht="15.15" customHeight="1"/>
    <row r="3335" ht="15.15" customHeight="1"/>
    <row r="3336" ht="15.15" customHeight="1"/>
    <row r="3337" ht="15.15" customHeight="1"/>
    <row r="3338" ht="15.15" customHeight="1"/>
    <row r="3339" ht="15.15" customHeight="1"/>
    <row r="3340" ht="15.15" customHeight="1"/>
    <row r="3341" ht="15.15" customHeight="1"/>
    <row r="3342" ht="15.15" customHeight="1"/>
    <row r="3343" ht="15.15" customHeight="1"/>
    <row r="3344" ht="15.15" customHeight="1"/>
    <row r="3345" ht="15.15" customHeight="1"/>
    <row r="3346" ht="15.15" customHeight="1"/>
    <row r="3347" ht="15.15" customHeight="1"/>
    <row r="3348" ht="15.15" customHeight="1"/>
    <row r="3349" ht="15.15" customHeight="1"/>
    <row r="3350" ht="15.15" customHeight="1"/>
    <row r="3351" ht="15.15" customHeight="1"/>
    <row r="3352" ht="15.15" customHeight="1"/>
    <row r="3353" ht="15.15" customHeight="1"/>
    <row r="3354" ht="15.15" customHeight="1"/>
    <row r="3355" ht="15.15" customHeight="1"/>
    <row r="3356" ht="15.15" customHeight="1"/>
    <row r="3357" ht="15.15" customHeight="1"/>
    <row r="3358" ht="15.15" customHeight="1"/>
    <row r="3359" ht="15.15" customHeight="1"/>
    <row r="3360" ht="15.15" customHeight="1"/>
    <row r="3361" ht="15.15" customHeight="1"/>
    <row r="3362" ht="15.15" customHeight="1"/>
    <row r="3363" ht="15.15" customHeight="1"/>
    <row r="3364" ht="15.15" customHeight="1"/>
    <row r="3365" ht="15.15" customHeight="1"/>
    <row r="3366" ht="15.15" customHeight="1"/>
    <row r="3367" ht="15.15" customHeight="1"/>
    <row r="3368" ht="15.15" customHeight="1"/>
    <row r="3369" ht="15.15" customHeight="1"/>
    <row r="3370" ht="15.15" customHeight="1"/>
    <row r="3371" ht="15.15" customHeight="1"/>
    <row r="3372" ht="15.15" customHeight="1"/>
    <row r="3373" ht="15.15" customHeight="1"/>
    <row r="3374" ht="15.15" customHeight="1"/>
    <row r="3375" ht="15.15" customHeight="1"/>
    <row r="3376" ht="15.15" customHeight="1"/>
    <row r="3377" ht="15.15" customHeight="1"/>
    <row r="3378" ht="15.15" customHeight="1"/>
    <row r="3379" ht="15.15" customHeight="1"/>
    <row r="3380" ht="15.15" customHeight="1"/>
    <row r="3381" ht="15.15" customHeight="1"/>
    <row r="3382" ht="15.15" customHeight="1"/>
    <row r="3383" ht="15.15" customHeight="1"/>
    <row r="3384" ht="15.15" customHeight="1"/>
    <row r="3385" ht="15.15" customHeight="1"/>
    <row r="3386" ht="15.15" customHeight="1"/>
    <row r="3387" ht="15.15" customHeight="1"/>
    <row r="3388" ht="15.15" customHeight="1"/>
    <row r="3389" ht="15.15" customHeight="1"/>
    <row r="3390" ht="15.15" customHeight="1"/>
    <row r="3391" ht="15.15" customHeight="1"/>
    <row r="3392" ht="15.15" customHeight="1"/>
    <row r="3393" ht="15.15" customHeight="1"/>
    <row r="3394" ht="15.15" customHeight="1"/>
    <row r="3395" ht="15.15" customHeight="1"/>
    <row r="3396" ht="15.15" customHeight="1"/>
    <row r="3397" ht="15.15" customHeight="1"/>
    <row r="3398" ht="15.15" customHeight="1"/>
    <row r="3399" ht="15.15" customHeight="1"/>
    <row r="3400" ht="15.15" customHeight="1"/>
    <row r="3401" ht="15.15" customHeight="1"/>
    <row r="3402" ht="15.15" customHeight="1"/>
    <row r="3403" ht="15.15" customHeight="1"/>
    <row r="3404" ht="15.15" customHeight="1"/>
    <row r="3405" ht="15.15" customHeight="1"/>
    <row r="3406" ht="15.15" customHeight="1"/>
    <row r="3407" ht="15.15" customHeight="1"/>
    <row r="3408" ht="15.15" customHeight="1"/>
    <row r="3409" ht="15.15" customHeight="1"/>
    <row r="3410" ht="15.15" customHeight="1"/>
    <row r="3411" ht="15.15" customHeight="1"/>
    <row r="3412" ht="15.15" customHeight="1"/>
    <row r="3413" ht="15.15" customHeight="1"/>
    <row r="3414" ht="15.15" customHeight="1"/>
    <row r="3415" ht="15.15" customHeight="1"/>
    <row r="3416" ht="15.15" customHeight="1"/>
    <row r="3417" ht="15.15" customHeight="1"/>
    <row r="3418" ht="15.15" customHeight="1"/>
    <row r="3419" ht="15.15" customHeight="1"/>
    <row r="3420" ht="15.15" customHeight="1"/>
    <row r="3421" ht="15.15" customHeight="1"/>
    <row r="3422" ht="15.15" customHeight="1"/>
    <row r="3423" ht="15.15" customHeight="1"/>
    <row r="3424" ht="15.15" customHeight="1"/>
    <row r="3425" ht="15.15" customHeight="1"/>
    <row r="3426" ht="15.15" customHeight="1"/>
    <row r="3427" ht="15.15" customHeight="1"/>
    <row r="3428" ht="15.15" customHeight="1"/>
    <row r="3429" ht="15.15" customHeight="1"/>
    <row r="3430" ht="15.15" customHeight="1"/>
    <row r="3431" ht="15.15" customHeight="1"/>
    <row r="3432" ht="15.15" customHeight="1"/>
    <row r="3433" ht="15.15" customHeight="1"/>
    <row r="3434" ht="15.15" customHeight="1"/>
    <row r="3435" ht="15.15" customHeight="1"/>
    <row r="3436" ht="15.15" customHeight="1"/>
    <row r="3437" ht="15.15" customHeight="1"/>
    <row r="3438" ht="15.15" customHeight="1"/>
    <row r="3439" ht="15.15" customHeight="1"/>
    <row r="3440" ht="15.15" customHeight="1"/>
    <row r="3441" ht="15.15" customHeight="1"/>
    <row r="3442" ht="15.15" customHeight="1"/>
    <row r="3443" ht="15.15" customHeight="1"/>
    <row r="3444" ht="15.15" customHeight="1"/>
    <row r="3445" ht="15.15" customHeight="1"/>
    <row r="3446" ht="15.15" customHeight="1"/>
    <row r="3447" ht="15.15" customHeight="1"/>
    <row r="3448" ht="15.15" customHeight="1"/>
    <row r="3449" ht="15.15" customHeight="1"/>
    <row r="3450" ht="15.15" customHeight="1"/>
    <row r="3451" ht="15.15" customHeight="1"/>
    <row r="3452" ht="15.15" customHeight="1"/>
    <row r="3453" ht="15.15" customHeight="1"/>
    <row r="3454" ht="15.15" customHeight="1"/>
    <row r="3455" ht="15.15" customHeight="1"/>
    <row r="3456" ht="15.15" customHeight="1"/>
    <row r="3457" ht="15.15" customHeight="1"/>
    <row r="3458" ht="15.15" customHeight="1"/>
    <row r="3459" ht="15.15" customHeight="1"/>
    <row r="3460" ht="15.15" customHeight="1"/>
    <row r="3461" ht="15.15" customHeight="1"/>
    <row r="3462" ht="15.15" customHeight="1"/>
    <row r="3463" ht="15.15" customHeight="1"/>
    <row r="3464" ht="15.15" customHeight="1"/>
    <row r="3465" ht="15.15" customHeight="1"/>
    <row r="3466" ht="15.15" customHeight="1"/>
    <row r="3467" ht="15.15" customHeight="1"/>
    <row r="3468" ht="15.15" customHeight="1"/>
    <row r="3469" ht="15.15" customHeight="1"/>
    <row r="3470" ht="15.15" customHeight="1"/>
    <row r="3471" ht="15.15" customHeight="1"/>
    <row r="3472" ht="15.15" customHeight="1"/>
    <row r="3473" ht="15.15" customHeight="1"/>
    <row r="3474" ht="15.15" customHeight="1"/>
    <row r="3475" ht="15.15" customHeight="1"/>
    <row r="3476" ht="15.15" customHeight="1"/>
    <row r="3477" ht="15.15" customHeight="1"/>
    <row r="3478" ht="15.15" customHeight="1"/>
    <row r="3479" ht="15.15" customHeight="1"/>
    <row r="3480" ht="15.15" customHeight="1"/>
    <row r="3481" ht="15.15" customHeight="1"/>
    <row r="3482" ht="15.15" customHeight="1"/>
    <row r="3483" ht="15.15" customHeight="1"/>
    <row r="3484" ht="15.15" customHeight="1"/>
    <row r="3485" ht="15.15" customHeight="1"/>
    <row r="3486" ht="15.15" customHeight="1"/>
    <row r="3487" ht="15.15" customHeight="1"/>
    <row r="3488" ht="15.15" customHeight="1"/>
    <row r="3489" ht="15.15" customHeight="1"/>
    <row r="3490" ht="15.15" customHeight="1"/>
    <row r="3491" ht="15.15" customHeight="1"/>
    <row r="3492" ht="15.15" customHeight="1"/>
    <row r="3493" ht="15.15" customHeight="1"/>
    <row r="3494" ht="15.15" customHeight="1"/>
    <row r="3495" ht="15.15" customHeight="1"/>
    <row r="3496" ht="15.15" customHeight="1"/>
    <row r="3497" ht="15.15" customHeight="1"/>
    <row r="3498" ht="15.15" customHeight="1"/>
    <row r="3499" ht="15.15" customHeight="1"/>
    <row r="3500" ht="15.15" customHeight="1"/>
    <row r="3501" ht="15.15" customHeight="1"/>
    <row r="3502" ht="15.15" customHeight="1"/>
    <row r="3503" ht="15.15" customHeight="1"/>
    <row r="3504" ht="15.15" customHeight="1"/>
    <row r="3505" ht="15.15" customHeight="1"/>
    <row r="3506" ht="15.15" customHeight="1"/>
    <row r="3507" ht="15.15" customHeight="1"/>
    <row r="3508" ht="15.15" customHeight="1"/>
    <row r="3509" ht="15.15" customHeight="1"/>
    <row r="3510" ht="15.15" customHeight="1"/>
    <row r="3511" ht="15.15" customHeight="1"/>
    <row r="3512" ht="15.15" customHeight="1"/>
    <row r="3513" ht="15.15" customHeight="1"/>
    <row r="3514" ht="15.15" customHeight="1"/>
    <row r="3515" ht="15.15" customHeight="1"/>
    <row r="3516" ht="15.15" customHeight="1"/>
    <row r="3517" ht="15.15" customHeight="1"/>
    <row r="3518" ht="15.15" customHeight="1"/>
    <row r="3519" ht="15.15" customHeight="1"/>
    <row r="3520" ht="15.15" customHeight="1"/>
    <row r="3521" ht="15.15" customHeight="1"/>
    <row r="3522" ht="15.15" customHeight="1"/>
    <row r="3523" ht="15.15" customHeight="1"/>
    <row r="3524" ht="15.15" customHeight="1"/>
    <row r="3525" ht="15.15" customHeight="1"/>
    <row r="3526" ht="15.15" customHeight="1"/>
    <row r="3527" ht="15.15" customHeight="1"/>
    <row r="3528" ht="15.15" customHeight="1"/>
    <row r="3529" ht="15.15" customHeight="1"/>
    <row r="3530" ht="15.15" customHeight="1"/>
    <row r="3531" ht="15.15" customHeight="1"/>
    <row r="3532" ht="15.15" customHeight="1"/>
    <row r="3533" ht="15.15" customHeight="1"/>
    <row r="3534" ht="15.15" customHeight="1"/>
    <row r="3535" ht="15.15" customHeight="1"/>
    <row r="3536" ht="15.15" customHeight="1"/>
    <row r="3537" ht="15.15" customHeight="1"/>
    <row r="3538" ht="15.15" customHeight="1"/>
    <row r="3539" ht="15.15" customHeight="1"/>
    <row r="3540" ht="15.15" customHeight="1"/>
    <row r="3541" ht="15.15" customHeight="1"/>
    <row r="3542" ht="15.15" customHeight="1"/>
    <row r="3543" ht="15.15" customHeight="1"/>
    <row r="3544" ht="15.15" customHeight="1"/>
    <row r="3545" ht="15.15" customHeight="1"/>
    <row r="3546" ht="15.15" customHeight="1"/>
    <row r="3547" ht="15.15" customHeight="1"/>
    <row r="3548" ht="15.15" customHeight="1"/>
    <row r="3549" ht="15.15" customHeight="1"/>
    <row r="3550" ht="15.15" customHeight="1"/>
    <row r="3551" ht="15.15" customHeight="1"/>
    <row r="3552" ht="15.15" customHeight="1"/>
    <row r="3553" ht="15.15" customHeight="1"/>
    <row r="3554" ht="15.15" customHeight="1"/>
    <row r="3555" ht="15.15" customHeight="1"/>
    <row r="3556" ht="15.15" customHeight="1"/>
    <row r="3557" ht="15.15" customHeight="1"/>
    <row r="3558" ht="15.15" customHeight="1"/>
    <row r="3559" ht="15.15" customHeight="1"/>
    <row r="3560" ht="15.15" customHeight="1"/>
    <row r="3561" ht="15.15" customHeight="1"/>
    <row r="3562" ht="15.15" customHeight="1"/>
    <row r="3563" ht="15.15" customHeight="1"/>
    <row r="3564" ht="15.15" customHeight="1"/>
    <row r="3565" ht="15.15" customHeight="1"/>
    <row r="3566" ht="15.15" customHeight="1"/>
    <row r="3567" ht="15.15" customHeight="1"/>
    <row r="3568" ht="15.15" customHeight="1"/>
    <row r="3569" ht="15.15" customHeight="1"/>
    <row r="3570" ht="15.15" customHeight="1"/>
    <row r="3571" ht="15.15" customHeight="1"/>
    <row r="3572" ht="15.15" customHeight="1"/>
    <row r="3573" ht="15.15" customHeight="1"/>
    <row r="3574" ht="15.15" customHeight="1"/>
    <row r="3575" ht="15.15" customHeight="1"/>
    <row r="3576" ht="15.15" customHeight="1"/>
    <row r="3577" ht="15.15" customHeight="1"/>
    <row r="3578" ht="15.15" customHeight="1"/>
    <row r="3579" ht="15.15" customHeight="1"/>
    <row r="3580" ht="15.15" customHeight="1"/>
    <row r="3581" ht="15.15" customHeight="1"/>
    <row r="3582" ht="15.15" customHeight="1"/>
    <row r="3583" ht="15.15" customHeight="1"/>
    <row r="3584" ht="15.15" customHeight="1"/>
    <row r="3585" ht="15.15" customHeight="1"/>
    <row r="3586" ht="15.15" customHeight="1"/>
    <row r="3587" ht="15.15" customHeight="1"/>
    <row r="3588" ht="15.15" customHeight="1"/>
    <row r="3589" ht="15.15" customHeight="1"/>
    <row r="3590" ht="15.15" customHeight="1"/>
    <row r="3591" ht="15.15" customHeight="1"/>
    <row r="3592" ht="15.15" customHeight="1"/>
    <row r="3593" ht="15.15" customHeight="1"/>
    <row r="3594" ht="15.15" customHeight="1"/>
    <row r="3595" ht="15.15" customHeight="1"/>
    <row r="3596" ht="15.15" customHeight="1"/>
    <row r="3597" ht="15.15" customHeight="1"/>
    <row r="3598" ht="15.15" customHeight="1"/>
    <row r="3599" ht="15.15" customHeight="1"/>
    <row r="3600" ht="15.15" customHeight="1"/>
    <row r="3601" ht="15.15" customHeight="1"/>
    <row r="3602" ht="15.15" customHeight="1"/>
    <row r="3603" ht="15.15" customHeight="1"/>
    <row r="3604" ht="15.15" customHeight="1"/>
    <row r="3605" ht="15.15" customHeight="1"/>
    <row r="3606" ht="15.15" customHeight="1"/>
    <row r="3607" ht="15.15" customHeight="1"/>
    <row r="3608" ht="15.15" customHeight="1"/>
    <row r="3609" ht="15.15" customHeight="1"/>
    <row r="3610" ht="15.15" customHeight="1"/>
    <row r="3611" ht="15.15" customHeight="1"/>
    <row r="3612" ht="15.15" customHeight="1"/>
    <row r="3613" ht="15.15" customHeight="1"/>
    <row r="3614" ht="15.15" customHeight="1"/>
    <row r="3615" ht="15.15" customHeight="1"/>
    <row r="3616" ht="15.15" customHeight="1"/>
    <row r="3617" ht="15.15" customHeight="1"/>
    <row r="3618" ht="15.15" customHeight="1"/>
    <row r="3619" ht="15.15" customHeight="1"/>
    <row r="3620" ht="15.15" customHeight="1"/>
    <row r="3621" ht="15.15" customHeight="1"/>
    <row r="3622" ht="15.15" customHeight="1"/>
    <row r="3623" ht="15.15" customHeight="1"/>
    <row r="3624" ht="15.15" customHeight="1"/>
    <row r="3625" ht="15.15" customHeight="1"/>
    <row r="3626" ht="15.15" customHeight="1"/>
    <row r="3627" ht="15.15" customHeight="1"/>
    <row r="3628" ht="15.15" customHeight="1"/>
    <row r="3629" ht="15.15" customHeight="1"/>
    <row r="3630" ht="15.15" customHeight="1"/>
    <row r="3631" ht="15.15" customHeight="1"/>
    <row r="3632" ht="15.15" customHeight="1"/>
    <row r="3633" ht="15.15" customHeight="1"/>
    <row r="3634" ht="15.15" customHeight="1"/>
    <row r="3635" ht="15.15" customHeight="1"/>
    <row r="3636" ht="15.15" customHeight="1"/>
    <row r="3637" ht="15.15" customHeight="1"/>
    <row r="3638" ht="15.15" customHeight="1"/>
    <row r="3639" ht="15.15" customHeight="1"/>
    <row r="3640" ht="15.15" customHeight="1"/>
    <row r="3641" ht="15.15" customHeight="1"/>
    <row r="3642" ht="15.15" customHeight="1"/>
    <row r="3643" ht="15.15" customHeight="1"/>
    <row r="3644" ht="15.15" customHeight="1"/>
    <row r="3645" ht="15.15" customHeight="1"/>
    <row r="3646" ht="15.15" customHeight="1"/>
    <row r="3647" ht="15.15" customHeight="1"/>
    <row r="3648" ht="15.15" customHeight="1"/>
    <row r="3649" ht="15.15" customHeight="1"/>
    <row r="3650" ht="15.15" customHeight="1"/>
    <row r="3651" ht="15.15" customHeight="1"/>
    <row r="3652" ht="15.15" customHeight="1"/>
    <row r="3653" ht="15.15" customHeight="1"/>
    <row r="3654" ht="15.15" customHeight="1"/>
    <row r="3655" ht="15.15" customHeight="1"/>
    <row r="3656" ht="15.15" customHeight="1"/>
    <row r="3657" ht="15.15" customHeight="1"/>
    <row r="3658" ht="15.15" customHeight="1"/>
    <row r="3659" ht="15.15" customHeight="1"/>
    <row r="3660" ht="15.15" customHeight="1"/>
    <row r="3661" ht="15.15" customHeight="1"/>
    <row r="3662" ht="15.15" customHeight="1"/>
    <row r="3663" ht="15.15" customHeight="1"/>
    <row r="3664" ht="15.15" customHeight="1"/>
    <row r="3665" ht="15.15" customHeight="1"/>
    <row r="3666" ht="15.15" customHeight="1"/>
    <row r="3667" ht="15.15" customHeight="1"/>
    <row r="3668" ht="15.15" customHeight="1"/>
    <row r="3669" ht="15.15" customHeight="1"/>
    <row r="3670" ht="15.15" customHeight="1"/>
    <row r="3671" ht="15.15" customHeight="1"/>
    <row r="3672" ht="15.15" customHeight="1"/>
    <row r="3673" ht="15.15" customHeight="1"/>
    <row r="3674" ht="15.15" customHeight="1"/>
    <row r="3675" ht="15.15" customHeight="1"/>
    <row r="3676" ht="15.15" customHeight="1"/>
    <row r="3677" ht="15.15" customHeight="1"/>
    <row r="3678" ht="15.15" customHeight="1"/>
    <row r="3679" ht="15.15" customHeight="1"/>
    <row r="3680" ht="15.15" customHeight="1"/>
    <row r="3681" ht="15.15" customHeight="1"/>
    <row r="3682" ht="15.15" customHeight="1"/>
    <row r="3683" ht="15.15" customHeight="1"/>
    <row r="3684" ht="15.15" customHeight="1"/>
    <row r="3685" ht="15.15" customHeight="1"/>
    <row r="3686" ht="15.15" customHeight="1"/>
    <row r="3687" ht="15.15" customHeight="1"/>
    <row r="3688" ht="15.15" customHeight="1"/>
    <row r="3689" ht="15.15" customHeight="1"/>
    <row r="3690" ht="15.15" customHeight="1"/>
    <row r="3691" ht="15.15" customHeight="1"/>
    <row r="3692" ht="15.15" customHeight="1"/>
    <row r="3693" ht="15.15" customHeight="1"/>
    <row r="3694" ht="15.15" customHeight="1"/>
    <row r="3695" ht="15.15" customHeight="1"/>
    <row r="3696" ht="15.15" customHeight="1"/>
    <row r="3697" ht="15.15" customHeight="1"/>
    <row r="3698" ht="15.15" customHeight="1"/>
    <row r="3699" ht="15.15" customHeight="1"/>
    <row r="3700" ht="15.15" customHeight="1"/>
    <row r="3701" ht="15.15" customHeight="1"/>
    <row r="3702" ht="15.15" customHeight="1"/>
    <row r="3703" ht="15.15" customHeight="1"/>
    <row r="3704" ht="15.15" customHeight="1"/>
    <row r="3705" ht="15.15" customHeight="1"/>
    <row r="3706" ht="15.15" customHeight="1"/>
    <row r="3707" ht="15.15" customHeight="1"/>
    <row r="3708" ht="15.15" customHeight="1"/>
    <row r="3709" ht="15.15" customHeight="1"/>
    <row r="3710" ht="15.15" customHeight="1"/>
    <row r="3711" ht="15.15" customHeight="1"/>
    <row r="3712" ht="15.15" customHeight="1"/>
    <row r="3713" ht="15.15" customHeight="1"/>
    <row r="3714" ht="15.15" customHeight="1"/>
    <row r="3715" ht="15.15" customHeight="1"/>
    <row r="3716" ht="15.15" customHeight="1"/>
    <row r="3717" ht="15.15" customHeight="1"/>
    <row r="3718" ht="15.15" customHeight="1"/>
    <row r="3719" ht="15.15" customHeight="1"/>
    <row r="3720" ht="15.15" customHeight="1"/>
    <row r="3721" ht="15.15" customHeight="1"/>
    <row r="3722" ht="15.15" customHeight="1"/>
    <row r="3723" ht="15.15" customHeight="1"/>
    <row r="3724" ht="15.15" customHeight="1"/>
    <row r="3725" ht="15.15" customHeight="1"/>
    <row r="3726" ht="15.15" customHeight="1"/>
    <row r="3727" ht="15.15" customHeight="1"/>
    <row r="3728" ht="15.15" customHeight="1"/>
    <row r="3729" ht="15.15" customHeight="1"/>
    <row r="3730" ht="15.15" customHeight="1"/>
    <row r="3731" ht="15.15" customHeight="1"/>
    <row r="3732" ht="15.15" customHeight="1"/>
    <row r="3733" ht="15.15" customHeight="1"/>
    <row r="3734" ht="15.15" customHeight="1"/>
    <row r="3735" ht="15.15" customHeight="1"/>
    <row r="3736" ht="15.15" customHeight="1"/>
    <row r="3737" ht="15.15" customHeight="1"/>
    <row r="3738" ht="15.15" customHeight="1"/>
    <row r="3739" ht="15.15" customHeight="1"/>
    <row r="3740" ht="15.15" customHeight="1"/>
    <row r="3741" ht="15.15" customHeight="1"/>
    <row r="3742" ht="15.15" customHeight="1"/>
    <row r="3743" ht="15.15" customHeight="1"/>
    <row r="3744" ht="15.15" customHeight="1"/>
    <row r="3745" ht="15.15" customHeight="1"/>
    <row r="3746" ht="15.15" customHeight="1"/>
    <row r="3747" ht="15.15" customHeight="1"/>
    <row r="3748" ht="15.15" customHeight="1"/>
    <row r="3749" ht="15.15" customHeight="1"/>
    <row r="3750" ht="15.15" customHeight="1"/>
    <row r="3751" ht="15.15" customHeight="1"/>
    <row r="3752" ht="15.15" customHeight="1"/>
    <row r="3753" ht="15.15" customHeight="1"/>
    <row r="3754" ht="15.15" customHeight="1"/>
    <row r="3755" ht="15.15" customHeight="1"/>
    <row r="3756" ht="15.15" customHeight="1"/>
    <row r="3757" ht="15.15" customHeight="1"/>
    <row r="3758" ht="15.15" customHeight="1"/>
    <row r="3759" ht="15.15" customHeight="1"/>
    <row r="3760" ht="15.15" customHeight="1"/>
    <row r="3761" ht="15.15" customHeight="1"/>
    <row r="3762" ht="15.15" customHeight="1"/>
    <row r="3763" ht="15.15" customHeight="1"/>
    <row r="3764" ht="15.15" customHeight="1"/>
    <row r="3765" ht="15.15" customHeight="1"/>
    <row r="3766" ht="15.15" customHeight="1"/>
    <row r="3767" ht="15.15" customHeight="1"/>
    <row r="3768" ht="15.15" customHeight="1"/>
    <row r="3769" ht="15.15" customHeight="1"/>
    <row r="3770" ht="15.15" customHeight="1"/>
    <row r="3771" ht="15.15" customHeight="1"/>
    <row r="3772" ht="15.15" customHeight="1"/>
    <row r="3773" ht="15.15" customHeight="1"/>
    <row r="3774" ht="15.15" customHeight="1"/>
    <row r="3775" ht="15.15" customHeight="1"/>
    <row r="3776" ht="15.15" customHeight="1"/>
    <row r="3777" ht="15.15" customHeight="1"/>
    <row r="3778" ht="15.15" customHeight="1"/>
    <row r="3779" ht="15.15" customHeight="1"/>
    <row r="3780" ht="15.15" customHeight="1"/>
    <row r="3781" ht="15.15" customHeight="1"/>
    <row r="3782" ht="15.15" customHeight="1"/>
    <row r="3783" ht="15.15" customHeight="1"/>
    <row r="3784" ht="15.15" customHeight="1"/>
    <row r="3785" ht="15.15" customHeight="1"/>
    <row r="3786" ht="15.15" customHeight="1"/>
    <row r="3787" ht="15.15" customHeight="1"/>
    <row r="3788" ht="15.15" customHeight="1"/>
    <row r="3789" ht="15.15" customHeight="1"/>
    <row r="3790" ht="15.15" customHeight="1"/>
    <row r="3791" ht="15.15" customHeight="1"/>
    <row r="3792" ht="15.15" customHeight="1"/>
    <row r="3793" ht="15.15" customHeight="1"/>
    <row r="3794" ht="15.15" customHeight="1"/>
    <row r="3795" ht="15.15" customHeight="1"/>
    <row r="3796" ht="15.15" customHeight="1"/>
    <row r="3797" ht="15.15" customHeight="1"/>
    <row r="3798" ht="15.15" customHeight="1"/>
    <row r="3799" ht="15.15" customHeight="1"/>
    <row r="3800" ht="15.15" customHeight="1"/>
    <row r="3801" ht="15.15" customHeight="1"/>
    <row r="3802" ht="15.15" customHeight="1"/>
    <row r="3803" ht="15.15" customHeight="1"/>
    <row r="3804" ht="15.15" customHeight="1"/>
    <row r="3805" ht="15.15" customHeight="1"/>
    <row r="3806" ht="15.15" customHeight="1"/>
    <row r="3807" ht="15.15" customHeight="1"/>
    <row r="3808" ht="15.15" customHeight="1"/>
    <row r="3809" ht="15.15" customHeight="1"/>
    <row r="3810" ht="15.15" customHeight="1"/>
    <row r="3811" ht="15.15" customHeight="1"/>
    <row r="3812" ht="15.15" customHeight="1"/>
    <row r="3813" ht="15.15" customHeight="1"/>
    <row r="3814" ht="15.15" customHeight="1"/>
    <row r="3815" ht="15.15" customHeight="1"/>
    <row r="3816" ht="15.15" customHeight="1"/>
    <row r="3817" ht="15.15" customHeight="1"/>
    <row r="3818" ht="15.15" customHeight="1"/>
    <row r="3819" ht="15.15" customHeight="1"/>
    <row r="3820" ht="15.15" customHeight="1"/>
    <row r="3821" ht="15.15" customHeight="1"/>
    <row r="3822" ht="15.15" customHeight="1"/>
    <row r="3823" ht="15.15" customHeight="1"/>
    <row r="3824" ht="15.15" customHeight="1"/>
    <row r="3825" ht="15.15" customHeight="1"/>
    <row r="3826" ht="15.15" customHeight="1"/>
    <row r="3827" ht="15.15" customHeight="1"/>
    <row r="3828" ht="15.15" customHeight="1"/>
    <row r="3829" ht="15.15" customHeight="1"/>
    <row r="3830" ht="15.15" customHeight="1"/>
    <row r="3831" ht="15.15" customHeight="1"/>
    <row r="3832" ht="15.15" customHeight="1"/>
    <row r="3833" ht="15.15" customHeight="1"/>
    <row r="3834" ht="15.15" customHeight="1"/>
    <row r="3835" ht="15.15" customHeight="1"/>
    <row r="3836" ht="15.15" customHeight="1"/>
    <row r="3837" ht="15.15" customHeight="1"/>
    <row r="3838" ht="15.15" customHeight="1"/>
    <row r="3839" ht="15.15" customHeight="1"/>
    <row r="3840" ht="15.15" customHeight="1"/>
    <row r="3841" ht="15.15" customHeight="1"/>
    <row r="3842" ht="15.15" customHeight="1"/>
    <row r="3843" ht="15.15" customHeight="1"/>
    <row r="3844" ht="15.15" customHeight="1"/>
    <row r="3845" ht="15.15" customHeight="1"/>
    <row r="3846" ht="15.15" customHeight="1"/>
    <row r="3847" ht="15.15" customHeight="1"/>
    <row r="3848" ht="15.15" customHeight="1"/>
    <row r="3849" ht="15.15" customHeight="1"/>
    <row r="3850" ht="15.15" customHeight="1"/>
    <row r="3851" ht="15.15" customHeight="1"/>
    <row r="3852" ht="15.15" customHeight="1"/>
    <row r="3853" ht="15.15" customHeight="1"/>
    <row r="3854" ht="15.15" customHeight="1"/>
    <row r="3855" ht="15.15" customHeight="1"/>
    <row r="3856" ht="15.15" customHeight="1"/>
    <row r="3857" ht="15.15" customHeight="1"/>
    <row r="3858" ht="15.15" customHeight="1"/>
    <row r="3859" ht="15.15" customHeight="1"/>
    <row r="3860" ht="15.15" customHeight="1"/>
    <row r="3861" ht="15.15" customHeight="1"/>
    <row r="3862" ht="15.15" customHeight="1"/>
    <row r="3863" ht="15.15" customHeight="1"/>
    <row r="3864" ht="15.15" customHeight="1"/>
    <row r="3865" ht="15.15" customHeight="1"/>
    <row r="3866" ht="15.15" customHeight="1"/>
    <row r="3867" ht="15.15" customHeight="1"/>
    <row r="3868" ht="15.15" customHeight="1"/>
    <row r="3869" ht="15.15" customHeight="1"/>
    <row r="3870" ht="15.15" customHeight="1"/>
    <row r="3871" ht="15.15" customHeight="1"/>
    <row r="3872" ht="15.15" customHeight="1"/>
    <row r="3873" ht="15.15" customHeight="1"/>
    <row r="3874" ht="15.15" customHeight="1"/>
    <row r="3875" ht="15.15" customHeight="1"/>
    <row r="3876" ht="15.15" customHeight="1"/>
    <row r="3877" ht="15.15" customHeight="1"/>
    <row r="3878" ht="15.15" customHeight="1"/>
    <row r="3879" ht="15.15" customHeight="1"/>
    <row r="3880" ht="15.15" customHeight="1"/>
    <row r="3881" ht="15.15" customHeight="1"/>
    <row r="3882" ht="15.15" customHeight="1"/>
    <row r="3883" ht="15.15" customHeight="1"/>
    <row r="3884" ht="15.15" customHeight="1"/>
    <row r="3885" ht="15.15" customHeight="1"/>
    <row r="3886" ht="15.15" customHeight="1"/>
    <row r="3887" ht="15.15" customHeight="1"/>
    <row r="3888" ht="15.15" customHeight="1"/>
    <row r="3889" ht="15.15" customHeight="1"/>
    <row r="3890" ht="15.15" customHeight="1"/>
    <row r="3891" ht="15.15" customHeight="1"/>
    <row r="3892" ht="15.15" customHeight="1"/>
    <row r="3893" ht="15.15" customHeight="1"/>
    <row r="3894" ht="15.15" customHeight="1"/>
    <row r="3895" ht="15.15" customHeight="1"/>
    <row r="3896" ht="15.15" customHeight="1"/>
    <row r="3897" ht="15.15" customHeight="1"/>
    <row r="3898" ht="15.15" customHeight="1"/>
    <row r="3899" ht="15.15" customHeight="1"/>
    <row r="3900" ht="15.15" customHeight="1"/>
    <row r="3901" ht="15.15" customHeight="1"/>
    <row r="3902" ht="15.15" customHeight="1"/>
    <row r="3903" ht="15.15" customHeight="1"/>
    <row r="3904" ht="15.15" customHeight="1"/>
    <row r="3905" ht="15.15" customHeight="1"/>
    <row r="3906" ht="15.15" customHeight="1"/>
    <row r="3907" ht="15.15" customHeight="1"/>
    <row r="3908" ht="15.15" customHeight="1"/>
    <row r="3909" ht="15.15" customHeight="1"/>
    <row r="3910" ht="15.15" customHeight="1"/>
    <row r="3911" ht="15.15" customHeight="1"/>
    <row r="3912" ht="15.15" customHeight="1"/>
    <row r="3913" ht="15.15" customHeight="1"/>
    <row r="3914" ht="15.15" customHeight="1"/>
    <row r="3915" ht="15.15" customHeight="1"/>
    <row r="3916" ht="15.15" customHeight="1"/>
    <row r="3917" ht="15.15" customHeight="1"/>
    <row r="3918" ht="15.15" customHeight="1"/>
    <row r="3919" ht="15.15" customHeight="1"/>
    <row r="3920" ht="15.15" customHeight="1"/>
    <row r="3921" ht="15.15" customHeight="1"/>
    <row r="3922" ht="15.15" customHeight="1"/>
    <row r="3923" ht="15.15" customHeight="1"/>
    <row r="3924" ht="15.15" customHeight="1"/>
    <row r="3925" ht="15.15" customHeight="1"/>
    <row r="3926" ht="15.15" customHeight="1"/>
    <row r="3927" ht="15.15" customHeight="1"/>
    <row r="3928" ht="15.15" customHeight="1"/>
    <row r="3929" ht="15.15" customHeight="1"/>
    <row r="3930" ht="15.15" customHeight="1"/>
    <row r="3931" ht="15.15" customHeight="1"/>
    <row r="3932" ht="15.15" customHeight="1"/>
    <row r="3933" ht="15.15" customHeight="1"/>
    <row r="3934" ht="15.15" customHeight="1"/>
    <row r="3935" ht="15.15" customHeight="1"/>
    <row r="3936" ht="15.15" customHeight="1"/>
    <row r="3937" ht="15.15" customHeight="1"/>
    <row r="3938" ht="15.15" customHeight="1"/>
    <row r="3939" ht="15.15" customHeight="1"/>
    <row r="3940" ht="15.15" customHeight="1"/>
    <row r="3941" ht="15.15" customHeight="1"/>
    <row r="3942" ht="15.15" customHeight="1"/>
    <row r="3943" ht="15.15" customHeight="1"/>
    <row r="3944" ht="15.15" customHeight="1"/>
    <row r="3945" ht="15.15" customHeight="1"/>
    <row r="3946" ht="15.15" customHeight="1"/>
    <row r="3947" ht="15.15" customHeight="1"/>
    <row r="3948" ht="15.15" customHeight="1"/>
    <row r="3949" ht="15.15" customHeight="1"/>
    <row r="3950" ht="15.15" customHeight="1"/>
    <row r="3951" ht="15.15" customHeight="1"/>
    <row r="3952" ht="15.15" customHeight="1"/>
    <row r="3953" ht="15.15" customHeight="1"/>
    <row r="3954" ht="15.15" customHeight="1"/>
    <row r="3955" ht="15.15" customHeight="1"/>
    <row r="3956" ht="15.15" customHeight="1"/>
    <row r="3957" ht="15.15" customHeight="1"/>
    <row r="3958" ht="15.15" customHeight="1"/>
    <row r="3959" ht="15.15" customHeight="1"/>
    <row r="3960" ht="15.15" customHeight="1"/>
    <row r="3961" ht="15.15" customHeight="1"/>
    <row r="3962" ht="15.15" customHeight="1"/>
    <row r="3963" ht="15.15" customHeight="1"/>
    <row r="3964" ht="15.15" customHeight="1"/>
    <row r="3965" ht="15.15" customHeight="1"/>
    <row r="3966" ht="15.15" customHeight="1"/>
    <row r="3967" ht="15.15" customHeight="1"/>
    <row r="3968" ht="15.15" customHeight="1"/>
    <row r="3969" ht="15.15" customHeight="1"/>
    <row r="3970" ht="15.15" customHeight="1"/>
    <row r="3971" ht="15.15" customHeight="1"/>
    <row r="3972" ht="15.15" customHeight="1"/>
    <row r="3973" ht="15.15" customHeight="1"/>
    <row r="3974" ht="15.15" customHeight="1"/>
    <row r="3975" ht="15.15" customHeight="1"/>
    <row r="3976" ht="15.15" customHeight="1"/>
    <row r="3977" ht="15.15" customHeight="1"/>
    <row r="3978" ht="15.15" customHeight="1"/>
    <row r="3979" ht="15.15" customHeight="1"/>
    <row r="3980" ht="15.15" customHeight="1"/>
    <row r="3981" ht="15.15" customHeight="1"/>
    <row r="3982" ht="15.15" customHeight="1"/>
    <row r="3983" ht="15.15" customHeight="1"/>
    <row r="3984" ht="15.15" customHeight="1"/>
    <row r="3985" ht="15.15" customHeight="1"/>
    <row r="3986" ht="15.15" customHeight="1"/>
    <row r="3987" ht="15.15" customHeight="1"/>
    <row r="3988" ht="15.15" customHeight="1"/>
    <row r="3989" ht="15.15" customHeight="1"/>
    <row r="3990" ht="15.15" customHeight="1"/>
    <row r="3991" ht="15.15" customHeight="1"/>
    <row r="3992" ht="15.15" customHeight="1"/>
    <row r="3993" ht="15.15" customHeight="1"/>
    <row r="3994" ht="15.15" customHeight="1"/>
    <row r="3995" ht="15.15" customHeight="1"/>
    <row r="3996" ht="15.15" customHeight="1"/>
    <row r="3997" ht="15.15" customHeight="1"/>
    <row r="3998" ht="15.15" customHeight="1"/>
    <row r="3999" ht="15.15" customHeight="1"/>
    <row r="4000" ht="15.15" customHeight="1"/>
    <row r="4001" ht="15.15" customHeight="1"/>
    <row r="4002" ht="15.15" customHeight="1"/>
    <row r="4003" ht="15.15" customHeight="1"/>
    <row r="4004" ht="15.15" customHeight="1"/>
    <row r="4005" ht="15.15" customHeight="1"/>
    <row r="4006" ht="15.15" customHeight="1"/>
    <row r="4007" ht="15.15" customHeight="1"/>
    <row r="4008" ht="15.15" customHeight="1"/>
    <row r="4009" ht="15.15" customHeight="1"/>
    <row r="4010" ht="15.15" customHeight="1"/>
    <row r="4011" ht="15.15" customHeight="1"/>
    <row r="4012" ht="15.15" customHeight="1"/>
    <row r="4013" ht="15.15" customHeight="1"/>
    <row r="4014" ht="15.15" customHeight="1"/>
    <row r="4015" ht="15.15" customHeight="1"/>
    <row r="4016" ht="15.15" customHeight="1"/>
    <row r="4017" ht="15.15" customHeight="1"/>
    <row r="4018" ht="15.15" customHeight="1"/>
    <row r="4019" ht="15.15" customHeight="1"/>
    <row r="4020" ht="15.15" customHeight="1"/>
    <row r="4021" ht="15.15" customHeight="1"/>
    <row r="4022" ht="15.15" customHeight="1"/>
    <row r="4023" ht="15.15" customHeight="1"/>
    <row r="4024" ht="15.15" customHeight="1"/>
    <row r="4025" ht="15.15" customHeight="1"/>
    <row r="4026" ht="15.15" customHeight="1"/>
    <row r="4027" ht="15.15" customHeight="1"/>
    <row r="4028" ht="15.15" customHeight="1"/>
    <row r="4029" ht="15.15" customHeight="1"/>
    <row r="4030" ht="15.15" customHeight="1"/>
    <row r="4031" ht="15.15" customHeight="1"/>
    <row r="4032" ht="15.15" customHeight="1"/>
    <row r="4033" ht="15.15" customHeight="1"/>
    <row r="4034" ht="15.15" customHeight="1"/>
    <row r="4035" ht="15.15" customHeight="1"/>
    <row r="4036" ht="15.15" customHeight="1"/>
    <row r="4037" ht="15.15" customHeight="1"/>
    <row r="4038" ht="15.15" customHeight="1"/>
    <row r="4039" ht="15.15" customHeight="1"/>
    <row r="4040" ht="15.15" customHeight="1"/>
    <row r="4041" ht="15.15" customHeight="1"/>
    <row r="4042" ht="15.15" customHeight="1"/>
    <row r="4043" ht="15.15" customHeight="1"/>
    <row r="4044" ht="15.15" customHeight="1"/>
    <row r="4045" ht="15.15" customHeight="1"/>
    <row r="4046" ht="15.15" customHeight="1"/>
    <row r="4047" ht="15.15" customHeight="1"/>
    <row r="4048" ht="15.15" customHeight="1"/>
    <row r="4049" ht="15.15" customHeight="1"/>
    <row r="4050" ht="15.15" customHeight="1"/>
    <row r="4051" ht="15.15" customHeight="1"/>
    <row r="4052" ht="15.15" customHeight="1"/>
    <row r="4053" ht="15.15" customHeight="1"/>
    <row r="4054" ht="15.15" customHeight="1"/>
    <row r="4055" ht="15.15" customHeight="1"/>
    <row r="4056" ht="15.15" customHeight="1"/>
    <row r="4057" ht="15.15" customHeight="1"/>
    <row r="4058" ht="15.15" customHeight="1"/>
    <row r="4059" ht="15.15" customHeight="1"/>
    <row r="4060" ht="15.15" customHeight="1"/>
    <row r="4061" ht="15.15" customHeight="1"/>
    <row r="4062" ht="15.15" customHeight="1"/>
    <row r="4063" ht="15.15" customHeight="1"/>
    <row r="4064" ht="15.15" customHeight="1"/>
    <row r="4065" ht="15.15" customHeight="1"/>
    <row r="4066" ht="15.15" customHeight="1"/>
    <row r="4067" ht="15.15" customHeight="1"/>
    <row r="4068" ht="15.15" customHeight="1"/>
    <row r="4069" ht="15.15" customHeight="1"/>
    <row r="4070" ht="15.15" customHeight="1"/>
    <row r="4071" ht="15.15" customHeight="1"/>
    <row r="4072" ht="15.15" customHeight="1"/>
    <row r="4073" ht="15.15" customHeight="1"/>
    <row r="4074" ht="15.15" customHeight="1"/>
    <row r="4075" ht="15.15" customHeight="1"/>
    <row r="4076" ht="15.15" customHeight="1"/>
    <row r="4077" ht="15.15" customHeight="1"/>
    <row r="4078" ht="15.15" customHeight="1"/>
    <row r="4079" ht="15.15" customHeight="1"/>
  </sheetData>
  <sheetProtection selectLockedCells="1"/>
  <mergeCells count="5">
    <mergeCell ref="A1:S1"/>
    <mergeCell ref="T5:T6"/>
    <mergeCell ref="D3:R3"/>
    <mergeCell ref="D4:R4"/>
    <mergeCell ref="A5:C5"/>
  </mergeCells>
  <pageMargins left="0.7" right="0.7" top="0.78740157499999996" bottom="0.78740157499999996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8"/>
  <dimension ref="A1:U4079"/>
  <sheetViews>
    <sheetView zoomScaleNormal="100" workbookViewId="0">
      <selection activeCell="B11" sqref="B11"/>
    </sheetView>
  </sheetViews>
  <sheetFormatPr baseColWidth="10" defaultColWidth="11.44140625" defaultRowHeight="18"/>
  <cols>
    <col min="1" max="1" width="5.33203125" style="5" bestFit="1" customWidth="1"/>
    <col min="2" max="2" width="70" style="5" bestFit="1" customWidth="1"/>
    <col min="3" max="3" width="25.6640625" style="5" bestFit="1" customWidth="1"/>
    <col min="4" max="18" width="2.6640625" style="5" customWidth="1"/>
    <col min="19" max="19" width="12.109375" style="5" customWidth="1"/>
    <col min="20" max="20" width="36.88671875" style="5" customWidth="1"/>
    <col min="21" max="21" width="3.88671875" style="8" customWidth="1"/>
    <col min="22" max="268" width="12.109375" style="5" customWidth="1"/>
    <col min="269" max="16384" width="11.44140625" style="5"/>
  </cols>
  <sheetData>
    <row r="1" spans="1:21" ht="51.75" customHeight="1" thickBot="1">
      <c r="A1" s="114" t="str">
        <f>+Vorlage!A1</f>
        <v>Anwenderbewertung - Anästhesie und Narkose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2"/>
    </row>
    <row r="2" spans="1:21" ht="15.15" customHeight="1">
      <c r="A2" s="25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5"/>
      <c r="T2" s="33"/>
    </row>
    <row r="3" spans="1:21" ht="15.15" customHeight="1">
      <c r="A3" s="27"/>
      <c r="B3" s="29" t="str">
        <f>IF(Vorlage!B3&lt;&gt;"",Vorlage!B3,"")</f>
        <v>Ausschreibungsnummer: EU-AUS-029/2026</v>
      </c>
      <c r="C3" s="102" t="s">
        <v>10</v>
      </c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118"/>
      <c r="Q3" s="118"/>
      <c r="R3" s="119"/>
      <c r="S3" s="36" t="s">
        <v>0</v>
      </c>
      <c r="T3" s="71"/>
    </row>
    <row r="4" spans="1:21" ht="16.5" customHeight="1" thickBot="1">
      <c r="A4" s="103"/>
      <c r="B4" s="28"/>
      <c r="C4" s="28" t="s">
        <v>11</v>
      </c>
      <c r="D4" s="120"/>
      <c r="E4" s="120"/>
      <c r="F4" s="120"/>
      <c r="G4" s="120"/>
      <c r="H4" s="120"/>
      <c r="I4" s="120"/>
      <c r="J4" s="120"/>
      <c r="K4" s="120"/>
      <c r="L4" s="120"/>
      <c r="M4" s="120"/>
      <c r="N4" s="120"/>
      <c r="O4" s="120"/>
      <c r="P4" s="120"/>
      <c r="Q4" s="120"/>
      <c r="R4" s="121"/>
      <c r="S4" s="37" t="s">
        <v>1</v>
      </c>
      <c r="T4" s="72"/>
    </row>
    <row r="5" spans="1:21" ht="73.95" customHeight="1" thickBot="1">
      <c r="A5" s="122" t="s">
        <v>14</v>
      </c>
      <c r="B5" s="123"/>
      <c r="C5" s="124"/>
      <c r="D5" s="90"/>
      <c r="E5" s="99" t="s">
        <v>7</v>
      </c>
      <c r="F5" s="99"/>
      <c r="G5" s="99" t="s">
        <v>8</v>
      </c>
      <c r="H5" s="100"/>
      <c r="I5" s="101"/>
      <c r="J5" s="99" t="s">
        <v>28</v>
      </c>
      <c r="K5" s="99"/>
      <c r="L5" s="99" t="s">
        <v>29</v>
      </c>
      <c r="M5" s="100"/>
      <c r="N5" s="101"/>
      <c r="O5" s="99" t="s">
        <v>30</v>
      </c>
      <c r="P5" s="99"/>
      <c r="Q5" s="99" t="s">
        <v>9</v>
      </c>
      <c r="R5" s="91"/>
      <c r="S5" s="70"/>
      <c r="T5" s="116" t="s">
        <v>3</v>
      </c>
    </row>
    <row r="6" spans="1:21" ht="18.600000000000001" thickBot="1">
      <c r="A6" s="34" t="s">
        <v>2</v>
      </c>
      <c r="B6" s="24"/>
      <c r="C6" s="23"/>
      <c r="D6" s="18"/>
      <c r="E6" s="18">
        <v>1</v>
      </c>
      <c r="F6" s="18"/>
      <c r="G6" s="18">
        <v>2</v>
      </c>
      <c r="H6" s="18"/>
      <c r="I6" s="19"/>
      <c r="J6" s="18">
        <v>3</v>
      </c>
      <c r="K6" s="18"/>
      <c r="L6" s="18">
        <v>4</v>
      </c>
      <c r="M6" s="18"/>
      <c r="N6" s="19"/>
      <c r="O6" s="18">
        <v>5</v>
      </c>
      <c r="P6" s="18"/>
      <c r="Q6" s="18">
        <v>6</v>
      </c>
      <c r="R6" s="18"/>
      <c r="S6" s="39"/>
      <c r="T6" s="117"/>
    </row>
    <row r="7" spans="1:21" s="6" customFormat="1">
      <c r="A7" s="35" t="str">
        <f>+Vorlage!A7</f>
        <v>Gesamt-System</v>
      </c>
      <c r="B7" s="26"/>
      <c r="C7" s="26"/>
      <c r="D7" s="58"/>
      <c r="E7" s="59"/>
      <c r="F7" s="59"/>
      <c r="G7" s="59"/>
      <c r="H7" s="59"/>
      <c r="I7" s="47"/>
      <c r="J7" s="48"/>
      <c r="K7" s="48"/>
      <c r="L7" s="48"/>
      <c r="M7" s="49"/>
      <c r="N7" s="66"/>
      <c r="O7" s="59"/>
      <c r="P7" s="59"/>
      <c r="Q7" s="59"/>
      <c r="R7" s="67"/>
      <c r="S7" s="26"/>
      <c r="T7" s="33"/>
      <c r="U7" s="9"/>
    </row>
    <row r="8" spans="1:21" ht="15.15" customHeight="1">
      <c r="A8" s="36"/>
      <c r="B8" s="29" t="str">
        <f>IF(Vorlage!B8&lt;&gt;"",Vorlage!B8,"")</f>
        <v>Optische Verarbeitung</v>
      </c>
      <c r="C8" s="29"/>
      <c r="D8" s="60"/>
      <c r="E8" s="61"/>
      <c r="F8" s="62"/>
      <c r="G8" s="61"/>
      <c r="H8" s="62"/>
      <c r="I8" s="50"/>
      <c r="J8" s="51"/>
      <c r="K8" s="52"/>
      <c r="L8" s="51"/>
      <c r="M8" s="53"/>
      <c r="N8" s="62"/>
      <c r="O8" s="61"/>
      <c r="P8" s="62"/>
      <c r="Q8" s="61"/>
      <c r="R8" s="68"/>
      <c r="S8" s="29" t="str">
        <f>IF(Vorlage!S8&lt;&gt;0,Vorlage!S8,"")</f>
        <v/>
      </c>
      <c r="T8" s="30"/>
    </row>
    <row r="9" spans="1:21" ht="15.15" customHeight="1">
      <c r="A9" s="36"/>
      <c r="B9" s="29" t="str">
        <f>IF(Vorlage!B9&lt;&gt;"",Vorlage!B9,"")</f>
        <v>Verwendete Materialien</v>
      </c>
      <c r="C9" s="29"/>
      <c r="D9" s="60"/>
      <c r="E9" s="61"/>
      <c r="F9" s="62"/>
      <c r="G9" s="61"/>
      <c r="H9" s="62"/>
      <c r="I9" s="50"/>
      <c r="J9" s="51"/>
      <c r="K9" s="52"/>
      <c r="L9" s="51"/>
      <c r="M9" s="53"/>
      <c r="N9" s="62"/>
      <c r="O9" s="61"/>
      <c r="P9" s="62"/>
      <c r="Q9" s="61"/>
      <c r="R9" s="68"/>
      <c r="S9" s="29" t="str">
        <f>IF(Vorlage!S9&lt;&gt;0,Vorlage!S9,"")</f>
        <v/>
      </c>
      <c r="T9" s="30"/>
      <c r="U9" s="10" t="str">
        <f>IF(COUNTIF((E8:Q8),"x")&gt;1,"Bitte nur ein Kreuz setzen!","")</f>
        <v/>
      </c>
    </row>
    <row r="10" spans="1:21" ht="15.15" customHeight="1">
      <c r="A10" s="36"/>
      <c r="B10" s="29" t="str">
        <f>IF(Vorlage!B10&lt;&gt;"",Vorlage!B10,"")</f>
        <v>Geräuschentwicklung</v>
      </c>
      <c r="C10" s="29"/>
      <c r="D10" s="60"/>
      <c r="E10" s="61"/>
      <c r="F10" s="62"/>
      <c r="G10" s="61"/>
      <c r="H10" s="62"/>
      <c r="I10" s="50"/>
      <c r="J10" s="51"/>
      <c r="K10" s="52"/>
      <c r="L10" s="51"/>
      <c r="M10" s="53"/>
      <c r="N10" s="62"/>
      <c r="O10" s="61"/>
      <c r="P10" s="62"/>
      <c r="Q10" s="61"/>
      <c r="R10" s="68"/>
      <c r="S10" s="29" t="str">
        <f>IF(Vorlage!S10&lt;&gt;0,Vorlage!S10,"")</f>
        <v/>
      </c>
      <c r="T10" s="30"/>
      <c r="U10" s="10" t="str">
        <f t="shared" ref="U10:U18" si="0">IF(COUNTIF((E9:Q9),"x")&gt;1,"Bitte nur ein Kreuz setzen!","")</f>
        <v/>
      </c>
    </row>
    <row r="11" spans="1:21" ht="15.15" customHeight="1">
      <c r="A11" s="36"/>
      <c r="B11" s="29" t="str">
        <f>IF(Vorlage!B11&lt;&gt;"",Vorlage!B11,"")</f>
        <v>Übersichtlichkeit</v>
      </c>
      <c r="C11" s="29"/>
      <c r="D11" s="60"/>
      <c r="E11" s="61"/>
      <c r="F11" s="62"/>
      <c r="G11" s="61"/>
      <c r="H11" s="62"/>
      <c r="I11" s="50"/>
      <c r="J11" s="51"/>
      <c r="K11" s="52"/>
      <c r="L11" s="51"/>
      <c r="M11" s="53"/>
      <c r="N11" s="62"/>
      <c r="O11" s="61"/>
      <c r="P11" s="62"/>
      <c r="Q11" s="61"/>
      <c r="R11" s="68"/>
      <c r="S11" s="29" t="str">
        <f>IF(Vorlage!S11&lt;&gt;0,Vorlage!S11,"")</f>
        <v/>
      </c>
      <c r="T11" s="30"/>
      <c r="U11" s="10" t="str">
        <f t="shared" si="0"/>
        <v/>
      </c>
    </row>
    <row r="12" spans="1:21" ht="15.15" customHeight="1">
      <c r="A12" s="36"/>
      <c r="B12" s="29" t="str">
        <f>IF(Vorlage!B12&lt;&gt;"",Vorlage!B12,"")</f>
        <v>Eindruck des Gesamtbedienkonzeptes</v>
      </c>
      <c r="C12" s="29"/>
      <c r="D12" s="60"/>
      <c r="E12" s="61"/>
      <c r="F12" s="62"/>
      <c r="G12" s="61"/>
      <c r="H12" s="62"/>
      <c r="I12" s="50"/>
      <c r="J12" s="51"/>
      <c r="K12" s="52"/>
      <c r="L12" s="51"/>
      <c r="M12" s="53"/>
      <c r="N12" s="62"/>
      <c r="O12" s="61"/>
      <c r="P12" s="62"/>
      <c r="Q12" s="61"/>
      <c r="R12" s="68"/>
      <c r="S12" s="29" t="str">
        <f>IF(Vorlage!S12&lt;&gt;0,Vorlage!S12,"")</f>
        <v/>
      </c>
      <c r="T12" s="30"/>
      <c r="U12" s="10" t="str">
        <f t="shared" si="0"/>
        <v/>
      </c>
    </row>
    <row r="13" spans="1:21" ht="15.15" customHeight="1">
      <c r="A13" s="36"/>
      <c r="B13" s="40" t="str">
        <f>IF(Vorlage!B13&lt;&gt;"",Vorlage!B13,"")</f>
        <v>Fahrbarkeit</v>
      </c>
      <c r="C13" s="29"/>
      <c r="D13" s="60"/>
      <c r="E13" s="61"/>
      <c r="F13" s="62"/>
      <c r="G13" s="61"/>
      <c r="H13" s="62"/>
      <c r="I13" s="50"/>
      <c r="J13" s="51"/>
      <c r="K13" s="52"/>
      <c r="L13" s="51"/>
      <c r="M13" s="53"/>
      <c r="N13" s="62"/>
      <c r="O13" s="61"/>
      <c r="P13" s="62"/>
      <c r="Q13" s="61"/>
      <c r="R13" s="68"/>
      <c r="S13" s="29" t="str">
        <f>IF(Vorlage!S13&lt;&gt;0,Vorlage!S13,"")</f>
        <v/>
      </c>
      <c r="T13" s="30"/>
      <c r="U13" s="10" t="str">
        <f t="shared" si="0"/>
        <v/>
      </c>
    </row>
    <row r="14" spans="1:21" ht="15.15" customHeight="1">
      <c r="A14" s="36"/>
      <c r="B14" s="40" t="str">
        <f>IF(Vorlage!B14&lt;&gt;"",Vorlage!B14,"")</f>
        <v>Alarmmanagement</v>
      </c>
      <c r="C14" s="29"/>
      <c r="D14" s="60"/>
      <c r="E14" s="61"/>
      <c r="F14" s="62"/>
      <c r="G14" s="61"/>
      <c r="H14" s="62"/>
      <c r="I14" s="50"/>
      <c r="J14" s="51"/>
      <c r="K14" s="52"/>
      <c r="L14" s="51"/>
      <c r="M14" s="53"/>
      <c r="N14" s="62"/>
      <c r="O14" s="61"/>
      <c r="P14" s="62"/>
      <c r="Q14" s="61"/>
      <c r="R14" s="68"/>
      <c r="S14" s="29" t="str">
        <f>IF(Vorlage!S14&lt;&gt;0,Vorlage!S14,"")</f>
        <v/>
      </c>
      <c r="T14" s="30"/>
      <c r="U14" s="10" t="str">
        <f t="shared" si="0"/>
        <v/>
      </c>
    </row>
    <row r="15" spans="1:21" ht="15.15" customHeight="1">
      <c r="A15" s="36"/>
      <c r="B15" s="40" t="str">
        <f>IF(Vorlage!B15&lt;&gt;"",Vorlage!B15,"")</f>
        <v/>
      </c>
      <c r="C15" s="29"/>
      <c r="D15" s="60"/>
      <c r="E15" s="61"/>
      <c r="F15" s="62"/>
      <c r="G15" s="61"/>
      <c r="H15" s="62"/>
      <c r="I15" s="50"/>
      <c r="J15" s="51"/>
      <c r="K15" s="52"/>
      <c r="L15" s="51"/>
      <c r="M15" s="53"/>
      <c r="N15" s="62"/>
      <c r="O15" s="61"/>
      <c r="P15" s="62"/>
      <c r="Q15" s="61"/>
      <c r="R15" s="68"/>
      <c r="S15" s="29" t="str">
        <f>IF(Vorlage!S15&lt;&gt;0,Vorlage!S15,"")</f>
        <v/>
      </c>
      <c r="T15" s="30"/>
      <c r="U15" s="10" t="str">
        <f t="shared" si="0"/>
        <v/>
      </c>
    </row>
    <row r="16" spans="1:21" ht="15.15" customHeight="1">
      <c r="A16" s="36"/>
      <c r="B16" s="40" t="str">
        <f>IF(Vorlage!B16&lt;&gt;"",Vorlage!B16,"")</f>
        <v/>
      </c>
      <c r="C16" s="29"/>
      <c r="D16" s="60"/>
      <c r="E16" s="61"/>
      <c r="F16" s="62"/>
      <c r="G16" s="61"/>
      <c r="H16" s="62"/>
      <c r="I16" s="50"/>
      <c r="J16" s="51"/>
      <c r="K16" s="52"/>
      <c r="L16" s="51"/>
      <c r="M16" s="53"/>
      <c r="N16" s="62"/>
      <c r="O16" s="61"/>
      <c r="P16" s="62"/>
      <c r="Q16" s="61"/>
      <c r="R16" s="68"/>
      <c r="S16" s="29" t="str">
        <f>IF(Vorlage!S16&lt;&gt;0,Vorlage!S16,"")</f>
        <v/>
      </c>
      <c r="T16" s="30"/>
      <c r="U16" s="10" t="str">
        <f t="shared" si="0"/>
        <v/>
      </c>
    </row>
    <row r="17" spans="1:21" ht="15.15" customHeight="1">
      <c r="A17" s="36"/>
      <c r="B17" s="40" t="str">
        <f>IF(Vorlage!B17&lt;&gt;"",Vorlage!B17,"")</f>
        <v/>
      </c>
      <c r="C17" s="29"/>
      <c r="D17" s="60"/>
      <c r="E17" s="61"/>
      <c r="F17" s="62"/>
      <c r="G17" s="61"/>
      <c r="H17" s="62"/>
      <c r="I17" s="50"/>
      <c r="J17" s="51"/>
      <c r="K17" s="52"/>
      <c r="L17" s="51"/>
      <c r="M17" s="53"/>
      <c r="N17" s="62"/>
      <c r="O17" s="61"/>
      <c r="P17" s="62"/>
      <c r="Q17" s="61"/>
      <c r="R17" s="68"/>
      <c r="S17" s="29" t="str">
        <f>IF(Vorlage!S17&lt;&gt;0,Vorlage!S17,"")</f>
        <v/>
      </c>
      <c r="T17" s="30"/>
      <c r="U17" s="10" t="str">
        <f t="shared" si="0"/>
        <v/>
      </c>
    </row>
    <row r="18" spans="1:21" ht="15.15" customHeight="1" thickBot="1">
      <c r="A18" s="37"/>
      <c r="B18" s="38"/>
      <c r="C18" s="31"/>
      <c r="D18" s="63"/>
      <c r="E18" s="64"/>
      <c r="F18" s="64"/>
      <c r="G18" s="64"/>
      <c r="H18" s="64"/>
      <c r="I18" s="54"/>
      <c r="J18" s="55"/>
      <c r="K18" s="55"/>
      <c r="L18" s="55"/>
      <c r="M18" s="56"/>
      <c r="N18" s="64"/>
      <c r="O18" s="64"/>
      <c r="P18" s="64"/>
      <c r="Q18" s="64"/>
      <c r="R18" s="69"/>
      <c r="S18" s="31"/>
      <c r="T18" s="32"/>
      <c r="U18" s="10" t="str">
        <f t="shared" si="0"/>
        <v/>
      </c>
    </row>
    <row r="19" spans="1:21" ht="15.15" customHeight="1">
      <c r="A19" s="41" t="str">
        <f>+Vorlage!A19</f>
        <v>Inbetriebnahme</v>
      </c>
      <c r="B19" s="29"/>
      <c r="C19" s="29"/>
      <c r="D19" s="60"/>
      <c r="E19" s="62"/>
      <c r="F19" s="62"/>
      <c r="G19" s="62"/>
      <c r="H19" s="62"/>
      <c r="I19" s="50"/>
      <c r="J19" s="52"/>
      <c r="K19" s="52"/>
      <c r="L19" s="52"/>
      <c r="M19" s="53"/>
      <c r="N19" s="62"/>
      <c r="O19" s="62"/>
      <c r="P19" s="62"/>
      <c r="Q19" s="62"/>
      <c r="R19" s="68"/>
      <c r="S19" s="29"/>
      <c r="T19" s="30"/>
      <c r="U19" s="11"/>
    </row>
    <row r="20" spans="1:21" ht="15.15" customHeight="1">
      <c r="A20" s="41"/>
      <c r="B20" s="29" t="str">
        <f>IF(Vorlage!B20&lt;&gt;"",Vorlage!B20,"")</f>
        <v>Checklisten/Kurzgebrauchsanweisung für den Betrieb, Selbstest, etc.</v>
      </c>
      <c r="C20" s="29"/>
      <c r="D20" s="60"/>
      <c r="E20" s="61"/>
      <c r="F20" s="62"/>
      <c r="G20" s="61"/>
      <c r="H20" s="62"/>
      <c r="I20" s="50"/>
      <c r="J20" s="51"/>
      <c r="K20" s="52"/>
      <c r="L20" s="51"/>
      <c r="M20" s="53"/>
      <c r="N20" s="62"/>
      <c r="O20" s="61"/>
      <c r="P20" s="62"/>
      <c r="Q20" s="61"/>
      <c r="R20" s="68"/>
      <c r="S20" s="29" t="str">
        <f>IF(Vorlage!S20&lt;&gt;0,Vorlage!S20,"")</f>
        <v/>
      </c>
      <c r="T20" s="30"/>
      <c r="U20" s="11"/>
    </row>
    <row r="21" spans="1:21" ht="15.15" customHeight="1">
      <c r="A21" s="41"/>
      <c r="B21" s="29" t="str">
        <f>IF(Vorlage!B21&lt;&gt;"",Vorlage!B21,"")</f>
        <v>Automatisierung des Selbsttests</v>
      </c>
      <c r="C21" s="29"/>
      <c r="D21" s="60"/>
      <c r="E21" s="61"/>
      <c r="F21" s="62"/>
      <c r="G21" s="61"/>
      <c r="H21" s="62"/>
      <c r="I21" s="50"/>
      <c r="J21" s="51"/>
      <c r="K21" s="52"/>
      <c r="L21" s="51"/>
      <c r="M21" s="53"/>
      <c r="N21" s="62"/>
      <c r="O21" s="61"/>
      <c r="P21" s="62"/>
      <c r="Q21" s="61"/>
      <c r="R21" s="68"/>
      <c r="S21" s="29" t="str">
        <f>IF(Vorlage!S21&lt;&gt;0,Vorlage!S21,"")</f>
        <v/>
      </c>
      <c r="T21" s="30"/>
      <c r="U21" s="10" t="str">
        <f t="shared" ref="U21:U30" si="1">IF(COUNTIF((E20:Q20),"x")&gt;1,"Bitte nur ein Kreuz setzen!","")</f>
        <v/>
      </c>
    </row>
    <row r="22" spans="1:21" ht="15.15" customHeight="1">
      <c r="A22" s="41"/>
      <c r="B22" s="29" t="str">
        <f>IF(Vorlage!B22&lt;&gt;"",Vorlage!B22,"")</f>
        <v>Zeitaufwand für den Selbsttest</v>
      </c>
      <c r="C22" s="29"/>
      <c r="D22" s="60"/>
      <c r="E22" s="61"/>
      <c r="F22" s="62"/>
      <c r="G22" s="61"/>
      <c r="H22" s="62"/>
      <c r="I22" s="50"/>
      <c r="J22" s="51"/>
      <c r="K22" s="52"/>
      <c r="L22" s="51"/>
      <c r="M22" s="53"/>
      <c r="N22" s="62"/>
      <c r="O22" s="61"/>
      <c r="P22" s="62"/>
      <c r="Q22" s="61"/>
      <c r="R22" s="68"/>
      <c r="S22" s="29" t="str">
        <f>IF(Vorlage!S22&lt;&gt;0,Vorlage!S22,"")</f>
        <v/>
      </c>
      <c r="T22" s="30"/>
      <c r="U22" s="10" t="str">
        <f t="shared" si="1"/>
        <v/>
      </c>
    </row>
    <row r="23" spans="1:21" ht="15.15" customHeight="1">
      <c r="A23" s="41"/>
      <c r="B23" s="29" t="str">
        <f>IF(Vorlage!B23&lt;&gt;"",Vorlage!B23,"")</f>
        <v>Zeitaufwand bei Fehlern im Selbsttest</v>
      </c>
      <c r="C23" s="29"/>
      <c r="D23" s="60"/>
      <c r="E23" s="61"/>
      <c r="F23" s="62"/>
      <c r="G23" s="61"/>
      <c r="H23" s="62"/>
      <c r="I23" s="50"/>
      <c r="J23" s="51"/>
      <c r="K23" s="52"/>
      <c r="L23" s="51"/>
      <c r="M23" s="53"/>
      <c r="N23" s="62"/>
      <c r="O23" s="61"/>
      <c r="P23" s="62"/>
      <c r="Q23" s="61"/>
      <c r="R23" s="68"/>
      <c r="S23" s="29" t="str">
        <f>IF(Vorlage!S23&lt;&gt;0,Vorlage!S23,"")</f>
        <v/>
      </c>
      <c r="T23" s="30"/>
      <c r="U23" s="10" t="str">
        <f t="shared" si="1"/>
        <v/>
      </c>
    </row>
    <row r="24" spans="1:21" ht="15.15" customHeight="1">
      <c r="A24" s="41"/>
      <c r="B24" s="29" t="str">
        <f>IF(Vorlage!B24&lt;&gt;"",Vorlage!B24,"")</f>
        <v>Zusammenbau bzw. Anschluss des Zubehörs</v>
      </c>
      <c r="C24" s="29"/>
      <c r="D24" s="60"/>
      <c r="E24" s="61"/>
      <c r="F24" s="62"/>
      <c r="G24" s="61"/>
      <c r="H24" s="62"/>
      <c r="I24" s="50"/>
      <c r="J24" s="51"/>
      <c r="K24" s="52"/>
      <c r="L24" s="51"/>
      <c r="M24" s="53"/>
      <c r="N24" s="62"/>
      <c r="O24" s="61"/>
      <c r="P24" s="62"/>
      <c r="Q24" s="61"/>
      <c r="R24" s="68"/>
      <c r="S24" s="29" t="str">
        <f>IF(Vorlage!S24&lt;&gt;0,Vorlage!S24,"")</f>
        <v/>
      </c>
      <c r="T24" s="30"/>
      <c r="U24" s="10" t="str">
        <f t="shared" si="1"/>
        <v/>
      </c>
    </row>
    <row r="25" spans="1:21" ht="15.15" customHeight="1">
      <c r="A25" s="41"/>
      <c r="B25" s="29" t="str">
        <f>IF(Vorlage!B25&lt;&gt;"",Vorlage!B25,"")</f>
        <v>Zeitaufwand zur Wischdesinfektion des Gerätes</v>
      </c>
      <c r="C25" s="29"/>
      <c r="D25" s="60"/>
      <c r="E25" s="61"/>
      <c r="F25" s="62"/>
      <c r="G25" s="61"/>
      <c r="H25" s="62"/>
      <c r="I25" s="50"/>
      <c r="J25" s="51"/>
      <c r="K25" s="52"/>
      <c r="L25" s="51"/>
      <c r="M25" s="53"/>
      <c r="N25" s="62"/>
      <c r="O25" s="61"/>
      <c r="P25" s="62"/>
      <c r="Q25" s="61"/>
      <c r="R25" s="68"/>
      <c r="S25" s="29" t="str">
        <f>IF(Vorlage!S25&lt;&gt;0,Vorlage!S25,"")</f>
        <v/>
      </c>
      <c r="T25" s="30"/>
      <c r="U25" s="10" t="str">
        <f t="shared" si="1"/>
        <v/>
      </c>
    </row>
    <row r="26" spans="1:21" ht="15.15" customHeight="1">
      <c r="A26" s="41"/>
      <c r="B26" s="29" t="str">
        <f>IF(Vorlage!B26&lt;&gt;"",Vorlage!B26,"")</f>
        <v/>
      </c>
      <c r="C26" s="29"/>
      <c r="D26" s="60"/>
      <c r="E26" s="61"/>
      <c r="F26" s="62"/>
      <c r="G26" s="61"/>
      <c r="H26" s="62"/>
      <c r="I26" s="50"/>
      <c r="J26" s="51"/>
      <c r="K26" s="52"/>
      <c r="L26" s="51"/>
      <c r="M26" s="53"/>
      <c r="N26" s="62"/>
      <c r="O26" s="61"/>
      <c r="P26" s="62"/>
      <c r="Q26" s="61"/>
      <c r="R26" s="68"/>
      <c r="S26" s="29" t="str">
        <f>IF(Vorlage!S26&lt;&gt;0,Vorlage!S26,"")</f>
        <v/>
      </c>
      <c r="T26" s="30"/>
      <c r="U26" s="10" t="str">
        <f t="shared" si="1"/>
        <v/>
      </c>
    </row>
    <row r="27" spans="1:21" ht="15.15" customHeight="1">
      <c r="A27" s="41"/>
      <c r="B27" s="29" t="str">
        <f>IF(Vorlage!B27&lt;&gt;"",Vorlage!B27,"")</f>
        <v/>
      </c>
      <c r="C27" s="29"/>
      <c r="D27" s="60"/>
      <c r="E27" s="61"/>
      <c r="F27" s="62"/>
      <c r="G27" s="61"/>
      <c r="H27" s="62"/>
      <c r="I27" s="50"/>
      <c r="J27" s="51"/>
      <c r="K27" s="52"/>
      <c r="L27" s="51"/>
      <c r="M27" s="53"/>
      <c r="N27" s="62"/>
      <c r="O27" s="61"/>
      <c r="P27" s="62"/>
      <c r="Q27" s="61"/>
      <c r="R27" s="68"/>
      <c r="S27" s="29" t="str">
        <f>IF(Vorlage!S27&lt;&gt;0,Vorlage!S27,"")</f>
        <v/>
      </c>
      <c r="T27" s="30"/>
      <c r="U27" s="10" t="str">
        <f t="shared" si="1"/>
        <v/>
      </c>
    </row>
    <row r="28" spans="1:21" ht="15.15" customHeight="1">
      <c r="A28" s="41"/>
      <c r="B28" s="29" t="str">
        <f>IF(Vorlage!B28&lt;&gt;"",Vorlage!B28,"")</f>
        <v/>
      </c>
      <c r="C28" s="29"/>
      <c r="D28" s="60"/>
      <c r="E28" s="61"/>
      <c r="F28" s="62"/>
      <c r="G28" s="61"/>
      <c r="H28" s="62"/>
      <c r="I28" s="50"/>
      <c r="J28" s="51"/>
      <c r="K28" s="52"/>
      <c r="L28" s="51"/>
      <c r="M28" s="53"/>
      <c r="N28" s="62"/>
      <c r="O28" s="61"/>
      <c r="P28" s="62"/>
      <c r="Q28" s="61"/>
      <c r="R28" s="68"/>
      <c r="S28" s="29" t="str">
        <f>IF(Vorlage!S28&lt;&gt;0,Vorlage!S28,"")</f>
        <v/>
      </c>
      <c r="T28" s="30"/>
      <c r="U28" s="10" t="str">
        <f t="shared" si="1"/>
        <v/>
      </c>
    </row>
    <row r="29" spans="1:21" ht="15.15" customHeight="1">
      <c r="A29" s="41"/>
      <c r="B29" s="29" t="str">
        <f>IF(Vorlage!B29&lt;&gt;"",Vorlage!B29,"")</f>
        <v/>
      </c>
      <c r="C29" s="29"/>
      <c r="D29" s="60"/>
      <c r="E29" s="61"/>
      <c r="F29" s="62"/>
      <c r="G29" s="61"/>
      <c r="H29" s="62"/>
      <c r="I29" s="50"/>
      <c r="J29" s="51"/>
      <c r="K29" s="52"/>
      <c r="L29" s="51"/>
      <c r="M29" s="53"/>
      <c r="N29" s="62"/>
      <c r="O29" s="61"/>
      <c r="P29" s="62"/>
      <c r="Q29" s="61"/>
      <c r="R29" s="68"/>
      <c r="S29" s="29" t="str">
        <f>IF(Vorlage!S29&lt;&gt;0,Vorlage!S29,"")</f>
        <v/>
      </c>
      <c r="T29" s="30"/>
      <c r="U29" s="10" t="str">
        <f t="shared" si="1"/>
        <v/>
      </c>
    </row>
    <row r="30" spans="1:21" ht="15.15" customHeight="1" thickBot="1">
      <c r="A30" s="42"/>
      <c r="B30" s="43" t="s">
        <v>6</v>
      </c>
      <c r="C30" s="31"/>
      <c r="D30" s="63"/>
      <c r="E30" s="64"/>
      <c r="F30" s="64"/>
      <c r="G30" s="64"/>
      <c r="H30" s="64"/>
      <c r="I30" s="54"/>
      <c r="J30" s="55"/>
      <c r="K30" s="55"/>
      <c r="L30" s="55"/>
      <c r="M30" s="56"/>
      <c r="N30" s="64"/>
      <c r="O30" s="64"/>
      <c r="P30" s="64"/>
      <c r="Q30" s="64"/>
      <c r="R30" s="69"/>
      <c r="S30" s="31"/>
      <c r="T30" s="32"/>
      <c r="U30" s="10" t="str">
        <f t="shared" si="1"/>
        <v/>
      </c>
    </row>
    <row r="31" spans="1:21" ht="15.15" customHeight="1">
      <c r="A31" s="44" t="str">
        <f>+Vorlage!A31</f>
        <v>Darstellung</v>
      </c>
      <c r="B31" s="45"/>
      <c r="C31" s="29"/>
      <c r="D31" s="60"/>
      <c r="E31" s="62"/>
      <c r="F31" s="62"/>
      <c r="G31" s="62"/>
      <c r="H31" s="62"/>
      <c r="I31" s="50"/>
      <c r="J31" s="52"/>
      <c r="K31" s="52"/>
      <c r="L31" s="52"/>
      <c r="M31" s="53"/>
      <c r="N31" s="62"/>
      <c r="O31" s="62"/>
      <c r="P31" s="62"/>
      <c r="Q31" s="62"/>
      <c r="R31" s="68"/>
      <c r="S31" s="29"/>
      <c r="T31" s="30"/>
      <c r="U31" s="11"/>
    </row>
    <row r="32" spans="1:21" ht="15.15" customHeight="1">
      <c r="A32" s="41"/>
      <c r="B32" s="29" t="str">
        <f>IF(Vorlage!B32&lt;&gt;"",Vorlage!B32,"")</f>
        <v>Aufbau des Monitors</v>
      </c>
      <c r="C32" s="29"/>
      <c r="D32" s="60"/>
      <c r="E32" s="61"/>
      <c r="F32" s="62"/>
      <c r="G32" s="61"/>
      <c r="H32" s="62"/>
      <c r="I32" s="50"/>
      <c r="J32" s="51"/>
      <c r="K32" s="52"/>
      <c r="L32" s="51"/>
      <c r="M32" s="53"/>
      <c r="N32" s="62"/>
      <c r="O32" s="61"/>
      <c r="P32" s="62"/>
      <c r="Q32" s="61"/>
      <c r="R32" s="68"/>
      <c r="S32" s="29" t="str">
        <f>IF(Vorlage!S32&lt;&gt;0,Vorlage!S32,"")</f>
        <v/>
      </c>
      <c r="T32" s="30"/>
      <c r="U32" s="11"/>
    </row>
    <row r="33" spans="1:21" ht="15.15" customHeight="1">
      <c r="A33" s="41"/>
      <c r="B33" s="29" t="str">
        <f>IF(Vorlage!B33&lt;&gt;"",Vorlage!B33,"")</f>
        <v>Darstellung der Kurven und Werte</v>
      </c>
      <c r="C33" s="29"/>
      <c r="D33" s="60"/>
      <c r="E33" s="61"/>
      <c r="F33" s="62"/>
      <c r="G33" s="61"/>
      <c r="H33" s="62"/>
      <c r="I33" s="50"/>
      <c r="J33" s="51"/>
      <c r="K33" s="52"/>
      <c r="L33" s="51"/>
      <c r="M33" s="53"/>
      <c r="N33" s="62"/>
      <c r="O33" s="61"/>
      <c r="P33" s="62"/>
      <c r="Q33" s="61"/>
      <c r="R33" s="68"/>
      <c r="S33" s="29" t="str">
        <f>IF(Vorlage!S33&lt;&gt;0,Vorlage!S33,"")</f>
        <v/>
      </c>
      <c r="T33" s="30"/>
      <c r="U33" s="10" t="str">
        <f t="shared" ref="U33:U42" si="2">IF(COUNTIF((E32:Q32),"x")&gt;1,"Bitte nur ein Kreuz setzen!","")</f>
        <v/>
      </c>
    </row>
    <row r="34" spans="1:21" ht="15.15" customHeight="1">
      <c r="A34" s="41"/>
      <c r="B34" s="29" t="str">
        <f>IF(Vorlage!B34&lt;&gt;"",Vorlage!B34,"")</f>
        <v>Darstellung der Trends</v>
      </c>
      <c r="C34" s="29"/>
      <c r="D34" s="60"/>
      <c r="E34" s="61"/>
      <c r="F34" s="62"/>
      <c r="G34" s="61"/>
      <c r="H34" s="62"/>
      <c r="I34" s="50"/>
      <c r="J34" s="51"/>
      <c r="K34" s="52"/>
      <c r="L34" s="51"/>
      <c r="M34" s="53"/>
      <c r="N34" s="62"/>
      <c r="O34" s="61"/>
      <c r="P34" s="62"/>
      <c r="Q34" s="61"/>
      <c r="R34" s="68"/>
      <c r="S34" s="29" t="str">
        <f>IF(Vorlage!S34&lt;&gt;0,Vorlage!S34,"")</f>
        <v/>
      </c>
      <c r="T34" s="30"/>
      <c r="U34" s="10" t="str">
        <f t="shared" si="2"/>
        <v/>
      </c>
    </row>
    <row r="35" spans="1:21" ht="15.15" customHeight="1">
      <c r="A35" s="41"/>
      <c r="B35" s="29" t="str">
        <f>IF(Vorlage!B35&lt;&gt;"",Vorlage!B35,"")</f>
        <v>Ablesbarkeit des Displays</v>
      </c>
      <c r="C35" s="29"/>
      <c r="D35" s="60"/>
      <c r="E35" s="61"/>
      <c r="F35" s="62"/>
      <c r="G35" s="61"/>
      <c r="H35" s="62"/>
      <c r="I35" s="50"/>
      <c r="J35" s="51"/>
      <c r="K35" s="52"/>
      <c r="L35" s="51"/>
      <c r="M35" s="53"/>
      <c r="N35" s="62"/>
      <c r="O35" s="61"/>
      <c r="P35" s="62"/>
      <c r="Q35" s="61"/>
      <c r="R35" s="68"/>
      <c r="S35" s="29" t="str">
        <f>IF(Vorlage!S35&lt;&gt;0,Vorlage!S35,"")</f>
        <v/>
      </c>
      <c r="T35" s="30"/>
      <c r="U35" s="10" t="str">
        <f t="shared" si="2"/>
        <v/>
      </c>
    </row>
    <row r="36" spans="1:21" ht="15.15" customHeight="1">
      <c r="A36" s="41"/>
      <c r="B36" s="29" t="str">
        <f>IF(Vorlage!B36&lt;&gt;"",Vorlage!B36,"")</f>
        <v>Beleuchtung</v>
      </c>
      <c r="C36" s="29"/>
      <c r="D36" s="60"/>
      <c r="E36" s="61"/>
      <c r="F36" s="62"/>
      <c r="G36" s="61"/>
      <c r="H36" s="62"/>
      <c r="I36" s="50"/>
      <c r="J36" s="51"/>
      <c r="K36" s="52"/>
      <c r="L36" s="51"/>
      <c r="M36" s="53"/>
      <c r="N36" s="62"/>
      <c r="O36" s="61"/>
      <c r="P36" s="62"/>
      <c r="Q36" s="61"/>
      <c r="R36" s="68"/>
      <c r="S36" s="29" t="str">
        <f>IF(Vorlage!S36&lt;&gt;0,Vorlage!S36,"")</f>
        <v/>
      </c>
      <c r="T36" s="30"/>
      <c r="U36" s="10" t="str">
        <f t="shared" si="2"/>
        <v/>
      </c>
    </row>
    <row r="37" spans="1:21" ht="15.15" customHeight="1">
      <c r="A37" s="41"/>
      <c r="B37" s="29" t="str">
        <f>IF(Vorlage!B37&lt;&gt;"",Vorlage!B37,"")</f>
        <v/>
      </c>
      <c r="C37" s="29"/>
      <c r="D37" s="60"/>
      <c r="E37" s="61"/>
      <c r="F37" s="62"/>
      <c r="G37" s="61"/>
      <c r="H37" s="62"/>
      <c r="I37" s="50"/>
      <c r="J37" s="51"/>
      <c r="K37" s="52"/>
      <c r="L37" s="51"/>
      <c r="M37" s="53"/>
      <c r="N37" s="62"/>
      <c r="O37" s="61"/>
      <c r="P37" s="62"/>
      <c r="Q37" s="61"/>
      <c r="R37" s="68"/>
      <c r="S37" s="29" t="str">
        <f>IF(Vorlage!S37&lt;&gt;0,Vorlage!S37,"")</f>
        <v/>
      </c>
      <c r="T37" s="30"/>
      <c r="U37" s="10" t="str">
        <f t="shared" si="2"/>
        <v/>
      </c>
    </row>
    <row r="38" spans="1:21" ht="15.15" customHeight="1">
      <c r="A38" s="41"/>
      <c r="B38" s="46" t="str">
        <f>IF(Vorlage!B38&lt;&gt;"",Vorlage!B38,"")</f>
        <v/>
      </c>
      <c r="C38" s="29"/>
      <c r="D38" s="60"/>
      <c r="E38" s="61"/>
      <c r="F38" s="62"/>
      <c r="G38" s="61"/>
      <c r="H38" s="62"/>
      <c r="I38" s="50"/>
      <c r="J38" s="51"/>
      <c r="K38" s="52"/>
      <c r="L38" s="51"/>
      <c r="M38" s="53"/>
      <c r="N38" s="62"/>
      <c r="O38" s="61"/>
      <c r="P38" s="62"/>
      <c r="Q38" s="61"/>
      <c r="R38" s="68"/>
      <c r="S38" s="29" t="str">
        <f>IF(Vorlage!S38&lt;&gt;0,Vorlage!S38,"")</f>
        <v/>
      </c>
      <c r="T38" s="30"/>
      <c r="U38" s="10" t="str">
        <f t="shared" si="2"/>
        <v/>
      </c>
    </row>
    <row r="39" spans="1:21" ht="15.15" customHeight="1">
      <c r="A39" s="41"/>
      <c r="B39" s="46" t="str">
        <f>IF(Vorlage!B39&lt;&gt;"",Vorlage!B39,"")</f>
        <v/>
      </c>
      <c r="C39" s="29"/>
      <c r="D39" s="60"/>
      <c r="E39" s="61"/>
      <c r="F39" s="62"/>
      <c r="G39" s="61"/>
      <c r="H39" s="62"/>
      <c r="I39" s="50"/>
      <c r="J39" s="51"/>
      <c r="K39" s="52"/>
      <c r="L39" s="51"/>
      <c r="M39" s="53"/>
      <c r="N39" s="62"/>
      <c r="O39" s="61"/>
      <c r="P39" s="62"/>
      <c r="Q39" s="61"/>
      <c r="R39" s="68"/>
      <c r="S39" s="29" t="str">
        <f>IF(Vorlage!S39&lt;&gt;0,Vorlage!S39,"")</f>
        <v/>
      </c>
      <c r="T39" s="30"/>
      <c r="U39" s="10" t="str">
        <f t="shared" si="2"/>
        <v/>
      </c>
    </row>
    <row r="40" spans="1:21" ht="15.15" customHeight="1">
      <c r="A40" s="41"/>
      <c r="B40" s="46" t="str">
        <f>IF(Vorlage!B40&lt;&gt;"",Vorlage!B40,"")</f>
        <v/>
      </c>
      <c r="C40" s="29"/>
      <c r="D40" s="60"/>
      <c r="E40" s="61"/>
      <c r="F40" s="62"/>
      <c r="G40" s="61"/>
      <c r="H40" s="62"/>
      <c r="I40" s="50"/>
      <c r="J40" s="51"/>
      <c r="K40" s="52"/>
      <c r="L40" s="51"/>
      <c r="M40" s="53"/>
      <c r="N40" s="62"/>
      <c r="O40" s="61"/>
      <c r="P40" s="62"/>
      <c r="Q40" s="61"/>
      <c r="R40" s="68"/>
      <c r="S40" s="29" t="str">
        <f>IF(Vorlage!S40&lt;&gt;0,Vorlage!S40,"")</f>
        <v/>
      </c>
      <c r="T40" s="30"/>
      <c r="U40" s="10" t="str">
        <f t="shared" si="2"/>
        <v/>
      </c>
    </row>
    <row r="41" spans="1:21" ht="15.15" customHeight="1">
      <c r="A41" s="41"/>
      <c r="B41" s="46" t="str">
        <f>IF(Vorlage!B41&lt;&gt;"",Vorlage!B41,"")</f>
        <v/>
      </c>
      <c r="C41" s="29"/>
      <c r="D41" s="60"/>
      <c r="E41" s="61"/>
      <c r="F41" s="62"/>
      <c r="G41" s="61"/>
      <c r="H41" s="62"/>
      <c r="I41" s="50"/>
      <c r="J41" s="51"/>
      <c r="K41" s="52"/>
      <c r="L41" s="51"/>
      <c r="M41" s="53"/>
      <c r="N41" s="62"/>
      <c r="O41" s="61"/>
      <c r="P41" s="62"/>
      <c r="Q41" s="61"/>
      <c r="R41" s="68"/>
      <c r="S41" s="29" t="str">
        <f>IF(Vorlage!S41&lt;&gt;0,Vorlage!S41,"")</f>
        <v/>
      </c>
      <c r="T41" s="30"/>
      <c r="U41" s="10" t="str">
        <f t="shared" si="2"/>
        <v/>
      </c>
    </row>
    <row r="42" spans="1:21" ht="15.15" customHeight="1" thickBot="1">
      <c r="A42" s="42"/>
      <c r="B42" s="43" t="s">
        <v>6</v>
      </c>
      <c r="C42" s="31"/>
      <c r="D42" s="60"/>
      <c r="E42" s="62"/>
      <c r="F42" s="62"/>
      <c r="G42" s="62"/>
      <c r="H42" s="62"/>
      <c r="I42" s="50"/>
      <c r="J42" s="52"/>
      <c r="K42" s="52"/>
      <c r="L42" s="52"/>
      <c r="M42" s="53"/>
      <c r="N42" s="62"/>
      <c r="O42" s="62"/>
      <c r="P42" s="62"/>
      <c r="Q42" s="62"/>
      <c r="R42" s="68"/>
      <c r="S42" s="31"/>
      <c r="T42" s="32"/>
      <c r="U42" s="10" t="str">
        <f t="shared" si="2"/>
        <v/>
      </c>
    </row>
    <row r="43" spans="1:21" ht="15.15" customHeight="1">
      <c r="A43" s="41" t="str">
        <f>+Vorlage!A43</f>
        <v>Bedienung</v>
      </c>
      <c r="B43" s="29"/>
      <c r="C43" s="29"/>
      <c r="D43" s="65"/>
      <c r="E43" s="59"/>
      <c r="F43" s="59"/>
      <c r="G43" s="59"/>
      <c r="H43" s="59"/>
      <c r="I43" s="57"/>
      <c r="J43" s="48"/>
      <c r="K43" s="48"/>
      <c r="L43" s="48"/>
      <c r="M43" s="49"/>
      <c r="N43" s="59"/>
      <c r="O43" s="59"/>
      <c r="P43" s="59"/>
      <c r="Q43" s="59"/>
      <c r="R43" s="67"/>
      <c r="S43" s="29" t="str">
        <f>IF(Vorlage!S43&lt;&gt;0,Vorlage!S43,"")</f>
        <v/>
      </c>
      <c r="T43" s="30"/>
      <c r="U43" s="11"/>
    </row>
    <row r="44" spans="1:21" ht="15.15" customHeight="1">
      <c r="A44" s="41"/>
      <c r="B44" s="29" t="str">
        <f>IF(Vorlage!B44&lt;&gt;"",Vorlage!B44,"")</f>
        <v>Anordnung der Bedienelemente</v>
      </c>
      <c r="C44" s="29"/>
      <c r="D44" s="60"/>
      <c r="E44" s="61"/>
      <c r="F44" s="62"/>
      <c r="G44" s="61"/>
      <c r="H44" s="62"/>
      <c r="I44" s="50"/>
      <c r="J44" s="51"/>
      <c r="K44" s="52"/>
      <c r="L44" s="51"/>
      <c r="M44" s="53"/>
      <c r="N44" s="62"/>
      <c r="O44" s="61"/>
      <c r="P44" s="62"/>
      <c r="Q44" s="61"/>
      <c r="R44" s="68"/>
      <c r="S44" s="29" t="str">
        <f>IF(Vorlage!S44&lt;&gt;0,Vorlage!S44,"")</f>
        <v/>
      </c>
      <c r="T44" s="30"/>
      <c r="U44" s="11"/>
    </row>
    <row r="45" spans="1:21" ht="15.15" customHeight="1">
      <c r="A45" s="41"/>
      <c r="B45" s="29" t="str">
        <f>IF(Vorlage!B45&lt;&gt;"",Vorlage!B45,"")</f>
        <v>Voreinstellungen bei den jeweiligen Beatmunsmodi</v>
      </c>
      <c r="C45" s="29"/>
      <c r="D45" s="60"/>
      <c r="E45" s="61"/>
      <c r="F45" s="62"/>
      <c r="G45" s="61"/>
      <c r="H45" s="62"/>
      <c r="I45" s="50"/>
      <c r="J45" s="51"/>
      <c r="K45" s="52"/>
      <c r="L45" s="51"/>
      <c r="M45" s="53"/>
      <c r="N45" s="62"/>
      <c r="O45" s="61"/>
      <c r="P45" s="62"/>
      <c r="Q45" s="61"/>
      <c r="R45" s="68"/>
      <c r="S45" s="29" t="str">
        <f>IF(Vorlage!S45&lt;&gt;0,Vorlage!S45,"")</f>
        <v/>
      </c>
      <c r="T45" s="30"/>
      <c r="U45" s="10" t="str">
        <f t="shared" ref="U45:U54" si="3">IF(COUNTIF((E44:Q44),"x")&gt;1,"Bitte nur ein Kreuz setzen!","")</f>
        <v/>
      </c>
    </row>
    <row r="46" spans="1:21" ht="15.15" customHeight="1">
      <c r="A46" s="41"/>
      <c r="B46" s="29" t="str">
        <f>IF(Vorlage!B46&lt;&gt;"",Vorlage!B46,"")</f>
        <v>Aufbau des Kreissystems</v>
      </c>
      <c r="C46" s="29"/>
      <c r="D46" s="60"/>
      <c r="E46" s="61"/>
      <c r="F46" s="62"/>
      <c r="G46" s="61"/>
      <c r="H46" s="62"/>
      <c r="I46" s="50"/>
      <c r="J46" s="51"/>
      <c r="K46" s="52"/>
      <c r="L46" s="51"/>
      <c r="M46" s="53"/>
      <c r="N46" s="62"/>
      <c r="O46" s="61"/>
      <c r="P46" s="62"/>
      <c r="Q46" s="61"/>
      <c r="R46" s="68"/>
      <c r="S46" s="29" t="str">
        <f>IF(Vorlage!S46&lt;&gt;0,Vorlage!S46,"")</f>
        <v/>
      </c>
      <c r="T46" s="30"/>
      <c r="U46" s="10" t="str">
        <f t="shared" si="3"/>
        <v/>
      </c>
    </row>
    <row r="47" spans="1:21" ht="15.15" customHeight="1">
      <c r="A47" s="41"/>
      <c r="B47" s="29" t="str">
        <f>IF(Vorlage!B47&lt;&gt;"",Vorlage!B47,"")</f>
        <v>Darstellung der Kurven und Werte</v>
      </c>
      <c r="C47" s="29"/>
      <c r="D47" s="60"/>
      <c r="E47" s="61"/>
      <c r="F47" s="62"/>
      <c r="G47" s="61"/>
      <c r="H47" s="62"/>
      <c r="I47" s="50"/>
      <c r="J47" s="51"/>
      <c r="K47" s="52"/>
      <c r="L47" s="51"/>
      <c r="M47" s="53"/>
      <c r="N47" s="62"/>
      <c r="O47" s="61"/>
      <c r="P47" s="62"/>
      <c r="Q47" s="61"/>
      <c r="R47" s="68"/>
      <c r="S47" s="29" t="str">
        <f>IF(Vorlage!S47&lt;&gt;0,Vorlage!S47,"")</f>
        <v/>
      </c>
      <c r="T47" s="30"/>
      <c r="U47" s="10" t="str">
        <f t="shared" si="3"/>
        <v/>
      </c>
    </row>
    <row r="48" spans="1:21" ht="15.15" customHeight="1">
      <c r="A48" s="41"/>
      <c r="B48" s="29" t="str">
        <f>IF(Vorlage!B48&lt;&gt;"",Vorlage!B48,"")</f>
        <v>Kabel-/ und Schlauchmanagement</v>
      </c>
      <c r="C48" s="29"/>
      <c r="D48" s="60"/>
      <c r="E48" s="61"/>
      <c r="F48" s="62"/>
      <c r="G48" s="61"/>
      <c r="H48" s="62"/>
      <c r="I48" s="50"/>
      <c r="J48" s="51"/>
      <c r="K48" s="52"/>
      <c r="L48" s="51"/>
      <c r="M48" s="53"/>
      <c r="N48" s="62"/>
      <c r="O48" s="61"/>
      <c r="P48" s="62"/>
      <c r="Q48" s="61"/>
      <c r="R48" s="68"/>
      <c r="S48" s="29" t="str">
        <f>IF(Vorlage!S48&lt;&gt;0,Vorlage!S48,"")</f>
        <v/>
      </c>
      <c r="T48" s="30"/>
      <c r="U48" s="10" t="str">
        <f t="shared" si="3"/>
        <v/>
      </c>
    </row>
    <row r="49" spans="1:21" ht="15.15" customHeight="1">
      <c r="A49" s="41"/>
      <c r="B49" s="29" t="str">
        <f>IF(Vorlage!B49&lt;&gt;"",Vorlage!B49,"")</f>
        <v>Aufwand bei Auf- bzw. Abrüsten</v>
      </c>
      <c r="C49" s="29"/>
      <c r="D49" s="60"/>
      <c r="E49" s="61"/>
      <c r="F49" s="62"/>
      <c r="G49" s="61"/>
      <c r="H49" s="62"/>
      <c r="I49" s="50"/>
      <c r="J49" s="51"/>
      <c r="K49" s="52"/>
      <c r="L49" s="51"/>
      <c r="M49" s="53"/>
      <c r="N49" s="62"/>
      <c r="O49" s="61"/>
      <c r="P49" s="62"/>
      <c r="Q49" s="61"/>
      <c r="R49" s="68"/>
      <c r="S49" s="29" t="str">
        <f>IF(Vorlage!S49&lt;&gt;0,Vorlage!S49,"")</f>
        <v/>
      </c>
      <c r="T49" s="30"/>
      <c r="U49" s="10" t="str">
        <f t="shared" si="3"/>
        <v/>
      </c>
    </row>
    <row r="50" spans="1:21" ht="15.15" customHeight="1">
      <c r="A50" s="41"/>
      <c r="B50" s="29" t="str">
        <f>IF(Vorlage!B50&lt;&gt;"",Vorlage!B50,"")</f>
        <v/>
      </c>
      <c r="C50" s="29"/>
      <c r="D50" s="60"/>
      <c r="E50" s="61"/>
      <c r="F50" s="62"/>
      <c r="G50" s="61"/>
      <c r="H50" s="62"/>
      <c r="I50" s="50"/>
      <c r="J50" s="51"/>
      <c r="K50" s="52"/>
      <c r="L50" s="51"/>
      <c r="M50" s="53"/>
      <c r="N50" s="62"/>
      <c r="O50" s="61"/>
      <c r="P50" s="62"/>
      <c r="Q50" s="61"/>
      <c r="R50" s="68"/>
      <c r="S50" s="29" t="str">
        <f>IF(Vorlage!S50&lt;&gt;0,Vorlage!S50,"")</f>
        <v/>
      </c>
      <c r="T50" s="30"/>
      <c r="U50" s="10" t="str">
        <f t="shared" si="3"/>
        <v/>
      </c>
    </row>
    <row r="51" spans="1:21" ht="15.15" customHeight="1">
      <c r="A51" s="41"/>
      <c r="B51" s="29" t="str">
        <f>IF(Vorlage!B51&lt;&gt;"",Vorlage!B51,"")</f>
        <v/>
      </c>
      <c r="C51" s="29"/>
      <c r="D51" s="60"/>
      <c r="E51" s="61"/>
      <c r="F51" s="62"/>
      <c r="G51" s="61"/>
      <c r="H51" s="62"/>
      <c r="I51" s="50"/>
      <c r="J51" s="51"/>
      <c r="K51" s="52"/>
      <c r="L51" s="51"/>
      <c r="M51" s="53"/>
      <c r="N51" s="62"/>
      <c r="O51" s="61"/>
      <c r="P51" s="62"/>
      <c r="Q51" s="61"/>
      <c r="R51" s="68"/>
      <c r="S51" s="29" t="str">
        <f>IF(Vorlage!S51&lt;&gt;0,Vorlage!S51,"")</f>
        <v/>
      </c>
      <c r="T51" s="30"/>
      <c r="U51" s="10" t="str">
        <f t="shared" si="3"/>
        <v/>
      </c>
    </row>
    <row r="52" spans="1:21" ht="15.15" customHeight="1">
      <c r="A52" s="41"/>
      <c r="B52" s="46" t="str">
        <f>IF(Vorlage!B52&lt;&gt;"",Vorlage!B52,"")</f>
        <v/>
      </c>
      <c r="C52" s="29"/>
      <c r="D52" s="60"/>
      <c r="E52" s="61"/>
      <c r="F52" s="62"/>
      <c r="G52" s="61"/>
      <c r="H52" s="62"/>
      <c r="I52" s="50"/>
      <c r="J52" s="51"/>
      <c r="K52" s="52"/>
      <c r="L52" s="51"/>
      <c r="M52" s="53"/>
      <c r="N52" s="62"/>
      <c r="O52" s="61"/>
      <c r="P52" s="62"/>
      <c r="Q52" s="61"/>
      <c r="R52" s="68"/>
      <c r="S52" s="29" t="str">
        <f>IF(Vorlage!S52&lt;&gt;0,Vorlage!S52,"")</f>
        <v/>
      </c>
      <c r="T52" s="30"/>
      <c r="U52" s="10" t="str">
        <f t="shared" si="3"/>
        <v/>
      </c>
    </row>
    <row r="53" spans="1:21" ht="15.15" customHeight="1">
      <c r="A53" s="41"/>
      <c r="B53" s="46" t="str">
        <f>IF(Vorlage!B53&lt;&gt;"",Vorlage!B53,"")</f>
        <v/>
      </c>
      <c r="C53" s="29"/>
      <c r="D53" s="60"/>
      <c r="E53" s="61"/>
      <c r="F53" s="62"/>
      <c r="G53" s="61"/>
      <c r="H53" s="62"/>
      <c r="I53" s="50"/>
      <c r="J53" s="51"/>
      <c r="K53" s="52"/>
      <c r="L53" s="51"/>
      <c r="M53" s="53"/>
      <c r="N53" s="62"/>
      <c r="O53" s="61"/>
      <c r="P53" s="62"/>
      <c r="Q53" s="61"/>
      <c r="R53" s="68"/>
      <c r="S53" s="29" t="str">
        <f>IF(Vorlage!S53&lt;&gt;0,Vorlage!S53,"")</f>
        <v/>
      </c>
      <c r="T53" s="30"/>
      <c r="U53" s="10" t="str">
        <f t="shared" si="3"/>
        <v/>
      </c>
    </row>
    <row r="54" spans="1:21" ht="15.15" customHeight="1" thickBot="1">
      <c r="A54" s="42"/>
      <c r="B54" s="43" t="s">
        <v>6</v>
      </c>
      <c r="C54" s="43"/>
      <c r="D54" s="63"/>
      <c r="E54" s="64"/>
      <c r="F54" s="64"/>
      <c r="G54" s="64"/>
      <c r="H54" s="64"/>
      <c r="I54" s="54"/>
      <c r="J54" s="55"/>
      <c r="K54" s="55"/>
      <c r="L54" s="55"/>
      <c r="M54" s="56"/>
      <c r="N54" s="64"/>
      <c r="O54" s="64"/>
      <c r="P54" s="64"/>
      <c r="Q54" s="64"/>
      <c r="R54" s="69"/>
      <c r="S54" s="31"/>
      <c r="T54" s="32"/>
      <c r="U54" s="10" t="str">
        <f t="shared" si="3"/>
        <v/>
      </c>
    </row>
    <row r="55" spans="1:21" ht="15.15" customHeight="1">
      <c r="A55" s="41" t="str">
        <f>+Vorlage!A55</f>
        <v>Beatmungsmodi</v>
      </c>
      <c r="B55" s="29"/>
      <c r="C55" s="29"/>
      <c r="D55" s="60"/>
      <c r="E55" s="62"/>
      <c r="F55" s="62"/>
      <c r="G55" s="62"/>
      <c r="H55" s="62"/>
      <c r="I55" s="50"/>
      <c r="J55" s="52"/>
      <c r="K55" s="52"/>
      <c r="L55" s="52"/>
      <c r="M55" s="53"/>
      <c r="N55" s="62"/>
      <c r="O55" s="62"/>
      <c r="P55" s="62"/>
      <c r="Q55" s="62"/>
      <c r="R55" s="68"/>
      <c r="S55" s="29"/>
      <c r="T55" s="30"/>
      <c r="U55" s="11"/>
    </row>
    <row r="56" spans="1:21" ht="15.15" customHeight="1">
      <c r="A56" s="36"/>
      <c r="B56" s="29" t="str">
        <f>IF(Vorlage!B56&lt;&gt;"",Vorlage!B56,"")</f>
        <v>Auswahl der Beatmungsmodi</v>
      </c>
      <c r="C56" s="29"/>
      <c r="D56" s="60"/>
      <c r="E56" s="61"/>
      <c r="F56" s="62"/>
      <c r="G56" s="61"/>
      <c r="H56" s="62"/>
      <c r="I56" s="50"/>
      <c r="J56" s="51"/>
      <c r="K56" s="52"/>
      <c r="L56" s="51"/>
      <c r="M56" s="53"/>
      <c r="N56" s="62"/>
      <c r="O56" s="61"/>
      <c r="P56" s="62"/>
      <c r="Q56" s="61"/>
      <c r="R56" s="68"/>
      <c r="S56" s="29" t="str">
        <f>IF(Vorlage!S56&lt;&gt;0,Vorlage!S56,"")</f>
        <v/>
      </c>
      <c r="T56" s="30"/>
      <c r="U56" s="11"/>
    </row>
    <row r="57" spans="1:21" ht="15.15" customHeight="1">
      <c r="A57" s="36"/>
      <c r="B57" s="29" t="str">
        <f>IF(Vorlage!B57&lt;&gt;"",Vorlage!B57,"")</f>
        <v>Volumenkontrollierte Beatmung</v>
      </c>
      <c r="C57" s="29"/>
      <c r="D57" s="60"/>
      <c r="E57" s="61"/>
      <c r="F57" s="62"/>
      <c r="G57" s="61"/>
      <c r="H57" s="62"/>
      <c r="I57" s="50"/>
      <c r="J57" s="51"/>
      <c r="K57" s="52"/>
      <c r="L57" s="51"/>
      <c r="M57" s="53"/>
      <c r="N57" s="62"/>
      <c r="O57" s="61"/>
      <c r="P57" s="62"/>
      <c r="Q57" s="61"/>
      <c r="R57" s="68"/>
      <c r="S57" s="29" t="str">
        <f>IF(Vorlage!S57&lt;&gt;0,Vorlage!S57,"")</f>
        <v/>
      </c>
      <c r="T57" s="30"/>
      <c r="U57" s="10" t="str">
        <f t="shared" ref="U57:U66" si="4">IF(COUNTIF((E56:Q56),"x")&gt;1,"Bitte nur ein Kreuz setzen!","")</f>
        <v/>
      </c>
    </row>
    <row r="58" spans="1:21" ht="15.15" customHeight="1">
      <c r="A58" s="36"/>
      <c r="B58" s="29" t="str">
        <f>IF(Vorlage!B58&lt;&gt;"",Vorlage!B58,"")</f>
        <v>Druckkontrolierte Beatmung</v>
      </c>
      <c r="C58" s="29"/>
      <c r="D58" s="60"/>
      <c r="E58" s="61"/>
      <c r="F58" s="62"/>
      <c r="G58" s="61"/>
      <c r="H58" s="62"/>
      <c r="I58" s="50"/>
      <c r="J58" s="51"/>
      <c r="K58" s="52"/>
      <c r="L58" s="51"/>
      <c r="M58" s="53"/>
      <c r="N58" s="62"/>
      <c r="O58" s="61"/>
      <c r="P58" s="62"/>
      <c r="Q58" s="61"/>
      <c r="R58" s="68"/>
      <c r="S58" s="29" t="str">
        <f>IF(Vorlage!S58&lt;&gt;0,Vorlage!S58,"")</f>
        <v/>
      </c>
      <c r="T58" s="30"/>
      <c r="U58" s="10" t="str">
        <f t="shared" si="4"/>
        <v/>
      </c>
    </row>
    <row r="59" spans="1:21" ht="15.15" customHeight="1">
      <c r="A59" s="36"/>
      <c r="B59" s="29" t="str">
        <f>IF(Vorlage!B59&lt;&gt;"",Vorlage!B59,"")</f>
        <v>Unterstützte Spontanatmung</v>
      </c>
      <c r="C59" s="29"/>
      <c r="D59" s="60"/>
      <c r="E59" s="61"/>
      <c r="F59" s="62"/>
      <c r="G59" s="61"/>
      <c r="H59" s="62"/>
      <c r="I59" s="50"/>
      <c r="J59" s="51"/>
      <c r="K59" s="52"/>
      <c r="L59" s="51"/>
      <c r="M59" s="53"/>
      <c r="N59" s="62"/>
      <c r="O59" s="61"/>
      <c r="P59" s="62"/>
      <c r="Q59" s="61"/>
      <c r="R59" s="68"/>
      <c r="S59" s="29" t="str">
        <f>IF(Vorlage!S59&lt;&gt;0,Vorlage!S59,"")</f>
        <v/>
      </c>
      <c r="T59" s="30"/>
      <c r="U59" s="10" t="str">
        <f t="shared" si="4"/>
        <v/>
      </c>
    </row>
    <row r="60" spans="1:21" ht="15.15" customHeight="1">
      <c r="A60" s="36"/>
      <c r="B60" s="29" t="str">
        <f>IF(Vorlage!B60&lt;&gt;"",Vorlage!B60,"")</f>
        <v>Nichtinvasive Beatmung</v>
      </c>
      <c r="C60" s="29"/>
      <c r="D60" s="60"/>
      <c r="E60" s="61"/>
      <c r="F60" s="62"/>
      <c r="G60" s="61"/>
      <c r="H60" s="62"/>
      <c r="I60" s="50"/>
      <c r="J60" s="51"/>
      <c r="K60" s="52"/>
      <c r="L60" s="51"/>
      <c r="M60" s="53"/>
      <c r="N60" s="62"/>
      <c r="O60" s="61"/>
      <c r="P60" s="62"/>
      <c r="Q60" s="61"/>
      <c r="R60" s="68"/>
      <c r="S60" s="29" t="str">
        <f>IF(Vorlage!S60&lt;&gt;0,Vorlage!S60,"")</f>
        <v/>
      </c>
      <c r="T60" s="30"/>
      <c r="U60" s="10" t="str">
        <f t="shared" si="4"/>
        <v/>
      </c>
    </row>
    <row r="61" spans="1:21" ht="15.15" customHeight="1">
      <c r="A61" s="36"/>
      <c r="B61" s="29" t="str">
        <f>IF(Vorlage!B61&lt;&gt;"",Vorlage!B61,"")</f>
        <v/>
      </c>
      <c r="C61" s="29"/>
      <c r="D61" s="60"/>
      <c r="E61" s="61"/>
      <c r="F61" s="62"/>
      <c r="G61" s="61"/>
      <c r="H61" s="62"/>
      <c r="I61" s="50"/>
      <c r="J61" s="51"/>
      <c r="K61" s="52"/>
      <c r="L61" s="51"/>
      <c r="M61" s="53"/>
      <c r="N61" s="62"/>
      <c r="O61" s="61"/>
      <c r="P61" s="62"/>
      <c r="Q61" s="61"/>
      <c r="R61" s="68"/>
      <c r="S61" s="29" t="str">
        <f>IF(Vorlage!S61&lt;&gt;0,Vorlage!S61,"")</f>
        <v/>
      </c>
      <c r="T61" s="30"/>
      <c r="U61" s="10" t="str">
        <f t="shared" si="4"/>
        <v/>
      </c>
    </row>
    <row r="62" spans="1:21" ht="15.15" customHeight="1">
      <c r="A62" s="36"/>
      <c r="B62" s="29" t="str">
        <f>IF(Vorlage!B62&lt;&gt;"",Vorlage!B62,"")</f>
        <v/>
      </c>
      <c r="C62" s="29"/>
      <c r="D62" s="60"/>
      <c r="E62" s="61"/>
      <c r="F62" s="62"/>
      <c r="G62" s="61"/>
      <c r="H62" s="62"/>
      <c r="I62" s="50"/>
      <c r="J62" s="51"/>
      <c r="K62" s="52"/>
      <c r="L62" s="51"/>
      <c r="M62" s="53"/>
      <c r="N62" s="62"/>
      <c r="O62" s="61"/>
      <c r="P62" s="62"/>
      <c r="Q62" s="61"/>
      <c r="R62" s="68"/>
      <c r="S62" s="29" t="str">
        <f>IF(Vorlage!S62&lt;&gt;0,Vorlage!S62,"")</f>
        <v/>
      </c>
      <c r="T62" s="30"/>
      <c r="U62" s="10" t="str">
        <f t="shared" si="4"/>
        <v/>
      </c>
    </row>
    <row r="63" spans="1:21" ht="15.15" customHeight="1">
      <c r="A63" s="36"/>
      <c r="B63" s="29" t="str">
        <f>IF(Vorlage!B63&lt;&gt;"",Vorlage!B63,"")</f>
        <v/>
      </c>
      <c r="C63" s="29"/>
      <c r="D63" s="60"/>
      <c r="E63" s="61"/>
      <c r="F63" s="62"/>
      <c r="G63" s="61"/>
      <c r="H63" s="62"/>
      <c r="I63" s="50"/>
      <c r="J63" s="51"/>
      <c r="K63" s="52"/>
      <c r="L63" s="51"/>
      <c r="M63" s="53"/>
      <c r="N63" s="62"/>
      <c r="O63" s="61"/>
      <c r="P63" s="62"/>
      <c r="Q63" s="61"/>
      <c r="R63" s="68"/>
      <c r="S63" s="29" t="str">
        <f>IF(Vorlage!S63&lt;&gt;0,Vorlage!S63,"")</f>
        <v/>
      </c>
      <c r="T63" s="30"/>
      <c r="U63" s="10" t="str">
        <f t="shared" si="4"/>
        <v/>
      </c>
    </row>
    <row r="64" spans="1:21" ht="15.15" customHeight="1">
      <c r="A64" s="36"/>
      <c r="B64" s="29" t="str">
        <f>IF(Vorlage!B64&lt;&gt;"",Vorlage!B64,"")</f>
        <v/>
      </c>
      <c r="C64" s="29"/>
      <c r="D64" s="60"/>
      <c r="E64" s="61"/>
      <c r="F64" s="62"/>
      <c r="G64" s="61"/>
      <c r="H64" s="62"/>
      <c r="I64" s="50"/>
      <c r="J64" s="51"/>
      <c r="K64" s="52"/>
      <c r="L64" s="51"/>
      <c r="M64" s="53"/>
      <c r="N64" s="62"/>
      <c r="O64" s="61"/>
      <c r="P64" s="62"/>
      <c r="Q64" s="61"/>
      <c r="R64" s="68"/>
      <c r="S64" s="29" t="str">
        <f>IF(Vorlage!S64&lt;&gt;0,Vorlage!S64,"")</f>
        <v/>
      </c>
      <c r="T64" s="30"/>
      <c r="U64" s="10" t="str">
        <f t="shared" si="4"/>
        <v/>
      </c>
    </row>
    <row r="65" spans="1:21" ht="15.15" customHeight="1">
      <c r="A65" s="36"/>
      <c r="B65" s="29" t="str">
        <f>IF(Vorlage!B65&lt;&gt;"",Vorlage!B65,"")</f>
        <v/>
      </c>
      <c r="C65" s="29"/>
      <c r="D65" s="60"/>
      <c r="E65" s="61"/>
      <c r="F65" s="62"/>
      <c r="G65" s="61"/>
      <c r="H65" s="62"/>
      <c r="I65" s="50"/>
      <c r="J65" s="51"/>
      <c r="K65" s="52"/>
      <c r="L65" s="51"/>
      <c r="M65" s="53"/>
      <c r="N65" s="62"/>
      <c r="O65" s="61"/>
      <c r="P65" s="62"/>
      <c r="Q65" s="61"/>
      <c r="R65" s="68"/>
      <c r="S65" s="29" t="str">
        <f>IF(Vorlage!S65&lt;&gt;0,Vorlage!S65,"")</f>
        <v/>
      </c>
      <c r="T65" s="30"/>
      <c r="U65" s="10" t="str">
        <f t="shared" si="4"/>
        <v/>
      </c>
    </row>
    <row r="66" spans="1:21" ht="15.15" customHeight="1" thickBot="1">
      <c r="A66" s="37"/>
      <c r="B66" s="31"/>
      <c r="C66" s="31"/>
      <c r="D66" s="63"/>
      <c r="E66" s="64"/>
      <c r="F66" s="64"/>
      <c r="G66" s="64"/>
      <c r="H66" s="64"/>
      <c r="I66" s="54"/>
      <c r="J66" s="55"/>
      <c r="K66" s="55"/>
      <c r="L66" s="55"/>
      <c r="M66" s="56"/>
      <c r="N66" s="64"/>
      <c r="O66" s="64"/>
      <c r="P66" s="64"/>
      <c r="Q66" s="64"/>
      <c r="R66" s="69"/>
      <c r="S66" s="31"/>
      <c r="T66" s="32"/>
      <c r="U66" s="10" t="str">
        <f t="shared" si="4"/>
        <v/>
      </c>
    </row>
    <row r="67" spans="1:21" ht="15.15" customHeight="1">
      <c r="A67" s="41" t="str">
        <f>+Vorlage!A67</f>
        <v>Schulung und Wartung</v>
      </c>
      <c r="B67" s="29"/>
      <c r="C67" s="29"/>
      <c r="D67" s="60"/>
      <c r="E67" s="62"/>
      <c r="F67" s="62"/>
      <c r="G67" s="62"/>
      <c r="H67" s="62"/>
      <c r="I67" s="50"/>
      <c r="J67" s="52"/>
      <c r="K67" s="52"/>
      <c r="L67" s="52"/>
      <c r="M67" s="53"/>
      <c r="N67" s="62"/>
      <c r="O67" s="62"/>
      <c r="P67" s="62"/>
      <c r="Q67" s="62"/>
      <c r="R67" s="68"/>
      <c r="S67" s="29"/>
      <c r="T67" s="30"/>
    </row>
    <row r="68" spans="1:21" ht="15.15" customHeight="1">
      <c r="A68" s="36"/>
      <c r="B68" s="29" t="str">
        <f>IF(Vorlage!B68&lt;&gt;"",Vorlage!B68,"")</f>
        <v>Zufriedenheit mit der Einarbeitung</v>
      </c>
      <c r="C68" s="29"/>
      <c r="D68" s="60"/>
      <c r="E68" s="61"/>
      <c r="F68" s="62"/>
      <c r="G68" s="61"/>
      <c r="H68" s="62"/>
      <c r="I68" s="50"/>
      <c r="J68" s="51"/>
      <c r="K68" s="52"/>
      <c r="L68" s="51"/>
      <c r="M68" s="53"/>
      <c r="N68" s="62"/>
      <c r="O68" s="61"/>
      <c r="P68" s="62"/>
      <c r="Q68" s="61"/>
      <c r="R68" s="68"/>
      <c r="S68" s="29" t="str">
        <f>IF(Vorlage!S68&lt;&gt;0,Vorlage!S68,"")</f>
        <v/>
      </c>
      <c r="T68" s="30"/>
      <c r="U68" s="11"/>
    </row>
    <row r="69" spans="1:21" ht="15.15" customHeight="1">
      <c r="A69" s="36"/>
      <c r="B69" s="29" t="str">
        <f>IF(Vorlage!B69&lt;&gt;"",Vorlage!B69,"")</f>
        <v>Erreichbarkeit von Ansprechpartner auch nach der Einarbeitungszeit</v>
      </c>
      <c r="C69" s="29"/>
      <c r="D69" s="60"/>
      <c r="E69" s="61"/>
      <c r="F69" s="62"/>
      <c r="G69" s="61"/>
      <c r="H69" s="62"/>
      <c r="I69" s="50"/>
      <c r="J69" s="51"/>
      <c r="K69" s="52"/>
      <c r="L69" s="51"/>
      <c r="M69" s="53"/>
      <c r="N69" s="62"/>
      <c r="O69" s="61"/>
      <c r="P69" s="62"/>
      <c r="Q69" s="61"/>
      <c r="R69" s="68"/>
      <c r="S69" s="29" t="str">
        <f>IF(Vorlage!S69&lt;&gt;0,Vorlage!S69,"")</f>
        <v/>
      </c>
      <c r="T69" s="30"/>
      <c r="U69" s="10" t="str">
        <f t="shared" ref="U69:U78" si="5">IF(COUNTIF((E68:Q68),"x")&gt;1,"Bitte nur ein Kreuz setzen!","")</f>
        <v/>
      </c>
    </row>
    <row r="70" spans="1:21" ht="15.15" customHeight="1">
      <c r="A70" s="36"/>
      <c r="B70" s="29" t="str">
        <f>IF(Vorlage!B70&lt;&gt;"",Vorlage!B70,"")</f>
        <v>Zufriedenheit mit dem Wartungs- und Betreuungskonzept</v>
      </c>
      <c r="C70" s="29"/>
      <c r="D70" s="60"/>
      <c r="E70" s="61"/>
      <c r="F70" s="62"/>
      <c r="G70" s="61"/>
      <c r="H70" s="62"/>
      <c r="I70" s="50"/>
      <c r="J70" s="51"/>
      <c r="K70" s="52"/>
      <c r="L70" s="51"/>
      <c r="M70" s="53"/>
      <c r="N70" s="62"/>
      <c r="O70" s="61"/>
      <c r="P70" s="62"/>
      <c r="Q70" s="61"/>
      <c r="R70" s="68"/>
      <c r="S70" s="29" t="str">
        <f>IF(Vorlage!S70&lt;&gt;0,Vorlage!S70,"")</f>
        <v/>
      </c>
      <c r="T70" s="30"/>
      <c r="U70" s="10" t="str">
        <f t="shared" si="5"/>
        <v/>
      </c>
    </row>
    <row r="71" spans="1:21" ht="15.15" customHeight="1">
      <c r="A71" s="36"/>
      <c r="B71" s="29" t="str">
        <f>IF(Vorlage!B71&lt;&gt;"",Vorlage!B71,"")</f>
        <v>Verständlichkeit der Gebrauchsanleitungen</v>
      </c>
      <c r="C71" s="29"/>
      <c r="D71" s="60"/>
      <c r="E71" s="61"/>
      <c r="F71" s="62"/>
      <c r="G71" s="61"/>
      <c r="H71" s="62"/>
      <c r="I71" s="50"/>
      <c r="J71" s="51"/>
      <c r="K71" s="52"/>
      <c r="L71" s="51"/>
      <c r="M71" s="53"/>
      <c r="N71" s="62"/>
      <c r="O71" s="61"/>
      <c r="P71" s="62"/>
      <c r="Q71" s="61"/>
      <c r="R71" s="68"/>
      <c r="S71" s="29" t="str">
        <f>IF(Vorlage!S71&lt;&gt;0,Vorlage!S71,"")</f>
        <v/>
      </c>
      <c r="T71" s="30"/>
      <c r="U71" s="10" t="str">
        <f t="shared" si="5"/>
        <v/>
      </c>
    </row>
    <row r="72" spans="1:21" ht="15.15" customHeight="1">
      <c r="A72" s="36"/>
      <c r="B72" s="29" t="str">
        <f>IF(Vorlage!B72&lt;&gt;"",Vorlage!B72,"")</f>
        <v/>
      </c>
      <c r="C72" s="29"/>
      <c r="D72" s="60"/>
      <c r="E72" s="61"/>
      <c r="F72" s="62"/>
      <c r="G72" s="61"/>
      <c r="H72" s="62"/>
      <c r="I72" s="50"/>
      <c r="J72" s="51"/>
      <c r="K72" s="52"/>
      <c r="L72" s="51"/>
      <c r="M72" s="53"/>
      <c r="N72" s="62"/>
      <c r="O72" s="61"/>
      <c r="P72" s="62"/>
      <c r="Q72" s="61"/>
      <c r="R72" s="68"/>
      <c r="S72" s="29" t="str">
        <f>IF(Vorlage!S72&lt;&gt;0,Vorlage!S72,"")</f>
        <v/>
      </c>
      <c r="T72" s="30"/>
      <c r="U72" s="10" t="str">
        <f t="shared" si="5"/>
        <v/>
      </c>
    </row>
    <row r="73" spans="1:21" ht="15.15" customHeight="1">
      <c r="A73" s="36"/>
      <c r="B73" s="29" t="str">
        <f>IF(Vorlage!B73&lt;&gt;"",Vorlage!B73,"")</f>
        <v/>
      </c>
      <c r="C73" s="29"/>
      <c r="D73" s="60"/>
      <c r="E73" s="61"/>
      <c r="F73" s="62"/>
      <c r="G73" s="61"/>
      <c r="H73" s="62"/>
      <c r="I73" s="50"/>
      <c r="J73" s="51"/>
      <c r="K73" s="52"/>
      <c r="L73" s="51"/>
      <c r="M73" s="53"/>
      <c r="N73" s="62"/>
      <c r="O73" s="61"/>
      <c r="P73" s="62"/>
      <c r="Q73" s="61"/>
      <c r="R73" s="68"/>
      <c r="S73" s="29" t="str">
        <f>IF(Vorlage!S73&lt;&gt;0,Vorlage!S73,"")</f>
        <v/>
      </c>
      <c r="T73" s="30"/>
      <c r="U73" s="10" t="str">
        <f t="shared" si="5"/>
        <v/>
      </c>
    </row>
    <row r="74" spans="1:21" ht="15.15" customHeight="1">
      <c r="A74" s="36"/>
      <c r="B74" s="29" t="str">
        <f>IF(Vorlage!B74&lt;&gt;"",Vorlage!B74,"")</f>
        <v/>
      </c>
      <c r="C74" s="29"/>
      <c r="D74" s="60"/>
      <c r="E74" s="61"/>
      <c r="F74" s="62"/>
      <c r="G74" s="61"/>
      <c r="H74" s="62"/>
      <c r="I74" s="50"/>
      <c r="J74" s="51"/>
      <c r="K74" s="52"/>
      <c r="L74" s="51"/>
      <c r="M74" s="53"/>
      <c r="N74" s="62"/>
      <c r="O74" s="61"/>
      <c r="P74" s="62"/>
      <c r="Q74" s="61"/>
      <c r="R74" s="68"/>
      <c r="S74" s="29" t="str">
        <f>IF(Vorlage!S74&lt;&gt;0,Vorlage!S74,"")</f>
        <v/>
      </c>
      <c r="T74" s="30"/>
      <c r="U74" s="10" t="str">
        <f t="shared" si="5"/>
        <v/>
      </c>
    </row>
    <row r="75" spans="1:21" ht="15.15" customHeight="1">
      <c r="A75" s="36"/>
      <c r="B75" s="29" t="str">
        <f>IF(Vorlage!B75&lt;&gt;"",Vorlage!B75,"")</f>
        <v/>
      </c>
      <c r="C75" s="29"/>
      <c r="D75" s="60"/>
      <c r="E75" s="61"/>
      <c r="F75" s="62"/>
      <c r="G75" s="61"/>
      <c r="H75" s="62"/>
      <c r="I75" s="50"/>
      <c r="J75" s="51"/>
      <c r="K75" s="52"/>
      <c r="L75" s="51"/>
      <c r="M75" s="53"/>
      <c r="N75" s="62"/>
      <c r="O75" s="61"/>
      <c r="P75" s="62"/>
      <c r="Q75" s="61"/>
      <c r="R75" s="68"/>
      <c r="S75" s="29" t="str">
        <f>IF(Vorlage!S75&lt;&gt;0,Vorlage!S75,"")</f>
        <v/>
      </c>
      <c r="T75" s="30"/>
      <c r="U75" s="10" t="str">
        <f t="shared" si="5"/>
        <v/>
      </c>
    </row>
    <row r="76" spans="1:21" ht="15.15" customHeight="1">
      <c r="A76" s="36"/>
      <c r="B76" s="29" t="str">
        <f>IF(Vorlage!B76&lt;&gt;"",Vorlage!B76,"")</f>
        <v/>
      </c>
      <c r="C76" s="29"/>
      <c r="D76" s="60"/>
      <c r="E76" s="61"/>
      <c r="F76" s="62"/>
      <c r="G76" s="61"/>
      <c r="H76" s="62"/>
      <c r="I76" s="50"/>
      <c r="J76" s="51"/>
      <c r="K76" s="52"/>
      <c r="L76" s="51"/>
      <c r="M76" s="53"/>
      <c r="N76" s="62"/>
      <c r="O76" s="61"/>
      <c r="P76" s="62"/>
      <c r="Q76" s="61"/>
      <c r="R76" s="68"/>
      <c r="S76" s="29" t="str">
        <f>IF(Vorlage!S76&lt;&gt;0,Vorlage!S76,"")</f>
        <v/>
      </c>
      <c r="T76" s="30"/>
      <c r="U76" s="10" t="str">
        <f t="shared" si="5"/>
        <v/>
      </c>
    </row>
    <row r="77" spans="1:21" ht="15.15" customHeight="1">
      <c r="A77" s="36"/>
      <c r="B77" s="29" t="str">
        <f>IF(Vorlage!B77&lt;&gt;"",Vorlage!B77,"")</f>
        <v/>
      </c>
      <c r="C77" s="29"/>
      <c r="D77" s="60"/>
      <c r="E77" s="61"/>
      <c r="F77" s="62"/>
      <c r="G77" s="61"/>
      <c r="H77" s="62"/>
      <c r="I77" s="50"/>
      <c r="J77" s="51"/>
      <c r="K77" s="52"/>
      <c r="L77" s="51"/>
      <c r="M77" s="53"/>
      <c r="N77" s="62"/>
      <c r="O77" s="61"/>
      <c r="P77" s="62"/>
      <c r="Q77" s="61"/>
      <c r="R77" s="68"/>
      <c r="S77" s="29" t="str">
        <f>IF(Vorlage!S77&lt;&gt;0,Vorlage!S77,"")</f>
        <v/>
      </c>
      <c r="T77" s="30"/>
      <c r="U77" s="10" t="str">
        <f t="shared" si="5"/>
        <v/>
      </c>
    </row>
    <row r="78" spans="1:21" ht="15.15" customHeight="1" thickBot="1">
      <c r="A78" s="37"/>
      <c r="B78" s="31"/>
      <c r="C78" s="31"/>
      <c r="D78" s="63"/>
      <c r="E78" s="64"/>
      <c r="F78" s="64"/>
      <c r="G78" s="64"/>
      <c r="H78" s="64"/>
      <c r="I78" s="54"/>
      <c r="J78" s="55"/>
      <c r="K78" s="55"/>
      <c r="L78" s="55"/>
      <c r="M78" s="56"/>
      <c r="N78" s="64"/>
      <c r="O78" s="64"/>
      <c r="P78" s="64"/>
      <c r="Q78" s="64"/>
      <c r="R78" s="69"/>
      <c r="S78" s="31"/>
      <c r="T78" s="32"/>
      <c r="U78" s="10" t="str">
        <f t="shared" si="5"/>
        <v/>
      </c>
    </row>
    <row r="79" spans="1:21" ht="15.15" customHeight="1">
      <c r="A79" s="41" t="str">
        <f>+Vorlage!A79</f>
        <v>IT-Anschluss</v>
      </c>
      <c r="B79" s="29"/>
      <c r="C79" s="29"/>
      <c r="D79" s="60"/>
      <c r="E79" s="62"/>
      <c r="F79" s="62"/>
      <c r="G79" s="62"/>
      <c r="H79" s="62"/>
      <c r="I79" s="50"/>
      <c r="J79" s="52"/>
      <c r="K79" s="52"/>
      <c r="L79" s="52"/>
      <c r="M79" s="53"/>
      <c r="N79" s="62"/>
      <c r="O79" s="62"/>
      <c r="P79" s="62"/>
      <c r="Q79" s="62"/>
      <c r="R79" s="68"/>
      <c r="S79" s="29"/>
      <c r="T79" s="30"/>
    </row>
    <row r="80" spans="1:21" ht="15.15" customHeight="1">
      <c r="A80" s="36"/>
      <c r="B80" s="29" t="str">
        <f>IF(Vorlage!B80&lt;&gt;"",Vorlage!B80,"")</f>
        <v>Schnittstellen</v>
      </c>
      <c r="C80" s="29"/>
      <c r="D80" s="60"/>
      <c r="E80" s="61"/>
      <c r="F80" s="62"/>
      <c r="G80" s="61"/>
      <c r="H80" s="62"/>
      <c r="I80" s="50"/>
      <c r="J80" s="51"/>
      <c r="K80" s="52"/>
      <c r="L80" s="51"/>
      <c r="M80" s="53"/>
      <c r="N80" s="62"/>
      <c r="O80" s="61"/>
      <c r="P80" s="62"/>
      <c r="Q80" s="61"/>
      <c r="R80" s="68"/>
      <c r="S80" s="29" t="str">
        <f>IF(Vorlage!S80&lt;&gt;0,Vorlage!S80,"")</f>
        <v/>
      </c>
      <c r="T80" s="30"/>
      <c r="U80" s="11"/>
    </row>
    <row r="81" spans="1:21" ht="15.15" customHeight="1">
      <c r="A81" s="36"/>
      <c r="B81" s="29" t="str">
        <f>IF(Vorlage!B81&lt;&gt;"",Vorlage!B81,"")</f>
        <v xml:space="preserve">Gerätesicherheit </v>
      </c>
      <c r="C81" s="29"/>
      <c r="D81" s="60"/>
      <c r="E81" s="61"/>
      <c r="F81" s="62"/>
      <c r="G81" s="61"/>
      <c r="H81" s="62"/>
      <c r="I81" s="50"/>
      <c r="J81" s="51"/>
      <c r="K81" s="52"/>
      <c r="L81" s="51"/>
      <c r="M81" s="53"/>
      <c r="N81" s="62"/>
      <c r="O81" s="61"/>
      <c r="P81" s="62"/>
      <c r="Q81" s="61"/>
      <c r="R81" s="68"/>
      <c r="S81" s="29" t="str">
        <f>IF(Vorlage!S81&lt;&gt;0,Vorlage!S81,"")</f>
        <v/>
      </c>
      <c r="T81" s="30"/>
      <c r="U81" s="10" t="str">
        <f t="shared" ref="U81:U90" si="6">IF(COUNTIF((E80:Q80),"x")&gt;1,"Bitte nur ein Kreuz setzen!","")</f>
        <v/>
      </c>
    </row>
    <row r="82" spans="1:21" ht="15.15" customHeight="1">
      <c r="A82" s="36"/>
      <c r="B82" s="29" t="str">
        <f>IF(Vorlage!B82&lt;&gt;"",Vorlage!B82,"")</f>
        <v>Verbindung mit anderen Medizinprodukten</v>
      </c>
      <c r="C82" s="29"/>
      <c r="D82" s="60"/>
      <c r="E82" s="61"/>
      <c r="F82" s="62"/>
      <c r="G82" s="61"/>
      <c r="H82" s="62"/>
      <c r="I82" s="50"/>
      <c r="J82" s="51"/>
      <c r="K82" s="52"/>
      <c r="L82" s="51"/>
      <c r="M82" s="53"/>
      <c r="N82" s="62"/>
      <c r="O82" s="61"/>
      <c r="P82" s="62"/>
      <c r="Q82" s="61"/>
      <c r="R82" s="68"/>
      <c r="S82" s="29" t="str">
        <f>IF(Vorlage!S82&lt;&gt;0,Vorlage!S82,"")</f>
        <v/>
      </c>
      <c r="T82" s="30"/>
      <c r="U82" s="10" t="str">
        <f t="shared" si="6"/>
        <v/>
      </c>
    </row>
    <row r="83" spans="1:21" ht="15.15" customHeight="1">
      <c r="A83" s="36"/>
      <c r="B83" s="29" t="str">
        <f>IF(Vorlage!B83&lt;&gt;"",Vorlage!B83,"")</f>
        <v>Datenweiterleitung (z.B. an ein PDMS)</v>
      </c>
      <c r="C83" s="29"/>
      <c r="D83" s="60"/>
      <c r="E83" s="61"/>
      <c r="F83" s="62"/>
      <c r="G83" s="61"/>
      <c r="H83" s="62"/>
      <c r="I83" s="50"/>
      <c r="J83" s="51"/>
      <c r="K83" s="52"/>
      <c r="L83" s="51"/>
      <c r="M83" s="53"/>
      <c r="N83" s="62"/>
      <c r="O83" s="61"/>
      <c r="P83" s="62"/>
      <c r="Q83" s="61"/>
      <c r="R83" s="68"/>
      <c r="S83" s="29" t="str">
        <f>IF(Vorlage!S83&lt;&gt;0,Vorlage!S83,"")</f>
        <v/>
      </c>
      <c r="T83" s="30"/>
      <c r="U83" s="10" t="str">
        <f t="shared" si="6"/>
        <v/>
      </c>
    </row>
    <row r="84" spans="1:21" ht="15.15" customHeight="1">
      <c r="A84" s="36"/>
      <c r="B84" s="29" t="str">
        <f>IF(Vorlage!B84&lt;&gt;"",Vorlage!B84,"")</f>
        <v/>
      </c>
      <c r="C84" s="29"/>
      <c r="D84" s="60"/>
      <c r="E84" s="61"/>
      <c r="F84" s="62"/>
      <c r="G84" s="61"/>
      <c r="H84" s="62"/>
      <c r="I84" s="50"/>
      <c r="J84" s="51"/>
      <c r="K84" s="52"/>
      <c r="L84" s="51"/>
      <c r="M84" s="53"/>
      <c r="N84" s="62"/>
      <c r="O84" s="61"/>
      <c r="P84" s="62"/>
      <c r="Q84" s="61"/>
      <c r="R84" s="68"/>
      <c r="S84" s="29" t="str">
        <f>IF(Vorlage!S84&lt;&gt;0,Vorlage!S84,"")</f>
        <v/>
      </c>
      <c r="T84" s="30"/>
      <c r="U84" s="10" t="str">
        <f t="shared" si="6"/>
        <v/>
      </c>
    </row>
    <row r="85" spans="1:21" ht="15.15" customHeight="1">
      <c r="A85" s="36"/>
      <c r="B85" s="29" t="str">
        <f>IF(Vorlage!B85&lt;&gt;"",Vorlage!B85,"")</f>
        <v/>
      </c>
      <c r="C85" s="29"/>
      <c r="D85" s="60"/>
      <c r="E85" s="61"/>
      <c r="F85" s="62"/>
      <c r="G85" s="61"/>
      <c r="H85" s="62"/>
      <c r="I85" s="50"/>
      <c r="J85" s="51"/>
      <c r="K85" s="52"/>
      <c r="L85" s="51"/>
      <c r="M85" s="53"/>
      <c r="N85" s="62"/>
      <c r="O85" s="61"/>
      <c r="P85" s="62"/>
      <c r="Q85" s="61"/>
      <c r="R85" s="68"/>
      <c r="S85" s="29" t="str">
        <f>IF(Vorlage!S85&lt;&gt;0,Vorlage!S85,"")</f>
        <v/>
      </c>
      <c r="T85" s="30"/>
      <c r="U85" s="10" t="str">
        <f t="shared" si="6"/>
        <v/>
      </c>
    </row>
    <row r="86" spans="1:21" ht="15.15" customHeight="1">
      <c r="A86" s="36"/>
      <c r="B86" s="29" t="str">
        <f>IF(Vorlage!B86&lt;&gt;"",Vorlage!B86,"")</f>
        <v/>
      </c>
      <c r="C86" s="29"/>
      <c r="D86" s="60"/>
      <c r="E86" s="61"/>
      <c r="F86" s="62"/>
      <c r="G86" s="61"/>
      <c r="H86" s="62"/>
      <c r="I86" s="50"/>
      <c r="J86" s="51"/>
      <c r="K86" s="52"/>
      <c r="L86" s="51"/>
      <c r="M86" s="53"/>
      <c r="N86" s="62"/>
      <c r="O86" s="61"/>
      <c r="P86" s="62"/>
      <c r="Q86" s="61"/>
      <c r="R86" s="68"/>
      <c r="S86" s="29" t="str">
        <f>IF(Vorlage!S86&lt;&gt;0,Vorlage!S86,"")</f>
        <v/>
      </c>
      <c r="T86" s="30"/>
      <c r="U86" s="10" t="str">
        <f t="shared" si="6"/>
        <v/>
      </c>
    </row>
    <row r="87" spans="1:21" ht="15.15" customHeight="1">
      <c r="A87" s="36"/>
      <c r="B87" s="29" t="str">
        <f>IF(Vorlage!B87&lt;&gt;"",Vorlage!B87,"")</f>
        <v/>
      </c>
      <c r="C87" s="29"/>
      <c r="D87" s="60"/>
      <c r="E87" s="61"/>
      <c r="F87" s="62"/>
      <c r="G87" s="61"/>
      <c r="H87" s="62"/>
      <c r="I87" s="50"/>
      <c r="J87" s="51"/>
      <c r="K87" s="52"/>
      <c r="L87" s="51"/>
      <c r="M87" s="53"/>
      <c r="N87" s="62"/>
      <c r="O87" s="61"/>
      <c r="P87" s="62"/>
      <c r="Q87" s="61"/>
      <c r="R87" s="68"/>
      <c r="S87" s="29" t="str">
        <f>IF(Vorlage!S87&lt;&gt;0,Vorlage!S87,"")</f>
        <v/>
      </c>
      <c r="T87" s="30"/>
      <c r="U87" s="10" t="str">
        <f t="shared" si="6"/>
        <v/>
      </c>
    </row>
    <row r="88" spans="1:21" ht="15.15" customHeight="1">
      <c r="A88" s="36"/>
      <c r="B88" s="29" t="str">
        <f>IF(Vorlage!B88&lt;&gt;"",Vorlage!B88,"")</f>
        <v/>
      </c>
      <c r="C88" s="29"/>
      <c r="D88" s="60"/>
      <c r="E88" s="61"/>
      <c r="F88" s="62"/>
      <c r="G88" s="61"/>
      <c r="H88" s="62"/>
      <c r="I88" s="50"/>
      <c r="J88" s="51"/>
      <c r="K88" s="52"/>
      <c r="L88" s="51"/>
      <c r="M88" s="53"/>
      <c r="N88" s="62"/>
      <c r="O88" s="61"/>
      <c r="P88" s="62"/>
      <c r="Q88" s="61"/>
      <c r="R88" s="68"/>
      <c r="S88" s="29" t="str">
        <f>IF(Vorlage!S88&lt;&gt;0,Vorlage!S88,"")</f>
        <v/>
      </c>
      <c r="T88" s="30"/>
      <c r="U88" s="10" t="str">
        <f t="shared" si="6"/>
        <v/>
      </c>
    </row>
    <row r="89" spans="1:21" ht="15.15" customHeight="1">
      <c r="A89" s="36"/>
      <c r="B89" s="29" t="str">
        <f>IF(Vorlage!B89&lt;&gt;"",Vorlage!B89,"")</f>
        <v/>
      </c>
      <c r="C89" s="29"/>
      <c r="D89" s="60"/>
      <c r="E89" s="61"/>
      <c r="F89" s="62"/>
      <c r="G89" s="61"/>
      <c r="H89" s="62"/>
      <c r="I89" s="50"/>
      <c r="J89" s="51"/>
      <c r="K89" s="52"/>
      <c r="L89" s="51"/>
      <c r="M89" s="53"/>
      <c r="N89" s="62"/>
      <c r="O89" s="61"/>
      <c r="P89" s="62"/>
      <c r="Q89" s="61"/>
      <c r="R89" s="68"/>
      <c r="S89" s="29" t="str">
        <f>IF(Vorlage!S89&lt;&gt;0,Vorlage!S89,"")</f>
        <v/>
      </c>
      <c r="T89" s="30"/>
      <c r="U89" s="10" t="str">
        <f t="shared" si="6"/>
        <v/>
      </c>
    </row>
    <row r="90" spans="1:21" ht="15.15" customHeight="1" thickBot="1">
      <c r="A90" s="37"/>
      <c r="B90" s="31"/>
      <c r="C90" s="31"/>
      <c r="D90" s="63"/>
      <c r="E90" s="64"/>
      <c r="F90" s="64"/>
      <c r="G90" s="64"/>
      <c r="H90" s="64"/>
      <c r="I90" s="54"/>
      <c r="J90" s="55"/>
      <c r="K90" s="55"/>
      <c r="L90" s="55"/>
      <c r="M90" s="56"/>
      <c r="N90" s="64"/>
      <c r="O90" s="64"/>
      <c r="P90" s="64"/>
      <c r="Q90" s="64"/>
      <c r="R90" s="69"/>
      <c r="S90" s="31"/>
      <c r="T90" s="32"/>
      <c r="U90" s="10" t="str">
        <f t="shared" si="6"/>
        <v/>
      </c>
    </row>
    <row r="91" spans="1:21" ht="15.15" customHeight="1"/>
    <row r="92" spans="1:21" ht="15.15" customHeight="1"/>
    <row r="93" spans="1:21" ht="15.15" customHeight="1"/>
    <row r="94" spans="1:21" ht="15.15" customHeight="1"/>
    <row r="95" spans="1:21" ht="15.15" customHeight="1"/>
    <row r="96" spans="1:21" ht="15.15" customHeight="1"/>
    <row r="97" ht="15.15" customHeight="1"/>
    <row r="98" ht="15.15" customHeight="1"/>
    <row r="99" ht="15.15" customHeight="1"/>
    <row r="100" ht="15.15" customHeight="1"/>
    <row r="101" ht="15.15" customHeight="1"/>
    <row r="102" ht="15.15" customHeight="1"/>
    <row r="103" ht="15.15" customHeight="1"/>
    <row r="104" ht="15.15" customHeight="1"/>
    <row r="105" ht="15.15" customHeight="1"/>
    <row r="106" ht="15.15" customHeight="1"/>
    <row r="107" ht="15.15" customHeight="1"/>
    <row r="108" ht="15.15" customHeight="1"/>
    <row r="109" ht="15.15" customHeight="1"/>
    <row r="110" ht="15.15" customHeight="1"/>
    <row r="111" ht="15.15" customHeight="1"/>
    <row r="112" ht="15.15" customHeight="1"/>
    <row r="113" ht="15.15" customHeight="1"/>
    <row r="114" ht="15.15" customHeight="1"/>
    <row r="115" ht="15.15" customHeight="1"/>
    <row r="116" ht="15.15" customHeight="1"/>
    <row r="117" ht="15.15" customHeight="1"/>
    <row r="118" ht="15.15" customHeight="1"/>
    <row r="119" ht="15.15" customHeight="1"/>
    <row r="120" ht="15.15" customHeight="1"/>
    <row r="121" ht="15.15" customHeight="1"/>
    <row r="122" ht="15.15" customHeight="1"/>
    <row r="123" ht="15.15" customHeight="1"/>
    <row r="124" ht="15.15" customHeight="1"/>
    <row r="125" ht="15.15" customHeight="1"/>
    <row r="126" ht="15.15" customHeight="1"/>
    <row r="127" ht="15.15" customHeight="1"/>
    <row r="128" ht="15.15" customHeight="1"/>
    <row r="129" ht="15.15" customHeight="1"/>
    <row r="130" ht="15.15" customHeight="1"/>
    <row r="131" ht="15.15" customHeight="1"/>
    <row r="132" ht="15.15" customHeight="1"/>
    <row r="133" ht="15.15" customHeight="1"/>
    <row r="134" ht="15.15" customHeight="1"/>
    <row r="135" ht="15.15" customHeight="1"/>
    <row r="136" ht="15.15" customHeight="1"/>
    <row r="137" ht="15.15" customHeight="1"/>
    <row r="138" ht="15.15" customHeight="1"/>
    <row r="139" ht="15.15" customHeight="1"/>
    <row r="140" ht="15.15" customHeight="1"/>
    <row r="141" ht="15.15" customHeight="1"/>
    <row r="142" ht="15.15" customHeight="1"/>
    <row r="143" ht="15.15" customHeight="1"/>
    <row r="144" ht="15.15" customHeight="1"/>
    <row r="145" ht="15.15" customHeight="1"/>
    <row r="146" ht="15.15" customHeight="1"/>
    <row r="147" ht="15.15" customHeight="1"/>
    <row r="148" ht="15.15" customHeight="1"/>
    <row r="149" ht="15.15" customHeight="1"/>
    <row r="150" ht="15.15" customHeight="1"/>
    <row r="151" ht="15.15" customHeight="1"/>
    <row r="152" ht="15.15" customHeight="1"/>
    <row r="153" ht="15.15" customHeight="1"/>
    <row r="154" ht="15.15" customHeight="1"/>
    <row r="155" ht="15.15" customHeight="1"/>
    <row r="156" ht="15.15" customHeight="1"/>
    <row r="157" ht="15.15" customHeight="1"/>
    <row r="158" ht="15.15" customHeight="1"/>
    <row r="159" ht="15.15" customHeight="1"/>
    <row r="160" ht="15.15" customHeight="1"/>
    <row r="161" ht="15.15" customHeight="1"/>
    <row r="162" ht="15.15" customHeight="1"/>
    <row r="163" ht="15.15" customHeight="1"/>
    <row r="164" ht="15.15" customHeight="1"/>
    <row r="165" ht="15.15" customHeight="1"/>
    <row r="166" ht="15.15" customHeight="1"/>
    <row r="167" ht="15.15" customHeight="1"/>
    <row r="168" ht="15.15" customHeight="1"/>
    <row r="169" ht="15.15" customHeight="1"/>
    <row r="170" ht="15.15" customHeight="1"/>
    <row r="171" ht="15.15" customHeight="1"/>
    <row r="172" ht="15.15" customHeight="1"/>
    <row r="173" ht="15.15" customHeight="1"/>
    <row r="174" ht="15.15" customHeight="1"/>
    <row r="175" ht="15.15" customHeight="1"/>
    <row r="176" ht="15.15" customHeight="1"/>
    <row r="177" ht="15.15" customHeight="1"/>
    <row r="178" ht="15.15" customHeight="1"/>
    <row r="179" ht="15.15" customHeight="1"/>
    <row r="180" ht="15.15" customHeight="1"/>
    <row r="181" ht="15.15" customHeight="1"/>
    <row r="182" ht="15.15" customHeight="1"/>
    <row r="183" ht="15.15" customHeight="1"/>
    <row r="184" ht="15.15" customHeight="1"/>
    <row r="185" ht="15.15" customHeight="1"/>
    <row r="186" ht="15.15" customHeight="1"/>
    <row r="187" ht="15.15" customHeight="1"/>
    <row r="188" ht="15.15" customHeight="1"/>
    <row r="189" ht="15.15" customHeight="1"/>
    <row r="190" ht="15.15" customHeight="1"/>
    <row r="191" ht="15.15" customHeight="1"/>
    <row r="192" ht="15.15" customHeight="1"/>
    <row r="193" ht="15.15" customHeight="1"/>
    <row r="194" ht="15.15" customHeight="1"/>
    <row r="195" ht="15.15" customHeight="1"/>
    <row r="196" ht="15.15" customHeight="1"/>
    <row r="197" ht="15.15" customHeight="1"/>
    <row r="198" ht="15.15" customHeight="1"/>
    <row r="199" ht="15.15" customHeight="1"/>
    <row r="200" ht="15.15" customHeight="1"/>
    <row r="201" ht="15.15" customHeight="1"/>
    <row r="202" ht="15.15" customHeight="1"/>
    <row r="203" ht="15.15" customHeight="1"/>
    <row r="204" ht="15.15" customHeight="1"/>
    <row r="205" ht="15.15" customHeight="1"/>
    <row r="206" ht="15.15" customHeight="1"/>
    <row r="207" ht="15.15" customHeight="1"/>
    <row r="208" ht="15.15" customHeight="1"/>
    <row r="209" ht="15.15" customHeight="1"/>
    <row r="210" ht="15.15" customHeight="1"/>
    <row r="211" ht="15.15" customHeight="1"/>
    <row r="212" ht="15.15" customHeight="1"/>
    <row r="213" ht="15.15" customHeight="1"/>
    <row r="214" ht="15.15" customHeight="1"/>
    <row r="215" ht="15.15" customHeight="1"/>
    <row r="216" ht="15.15" customHeight="1"/>
    <row r="217" ht="15.15" customHeight="1"/>
    <row r="218" ht="15.15" customHeight="1"/>
    <row r="219" ht="15.15" customHeight="1"/>
    <row r="220" ht="15.15" customHeight="1"/>
    <row r="221" ht="15.15" customHeight="1"/>
    <row r="222" ht="15.15" customHeight="1"/>
    <row r="223" ht="15.15" customHeight="1"/>
    <row r="224" ht="15.15" customHeight="1"/>
    <row r="225" ht="15.15" customHeight="1"/>
    <row r="226" ht="15.15" customHeight="1"/>
    <row r="227" ht="15.15" customHeight="1"/>
    <row r="228" ht="15.15" customHeight="1"/>
    <row r="229" ht="15.15" customHeight="1"/>
    <row r="230" ht="15.15" customHeight="1"/>
    <row r="231" ht="15.15" customHeight="1"/>
    <row r="232" ht="15.15" customHeight="1"/>
    <row r="233" ht="15.15" customHeight="1"/>
    <row r="234" ht="15.15" customHeight="1"/>
    <row r="235" ht="15.15" customHeight="1"/>
    <row r="236" ht="15.15" customHeight="1"/>
    <row r="237" ht="15.15" customHeight="1"/>
    <row r="238" ht="15.15" customHeight="1"/>
    <row r="239" ht="15.15" customHeight="1"/>
    <row r="240" ht="15.15" customHeight="1"/>
    <row r="241" ht="15.15" customHeight="1"/>
    <row r="242" ht="15.15" customHeight="1"/>
    <row r="243" ht="15.15" customHeight="1"/>
    <row r="244" ht="15.15" customHeight="1"/>
    <row r="245" ht="15.15" customHeight="1"/>
    <row r="246" ht="15.15" customHeight="1"/>
    <row r="247" ht="15.15" customHeight="1"/>
    <row r="248" ht="15.15" customHeight="1"/>
    <row r="249" ht="15.15" customHeight="1"/>
    <row r="250" ht="15.15" customHeight="1"/>
    <row r="251" ht="15.15" customHeight="1"/>
    <row r="252" ht="15.15" customHeight="1"/>
    <row r="253" ht="15.15" customHeight="1"/>
    <row r="254" ht="15.15" customHeight="1"/>
    <row r="255" ht="15.15" customHeight="1"/>
    <row r="256" ht="15.15" customHeight="1"/>
    <row r="257" ht="15.15" customHeight="1"/>
    <row r="258" ht="15.15" customHeight="1"/>
    <row r="259" ht="15.15" customHeight="1"/>
    <row r="260" ht="15.15" customHeight="1"/>
    <row r="261" ht="15.15" customHeight="1"/>
    <row r="262" ht="15.15" customHeight="1"/>
    <row r="263" ht="15.15" customHeight="1"/>
    <row r="264" ht="15.15" customHeight="1"/>
    <row r="265" ht="15.15" customHeight="1"/>
    <row r="266" ht="15.15" customHeight="1"/>
    <row r="267" ht="15.15" customHeight="1"/>
    <row r="268" ht="15.15" customHeight="1"/>
    <row r="269" ht="15.15" customHeight="1"/>
    <row r="270" ht="15.15" customHeight="1"/>
    <row r="271" ht="15.15" customHeight="1"/>
    <row r="272" ht="15.15" customHeight="1"/>
    <row r="273" ht="15.15" customHeight="1"/>
    <row r="274" ht="15.15" customHeight="1"/>
    <row r="275" ht="15.15" customHeight="1"/>
    <row r="276" ht="15.15" customHeight="1"/>
    <row r="277" ht="15.15" customHeight="1"/>
    <row r="278" ht="15.15" customHeight="1"/>
    <row r="279" ht="15.15" customHeight="1"/>
    <row r="280" ht="15.15" customHeight="1"/>
    <row r="281" ht="15.15" customHeight="1"/>
    <row r="282" ht="15.15" customHeight="1"/>
    <row r="283" ht="15.15" customHeight="1"/>
    <row r="284" ht="15.15" customHeight="1"/>
    <row r="285" ht="15.15" customHeight="1"/>
    <row r="286" ht="15.15" customHeight="1"/>
    <row r="287" ht="15.15" customHeight="1"/>
    <row r="288" ht="15.15" customHeight="1"/>
    <row r="289" ht="15.15" customHeight="1"/>
    <row r="290" ht="15.15" customHeight="1"/>
    <row r="291" ht="15.15" customHeight="1"/>
    <row r="292" ht="15.15" customHeight="1"/>
    <row r="293" ht="15.15" customHeight="1"/>
    <row r="294" ht="15.15" customHeight="1"/>
    <row r="295" ht="15.15" customHeight="1"/>
    <row r="296" ht="15.15" customHeight="1"/>
    <row r="297" ht="15.15" customHeight="1"/>
    <row r="298" ht="15.15" customHeight="1"/>
    <row r="299" ht="15.15" customHeight="1"/>
    <row r="300" ht="15.15" customHeight="1"/>
    <row r="301" ht="15.15" customHeight="1"/>
    <row r="302" ht="15.15" customHeight="1"/>
    <row r="303" ht="15.15" customHeight="1"/>
    <row r="304" ht="15.15" customHeight="1"/>
    <row r="305" ht="15.15" customHeight="1"/>
    <row r="306" ht="15.15" customHeight="1"/>
    <row r="307" ht="15.15" customHeight="1"/>
    <row r="308" ht="15.15" customHeight="1"/>
    <row r="309" ht="15.15" customHeight="1"/>
    <row r="310" ht="15.15" customHeight="1"/>
    <row r="311" ht="15.15" customHeight="1"/>
    <row r="312" ht="15.15" customHeight="1"/>
    <row r="313" ht="15.15" customHeight="1"/>
    <row r="314" ht="15.15" customHeight="1"/>
    <row r="315" ht="15.15" customHeight="1"/>
    <row r="316" ht="15.15" customHeight="1"/>
    <row r="317" ht="15.15" customHeight="1"/>
    <row r="318" ht="15.15" customHeight="1"/>
    <row r="319" ht="15.15" customHeight="1"/>
    <row r="320" ht="15.15" customHeight="1"/>
    <row r="321" ht="15.15" customHeight="1"/>
    <row r="322" ht="15.15" customHeight="1"/>
    <row r="323" ht="15.15" customHeight="1"/>
    <row r="324" ht="15.15" customHeight="1"/>
    <row r="325" ht="15.15" customHeight="1"/>
    <row r="326" ht="15.15" customHeight="1"/>
    <row r="327" ht="15.15" customHeight="1"/>
    <row r="328" ht="15.15" customHeight="1"/>
    <row r="329" ht="15.15" customHeight="1"/>
    <row r="330" ht="15.15" customHeight="1"/>
    <row r="331" ht="15.15" customHeight="1"/>
    <row r="332" ht="15.15" customHeight="1"/>
    <row r="333" ht="15.15" customHeight="1"/>
    <row r="334" ht="15.15" customHeight="1"/>
    <row r="335" ht="15.15" customHeight="1"/>
    <row r="336" ht="15.15" customHeight="1"/>
    <row r="337" ht="15.15" customHeight="1"/>
    <row r="338" ht="15.15" customHeight="1"/>
    <row r="339" ht="15.15" customHeight="1"/>
    <row r="340" ht="15.15" customHeight="1"/>
    <row r="341" ht="15.15" customHeight="1"/>
    <row r="342" ht="15.15" customHeight="1"/>
    <row r="343" ht="15.15" customHeight="1"/>
    <row r="344" ht="15.15" customHeight="1"/>
    <row r="345" ht="15.15" customHeight="1"/>
    <row r="346" ht="15.15" customHeight="1"/>
    <row r="347" ht="15.15" customHeight="1"/>
    <row r="348" ht="15.15" customHeight="1"/>
    <row r="349" ht="15.15" customHeight="1"/>
    <row r="350" ht="15.15" customHeight="1"/>
    <row r="351" ht="15.15" customHeight="1"/>
    <row r="352" ht="15.15" customHeight="1"/>
    <row r="353" ht="15.15" customHeight="1"/>
    <row r="354" ht="15.15" customHeight="1"/>
    <row r="355" ht="15.15" customHeight="1"/>
    <row r="356" ht="15.15" customHeight="1"/>
    <row r="357" ht="15.15" customHeight="1"/>
    <row r="358" ht="15.15" customHeight="1"/>
    <row r="359" ht="15.15" customHeight="1"/>
    <row r="360" ht="15.15" customHeight="1"/>
    <row r="361" ht="15.15" customHeight="1"/>
    <row r="362" ht="15.15" customHeight="1"/>
    <row r="363" ht="15.15" customHeight="1"/>
    <row r="364" ht="15.15" customHeight="1"/>
    <row r="365" ht="15.15" customHeight="1"/>
    <row r="366" ht="15.15" customHeight="1"/>
    <row r="367" ht="15.15" customHeight="1"/>
    <row r="368" ht="15.15" customHeight="1"/>
    <row r="369" ht="15.15" customHeight="1"/>
    <row r="370" ht="15.15" customHeight="1"/>
    <row r="371" ht="15.15" customHeight="1"/>
    <row r="372" ht="15.15" customHeight="1"/>
    <row r="373" ht="15.15" customHeight="1"/>
    <row r="374" ht="15.15" customHeight="1"/>
    <row r="375" ht="15.15" customHeight="1"/>
    <row r="376" ht="15.15" customHeight="1"/>
    <row r="377" ht="15.15" customHeight="1"/>
    <row r="378" ht="15.15" customHeight="1"/>
    <row r="379" ht="15.15" customHeight="1"/>
    <row r="380" ht="15.15" customHeight="1"/>
    <row r="381" ht="15.15" customHeight="1"/>
    <row r="382" ht="15.15" customHeight="1"/>
    <row r="383" ht="15.15" customHeight="1"/>
    <row r="384" ht="15.15" customHeight="1"/>
    <row r="385" ht="15.15" customHeight="1"/>
    <row r="386" ht="15.15" customHeight="1"/>
    <row r="387" ht="15.15" customHeight="1"/>
    <row r="388" ht="15.15" customHeight="1"/>
    <row r="389" ht="15.15" customHeight="1"/>
    <row r="390" ht="15.15" customHeight="1"/>
    <row r="391" ht="15.15" customHeight="1"/>
    <row r="392" ht="15.15" customHeight="1"/>
    <row r="393" ht="15.15" customHeight="1"/>
    <row r="394" ht="15.15" customHeight="1"/>
    <row r="395" ht="15.15" customHeight="1"/>
    <row r="396" ht="15.15" customHeight="1"/>
    <row r="397" ht="15.15" customHeight="1"/>
    <row r="398" ht="15.15" customHeight="1"/>
    <row r="399" ht="15.15" customHeight="1"/>
    <row r="400" ht="15.15" customHeight="1"/>
    <row r="401" ht="15.15" customHeight="1"/>
    <row r="402" ht="15.15" customHeight="1"/>
    <row r="403" ht="15.15" customHeight="1"/>
    <row r="404" ht="15.15" customHeight="1"/>
    <row r="405" ht="15.15" customHeight="1"/>
    <row r="406" ht="15.15" customHeight="1"/>
    <row r="407" ht="15.15" customHeight="1"/>
    <row r="408" ht="15.15" customHeight="1"/>
    <row r="409" ht="15.15" customHeight="1"/>
    <row r="410" ht="15.15" customHeight="1"/>
    <row r="411" ht="15.15" customHeight="1"/>
    <row r="412" ht="15.15" customHeight="1"/>
    <row r="413" ht="15.15" customHeight="1"/>
    <row r="414" ht="15.15" customHeight="1"/>
    <row r="415" ht="15.15" customHeight="1"/>
    <row r="416" ht="15.15" customHeight="1"/>
    <row r="417" ht="15.15" customHeight="1"/>
    <row r="418" ht="15.15" customHeight="1"/>
    <row r="419" ht="15.15" customHeight="1"/>
    <row r="420" ht="15.15" customHeight="1"/>
    <row r="421" ht="15.15" customHeight="1"/>
    <row r="422" ht="15.15" customHeight="1"/>
    <row r="423" ht="15.15" customHeight="1"/>
    <row r="424" ht="15.15" customHeight="1"/>
    <row r="425" ht="15.15" customHeight="1"/>
    <row r="426" ht="15.15" customHeight="1"/>
    <row r="427" ht="15.15" customHeight="1"/>
    <row r="428" ht="15.15" customHeight="1"/>
    <row r="429" ht="15.15" customHeight="1"/>
    <row r="430" ht="15.15" customHeight="1"/>
    <row r="431" ht="15.15" customHeight="1"/>
    <row r="432" ht="15.15" customHeight="1"/>
    <row r="433" ht="15.15" customHeight="1"/>
    <row r="434" ht="15.15" customHeight="1"/>
    <row r="435" ht="15.15" customHeight="1"/>
    <row r="436" ht="15.15" customHeight="1"/>
    <row r="437" ht="15.15" customHeight="1"/>
    <row r="438" ht="15.15" customHeight="1"/>
    <row r="439" ht="15.15" customHeight="1"/>
    <row r="440" ht="15.15" customHeight="1"/>
    <row r="441" ht="15.15" customHeight="1"/>
    <row r="442" ht="15.15" customHeight="1"/>
    <row r="443" ht="15.15" customHeight="1"/>
    <row r="444" ht="15.15" customHeight="1"/>
    <row r="445" ht="15.15" customHeight="1"/>
    <row r="446" ht="15.15" customHeight="1"/>
    <row r="447" ht="15.15" customHeight="1"/>
    <row r="448" ht="15.15" customHeight="1"/>
    <row r="449" ht="15.15" customHeight="1"/>
    <row r="450" ht="15.15" customHeight="1"/>
    <row r="451" ht="15.15" customHeight="1"/>
    <row r="452" ht="15.15" customHeight="1"/>
    <row r="453" ht="15.15" customHeight="1"/>
    <row r="454" ht="15.15" customHeight="1"/>
    <row r="455" ht="15.15" customHeight="1"/>
    <row r="456" ht="15.15" customHeight="1"/>
    <row r="457" ht="15.15" customHeight="1"/>
    <row r="458" ht="15.15" customHeight="1"/>
    <row r="459" ht="15.15" customHeight="1"/>
    <row r="460" ht="15.15" customHeight="1"/>
    <row r="461" ht="15.15" customHeight="1"/>
    <row r="462" ht="15.15" customHeight="1"/>
    <row r="463" ht="15.15" customHeight="1"/>
    <row r="464" ht="15.15" customHeight="1"/>
    <row r="465" ht="15.15" customHeight="1"/>
    <row r="466" ht="15.15" customHeight="1"/>
    <row r="467" ht="15.15" customHeight="1"/>
    <row r="468" ht="15.15" customHeight="1"/>
    <row r="469" ht="15.15" customHeight="1"/>
    <row r="470" ht="15.15" customHeight="1"/>
    <row r="471" ht="15.15" customHeight="1"/>
    <row r="472" ht="15.15" customHeight="1"/>
    <row r="473" ht="15.15" customHeight="1"/>
    <row r="474" ht="15.15" customHeight="1"/>
    <row r="475" ht="15.15" customHeight="1"/>
    <row r="476" ht="15.15" customHeight="1"/>
    <row r="477" ht="15.15" customHeight="1"/>
    <row r="478" ht="15.15" customHeight="1"/>
    <row r="479" ht="15.15" customHeight="1"/>
    <row r="480" ht="15.15" customHeight="1"/>
    <row r="481" ht="15.15" customHeight="1"/>
    <row r="482" ht="15.15" customHeight="1"/>
    <row r="483" ht="15.15" customHeight="1"/>
    <row r="484" ht="15.15" customHeight="1"/>
    <row r="485" ht="15.15" customHeight="1"/>
    <row r="486" ht="15.15" customHeight="1"/>
    <row r="487" ht="15.15" customHeight="1"/>
    <row r="488" ht="15.15" customHeight="1"/>
    <row r="489" ht="15.15" customHeight="1"/>
    <row r="490" ht="15.15" customHeight="1"/>
    <row r="491" ht="15.15" customHeight="1"/>
    <row r="492" ht="15.15" customHeight="1"/>
    <row r="493" ht="15.15" customHeight="1"/>
    <row r="494" ht="15.15" customHeight="1"/>
    <row r="495" ht="15.15" customHeight="1"/>
    <row r="496" ht="15.15" customHeight="1"/>
    <row r="497" ht="15.15" customHeight="1"/>
    <row r="498" ht="15.15" customHeight="1"/>
    <row r="499" ht="15.15" customHeight="1"/>
    <row r="500" ht="15.15" customHeight="1"/>
    <row r="501" ht="15.15" customHeight="1"/>
    <row r="502" ht="15.15" customHeight="1"/>
    <row r="503" ht="15.15" customHeight="1"/>
    <row r="504" ht="15.15" customHeight="1"/>
    <row r="505" ht="15.15" customHeight="1"/>
    <row r="506" ht="15.15" customHeight="1"/>
    <row r="507" ht="15.15" customHeight="1"/>
    <row r="508" ht="15.15" customHeight="1"/>
    <row r="509" ht="15.15" customHeight="1"/>
    <row r="510" ht="15.15" customHeight="1"/>
    <row r="511" ht="15.15" customHeight="1"/>
    <row r="512" ht="15.15" customHeight="1"/>
    <row r="513" ht="15.15" customHeight="1"/>
    <row r="514" ht="15.15" customHeight="1"/>
    <row r="515" ht="15.15" customHeight="1"/>
    <row r="516" ht="15.15" customHeight="1"/>
    <row r="517" ht="15.15" customHeight="1"/>
    <row r="518" ht="15.15" customHeight="1"/>
    <row r="519" ht="15.15" customHeight="1"/>
    <row r="520" ht="15.15" customHeight="1"/>
    <row r="521" ht="15.15" customHeight="1"/>
    <row r="522" ht="15.15" customHeight="1"/>
    <row r="523" ht="15.15" customHeight="1"/>
    <row r="524" ht="15.15" customHeight="1"/>
    <row r="525" ht="15.15" customHeight="1"/>
    <row r="526" ht="15.15" customHeight="1"/>
    <row r="527" ht="15.15" customHeight="1"/>
    <row r="528" ht="15.15" customHeight="1"/>
    <row r="529" ht="15.15" customHeight="1"/>
    <row r="530" ht="15.15" customHeight="1"/>
    <row r="531" ht="15.15" customHeight="1"/>
    <row r="532" ht="15.15" customHeight="1"/>
    <row r="533" ht="15.15" customHeight="1"/>
    <row r="534" ht="15.15" customHeight="1"/>
    <row r="535" ht="15.15" customHeight="1"/>
    <row r="536" ht="15.15" customHeight="1"/>
    <row r="537" ht="15.15" customHeight="1"/>
    <row r="538" ht="15.15" customHeight="1"/>
    <row r="539" ht="15.15" customHeight="1"/>
    <row r="540" ht="15.15" customHeight="1"/>
    <row r="541" ht="15.15" customHeight="1"/>
    <row r="542" ht="15.15" customHeight="1"/>
    <row r="543" ht="15.15" customHeight="1"/>
    <row r="544" ht="15.15" customHeight="1"/>
    <row r="545" ht="15.15" customHeight="1"/>
    <row r="546" ht="15.15" customHeight="1"/>
    <row r="547" ht="15.15" customHeight="1"/>
    <row r="548" ht="15.15" customHeight="1"/>
    <row r="549" ht="15.15" customHeight="1"/>
    <row r="550" ht="15.15" customHeight="1"/>
    <row r="551" ht="15.15" customHeight="1"/>
    <row r="552" ht="15.15" customHeight="1"/>
    <row r="553" ht="15.15" customHeight="1"/>
    <row r="554" ht="15.15" customHeight="1"/>
    <row r="555" ht="15.15" customHeight="1"/>
    <row r="556" ht="15.15" customHeight="1"/>
    <row r="557" ht="15.15" customHeight="1"/>
    <row r="558" ht="15.15" customHeight="1"/>
    <row r="559" ht="15.15" customHeight="1"/>
    <row r="560" ht="15.15" customHeight="1"/>
    <row r="561" ht="15.15" customHeight="1"/>
    <row r="562" ht="15.15" customHeight="1"/>
    <row r="563" ht="15.15" customHeight="1"/>
    <row r="564" ht="15.15" customHeight="1"/>
    <row r="565" ht="15.15" customHeight="1"/>
    <row r="566" ht="15.15" customHeight="1"/>
    <row r="567" ht="15.15" customHeight="1"/>
    <row r="568" ht="15.15" customHeight="1"/>
    <row r="569" ht="15.15" customHeight="1"/>
    <row r="570" ht="15.15" customHeight="1"/>
    <row r="571" ht="15.15" customHeight="1"/>
    <row r="572" ht="15.15" customHeight="1"/>
    <row r="573" ht="15.15" customHeight="1"/>
    <row r="574" ht="15.15" customHeight="1"/>
    <row r="575" ht="15.15" customHeight="1"/>
    <row r="576" ht="15.15" customHeight="1"/>
    <row r="577" ht="15.15" customHeight="1"/>
    <row r="578" ht="15.15" customHeight="1"/>
    <row r="579" ht="15.15" customHeight="1"/>
    <row r="580" ht="15.15" customHeight="1"/>
    <row r="581" ht="15.15" customHeight="1"/>
    <row r="582" ht="15.15" customHeight="1"/>
    <row r="583" ht="15.15" customHeight="1"/>
    <row r="584" ht="15.15" customHeight="1"/>
    <row r="585" ht="15.15" customHeight="1"/>
    <row r="586" ht="15.15" customHeight="1"/>
    <row r="587" ht="15.15" customHeight="1"/>
    <row r="588" ht="15.15" customHeight="1"/>
    <row r="589" ht="15.15" customHeight="1"/>
    <row r="590" ht="15.15" customHeight="1"/>
    <row r="591" ht="15.15" customHeight="1"/>
    <row r="592" ht="15.15" customHeight="1"/>
    <row r="593" ht="15.15" customHeight="1"/>
    <row r="594" ht="15.15" customHeight="1"/>
    <row r="595" ht="15.15" customHeight="1"/>
    <row r="596" ht="15.15" customHeight="1"/>
    <row r="597" ht="15.15" customHeight="1"/>
    <row r="598" ht="15.15" customHeight="1"/>
    <row r="599" ht="15.15" customHeight="1"/>
    <row r="600" ht="15.15" customHeight="1"/>
    <row r="601" ht="15.15" customHeight="1"/>
    <row r="602" ht="15.15" customHeight="1"/>
    <row r="603" ht="15.15" customHeight="1"/>
    <row r="604" ht="15.15" customHeight="1"/>
    <row r="605" ht="15.15" customHeight="1"/>
    <row r="606" ht="15.15" customHeight="1"/>
    <row r="607" ht="15.15" customHeight="1"/>
    <row r="608" ht="15.15" customHeight="1"/>
    <row r="609" ht="15.15" customHeight="1"/>
    <row r="610" ht="15.15" customHeight="1"/>
    <row r="611" ht="15.15" customHeight="1"/>
    <row r="612" ht="15.15" customHeight="1"/>
    <row r="613" ht="15.15" customHeight="1"/>
    <row r="614" ht="15.15" customHeight="1"/>
    <row r="615" ht="15.15" customHeight="1"/>
    <row r="616" ht="15.15" customHeight="1"/>
    <row r="617" ht="15.15" customHeight="1"/>
    <row r="618" ht="15.15" customHeight="1"/>
    <row r="619" ht="15.15" customHeight="1"/>
    <row r="620" ht="15.15" customHeight="1"/>
    <row r="621" ht="15.15" customHeight="1"/>
    <row r="622" ht="15.15" customHeight="1"/>
    <row r="623" ht="15.15" customHeight="1"/>
    <row r="624" ht="15.15" customHeight="1"/>
    <row r="625" ht="15.15" customHeight="1"/>
    <row r="626" ht="15.15" customHeight="1"/>
    <row r="627" ht="15.15" customHeight="1"/>
    <row r="628" ht="15.15" customHeight="1"/>
    <row r="629" ht="15.15" customHeight="1"/>
    <row r="630" ht="15.15" customHeight="1"/>
    <row r="631" ht="15.15" customHeight="1"/>
    <row r="632" ht="15.15" customHeight="1"/>
    <row r="633" ht="15.15" customHeight="1"/>
    <row r="634" ht="15.15" customHeight="1"/>
    <row r="635" ht="15.15" customHeight="1"/>
    <row r="636" ht="15.15" customHeight="1"/>
    <row r="637" ht="15.15" customHeight="1"/>
    <row r="638" ht="15.15" customHeight="1"/>
    <row r="639" ht="15.15" customHeight="1"/>
    <row r="640" ht="15.15" customHeight="1"/>
    <row r="641" ht="15.15" customHeight="1"/>
    <row r="642" ht="15.15" customHeight="1"/>
    <row r="643" ht="15.15" customHeight="1"/>
    <row r="644" ht="15.15" customHeight="1"/>
    <row r="645" ht="15.15" customHeight="1"/>
    <row r="646" ht="15.15" customHeight="1"/>
    <row r="647" ht="15.15" customHeight="1"/>
    <row r="648" ht="15.15" customHeight="1"/>
    <row r="649" ht="15.15" customHeight="1"/>
    <row r="650" ht="15.15" customHeight="1"/>
    <row r="651" ht="15.15" customHeight="1"/>
    <row r="652" ht="15.15" customHeight="1"/>
    <row r="653" ht="15.15" customHeight="1"/>
    <row r="654" ht="15.15" customHeight="1"/>
    <row r="655" ht="15.15" customHeight="1"/>
    <row r="656" ht="15.15" customHeight="1"/>
    <row r="657" ht="15.15" customHeight="1"/>
    <row r="658" ht="15.15" customHeight="1"/>
    <row r="659" ht="15.15" customHeight="1"/>
    <row r="660" ht="15.15" customHeight="1"/>
    <row r="661" ht="15.15" customHeight="1"/>
    <row r="662" ht="15.15" customHeight="1"/>
    <row r="663" ht="15.15" customHeight="1"/>
    <row r="664" ht="15.15" customHeight="1"/>
    <row r="665" ht="15.15" customHeight="1"/>
    <row r="666" ht="15.15" customHeight="1"/>
    <row r="667" ht="15.15" customHeight="1"/>
    <row r="668" ht="15.15" customHeight="1"/>
    <row r="669" ht="15.15" customHeight="1"/>
    <row r="670" ht="15.15" customHeight="1"/>
    <row r="671" ht="15.15" customHeight="1"/>
    <row r="672" ht="15.15" customHeight="1"/>
    <row r="673" ht="15.15" customHeight="1"/>
    <row r="674" ht="15.15" customHeight="1"/>
    <row r="675" ht="15.15" customHeight="1"/>
    <row r="676" ht="15.15" customHeight="1"/>
    <row r="677" ht="15.15" customHeight="1"/>
    <row r="678" ht="15.15" customHeight="1"/>
    <row r="679" ht="15.15" customHeight="1"/>
    <row r="680" ht="15.15" customHeight="1"/>
    <row r="681" ht="15.15" customHeight="1"/>
    <row r="682" ht="15.15" customHeight="1"/>
    <row r="683" ht="15.15" customHeight="1"/>
    <row r="684" ht="15.15" customHeight="1"/>
    <row r="685" ht="15.15" customHeight="1"/>
    <row r="686" ht="15.15" customHeight="1"/>
    <row r="687" ht="15.15" customHeight="1"/>
    <row r="688" ht="15.15" customHeight="1"/>
    <row r="689" ht="15.15" customHeight="1"/>
    <row r="690" ht="15.15" customHeight="1"/>
    <row r="691" ht="15.15" customHeight="1"/>
    <row r="692" ht="15.15" customHeight="1"/>
    <row r="693" ht="15.15" customHeight="1"/>
    <row r="694" ht="15.15" customHeight="1"/>
    <row r="695" ht="15.15" customHeight="1"/>
    <row r="696" ht="15.15" customHeight="1"/>
    <row r="697" ht="15.15" customHeight="1"/>
    <row r="698" ht="15.15" customHeight="1"/>
    <row r="699" ht="15.15" customHeight="1"/>
    <row r="700" ht="15.15" customHeight="1"/>
    <row r="701" ht="15.15" customHeight="1"/>
    <row r="702" ht="15.15" customHeight="1"/>
    <row r="703" ht="15.15" customHeight="1"/>
    <row r="704" ht="15.15" customHeight="1"/>
    <row r="705" ht="15.15" customHeight="1"/>
    <row r="706" ht="15.15" customHeight="1"/>
    <row r="707" ht="15.15" customHeight="1"/>
    <row r="708" ht="15.15" customHeight="1"/>
    <row r="709" ht="15.15" customHeight="1"/>
    <row r="710" ht="15.15" customHeight="1"/>
    <row r="711" ht="15.15" customHeight="1"/>
    <row r="712" ht="15.15" customHeight="1"/>
    <row r="713" ht="15.15" customHeight="1"/>
    <row r="714" ht="15.15" customHeight="1"/>
    <row r="715" ht="15.15" customHeight="1"/>
    <row r="716" ht="15.15" customHeight="1"/>
    <row r="717" ht="15.15" customHeight="1"/>
    <row r="718" ht="15.15" customHeight="1"/>
    <row r="719" ht="15.15" customHeight="1"/>
    <row r="720" ht="15.15" customHeight="1"/>
    <row r="721" ht="15.15" customHeight="1"/>
    <row r="722" ht="15.15" customHeight="1"/>
    <row r="723" ht="15.15" customHeight="1"/>
    <row r="724" ht="15.15" customHeight="1"/>
    <row r="725" ht="15.15" customHeight="1"/>
    <row r="726" ht="15.15" customHeight="1"/>
    <row r="727" ht="15.15" customHeight="1"/>
    <row r="728" ht="15.15" customHeight="1"/>
    <row r="729" ht="15.15" customHeight="1"/>
    <row r="730" ht="15.15" customHeight="1"/>
    <row r="731" ht="15.15" customHeight="1"/>
    <row r="732" ht="15.15" customHeight="1"/>
    <row r="733" ht="15.15" customHeight="1"/>
    <row r="734" ht="15.15" customHeight="1"/>
    <row r="735" ht="15.15" customHeight="1"/>
    <row r="736" ht="15.15" customHeight="1"/>
    <row r="737" ht="15.15" customHeight="1"/>
    <row r="738" ht="15.15" customHeight="1"/>
    <row r="739" ht="15.15" customHeight="1"/>
    <row r="740" ht="15.15" customHeight="1"/>
    <row r="741" ht="15.15" customHeight="1"/>
    <row r="742" ht="15.15" customHeight="1"/>
    <row r="743" ht="15.15" customHeight="1"/>
    <row r="744" ht="15.15" customHeight="1"/>
    <row r="745" ht="15.15" customHeight="1"/>
    <row r="746" ht="15.15" customHeight="1"/>
    <row r="747" ht="15.15" customHeight="1"/>
    <row r="748" ht="15.15" customHeight="1"/>
    <row r="749" ht="15.15" customHeight="1"/>
    <row r="750" ht="15.15" customHeight="1"/>
    <row r="751" ht="15.15" customHeight="1"/>
    <row r="752" ht="15.15" customHeight="1"/>
    <row r="753" ht="15.15" customHeight="1"/>
    <row r="754" ht="15.15" customHeight="1"/>
    <row r="755" ht="15.15" customHeight="1"/>
    <row r="756" ht="15.15" customHeight="1"/>
    <row r="757" ht="15.15" customHeight="1"/>
    <row r="758" ht="15.15" customHeight="1"/>
    <row r="759" ht="15.15" customHeight="1"/>
    <row r="760" ht="15.15" customHeight="1"/>
    <row r="761" ht="15.15" customHeight="1"/>
    <row r="762" ht="15.15" customHeight="1"/>
    <row r="763" ht="15.15" customHeight="1"/>
    <row r="764" ht="15.15" customHeight="1"/>
    <row r="765" ht="15.15" customHeight="1"/>
    <row r="766" ht="15.15" customHeight="1"/>
    <row r="767" ht="15.15" customHeight="1"/>
    <row r="768" ht="15.15" customHeight="1"/>
    <row r="769" ht="15.15" customHeight="1"/>
    <row r="770" ht="15.15" customHeight="1"/>
    <row r="771" ht="15.15" customHeight="1"/>
    <row r="772" ht="15.15" customHeight="1"/>
    <row r="773" ht="15.15" customHeight="1"/>
    <row r="774" ht="15.15" customHeight="1"/>
    <row r="775" ht="15.15" customHeight="1"/>
    <row r="776" ht="15.15" customHeight="1"/>
    <row r="777" ht="15.15" customHeight="1"/>
    <row r="778" ht="15.15" customHeight="1"/>
    <row r="779" ht="15.15" customHeight="1"/>
    <row r="780" ht="15.15" customHeight="1"/>
    <row r="781" ht="15.15" customHeight="1"/>
    <row r="782" ht="15.15" customHeight="1"/>
    <row r="783" ht="15.15" customHeight="1"/>
    <row r="784" ht="15.15" customHeight="1"/>
    <row r="785" ht="15.15" customHeight="1"/>
    <row r="786" ht="15.15" customHeight="1"/>
    <row r="787" ht="15.15" customHeight="1"/>
    <row r="788" ht="15.15" customHeight="1"/>
    <row r="789" ht="15.15" customHeight="1"/>
    <row r="790" ht="15.15" customHeight="1"/>
    <row r="791" ht="15.15" customHeight="1"/>
    <row r="792" ht="15.15" customHeight="1"/>
    <row r="793" ht="15.15" customHeight="1"/>
    <row r="794" ht="15.15" customHeight="1"/>
    <row r="795" ht="15.15" customHeight="1"/>
    <row r="796" ht="15.15" customHeight="1"/>
    <row r="797" ht="15.15" customHeight="1"/>
    <row r="798" ht="15.15" customHeight="1"/>
    <row r="799" ht="15.15" customHeight="1"/>
    <row r="800" ht="15.15" customHeight="1"/>
    <row r="801" ht="15.15" customHeight="1"/>
    <row r="802" ht="15.15" customHeight="1"/>
    <row r="803" ht="15.15" customHeight="1"/>
    <row r="804" ht="15.15" customHeight="1"/>
    <row r="805" ht="15.15" customHeight="1"/>
    <row r="806" ht="15.15" customHeight="1"/>
    <row r="807" ht="15.15" customHeight="1"/>
    <row r="808" ht="15.15" customHeight="1"/>
    <row r="809" ht="15.15" customHeight="1"/>
    <row r="810" ht="15.15" customHeight="1"/>
    <row r="811" ht="15.15" customHeight="1"/>
    <row r="812" ht="15.15" customHeight="1"/>
    <row r="813" ht="15.15" customHeight="1"/>
    <row r="814" ht="15.15" customHeight="1"/>
    <row r="815" ht="15.15" customHeight="1"/>
    <row r="816" ht="15.15" customHeight="1"/>
    <row r="817" ht="15.15" customHeight="1"/>
    <row r="818" ht="15.15" customHeight="1"/>
    <row r="819" ht="15.15" customHeight="1"/>
    <row r="820" ht="15.15" customHeight="1"/>
    <row r="821" ht="15.15" customHeight="1"/>
    <row r="822" ht="15.15" customHeight="1"/>
    <row r="823" ht="15.15" customHeight="1"/>
    <row r="824" ht="15.15" customHeight="1"/>
    <row r="825" ht="15.15" customHeight="1"/>
    <row r="826" ht="15.15" customHeight="1"/>
    <row r="827" ht="15.15" customHeight="1"/>
    <row r="828" ht="15.15" customHeight="1"/>
    <row r="829" ht="15.15" customHeight="1"/>
    <row r="830" ht="15.15" customHeight="1"/>
    <row r="831" ht="15.15" customHeight="1"/>
    <row r="832" ht="15.15" customHeight="1"/>
    <row r="833" ht="15.15" customHeight="1"/>
    <row r="834" ht="15.15" customHeight="1"/>
    <row r="835" ht="15.15" customHeight="1"/>
    <row r="836" ht="15.15" customHeight="1"/>
    <row r="837" ht="15.15" customHeight="1"/>
    <row r="838" ht="15.15" customHeight="1"/>
    <row r="839" ht="15.15" customHeight="1"/>
    <row r="840" ht="15.15" customHeight="1"/>
    <row r="841" ht="15.15" customHeight="1"/>
    <row r="842" ht="15.15" customHeight="1"/>
    <row r="843" ht="15.15" customHeight="1"/>
    <row r="844" ht="15.15" customHeight="1"/>
    <row r="845" ht="15.15" customHeight="1"/>
    <row r="846" ht="15.15" customHeight="1"/>
    <row r="847" ht="15.15" customHeight="1"/>
    <row r="848" ht="15.15" customHeight="1"/>
    <row r="849" ht="15.15" customHeight="1"/>
    <row r="850" ht="15.15" customHeight="1"/>
    <row r="851" ht="15.15" customHeight="1"/>
    <row r="852" ht="15.15" customHeight="1"/>
    <row r="853" ht="15.15" customHeight="1"/>
    <row r="854" ht="15.15" customHeight="1"/>
    <row r="855" ht="15.15" customHeight="1"/>
    <row r="856" ht="15.15" customHeight="1"/>
    <row r="857" ht="15.15" customHeight="1"/>
    <row r="858" ht="15.15" customHeight="1"/>
    <row r="859" ht="15.15" customHeight="1"/>
    <row r="860" ht="15.15" customHeight="1"/>
    <row r="861" ht="15.15" customHeight="1"/>
    <row r="862" ht="15.15" customHeight="1"/>
    <row r="863" ht="15.15" customHeight="1"/>
    <row r="864" ht="15.15" customHeight="1"/>
    <row r="865" ht="15.15" customHeight="1"/>
    <row r="866" ht="15.15" customHeight="1"/>
    <row r="867" ht="15.15" customHeight="1"/>
    <row r="868" ht="15.15" customHeight="1"/>
    <row r="869" ht="15.15" customHeight="1"/>
    <row r="870" ht="15.15" customHeight="1"/>
    <row r="871" ht="15.15" customHeight="1"/>
    <row r="872" ht="15.15" customHeight="1"/>
    <row r="873" ht="15.15" customHeight="1"/>
    <row r="874" ht="15.15" customHeight="1"/>
    <row r="875" ht="15.15" customHeight="1"/>
    <row r="876" ht="15.15" customHeight="1"/>
    <row r="877" ht="15.15" customHeight="1"/>
    <row r="878" ht="15.15" customHeight="1"/>
    <row r="879" ht="15.15" customHeight="1"/>
    <row r="880" ht="15.15" customHeight="1"/>
    <row r="881" ht="15.15" customHeight="1"/>
    <row r="882" ht="15.15" customHeight="1"/>
    <row r="883" ht="15.15" customHeight="1"/>
    <row r="884" ht="15.15" customHeight="1"/>
    <row r="885" ht="15.15" customHeight="1"/>
    <row r="886" ht="15.15" customHeight="1"/>
    <row r="887" ht="15.15" customHeight="1"/>
    <row r="888" ht="15.15" customHeight="1"/>
    <row r="889" ht="15.15" customHeight="1"/>
    <row r="890" ht="15.15" customHeight="1"/>
    <row r="891" ht="15.15" customHeight="1"/>
    <row r="892" ht="15.15" customHeight="1"/>
    <row r="893" ht="15.15" customHeight="1"/>
    <row r="894" ht="15.15" customHeight="1"/>
    <row r="895" ht="15.15" customHeight="1"/>
    <row r="896" ht="15.15" customHeight="1"/>
    <row r="897" ht="15.15" customHeight="1"/>
    <row r="898" ht="15.15" customHeight="1"/>
    <row r="899" ht="15.15" customHeight="1"/>
    <row r="900" ht="15.15" customHeight="1"/>
    <row r="901" ht="15.15" customHeight="1"/>
    <row r="902" ht="15.15" customHeight="1"/>
    <row r="903" ht="15.15" customHeight="1"/>
    <row r="904" ht="15.15" customHeight="1"/>
    <row r="905" ht="15.15" customHeight="1"/>
    <row r="906" ht="15.15" customHeight="1"/>
    <row r="907" ht="15.15" customHeight="1"/>
    <row r="908" ht="15.15" customHeight="1"/>
    <row r="909" ht="15.15" customHeight="1"/>
    <row r="910" ht="15.15" customHeight="1"/>
    <row r="911" ht="15.15" customHeight="1"/>
    <row r="912" ht="15.15" customHeight="1"/>
    <row r="913" ht="15.15" customHeight="1"/>
    <row r="914" ht="15.15" customHeight="1"/>
    <row r="915" ht="15.15" customHeight="1"/>
    <row r="916" ht="15.15" customHeight="1"/>
    <row r="917" ht="15.15" customHeight="1"/>
    <row r="918" ht="15.15" customHeight="1"/>
    <row r="919" ht="15.15" customHeight="1"/>
    <row r="920" ht="15.15" customHeight="1"/>
    <row r="921" ht="15.15" customHeight="1"/>
    <row r="922" ht="15.15" customHeight="1"/>
    <row r="923" ht="15.15" customHeight="1"/>
    <row r="924" ht="15.15" customHeight="1"/>
    <row r="925" ht="15.15" customHeight="1"/>
    <row r="926" ht="15.15" customHeight="1"/>
    <row r="927" ht="15.15" customHeight="1"/>
    <row r="928" ht="15.15" customHeight="1"/>
    <row r="929" ht="15.15" customHeight="1"/>
    <row r="930" ht="15.15" customHeight="1"/>
    <row r="931" ht="15.15" customHeight="1"/>
    <row r="932" ht="15.15" customHeight="1"/>
    <row r="933" ht="15.15" customHeight="1"/>
    <row r="934" ht="15.15" customHeight="1"/>
    <row r="935" ht="15.15" customHeight="1"/>
    <row r="936" ht="15.15" customHeight="1"/>
    <row r="937" ht="15.15" customHeight="1"/>
    <row r="938" ht="15.15" customHeight="1"/>
    <row r="939" ht="15.15" customHeight="1"/>
    <row r="940" ht="15.15" customHeight="1"/>
    <row r="941" ht="15.15" customHeight="1"/>
    <row r="942" ht="15.15" customHeight="1"/>
    <row r="943" ht="15.15" customHeight="1"/>
    <row r="944" ht="15.15" customHeight="1"/>
    <row r="945" ht="15.15" customHeight="1"/>
    <row r="946" ht="15.15" customHeight="1"/>
    <row r="947" ht="15.15" customHeight="1"/>
    <row r="948" ht="15.15" customHeight="1"/>
    <row r="949" ht="15.15" customHeight="1"/>
    <row r="950" ht="15.15" customHeight="1"/>
    <row r="951" ht="15.15" customHeight="1"/>
    <row r="952" ht="15.15" customHeight="1"/>
    <row r="953" ht="15.15" customHeight="1"/>
    <row r="954" ht="15.15" customHeight="1"/>
    <row r="955" ht="15.15" customHeight="1"/>
    <row r="956" ht="15.15" customHeight="1"/>
    <row r="957" ht="15.15" customHeight="1"/>
    <row r="958" ht="15.15" customHeight="1"/>
    <row r="959" ht="15.15" customHeight="1"/>
    <row r="960" ht="15.15" customHeight="1"/>
    <row r="961" ht="15.15" customHeight="1"/>
    <row r="962" ht="15.15" customHeight="1"/>
    <row r="963" ht="15.15" customHeight="1"/>
    <row r="964" ht="15.15" customHeight="1"/>
    <row r="965" ht="15.15" customHeight="1"/>
    <row r="966" ht="15.15" customHeight="1"/>
    <row r="967" ht="15.15" customHeight="1"/>
    <row r="968" ht="15.15" customHeight="1"/>
    <row r="969" ht="15.15" customHeight="1"/>
    <row r="970" ht="15.15" customHeight="1"/>
    <row r="971" ht="15.15" customHeight="1"/>
    <row r="972" ht="15.15" customHeight="1"/>
    <row r="973" ht="15.15" customHeight="1"/>
    <row r="974" ht="15.15" customHeight="1"/>
    <row r="975" ht="15.15" customHeight="1"/>
    <row r="976" ht="15.15" customHeight="1"/>
    <row r="977" ht="15.15" customHeight="1"/>
    <row r="978" ht="15.15" customHeight="1"/>
    <row r="979" ht="15.15" customHeight="1"/>
    <row r="980" ht="15.15" customHeight="1"/>
    <row r="981" ht="15.15" customHeight="1"/>
    <row r="982" ht="15.15" customHeight="1"/>
    <row r="983" ht="15.15" customHeight="1"/>
    <row r="984" ht="15.15" customHeight="1"/>
    <row r="985" ht="15.15" customHeight="1"/>
    <row r="986" ht="15.15" customHeight="1"/>
    <row r="987" ht="15.15" customHeight="1"/>
    <row r="988" ht="15.15" customHeight="1"/>
    <row r="989" ht="15.15" customHeight="1"/>
    <row r="990" ht="15.15" customHeight="1"/>
    <row r="991" ht="15.15" customHeight="1"/>
    <row r="992" ht="15.15" customHeight="1"/>
    <row r="993" ht="15.15" customHeight="1"/>
    <row r="994" ht="15.15" customHeight="1"/>
    <row r="995" ht="15.15" customHeight="1"/>
    <row r="996" ht="15.15" customHeight="1"/>
    <row r="997" ht="15.15" customHeight="1"/>
    <row r="998" ht="15.15" customHeight="1"/>
    <row r="999" ht="15.15" customHeight="1"/>
    <row r="1000" ht="15.15" customHeight="1"/>
    <row r="1001" ht="15.15" customHeight="1"/>
    <row r="1002" ht="15.15" customHeight="1"/>
    <row r="1003" ht="15.15" customHeight="1"/>
    <row r="1004" ht="15.15" customHeight="1"/>
    <row r="1005" ht="15.15" customHeight="1"/>
    <row r="1006" ht="15.15" customHeight="1"/>
    <row r="1007" ht="15.15" customHeight="1"/>
    <row r="1008" ht="15.15" customHeight="1"/>
    <row r="1009" ht="15.15" customHeight="1"/>
    <row r="1010" ht="15.15" customHeight="1"/>
    <row r="1011" ht="15.15" customHeight="1"/>
    <row r="1012" ht="15.15" customHeight="1"/>
    <row r="1013" ht="15.15" customHeight="1"/>
    <row r="1014" ht="15.15" customHeight="1"/>
    <row r="1015" ht="15.15" customHeight="1"/>
    <row r="1016" ht="15.15" customHeight="1"/>
    <row r="1017" ht="15.15" customHeight="1"/>
    <row r="1018" ht="15.15" customHeight="1"/>
    <row r="1019" ht="15.15" customHeight="1"/>
    <row r="1020" ht="15.15" customHeight="1"/>
    <row r="1021" ht="15.15" customHeight="1"/>
    <row r="1022" ht="15.15" customHeight="1"/>
    <row r="1023" ht="15.15" customHeight="1"/>
    <row r="1024" ht="15.15" customHeight="1"/>
    <row r="1025" ht="15.15" customHeight="1"/>
    <row r="1026" ht="15.15" customHeight="1"/>
    <row r="1027" ht="15.15" customHeight="1"/>
    <row r="1028" ht="15.15" customHeight="1"/>
    <row r="1029" ht="15.15" customHeight="1"/>
    <row r="1030" ht="15.15" customHeight="1"/>
    <row r="1031" ht="15.15" customHeight="1"/>
    <row r="1032" ht="15.15" customHeight="1"/>
    <row r="1033" ht="15.15" customHeight="1"/>
    <row r="1034" ht="15.15" customHeight="1"/>
    <row r="1035" ht="15.15" customHeight="1"/>
    <row r="1036" ht="15.15" customHeight="1"/>
    <row r="1037" ht="15.15" customHeight="1"/>
    <row r="1038" ht="15.15" customHeight="1"/>
    <row r="1039" ht="15.15" customHeight="1"/>
    <row r="1040" ht="15.15" customHeight="1"/>
    <row r="1041" ht="15.15" customHeight="1"/>
    <row r="1042" ht="15.15" customHeight="1"/>
    <row r="1043" ht="15.15" customHeight="1"/>
    <row r="1044" ht="15.15" customHeight="1"/>
    <row r="1045" ht="15.15" customHeight="1"/>
    <row r="1046" ht="15.15" customHeight="1"/>
    <row r="1047" ht="15.15" customHeight="1"/>
    <row r="1048" ht="15.15" customHeight="1"/>
    <row r="1049" ht="15.15" customHeight="1"/>
    <row r="1050" ht="15.15" customHeight="1"/>
    <row r="1051" ht="15.15" customHeight="1"/>
    <row r="1052" ht="15.15" customHeight="1"/>
    <row r="1053" ht="15.15" customHeight="1"/>
    <row r="1054" ht="15.15" customHeight="1"/>
    <row r="1055" ht="15.15" customHeight="1"/>
    <row r="1056" ht="15.15" customHeight="1"/>
    <row r="1057" ht="15.15" customHeight="1"/>
    <row r="1058" ht="15.15" customHeight="1"/>
    <row r="1059" ht="15.15" customHeight="1"/>
    <row r="1060" ht="15.15" customHeight="1"/>
    <row r="1061" ht="15.15" customHeight="1"/>
    <row r="1062" ht="15.15" customHeight="1"/>
    <row r="1063" ht="15.15" customHeight="1"/>
    <row r="1064" ht="15.15" customHeight="1"/>
    <row r="1065" ht="15.15" customHeight="1"/>
    <row r="1066" ht="15.15" customHeight="1"/>
    <row r="1067" ht="15.15" customHeight="1"/>
    <row r="1068" ht="15.15" customHeight="1"/>
    <row r="1069" ht="15.15" customHeight="1"/>
    <row r="1070" ht="15.15" customHeight="1"/>
    <row r="1071" ht="15.15" customHeight="1"/>
    <row r="1072" ht="15.15" customHeight="1"/>
    <row r="1073" ht="15.15" customHeight="1"/>
    <row r="1074" ht="15.15" customHeight="1"/>
    <row r="1075" ht="15.15" customHeight="1"/>
    <row r="1076" ht="15.15" customHeight="1"/>
    <row r="1077" ht="15.15" customHeight="1"/>
    <row r="1078" ht="15.15" customHeight="1"/>
    <row r="1079" ht="15.15" customHeight="1"/>
    <row r="1080" ht="15.15" customHeight="1"/>
    <row r="1081" ht="15.15" customHeight="1"/>
    <row r="1082" ht="15.15" customHeight="1"/>
    <row r="1083" ht="15.15" customHeight="1"/>
    <row r="1084" ht="15.15" customHeight="1"/>
    <row r="1085" ht="15.15" customHeight="1"/>
    <row r="1086" ht="15.15" customHeight="1"/>
    <row r="1087" ht="15.15" customHeight="1"/>
    <row r="1088" ht="15.15" customHeight="1"/>
    <row r="1089" ht="15.15" customHeight="1"/>
    <row r="1090" ht="15.15" customHeight="1"/>
    <row r="1091" ht="15.15" customHeight="1"/>
    <row r="1092" ht="15.15" customHeight="1"/>
    <row r="1093" ht="15.15" customHeight="1"/>
    <row r="1094" ht="15.15" customHeight="1"/>
    <row r="1095" ht="15.15" customHeight="1"/>
    <row r="1096" ht="15.15" customHeight="1"/>
    <row r="1097" ht="15.15" customHeight="1"/>
    <row r="1098" ht="15.15" customHeight="1"/>
    <row r="1099" ht="15.15" customHeight="1"/>
    <row r="1100" ht="15.15" customHeight="1"/>
    <row r="1101" ht="15.15" customHeight="1"/>
    <row r="1102" ht="15.15" customHeight="1"/>
    <row r="1103" ht="15.15" customHeight="1"/>
    <row r="1104" ht="15.15" customHeight="1"/>
    <row r="1105" ht="15.15" customHeight="1"/>
    <row r="1106" ht="15.15" customHeight="1"/>
    <row r="1107" ht="15.15" customHeight="1"/>
    <row r="1108" ht="15.15" customHeight="1"/>
    <row r="1109" ht="15.15" customHeight="1"/>
    <row r="1110" ht="15.15" customHeight="1"/>
    <row r="1111" ht="15.15" customHeight="1"/>
    <row r="1112" ht="15.15" customHeight="1"/>
    <row r="1113" ht="15.15" customHeight="1"/>
    <row r="1114" ht="15.15" customHeight="1"/>
    <row r="1115" ht="15.15" customHeight="1"/>
    <row r="1116" ht="15.15" customHeight="1"/>
    <row r="1117" ht="15.15" customHeight="1"/>
    <row r="1118" ht="15.15" customHeight="1"/>
    <row r="1119" ht="15.15" customHeight="1"/>
    <row r="1120" ht="15.15" customHeight="1"/>
    <row r="1121" ht="15.15" customHeight="1"/>
    <row r="1122" ht="15.15" customHeight="1"/>
    <row r="1123" ht="15.15" customHeight="1"/>
    <row r="1124" ht="15.15" customHeight="1"/>
    <row r="1125" ht="15.15" customHeight="1"/>
    <row r="1126" ht="15.15" customHeight="1"/>
    <row r="1127" ht="15.15" customHeight="1"/>
    <row r="1128" ht="15.15" customHeight="1"/>
    <row r="1129" ht="15.15" customHeight="1"/>
    <row r="1130" ht="15.15" customHeight="1"/>
    <row r="1131" ht="15.15" customHeight="1"/>
    <row r="1132" ht="15.15" customHeight="1"/>
    <row r="1133" ht="15.15" customHeight="1"/>
    <row r="1134" ht="15.15" customHeight="1"/>
    <row r="1135" ht="15.15" customHeight="1"/>
    <row r="1136" ht="15.15" customHeight="1"/>
    <row r="1137" ht="15.15" customHeight="1"/>
    <row r="1138" ht="15.15" customHeight="1"/>
    <row r="1139" ht="15.15" customHeight="1"/>
    <row r="1140" ht="15.15" customHeight="1"/>
    <row r="1141" ht="15.15" customHeight="1"/>
    <row r="1142" ht="15.15" customHeight="1"/>
    <row r="1143" ht="15.15" customHeight="1"/>
    <row r="1144" ht="15.15" customHeight="1"/>
    <row r="1145" ht="15.15" customHeight="1"/>
    <row r="1146" ht="15.15" customHeight="1"/>
    <row r="1147" ht="15.15" customHeight="1"/>
    <row r="1148" ht="15.15" customHeight="1"/>
    <row r="1149" ht="15.15" customHeight="1"/>
    <row r="1150" ht="15.15" customHeight="1"/>
    <row r="1151" ht="15.15" customHeight="1"/>
    <row r="1152" ht="15.15" customHeight="1"/>
    <row r="1153" ht="15.15" customHeight="1"/>
    <row r="1154" ht="15.15" customHeight="1"/>
    <row r="1155" ht="15.15" customHeight="1"/>
    <row r="1156" ht="15.15" customHeight="1"/>
    <row r="1157" ht="15.15" customHeight="1"/>
    <row r="1158" ht="15.15" customHeight="1"/>
    <row r="1159" ht="15.15" customHeight="1"/>
    <row r="1160" ht="15.15" customHeight="1"/>
    <row r="1161" ht="15.15" customHeight="1"/>
    <row r="1162" ht="15.15" customHeight="1"/>
    <row r="1163" ht="15.15" customHeight="1"/>
    <row r="1164" ht="15.15" customHeight="1"/>
    <row r="1165" ht="15.15" customHeight="1"/>
    <row r="1166" ht="15.15" customHeight="1"/>
    <row r="1167" ht="15.15" customHeight="1"/>
    <row r="1168" ht="15.15" customHeight="1"/>
    <row r="1169" ht="15.15" customHeight="1"/>
    <row r="1170" ht="15.15" customHeight="1"/>
    <row r="1171" ht="15.15" customHeight="1"/>
    <row r="1172" ht="15.15" customHeight="1"/>
    <row r="1173" ht="15.15" customHeight="1"/>
    <row r="1174" ht="15.15" customHeight="1"/>
    <row r="1175" ht="15.15" customHeight="1"/>
    <row r="1176" ht="15.15" customHeight="1"/>
    <row r="1177" ht="15.15" customHeight="1"/>
    <row r="1178" ht="15.15" customHeight="1"/>
    <row r="1179" ht="15.15" customHeight="1"/>
    <row r="1180" ht="15.15" customHeight="1"/>
    <row r="1181" ht="15.15" customHeight="1"/>
    <row r="1182" ht="15.15" customHeight="1"/>
    <row r="1183" ht="15.15" customHeight="1"/>
    <row r="1184" ht="15.15" customHeight="1"/>
    <row r="1185" ht="15.15" customHeight="1"/>
    <row r="1186" ht="15.15" customHeight="1"/>
    <row r="1187" ht="15.15" customHeight="1"/>
    <row r="1188" ht="15.15" customHeight="1"/>
    <row r="1189" ht="15.15" customHeight="1"/>
    <row r="1190" ht="15.15" customHeight="1"/>
    <row r="1191" ht="15.15" customHeight="1"/>
    <row r="1192" ht="15.15" customHeight="1"/>
    <row r="1193" ht="15.15" customHeight="1"/>
    <row r="1194" ht="15.15" customHeight="1"/>
    <row r="1195" ht="15.15" customHeight="1"/>
    <row r="1196" ht="15.15" customHeight="1"/>
    <row r="1197" ht="15.15" customHeight="1"/>
    <row r="1198" ht="15.15" customHeight="1"/>
    <row r="1199" ht="15.15" customHeight="1"/>
    <row r="1200" ht="15.15" customHeight="1"/>
    <row r="1201" ht="15.15" customHeight="1"/>
    <row r="1202" ht="15.15" customHeight="1"/>
    <row r="1203" ht="15.15" customHeight="1"/>
    <row r="1204" ht="15.15" customHeight="1"/>
    <row r="1205" ht="15.15" customHeight="1"/>
    <row r="1206" ht="15.15" customHeight="1"/>
    <row r="1207" ht="15.15" customHeight="1"/>
    <row r="1208" ht="15.15" customHeight="1"/>
    <row r="1209" ht="15.15" customHeight="1"/>
    <row r="1210" ht="15.15" customHeight="1"/>
    <row r="1211" ht="15.15" customHeight="1"/>
    <row r="1212" ht="15.15" customHeight="1"/>
    <row r="1213" ht="15.15" customHeight="1"/>
    <row r="1214" ht="15.15" customHeight="1"/>
    <row r="1215" ht="15.15" customHeight="1"/>
    <row r="1216" ht="15.15" customHeight="1"/>
    <row r="1217" ht="15.15" customHeight="1"/>
    <row r="1218" ht="15.15" customHeight="1"/>
    <row r="1219" ht="15.15" customHeight="1"/>
    <row r="1220" ht="15.15" customHeight="1"/>
    <row r="1221" ht="15.15" customHeight="1"/>
    <row r="1222" ht="15.15" customHeight="1"/>
    <row r="1223" ht="15.15" customHeight="1"/>
    <row r="1224" ht="15.15" customHeight="1"/>
    <row r="1225" ht="15.15" customHeight="1"/>
    <row r="1226" ht="15.15" customHeight="1"/>
    <row r="1227" ht="15.15" customHeight="1"/>
    <row r="1228" ht="15.15" customHeight="1"/>
    <row r="1229" ht="15.15" customHeight="1"/>
    <row r="1230" ht="15.15" customHeight="1"/>
    <row r="1231" ht="15.15" customHeight="1"/>
    <row r="1232" ht="15.15" customHeight="1"/>
    <row r="1233" ht="15.15" customHeight="1"/>
    <row r="1234" ht="15.15" customHeight="1"/>
    <row r="1235" ht="15.15" customHeight="1"/>
    <row r="1236" ht="15.15" customHeight="1"/>
    <row r="1237" ht="15.15" customHeight="1"/>
    <row r="1238" ht="15.15" customHeight="1"/>
    <row r="1239" ht="15.15" customHeight="1"/>
    <row r="1240" ht="15.15" customHeight="1"/>
    <row r="1241" ht="15.15" customHeight="1"/>
    <row r="1242" ht="15.15" customHeight="1"/>
    <row r="1243" ht="15.15" customHeight="1"/>
    <row r="1244" ht="15.15" customHeight="1"/>
    <row r="1245" ht="15.15" customHeight="1"/>
    <row r="1246" ht="15.15" customHeight="1"/>
    <row r="1247" ht="15.15" customHeight="1"/>
    <row r="1248" ht="15.15" customHeight="1"/>
    <row r="1249" ht="15.15" customHeight="1"/>
    <row r="1250" ht="15.15" customHeight="1"/>
    <row r="1251" ht="15.15" customHeight="1"/>
    <row r="1252" ht="15.15" customHeight="1"/>
    <row r="1253" ht="15.15" customHeight="1"/>
    <row r="1254" ht="15.15" customHeight="1"/>
    <row r="1255" ht="15.15" customHeight="1"/>
    <row r="1256" ht="15.15" customHeight="1"/>
    <row r="1257" ht="15.15" customHeight="1"/>
    <row r="1258" ht="15.15" customHeight="1"/>
    <row r="1259" ht="15.15" customHeight="1"/>
    <row r="1260" ht="15.15" customHeight="1"/>
    <row r="1261" ht="15.15" customHeight="1"/>
    <row r="1262" ht="15.15" customHeight="1"/>
    <row r="1263" ht="15.15" customHeight="1"/>
    <row r="1264" ht="15.15" customHeight="1"/>
    <row r="1265" ht="15.15" customHeight="1"/>
    <row r="1266" ht="15.15" customHeight="1"/>
    <row r="1267" ht="15.15" customHeight="1"/>
    <row r="1268" ht="15.15" customHeight="1"/>
    <row r="1269" ht="15.15" customHeight="1"/>
    <row r="1270" ht="15.15" customHeight="1"/>
    <row r="1271" ht="15.15" customHeight="1"/>
    <row r="1272" ht="15.15" customHeight="1"/>
    <row r="1273" ht="15.15" customHeight="1"/>
    <row r="1274" ht="15.15" customHeight="1"/>
    <row r="1275" ht="15.15" customHeight="1"/>
    <row r="1276" ht="15.15" customHeight="1"/>
    <row r="1277" ht="15.15" customHeight="1"/>
    <row r="1278" ht="15.15" customHeight="1"/>
    <row r="1279" ht="15.15" customHeight="1"/>
    <row r="1280" ht="15.15" customHeight="1"/>
    <row r="1281" ht="15.15" customHeight="1"/>
    <row r="1282" ht="15.15" customHeight="1"/>
    <row r="1283" ht="15.15" customHeight="1"/>
    <row r="1284" ht="15.15" customHeight="1"/>
    <row r="1285" ht="15.15" customHeight="1"/>
    <row r="1286" ht="15.15" customHeight="1"/>
    <row r="1287" ht="15.15" customHeight="1"/>
    <row r="1288" ht="15.15" customHeight="1"/>
    <row r="1289" ht="15.15" customHeight="1"/>
    <row r="1290" ht="15.15" customHeight="1"/>
    <row r="1291" ht="15.15" customHeight="1"/>
    <row r="1292" ht="15.15" customHeight="1"/>
    <row r="1293" ht="15.15" customHeight="1"/>
    <row r="1294" ht="15.15" customHeight="1"/>
    <row r="1295" ht="15.15" customHeight="1"/>
    <row r="1296" ht="15.15" customHeight="1"/>
    <row r="1297" ht="15.15" customHeight="1"/>
    <row r="1298" ht="15.15" customHeight="1"/>
    <row r="1299" ht="15.15" customHeight="1"/>
    <row r="1300" ht="15.15" customHeight="1"/>
    <row r="1301" ht="15.15" customHeight="1"/>
    <row r="1302" ht="15.15" customHeight="1"/>
    <row r="1303" ht="15.15" customHeight="1"/>
    <row r="1304" ht="15.15" customHeight="1"/>
    <row r="1305" ht="15.15" customHeight="1"/>
    <row r="1306" ht="15.15" customHeight="1"/>
    <row r="1307" ht="15.15" customHeight="1"/>
    <row r="1308" ht="15.15" customHeight="1"/>
    <row r="1309" ht="15.15" customHeight="1"/>
    <row r="1310" ht="15.15" customHeight="1"/>
    <row r="1311" ht="15.15" customHeight="1"/>
    <row r="1312" ht="15.15" customHeight="1"/>
    <row r="1313" ht="15.15" customHeight="1"/>
    <row r="1314" ht="15.15" customHeight="1"/>
    <row r="1315" ht="15.15" customHeight="1"/>
    <row r="1316" ht="15.15" customHeight="1"/>
    <row r="1317" ht="15.15" customHeight="1"/>
    <row r="1318" ht="15.15" customHeight="1"/>
    <row r="1319" ht="15.15" customHeight="1"/>
    <row r="1320" ht="15.15" customHeight="1"/>
    <row r="1321" ht="15.15" customHeight="1"/>
    <row r="1322" ht="15.15" customHeight="1"/>
    <row r="1323" ht="15.15" customHeight="1"/>
    <row r="1324" ht="15.15" customHeight="1"/>
    <row r="1325" ht="15.15" customHeight="1"/>
    <row r="1326" ht="15.15" customHeight="1"/>
    <row r="1327" ht="15.15" customHeight="1"/>
    <row r="1328" ht="15.15" customHeight="1"/>
    <row r="1329" ht="15.15" customHeight="1"/>
    <row r="1330" ht="15.15" customHeight="1"/>
    <row r="1331" ht="15.15" customHeight="1"/>
    <row r="1332" ht="15.15" customHeight="1"/>
    <row r="1333" ht="15.15" customHeight="1"/>
    <row r="1334" ht="15.15" customHeight="1"/>
    <row r="1335" ht="15.15" customHeight="1"/>
    <row r="1336" ht="15.15" customHeight="1"/>
    <row r="1337" ht="15.15" customHeight="1"/>
    <row r="1338" ht="15.15" customHeight="1"/>
    <row r="1339" ht="15.15" customHeight="1"/>
    <row r="1340" ht="15.15" customHeight="1"/>
    <row r="1341" ht="15.15" customHeight="1"/>
    <row r="1342" ht="15.15" customHeight="1"/>
    <row r="1343" ht="15.15" customHeight="1"/>
    <row r="1344" ht="15.15" customHeight="1"/>
    <row r="1345" ht="15.15" customHeight="1"/>
    <row r="1346" ht="15.15" customHeight="1"/>
    <row r="1347" ht="15.15" customHeight="1"/>
    <row r="1348" ht="15.15" customHeight="1"/>
    <row r="1349" ht="15.15" customHeight="1"/>
    <row r="1350" ht="15.15" customHeight="1"/>
    <row r="1351" ht="15.15" customHeight="1"/>
    <row r="1352" ht="15.15" customHeight="1"/>
    <row r="1353" ht="15.15" customHeight="1"/>
    <row r="1354" ht="15.15" customHeight="1"/>
    <row r="1355" ht="15.15" customHeight="1"/>
    <row r="1356" ht="15.15" customHeight="1"/>
    <row r="1357" ht="15.15" customHeight="1"/>
    <row r="1358" ht="15.15" customHeight="1"/>
    <row r="1359" ht="15.15" customHeight="1"/>
    <row r="1360" ht="15.15" customHeight="1"/>
    <row r="1361" ht="15.15" customHeight="1"/>
    <row r="1362" ht="15.15" customHeight="1"/>
    <row r="1363" ht="15.15" customHeight="1"/>
    <row r="1364" ht="15.15" customHeight="1"/>
    <row r="1365" ht="15.15" customHeight="1"/>
    <row r="1366" ht="15.15" customHeight="1"/>
    <row r="1367" ht="15.15" customHeight="1"/>
    <row r="1368" ht="15.15" customHeight="1"/>
    <row r="1369" ht="15.15" customHeight="1"/>
    <row r="1370" ht="15.15" customHeight="1"/>
    <row r="1371" ht="15.15" customHeight="1"/>
    <row r="1372" ht="15.15" customHeight="1"/>
    <row r="1373" ht="15.15" customHeight="1"/>
    <row r="1374" ht="15.15" customHeight="1"/>
    <row r="1375" ht="15.15" customHeight="1"/>
    <row r="1376" ht="15.15" customHeight="1"/>
    <row r="1377" ht="15.15" customHeight="1"/>
    <row r="1378" ht="15.15" customHeight="1"/>
    <row r="1379" ht="15.15" customHeight="1"/>
    <row r="1380" ht="15.15" customHeight="1"/>
    <row r="1381" ht="15.15" customHeight="1"/>
    <row r="1382" ht="15.15" customHeight="1"/>
    <row r="1383" ht="15.15" customHeight="1"/>
    <row r="1384" ht="15.15" customHeight="1"/>
    <row r="1385" ht="15.15" customHeight="1"/>
    <row r="1386" ht="15.15" customHeight="1"/>
    <row r="1387" ht="15.15" customHeight="1"/>
    <row r="1388" ht="15.15" customHeight="1"/>
    <row r="1389" ht="15.15" customHeight="1"/>
    <row r="1390" ht="15.15" customHeight="1"/>
    <row r="1391" ht="15.15" customHeight="1"/>
    <row r="1392" ht="15.15" customHeight="1"/>
    <row r="1393" ht="15.15" customHeight="1"/>
    <row r="1394" ht="15.15" customHeight="1"/>
    <row r="1395" ht="15.15" customHeight="1"/>
    <row r="1396" ht="15.15" customHeight="1"/>
    <row r="1397" ht="15.15" customHeight="1"/>
    <row r="1398" ht="15.15" customHeight="1"/>
    <row r="1399" ht="15.15" customHeight="1"/>
    <row r="1400" ht="15.15" customHeight="1"/>
    <row r="1401" ht="15.15" customHeight="1"/>
    <row r="1402" ht="15.15" customHeight="1"/>
    <row r="1403" ht="15.15" customHeight="1"/>
    <row r="1404" ht="15.15" customHeight="1"/>
    <row r="1405" ht="15.15" customHeight="1"/>
    <row r="1406" ht="15.15" customHeight="1"/>
    <row r="1407" ht="15.15" customHeight="1"/>
    <row r="1408" ht="15.15" customHeight="1"/>
    <row r="1409" ht="15.15" customHeight="1"/>
    <row r="1410" ht="15.15" customHeight="1"/>
    <row r="1411" ht="15.15" customHeight="1"/>
    <row r="1412" ht="15.15" customHeight="1"/>
    <row r="1413" ht="15.15" customHeight="1"/>
    <row r="1414" ht="15.15" customHeight="1"/>
    <row r="1415" ht="15.15" customHeight="1"/>
    <row r="1416" ht="15.15" customHeight="1"/>
    <row r="1417" ht="15.15" customHeight="1"/>
    <row r="1418" ht="15.15" customHeight="1"/>
    <row r="1419" ht="15.15" customHeight="1"/>
    <row r="1420" ht="15.15" customHeight="1"/>
    <row r="1421" ht="15.15" customHeight="1"/>
    <row r="1422" ht="15.15" customHeight="1"/>
    <row r="1423" ht="15.15" customHeight="1"/>
    <row r="1424" ht="15.15" customHeight="1"/>
    <row r="1425" ht="15.15" customHeight="1"/>
    <row r="1426" ht="15.15" customHeight="1"/>
    <row r="1427" ht="15.15" customHeight="1"/>
    <row r="1428" ht="15.15" customHeight="1"/>
    <row r="1429" ht="15.15" customHeight="1"/>
    <row r="1430" ht="15.15" customHeight="1"/>
    <row r="1431" ht="15.15" customHeight="1"/>
    <row r="1432" ht="15.15" customHeight="1"/>
    <row r="1433" ht="15.15" customHeight="1"/>
    <row r="1434" ht="15.15" customHeight="1"/>
    <row r="1435" ht="15.15" customHeight="1"/>
    <row r="1436" ht="15.15" customHeight="1"/>
    <row r="1437" ht="15.15" customHeight="1"/>
    <row r="1438" ht="15.15" customHeight="1"/>
    <row r="1439" ht="15.15" customHeight="1"/>
    <row r="1440" ht="15.15" customHeight="1"/>
    <row r="1441" ht="15.15" customHeight="1"/>
    <row r="1442" ht="15.15" customHeight="1"/>
    <row r="1443" ht="15.15" customHeight="1"/>
    <row r="1444" ht="15.15" customHeight="1"/>
    <row r="1445" ht="15.15" customHeight="1"/>
    <row r="1446" ht="15.15" customHeight="1"/>
    <row r="1447" ht="15.15" customHeight="1"/>
    <row r="1448" ht="15.15" customHeight="1"/>
    <row r="1449" ht="15.15" customHeight="1"/>
    <row r="1450" ht="15.15" customHeight="1"/>
    <row r="1451" ht="15.15" customHeight="1"/>
    <row r="1452" ht="15.15" customHeight="1"/>
    <row r="1453" ht="15.15" customHeight="1"/>
    <row r="1454" ht="15.15" customHeight="1"/>
    <row r="1455" ht="15.15" customHeight="1"/>
    <row r="1456" ht="15.15" customHeight="1"/>
    <row r="1457" ht="15.15" customHeight="1"/>
    <row r="1458" ht="15.15" customHeight="1"/>
    <row r="1459" ht="15.15" customHeight="1"/>
    <row r="1460" ht="15.15" customHeight="1"/>
    <row r="1461" ht="15.15" customHeight="1"/>
    <row r="1462" ht="15.15" customHeight="1"/>
    <row r="1463" ht="15.15" customHeight="1"/>
    <row r="1464" ht="15.15" customHeight="1"/>
    <row r="1465" ht="15.15" customHeight="1"/>
    <row r="1466" ht="15.15" customHeight="1"/>
    <row r="1467" ht="15.15" customHeight="1"/>
    <row r="1468" ht="15.15" customHeight="1"/>
    <row r="1469" ht="15.15" customHeight="1"/>
    <row r="1470" ht="15.15" customHeight="1"/>
    <row r="1471" ht="15.15" customHeight="1"/>
    <row r="1472" ht="15.15" customHeight="1"/>
    <row r="1473" ht="15.15" customHeight="1"/>
    <row r="1474" ht="15.15" customHeight="1"/>
    <row r="1475" ht="15.15" customHeight="1"/>
    <row r="1476" ht="15.15" customHeight="1"/>
    <row r="1477" ht="15.15" customHeight="1"/>
    <row r="1478" ht="15.15" customHeight="1"/>
    <row r="1479" ht="15.15" customHeight="1"/>
    <row r="1480" ht="15.15" customHeight="1"/>
    <row r="1481" ht="15.15" customHeight="1"/>
    <row r="1482" ht="15.15" customHeight="1"/>
    <row r="1483" ht="15.15" customHeight="1"/>
    <row r="1484" ht="15.15" customHeight="1"/>
    <row r="1485" ht="15.15" customHeight="1"/>
    <row r="1486" ht="15.15" customHeight="1"/>
    <row r="1487" ht="15.15" customHeight="1"/>
    <row r="1488" ht="15.15" customHeight="1"/>
    <row r="1489" ht="15.15" customHeight="1"/>
    <row r="1490" ht="15.15" customHeight="1"/>
    <row r="1491" ht="15.15" customHeight="1"/>
    <row r="1492" ht="15.15" customHeight="1"/>
    <row r="1493" ht="15.15" customHeight="1"/>
    <row r="1494" ht="15.15" customHeight="1"/>
    <row r="1495" ht="15.15" customHeight="1"/>
    <row r="1496" ht="15.15" customHeight="1"/>
    <row r="1497" ht="15.15" customHeight="1"/>
    <row r="1498" ht="15.15" customHeight="1"/>
    <row r="1499" ht="15.15" customHeight="1"/>
    <row r="1500" ht="15.15" customHeight="1"/>
    <row r="1501" ht="15.15" customHeight="1"/>
    <row r="1502" ht="15.15" customHeight="1"/>
    <row r="1503" ht="15.15" customHeight="1"/>
    <row r="1504" ht="15.15" customHeight="1"/>
    <row r="1505" ht="15.15" customHeight="1"/>
    <row r="1506" ht="15.15" customHeight="1"/>
    <row r="1507" ht="15.15" customHeight="1"/>
    <row r="1508" ht="15.15" customHeight="1"/>
    <row r="1509" ht="15.15" customHeight="1"/>
    <row r="1510" ht="15.15" customHeight="1"/>
    <row r="1511" ht="15.15" customHeight="1"/>
    <row r="1512" ht="15.15" customHeight="1"/>
    <row r="1513" ht="15.15" customHeight="1"/>
    <row r="1514" ht="15.15" customHeight="1"/>
    <row r="1515" ht="15.15" customHeight="1"/>
    <row r="1516" ht="15.15" customHeight="1"/>
    <row r="1517" ht="15.15" customHeight="1"/>
    <row r="1518" ht="15.15" customHeight="1"/>
    <row r="1519" ht="15.15" customHeight="1"/>
    <row r="1520" ht="15.15" customHeight="1"/>
    <row r="1521" ht="15.15" customHeight="1"/>
    <row r="1522" ht="15.15" customHeight="1"/>
    <row r="1523" ht="15.15" customHeight="1"/>
    <row r="1524" ht="15.15" customHeight="1"/>
    <row r="1525" ht="15.15" customHeight="1"/>
    <row r="1526" ht="15.15" customHeight="1"/>
    <row r="1527" ht="15.15" customHeight="1"/>
    <row r="1528" ht="15.15" customHeight="1"/>
    <row r="1529" ht="15.15" customHeight="1"/>
    <row r="1530" ht="15.15" customHeight="1"/>
    <row r="1531" ht="15.15" customHeight="1"/>
    <row r="1532" ht="15.15" customHeight="1"/>
    <row r="1533" ht="15.15" customHeight="1"/>
    <row r="1534" ht="15.15" customHeight="1"/>
    <row r="1535" ht="15.15" customHeight="1"/>
    <row r="1536" ht="15.15" customHeight="1"/>
    <row r="1537" ht="15.15" customHeight="1"/>
    <row r="1538" ht="15.15" customHeight="1"/>
    <row r="1539" ht="15.15" customHeight="1"/>
    <row r="1540" ht="15.15" customHeight="1"/>
    <row r="1541" ht="15.15" customHeight="1"/>
    <row r="1542" ht="15.15" customHeight="1"/>
    <row r="1543" ht="15.15" customHeight="1"/>
    <row r="1544" ht="15.15" customHeight="1"/>
    <row r="1545" ht="15.15" customHeight="1"/>
    <row r="1546" ht="15.15" customHeight="1"/>
    <row r="1547" ht="15.15" customHeight="1"/>
    <row r="1548" ht="15.15" customHeight="1"/>
    <row r="1549" ht="15.15" customHeight="1"/>
    <row r="1550" ht="15.15" customHeight="1"/>
    <row r="1551" ht="15.15" customHeight="1"/>
    <row r="1552" ht="15.15" customHeight="1"/>
    <row r="1553" ht="15.15" customHeight="1"/>
    <row r="1554" ht="15.15" customHeight="1"/>
    <row r="1555" ht="15.15" customHeight="1"/>
    <row r="1556" ht="15.15" customHeight="1"/>
    <row r="1557" ht="15.15" customHeight="1"/>
    <row r="1558" ht="15.15" customHeight="1"/>
    <row r="1559" ht="15.15" customHeight="1"/>
    <row r="1560" ht="15.15" customHeight="1"/>
    <row r="1561" ht="15.15" customHeight="1"/>
    <row r="1562" ht="15.15" customHeight="1"/>
    <row r="1563" ht="15.15" customHeight="1"/>
    <row r="1564" ht="15.15" customHeight="1"/>
    <row r="1565" ht="15.15" customHeight="1"/>
    <row r="1566" ht="15.15" customHeight="1"/>
    <row r="1567" ht="15.15" customHeight="1"/>
    <row r="1568" ht="15.15" customHeight="1"/>
    <row r="1569" ht="15.15" customHeight="1"/>
    <row r="1570" ht="15.15" customHeight="1"/>
    <row r="1571" ht="15.15" customHeight="1"/>
    <row r="1572" ht="15.15" customHeight="1"/>
    <row r="1573" ht="15.15" customHeight="1"/>
    <row r="1574" ht="15.15" customHeight="1"/>
    <row r="1575" ht="15.15" customHeight="1"/>
    <row r="1576" ht="15.15" customHeight="1"/>
    <row r="1577" ht="15.15" customHeight="1"/>
    <row r="1578" ht="15.15" customHeight="1"/>
    <row r="1579" ht="15.15" customHeight="1"/>
    <row r="1580" ht="15.15" customHeight="1"/>
    <row r="1581" ht="15.15" customHeight="1"/>
    <row r="1582" ht="15.15" customHeight="1"/>
    <row r="1583" ht="15.15" customHeight="1"/>
    <row r="1584" ht="15.15" customHeight="1"/>
    <row r="1585" ht="15.15" customHeight="1"/>
    <row r="1586" ht="15.15" customHeight="1"/>
    <row r="1587" ht="15.15" customHeight="1"/>
    <row r="1588" ht="15.15" customHeight="1"/>
    <row r="1589" ht="15.15" customHeight="1"/>
    <row r="1590" ht="15.15" customHeight="1"/>
    <row r="1591" ht="15.15" customHeight="1"/>
    <row r="1592" ht="15.15" customHeight="1"/>
    <row r="1593" ht="15.15" customHeight="1"/>
    <row r="1594" ht="15.15" customHeight="1"/>
    <row r="1595" ht="15.15" customHeight="1"/>
    <row r="1596" ht="15.15" customHeight="1"/>
    <row r="1597" ht="15.15" customHeight="1"/>
    <row r="1598" ht="15.15" customHeight="1"/>
    <row r="1599" ht="15.15" customHeight="1"/>
    <row r="1600" ht="15.15" customHeight="1"/>
    <row r="1601" ht="15.15" customHeight="1"/>
    <row r="1602" ht="15.15" customHeight="1"/>
    <row r="1603" ht="15.15" customHeight="1"/>
    <row r="1604" ht="15.15" customHeight="1"/>
    <row r="1605" ht="15.15" customHeight="1"/>
    <row r="1606" ht="15.15" customHeight="1"/>
    <row r="1607" ht="15.15" customHeight="1"/>
    <row r="1608" ht="15.15" customHeight="1"/>
    <row r="1609" ht="15.15" customHeight="1"/>
    <row r="1610" ht="15.15" customHeight="1"/>
    <row r="1611" ht="15.15" customHeight="1"/>
    <row r="1612" ht="15.15" customHeight="1"/>
    <row r="1613" ht="15.15" customHeight="1"/>
    <row r="1614" ht="15.15" customHeight="1"/>
    <row r="1615" ht="15.15" customHeight="1"/>
    <row r="1616" ht="15.15" customHeight="1"/>
    <row r="1617" ht="15.15" customHeight="1"/>
    <row r="1618" ht="15.15" customHeight="1"/>
    <row r="1619" ht="15.15" customHeight="1"/>
    <row r="1620" ht="15.15" customHeight="1"/>
    <row r="1621" ht="15.15" customHeight="1"/>
    <row r="1622" ht="15.15" customHeight="1"/>
    <row r="1623" ht="15.15" customHeight="1"/>
    <row r="1624" ht="15.15" customHeight="1"/>
    <row r="1625" ht="15.15" customHeight="1"/>
    <row r="1626" ht="15.15" customHeight="1"/>
    <row r="1627" ht="15.15" customHeight="1"/>
    <row r="1628" ht="15.15" customHeight="1"/>
    <row r="1629" ht="15.15" customHeight="1"/>
    <row r="1630" ht="15.15" customHeight="1"/>
    <row r="1631" ht="15.15" customHeight="1"/>
    <row r="1632" ht="15.15" customHeight="1"/>
    <row r="1633" ht="15.15" customHeight="1"/>
    <row r="1634" ht="15.15" customHeight="1"/>
    <row r="1635" ht="15.15" customHeight="1"/>
    <row r="1636" ht="15.15" customHeight="1"/>
    <row r="1637" ht="15.15" customHeight="1"/>
    <row r="1638" ht="15.15" customHeight="1"/>
    <row r="1639" ht="15.15" customHeight="1"/>
    <row r="1640" ht="15.15" customHeight="1"/>
    <row r="1641" ht="15.15" customHeight="1"/>
    <row r="1642" ht="15.15" customHeight="1"/>
    <row r="1643" ht="15.15" customHeight="1"/>
    <row r="1644" ht="15.15" customHeight="1"/>
    <row r="1645" ht="15.15" customHeight="1"/>
    <row r="1646" ht="15.15" customHeight="1"/>
    <row r="1647" ht="15.15" customHeight="1"/>
    <row r="1648" ht="15.15" customHeight="1"/>
    <row r="1649" ht="15.15" customHeight="1"/>
    <row r="1650" ht="15.15" customHeight="1"/>
    <row r="1651" ht="15.15" customHeight="1"/>
    <row r="1652" ht="15.15" customHeight="1"/>
    <row r="1653" ht="15.15" customHeight="1"/>
    <row r="1654" ht="15.15" customHeight="1"/>
    <row r="1655" ht="15.15" customHeight="1"/>
    <row r="1656" ht="15.15" customHeight="1"/>
    <row r="1657" ht="15.15" customHeight="1"/>
    <row r="1658" ht="15.15" customHeight="1"/>
    <row r="1659" ht="15.15" customHeight="1"/>
    <row r="1660" ht="15.15" customHeight="1"/>
    <row r="1661" ht="15.15" customHeight="1"/>
    <row r="1662" ht="15.15" customHeight="1"/>
    <row r="1663" ht="15.15" customHeight="1"/>
    <row r="1664" ht="15.15" customHeight="1"/>
    <row r="1665" ht="15.15" customHeight="1"/>
    <row r="1666" ht="15.15" customHeight="1"/>
    <row r="1667" ht="15.15" customHeight="1"/>
    <row r="1668" ht="15.15" customHeight="1"/>
    <row r="1669" ht="15.15" customHeight="1"/>
    <row r="1670" ht="15.15" customHeight="1"/>
    <row r="1671" ht="15.15" customHeight="1"/>
    <row r="1672" ht="15.15" customHeight="1"/>
    <row r="1673" ht="15.15" customHeight="1"/>
    <row r="1674" ht="15.15" customHeight="1"/>
    <row r="1675" ht="15.15" customHeight="1"/>
    <row r="1676" ht="15.15" customHeight="1"/>
    <row r="1677" ht="15.15" customHeight="1"/>
    <row r="1678" ht="15.15" customHeight="1"/>
    <row r="1679" ht="15.15" customHeight="1"/>
    <row r="1680" ht="15.15" customHeight="1"/>
    <row r="1681" ht="15.15" customHeight="1"/>
    <row r="1682" ht="15.15" customHeight="1"/>
    <row r="1683" ht="15.15" customHeight="1"/>
    <row r="1684" ht="15.15" customHeight="1"/>
    <row r="1685" ht="15.15" customHeight="1"/>
    <row r="1686" ht="15.15" customHeight="1"/>
    <row r="1687" ht="15.15" customHeight="1"/>
    <row r="1688" ht="15.15" customHeight="1"/>
    <row r="1689" ht="15.15" customHeight="1"/>
    <row r="1690" ht="15.15" customHeight="1"/>
    <row r="1691" ht="15.15" customHeight="1"/>
    <row r="1692" ht="15.15" customHeight="1"/>
    <row r="1693" ht="15.15" customHeight="1"/>
    <row r="1694" ht="15.15" customHeight="1"/>
    <row r="1695" ht="15.15" customHeight="1"/>
    <row r="1696" ht="15.15" customHeight="1"/>
    <row r="1697" ht="15.15" customHeight="1"/>
    <row r="1698" ht="15.15" customHeight="1"/>
    <row r="1699" ht="15.15" customHeight="1"/>
    <row r="1700" ht="15.15" customHeight="1"/>
    <row r="1701" ht="15.15" customHeight="1"/>
    <row r="1702" ht="15.15" customHeight="1"/>
    <row r="1703" ht="15.15" customHeight="1"/>
    <row r="1704" ht="15.15" customHeight="1"/>
    <row r="1705" ht="15.15" customHeight="1"/>
    <row r="1706" ht="15.15" customHeight="1"/>
    <row r="1707" ht="15.15" customHeight="1"/>
    <row r="1708" ht="15.15" customHeight="1"/>
    <row r="1709" ht="15.15" customHeight="1"/>
    <row r="1710" ht="15.15" customHeight="1"/>
    <row r="1711" ht="15.15" customHeight="1"/>
    <row r="1712" ht="15.15" customHeight="1"/>
    <row r="1713" ht="15.15" customHeight="1"/>
    <row r="1714" ht="15.15" customHeight="1"/>
    <row r="1715" ht="15.15" customHeight="1"/>
    <row r="1716" ht="15.15" customHeight="1"/>
    <row r="1717" ht="15.15" customHeight="1"/>
    <row r="1718" ht="15.15" customHeight="1"/>
    <row r="1719" ht="15.15" customHeight="1"/>
    <row r="1720" ht="15.15" customHeight="1"/>
    <row r="1721" ht="15.15" customHeight="1"/>
    <row r="1722" ht="15.15" customHeight="1"/>
    <row r="1723" ht="15.15" customHeight="1"/>
    <row r="1724" ht="15.15" customHeight="1"/>
    <row r="1725" ht="15.15" customHeight="1"/>
    <row r="1726" ht="15.15" customHeight="1"/>
    <row r="1727" ht="15.15" customHeight="1"/>
    <row r="1728" ht="15.15" customHeight="1"/>
    <row r="1729" ht="15.15" customHeight="1"/>
    <row r="1730" ht="15.15" customHeight="1"/>
    <row r="1731" ht="15.15" customHeight="1"/>
    <row r="1732" ht="15.15" customHeight="1"/>
    <row r="1733" ht="15.15" customHeight="1"/>
    <row r="1734" ht="15.15" customHeight="1"/>
    <row r="1735" ht="15.15" customHeight="1"/>
    <row r="1736" ht="15.15" customHeight="1"/>
    <row r="1737" ht="15.15" customHeight="1"/>
    <row r="1738" ht="15.15" customHeight="1"/>
    <row r="1739" ht="15.15" customHeight="1"/>
    <row r="1740" ht="15.15" customHeight="1"/>
    <row r="1741" ht="15.15" customHeight="1"/>
    <row r="1742" ht="15.15" customHeight="1"/>
    <row r="1743" ht="15.15" customHeight="1"/>
    <row r="1744" ht="15.15" customHeight="1"/>
    <row r="1745" ht="15.15" customHeight="1"/>
    <row r="1746" ht="15.15" customHeight="1"/>
    <row r="1747" ht="15.15" customHeight="1"/>
    <row r="1748" ht="15.15" customHeight="1"/>
    <row r="1749" ht="15.15" customHeight="1"/>
    <row r="1750" ht="15.15" customHeight="1"/>
    <row r="1751" ht="15.15" customHeight="1"/>
    <row r="1752" ht="15.15" customHeight="1"/>
    <row r="1753" ht="15.15" customHeight="1"/>
    <row r="1754" ht="15.15" customHeight="1"/>
    <row r="1755" ht="15.15" customHeight="1"/>
    <row r="1756" ht="15.15" customHeight="1"/>
    <row r="1757" ht="15.15" customHeight="1"/>
    <row r="1758" ht="15.15" customHeight="1"/>
    <row r="1759" ht="15.15" customHeight="1"/>
    <row r="1760" ht="15.15" customHeight="1"/>
    <row r="1761" ht="15.15" customHeight="1"/>
    <row r="1762" ht="15.15" customHeight="1"/>
    <row r="1763" ht="15.15" customHeight="1"/>
    <row r="1764" ht="15.15" customHeight="1"/>
    <row r="1765" ht="15.15" customHeight="1"/>
    <row r="1766" ht="15.15" customHeight="1"/>
    <row r="1767" ht="15.15" customHeight="1"/>
    <row r="1768" ht="15.15" customHeight="1"/>
    <row r="1769" ht="15.15" customHeight="1"/>
    <row r="1770" ht="15.15" customHeight="1"/>
    <row r="1771" ht="15.15" customHeight="1"/>
    <row r="1772" ht="15.15" customHeight="1"/>
    <row r="1773" ht="15.15" customHeight="1"/>
    <row r="1774" ht="15.15" customHeight="1"/>
    <row r="1775" ht="15.15" customHeight="1"/>
    <row r="1776" ht="15.15" customHeight="1"/>
    <row r="1777" ht="15.15" customHeight="1"/>
    <row r="1778" ht="15.15" customHeight="1"/>
    <row r="1779" ht="15.15" customHeight="1"/>
    <row r="1780" ht="15.15" customHeight="1"/>
    <row r="1781" ht="15.15" customHeight="1"/>
    <row r="1782" ht="15.15" customHeight="1"/>
    <row r="1783" ht="15.15" customHeight="1"/>
    <row r="1784" ht="15.15" customHeight="1"/>
    <row r="1785" ht="15.15" customHeight="1"/>
    <row r="1786" ht="15.15" customHeight="1"/>
    <row r="1787" ht="15.15" customHeight="1"/>
    <row r="1788" ht="15.15" customHeight="1"/>
    <row r="1789" ht="15.15" customHeight="1"/>
    <row r="1790" ht="15.15" customHeight="1"/>
    <row r="1791" ht="15.15" customHeight="1"/>
    <row r="1792" ht="15.15" customHeight="1"/>
    <row r="1793" ht="15.15" customHeight="1"/>
    <row r="1794" ht="15.15" customHeight="1"/>
    <row r="1795" ht="15.15" customHeight="1"/>
    <row r="1796" ht="15.15" customHeight="1"/>
    <row r="1797" ht="15.15" customHeight="1"/>
    <row r="1798" ht="15.15" customHeight="1"/>
    <row r="1799" ht="15.15" customHeight="1"/>
    <row r="1800" ht="15.15" customHeight="1"/>
    <row r="1801" ht="15.15" customHeight="1"/>
    <row r="1802" ht="15.15" customHeight="1"/>
    <row r="1803" ht="15.15" customHeight="1"/>
    <row r="1804" ht="15.15" customHeight="1"/>
    <row r="1805" ht="15.15" customHeight="1"/>
    <row r="1806" ht="15.15" customHeight="1"/>
    <row r="1807" ht="15.15" customHeight="1"/>
    <row r="1808" ht="15.15" customHeight="1"/>
    <row r="1809" ht="15.15" customHeight="1"/>
    <row r="1810" ht="15.15" customHeight="1"/>
    <row r="1811" ht="15.15" customHeight="1"/>
    <row r="1812" ht="15.15" customHeight="1"/>
    <row r="1813" ht="15.15" customHeight="1"/>
    <row r="1814" ht="15.15" customHeight="1"/>
    <row r="1815" ht="15.15" customHeight="1"/>
    <row r="1816" ht="15.15" customHeight="1"/>
    <row r="1817" ht="15.15" customHeight="1"/>
    <row r="1818" ht="15.15" customHeight="1"/>
    <row r="1819" ht="15.15" customHeight="1"/>
    <row r="1820" ht="15.15" customHeight="1"/>
    <row r="1821" ht="15.15" customHeight="1"/>
    <row r="1822" ht="15.15" customHeight="1"/>
    <row r="1823" ht="15.15" customHeight="1"/>
    <row r="1824" ht="15.15" customHeight="1"/>
    <row r="1825" ht="15.15" customHeight="1"/>
    <row r="1826" ht="15.15" customHeight="1"/>
    <row r="1827" ht="15.15" customHeight="1"/>
    <row r="1828" ht="15.15" customHeight="1"/>
    <row r="1829" ht="15.15" customHeight="1"/>
    <row r="1830" ht="15.15" customHeight="1"/>
    <row r="1831" ht="15.15" customHeight="1"/>
    <row r="1832" ht="15.15" customHeight="1"/>
    <row r="1833" ht="15.15" customHeight="1"/>
    <row r="1834" ht="15.15" customHeight="1"/>
    <row r="1835" ht="15.15" customHeight="1"/>
    <row r="1836" ht="15.15" customHeight="1"/>
    <row r="1837" ht="15.15" customHeight="1"/>
    <row r="1838" ht="15.15" customHeight="1"/>
    <row r="1839" ht="15.15" customHeight="1"/>
    <row r="1840" ht="15.15" customHeight="1"/>
    <row r="1841" ht="15.15" customHeight="1"/>
    <row r="1842" ht="15.15" customHeight="1"/>
    <row r="1843" ht="15.15" customHeight="1"/>
    <row r="1844" ht="15.15" customHeight="1"/>
    <row r="1845" ht="15.15" customHeight="1"/>
    <row r="1846" ht="15.15" customHeight="1"/>
    <row r="1847" ht="15.15" customHeight="1"/>
    <row r="1848" ht="15.15" customHeight="1"/>
    <row r="1849" ht="15.15" customHeight="1"/>
    <row r="1850" ht="15.15" customHeight="1"/>
    <row r="1851" ht="15.15" customHeight="1"/>
    <row r="1852" ht="15.15" customHeight="1"/>
    <row r="1853" ht="15.15" customHeight="1"/>
    <row r="1854" ht="15.15" customHeight="1"/>
    <row r="1855" ht="15.15" customHeight="1"/>
    <row r="1856" ht="15.15" customHeight="1"/>
    <row r="1857" ht="15.15" customHeight="1"/>
    <row r="1858" ht="15.15" customHeight="1"/>
    <row r="1859" ht="15.15" customHeight="1"/>
    <row r="1860" ht="15.15" customHeight="1"/>
    <row r="1861" ht="15.15" customHeight="1"/>
    <row r="1862" ht="15.15" customHeight="1"/>
    <row r="1863" ht="15.15" customHeight="1"/>
    <row r="1864" ht="15.15" customHeight="1"/>
    <row r="1865" ht="15.15" customHeight="1"/>
    <row r="1866" ht="15.15" customHeight="1"/>
    <row r="1867" ht="15.15" customHeight="1"/>
    <row r="1868" ht="15.15" customHeight="1"/>
    <row r="1869" ht="15.15" customHeight="1"/>
    <row r="1870" ht="15.15" customHeight="1"/>
    <row r="1871" ht="15.15" customHeight="1"/>
    <row r="1872" ht="15.15" customHeight="1"/>
    <row r="1873" ht="15.15" customHeight="1"/>
    <row r="1874" ht="15.15" customHeight="1"/>
    <row r="1875" ht="15.15" customHeight="1"/>
    <row r="1876" ht="15.15" customHeight="1"/>
    <row r="1877" ht="15.15" customHeight="1"/>
    <row r="1878" ht="15.15" customHeight="1"/>
    <row r="1879" ht="15.15" customHeight="1"/>
    <row r="1880" ht="15.15" customHeight="1"/>
    <row r="1881" ht="15.15" customHeight="1"/>
    <row r="1882" ht="15.15" customHeight="1"/>
    <row r="1883" ht="15.15" customHeight="1"/>
    <row r="1884" ht="15.15" customHeight="1"/>
    <row r="1885" ht="15.15" customHeight="1"/>
    <row r="1886" ht="15.15" customHeight="1"/>
    <row r="1887" ht="15.15" customHeight="1"/>
    <row r="1888" ht="15.15" customHeight="1"/>
    <row r="1889" ht="15.15" customHeight="1"/>
    <row r="1890" ht="15.15" customHeight="1"/>
    <row r="1891" ht="15.15" customHeight="1"/>
    <row r="1892" ht="15.15" customHeight="1"/>
    <row r="1893" ht="15.15" customHeight="1"/>
    <row r="1894" ht="15.15" customHeight="1"/>
    <row r="1895" ht="15.15" customHeight="1"/>
    <row r="1896" ht="15.15" customHeight="1"/>
    <row r="1897" ht="15.15" customHeight="1"/>
    <row r="1898" ht="15.15" customHeight="1"/>
    <row r="1899" ht="15.15" customHeight="1"/>
    <row r="1900" ht="15.15" customHeight="1"/>
    <row r="1901" ht="15.15" customHeight="1"/>
    <row r="1902" ht="15.15" customHeight="1"/>
    <row r="1903" ht="15.15" customHeight="1"/>
    <row r="1904" ht="15.15" customHeight="1"/>
    <row r="1905" ht="15.15" customHeight="1"/>
    <row r="1906" ht="15.15" customHeight="1"/>
    <row r="1907" ht="15.15" customHeight="1"/>
    <row r="1908" ht="15.15" customHeight="1"/>
    <row r="1909" ht="15.15" customHeight="1"/>
    <row r="1910" ht="15.15" customHeight="1"/>
    <row r="1911" ht="15.15" customHeight="1"/>
    <row r="1912" ht="15.15" customHeight="1"/>
    <row r="1913" ht="15.15" customHeight="1"/>
    <row r="1914" ht="15.15" customHeight="1"/>
    <row r="1915" ht="15.15" customHeight="1"/>
    <row r="1916" ht="15.15" customHeight="1"/>
    <row r="1917" ht="15.15" customHeight="1"/>
    <row r="1918" ht="15.15" customHeight="1"/>
    <row r="1919" ht="15.15" customHeight="1"/>
    <row r="1920" ht="15.15" customHeight="1"/>
    <row r="1921" ht="15.15" customHeight="1"/>
    <row r="1922" ht="15.15" customHeight="1"/>
    <row r="1923" ht="15.15" customHeight="1"/>
    <row r="1924" ht="15.15" customHeight="1"/>
    <row r="1925" ht="15.15" customHeight="1"/>
    <row r="1926" ht="15.15" customHeight="1"/>
    <row r="1927" ht="15.15" customHeight="1"/>
    <row r="1928" ht="15.15" customHeight="1"/>
    <row r="1929" ht="15.15" customHeight="1"/>
    <row r="1930" ht="15.15" customHeight="1"/>
    <row r="1931" ht="15.15" customHeight="1"/>
    <row r="1932" ht="15.15" customHeight="1"/>
    <row r="1933" ht="15.15" customHeight="1"/>
    <row r="1934" ht="15.15" customHeight="1"/>
    <row r="1935" ht="15.15" customHeight="1"/>
    <row r="1936" ht="15.15" customHeight="1"/>
    <row r="1937" ht="15.15" customHeight="1"/>
    <row r="1938" ht="15.15" customHeight="1"/>
    <row r="1939" ht="15.15" customHeight="1"/>
    <row r="1940" ht="15.15" customHeight="1"/>
    <row r="1941" ht="15.15" customHeight="1"/>
    <row r="1942" ht="15.15" customHeight="1"/>
    <row r="1943" ht="15.15" customHeight="1"/>
    <row r="1944" ht="15.15" customHeight="1"/>
    <row r="1945" ht="15.15" customHeight="1"/>
    <row r="1946" ht="15.15" customHeight="1"/>
    <row r="1947" ht="15.15" customHeight="1"/>
    <row r="1948" ht="15.15" customHeight="1"/>
    <row r="1949" ht="15.15" customHeight="1"/>
    <row r="1950" ht="15.15" customHeight="1"/>
    <row r="1951" ht="15.15" customHeight="1"/>
    <row r="1952" ht="15.15" customHeight="1"/>
    <row r="1953" ht="15.15" customHeight="1"/>
    <row r="1954" ht="15.15" customHeight="1"/>
    <row r="1955" ht="15.15" customHeight="1"/>
    <row r="1956" ht="15.15" customHeight="1"/>
    <row r="1957" ht="15.15" customHeight="1"/>
    <row r="1958" ht="15.15" customHeight="1"/>
    <row r="1959" ht="15.15" customHeight="1"/>
    <row r="1960" ht="15.15" customHeight="1"/>
    <row r="1961" ht="15.15" customHeight="1"/>
    <row r="1962" ht="15.15" customHeight="1"/>
    <row r="1963" ht="15.15" customHeight="1"/>
    <row r="1964" ht="15.15" customHeight="1"/>
    <row r="1965" ht="15.15" customHeight="1"/>
    <row r="1966" ht="15.15" customHeight="1"/>
    <row r="1967" ht="15.15" customHeight="1"/>
    <row r="1968" ht="15.15" customHeight="1"/>
    <row r="1969" ht="15.15" customHeight="1"/>
    <row r="1970" ht="15.15" customHeight="1"/>
    <row r="1971" ht="15.15" customHeight="1"/>
    <row r="1972" ht="15.15" customHeight="1"/>
    <row r="1973" ht="15.15" customHeight="1"/>
    <row r="1974" ht="15.15" customHeight="1"/>
    <row r="1975" ht="15.15" customHeight="1"/>
    <row r="1976" ht="15.15" customHeight="1"/>
    <row r="1977" ht="15.15" customHeight="1"/>
    <row r="1978" ht="15.15" customHeight="1"/>
    <row r="1979" ht="15.15" customHeight="1"/>
    <row r="1980" ht="15.15" customHeight="1"/>
    <row r="1981" ht="15.15" customHeight="1"/>
    <row r="1982" ht="15.15" customHeight="1"/>
    <row r="1983" ht="15.15" customHeight="1"/>
    <row r="1984" ht="15.15" customHeight="1"/>
    <row r="1985" ht="15.15" customHeight="1"/>
    <row r="1986" ht="15.15" customHeight="1"/>
    <row r="1987" ht="15.15" customHeight="1"/>
    <row r="1988" ht="15.15" customHeight="1"/>
    <row r="1989" ht="15.15" customHeight="1"/>
    <row r="1990" ht="15.15" customHeight="1"/>
    <row r="1991" ht="15.15" customHeight="1"/>
    <row r="1992" ht="15.15" customHeight="1"/>
    <row r="1993" ht="15.15" customHeight="1"/>
    <row r="1994" ht="15.15" customHeight="1"/>
    <row r="1995" ht="15.15" customHeight="1"/>
    <row r="1996" ht="15.15" customHeight="1"/>
    <row r="1997" ht="15.15" customHeight="1"/>
    <row r="1998" ht="15.15" customHeight="1"/>
    <row r="1999" ht="15.15" customHeight="1"/>
    <row r="2000" ht="15.15" customHeight="1"/>
    <row r="2001" ht="15.15" customHeight="1"/>
    <row r="2002" ht="15.15" customHeight="1"/>
    <row r="2003" ht="15.15" customHeight="1"/>
    <row r="2004" ht="15.15" customHeight="1"/>
    <row r="2005" ht="15.15" customHeight="1"/>
    <row r="2006" ht="15.15" customHeight="1"/>
    <row r="2007" ht="15.15" customHeight="1"/>
    <row r="2008" ht="15.15" customHeight="1"/>
    <row r="2009" ht="15.15" customHeight="1"/>
    <row r="2010" ht="15.15" customHeight="1"/>
    <row r="2011" ht="15.15" customHeight="1"/>
    <row r="2012" ht="15.15" customHeight="1"/>
    <row r="2013" ht="15.15" customHeight="1"/>
    <row r="2014" ht="15.15" customHeight="1"/>
    <row r="2015" ht="15.15" customHeight="1"/>
    <row r="2016" ht="15.15" customHeight="1"/>
    <row r="2017" ht="15.15" customHeight="1"/>
    <row r="2018" ht="15.15" customHeight="1"/>
    <row r="2019" ht="15.15" customHeight="1"/>
    <row r="2020" ht="15.15" customHeight="1"/>
    <row r="2021" ht="15.15" customHeight="1"/>
    <row r="2022" ht="15.15" customHeight="1"/>
    <row r="2023" ht="15.15" customHeight="1"/>
    <row r="2024" ht="15.15" customHeight="1"/>
    <row r="2025" ht="15.15" customHeight="1"/>
    <row r="2026" ht="15.15" customHeight="1"/>
    <row r="2027" ht="15.15" customHeight="1"/>
    <row r="2028" ht="15.15" customHeight="1"/>
    <row r="2029" ht="15.15" customHeight="1"/>
    <row r="2030" ht="15.15" customHeight="1"/>
    <row r="2031" ht="15.15" customHeight="1"/>
    <row r="2032" ht="15.15" customHeight="1"/>
    <row r="2033" ht="15.15" customHeight="1"/>
    <row r="2034" ht="15.15" customHeight="1"/>
    <row r="2035" ht="15.15" customHeight="1"/>
    <row r="2036" ht="15.15" customHeight="1"/>
    <row r="2037" ht="15.15" customHeight="1"/>
    <row r="2038" ht="15.15" customHeight="1"/>
    <row r="2039" ht="15.15" customHeight="1"/>
    <row r="2040" ht="15.15" customHeight="1"/>
    <row r="2041" ht="15.15" customHeight="1"/>
    <row r="2042" ht="15.15" customHeight="1"/>
    <row r="2043" ht="15.15" customHeight="1"/>
    <row r="2044" ht="15.15" customHeight="1"/>
    <row r="2045" ht="15.15" customHeight="1"/>
    <row r="2046" ht="15.15" customHeight="1"/>
    <row r="2047" ht="15.15" customHeight="1"/>
    <row r="2048" ht="15.15" customHeight="1"/>
    <row r="2049" ht="15.15" customHeight="1"/>
    <row r="2050" ht="15.15" customHeight="1"/>
    <row r="2051" ht="15.15" customHeight="1"/>
    <row r="2052" ht="15.15" customHeight="1"/>
    <row r="2053" ht="15.15" customHeight="1"/>
    <row r="2054" ht="15.15" customHeight="1"/>
    <row r="2055" ht="15.15" customHeight="1"/>
    <row r="2056" ht="15.15" customHeight="1"/>
    <row r="2057" ht="15.15" customHeight="1"/>
    <row r="2058" ht="15.15" customHeight="1"/>
    <row r="2059" ht="15.15" customHeight="1"/>
    <row r="2060" ht="15.15" customHeight="1"/>
    <row r="2061" ht="15.15" customHeight="1"/>
    <row r="2062" ht="15.15" customHeight="1"/>
    <row r="2063" ht="15.15" customHeight="1"/>
    <row r="2064" ht="15.15" customHeight="1"/>
    <row r="2065" ht="15.15" customHeight="1"/>
    <row r="2066" ht="15.15" customHeight="1"/>
    <row r="2067" ht="15.15" customHeight="1"/>
    <row r="2068" ht="15.15" customHeight="1"/>
    <row r="2069" ht="15.15" customHeight="1"/>
    <row r="2070" ht="15.15" customHeight="1"/>
    <row r="2071" ht="15.15" customHeight="1"/>
    <row r="2072" ht="15.15" customHeight="1"/>
    <row r="2073" ht="15.15" customHeight="1"/>
    <row r="2074" ht="15.15" customHeight="1"/>
    <row r="2075" ht="15.15" customHeight="1"/>
    <row r="2076" ht="15.15" customHeight="1"/>
    <row r="2077" ht="15.15" customHeight="1"/>
    <row r="2078" ht="15.15" customHeight="1"/>
    <row r="2079" ht="15.15" customHeight="1"/>
    <row r="2080" ht="15.15" customHeight="1"/>
    <row r="2081" ht="15.15" customHeight="1"/>
    <row r="2082" ht="15.15" customHeight="1"/>
    <row r="2083" ht="15.15" customHeight="1"/>
    <row r="2084" ht="15.15" customHeight="1"/>
    <row r="2085" ht="15.15" customHeight="1"/>
    <row r="2086" ht="15.15" customHeight="1"/>
    <row r="2087" ht="15.15" customHeight="1"/>
    <row r="2088" ht="15.15" customHeight="1"/>
    <row r="2089" ht="15.15" customHeight="1"/>
    <row r="2090" ht="15.15" customHeight="1"/>
    <row r="2091" ht="15.15" customHeight="1"/>
    <row r="2092" ht="15.15" customHeight="1"/>
    <row r="2093" ht="15.15" customHeight="1"/>
    <row r="2094" ht="15.15" customHeight="1"/>
    <row r="2095" ht="15.15" customHeight="1"/>
    <row r="2096" ht="15.15" customHeight="1"/>
    <row r="2097" ht="15.15" customHeight="1"/>
    <row r="2098" ht="15.15" customHeight="1"/>
    <row r="2099" ht="15.15" customHeight="1"/>
    <row r="2100" ht="15.15" customHeight="1"/>
    <row r="2101" ht="15.15" customHeight="1"/>
    <row r="2102" ht="15.15" customHeight="1"/>
    <row r="2103" ht="15.15" customHeight="1"/>
    <row r="2104" ht="15.15" customHeight="1"/>
    <row r="2105" ht="15.15" customHeight="1"/>
    <row r="2106" ht="15.15" customHeight="1"/>
    <row r="2107" ht="15.15" customHeight="1"/>
    <row r="2108" ht="15.15" customHeight="1"/>
    <row r="2109" ht="15.15" customHeight="1"/>
    <row r="2110" ht="15.15" customHeight="1"/>
    <row r="2111" ht="15.15" customHeight="1"/>
    <row r="2112" ht="15.15" customHeight="1"/>
    <row r="2113" ht="15.15" customHeight="1"/>
    <row r="2114" ht="15.15" customHeight="1"/>
    <row r="2115" ht="15.15" customHeight="1"/>
    <row r="2116" ht="15.15" customHeight="1"/>
    <row r="2117" ht="15.15" customHeight="1"/>
    <row r="2118" ht="15.15" customHeight="1"/>
    <row r="2119" ht="15.15" customHeight="1"/>
    <row r="2120" ht="15.15" customHeight="1"/>
    <row r="2121" ht="15.15" customHeight="1"/>
    <row r="2122" ht="15.15" customHeight="1"/>
    <row r="2123" ht="15.15" customHeight="1"/>
    <row r="2124" ht="15.15" customHeight="1"/>
    <row r="2125" ht="15.15" customHeight="1"/>
    <row r="2126" ht="15.15" customHeight="1"/>
    <row r="2127" ht="15.15" customHeight="1"/>
    <row r="2128" ht="15.15" customHeight="1"/>
    <row r="2129" ht="15.15" customHeight="1"/>
    <row r="2130" ht="15.15" customHeight="1"/>
    <row r="2131" ht="15.15" customHeight="1"/>
    <row r="2132" ht="15.15" customHeight="1"/>
    <row r="2133" ht="15.15" customHeight="1"/>
    <row r="2134" ht="15.15" customHeight="1"/>
    <row r="2135" ht="15.15" customHeight="1"/>
    <row r="2136" ht="15.15" customHeight="1"/>
    <row r="2137" ht="15.15" customHeight="1"/>
    <row r="2138" ht="15.15" customHeight="1"/>
    <row r="2139" ht="15.15" customHeight="1"/>
    <row r="2140" ht="15.15" customHeight="1"/>
    <row r="2141" ht="15.15" customHeight="1"/>
    <row r="2142" ht="15.15" customHeight="1"/>
    <row r="2143" ht="15.15" customHeight="1"/>
    <row r="2144" ht="15.15" customHeight="1"/>
    <row r="2145" ht="15.15" customHeight="1"/>
    <row r="2146" ht="15.15" customHeight="1"/>
    <row r="2147" ht="15.15" customHeight="1"/>
    <row r="2148" ht="15.15" customHeight="1"/>
    <row r="2149" ht="15.15" customHeight="1"/>
    <row r="2150" ht="15.15" customHeight="1"/>
    <row r="2151" ht="15.15" customHeight="1"/>
    <row r="2152" ht="15.15" customHeight="1"/>
    <row r="2153" ht="15.15" customHeight="1"/>
    <row r="2154" ht="15.15" customHeight="1"/>
    <row r="2155" ht="15.15" customHeight="1"/>
    <row r="2156" ht="15.15" customHeight="1"/>
    <row r="2157" ht="15.15" customHeight="1"/>
    <row r="2158" ht="15.15" customHeight="1"/>
    <row r="2159" ht="15.15" customHeight="1"/>
    <row r="2160" ht="15.15" customHeight="1"/>
    <row r="2161" ht="15.15" customHeight="1"/>
    <row r="2162" ht="15.15" customHeight="1"/>
    <row r="2163" ht="15.15" customHeight="1"/>
    <row r="2164" ht="15.15" customHeight="1"/>
    <row r="2165" ht="15.15" customHeight="1"/>
    <row r="2166" ht="15.15" customHeight="1"/>
    <row r="2167" ht="15.15" customHeight="1"/>
    <row r="2168" ht="15.15" customHeight="1"/>
    <row r="2169" ht="15.15" customHeight="1"/>
    <row r="2170" ht="15.15" customHeight="1"/>
    <row r="2171" ht="15.15" customHeight="1"/>
    <row r="2172" ht="15.15" customHeight="1"/>
    <row r="2173" ht="15.15" customHeight="1"/>
    <row r="2174" ht="15.15" customHeight="1"/>
    <row r="2175" ht="15.15" customHeight="1"/>
    <row r="2176" ht="15.15" customHeight="1"/>
    <row r="2177" ht="15.15" customHeight="1"/>
    <row r="2178" ht="15.15" customHeight="1"/>
    <row r="2179" ht="15.15" customHeight="1"/>
    <row r="2180" ht="15.15" customHeight="1"/>
    <row r="2181" ht="15.15" customHeight="1"/>
    <row r="2182" ht="15.15" customHeight="1"/>
    <row r="2183" ht="15.15" customHeight="1"/>
    <row r="2184" ht="15.15" customHeight="1"/>
    <row r="2185" ht="15.15" customHeight="1"/>
    <row r="2186" ht="15.15" customHeight="1"/>
    <row r="2187" ht="15.15" customHeight="1"/>
    <row r="2188" ht="15.15" customHeight="1"/>
    <row r="2189" ht="15.15" customHeight="1"/>
    <row r="2190" ht="15.15" customHeight="1"/>
    <row r="2191" ht="15.15" customHeight="1"/>
    <row r="2192" ht="15.15" customHeight="1"/>
    <row r="2193" ht="15.15" customHeight="1"/>
    <row r="2194" ht="15.15" customHeight="1"/>
    <row r="2195" ht="15.15" customHeight="1"/>
    <row r="2196" ht="15.15" customHeight="1"/>
    <row r="2197" ht="15.15" customHeight="1"/>
    <row r="2198" ht="15.15" customHeight="1"/>
    <row r="2199" ht="15.15" customHeight="1"/>
    <row r="2200" ht="15.15" customHeight="1"/>
    <row r="2201" ht="15.15" customHeight="1"/>
    <row r="2202" ht="15.15" customHeight="1"/>
    <row r="2203" ht="15.15" customHeight="1"/>
    <row r="2204" ht="15.15" customHeight="1"/>
    <row r="2205" ht="15.15" customHeight="1"/>
    <row r="2206" ht="15.15" customHeight="1"/>
    <row r="2207" ht="15.15" customHeight="1"/>
    <row r="2208" ht="15.15" customHeight="1"/>
    <row r="2209" ht="15.15" customHeight="1"/>
    <row r="2210" ht="15.15" customHeight="1"/>
    <row r="2211" ht="15.15" customHeight="1"/>
    <row r="2212" ht="15.15" customHeight="1"/>
    <row r="2213" ht="15.15" customHeight="1"/>
    <row r="2214" ht="15.15" customHeight="1"/>
    <row r="2215" ht="15.15" customHeight="1"/>
    <row r="2216" ht="15.15" customHeight="1"/>
    <row r="2217" ht="15.15" customHeight="1"/>
    <row r="2218" ht="15.15" customHeight="1"/>
    <row r="2219" ht="15.15" customHeight="1"/>
    <row r="2220" ht="15.15" customHeight="1"/>
    <row r="2221" ht="15.15" customHeight="1"/>
    <row r="2222" ht="15.15" customHeight="1"/>
    <row r="2223" ht="15.15" customHeight="1"/>
    <row r="2224" ht="15.15" customHeight="1"/>
    <row r="2225" ht="15.15" customHeight="1"/>
    <row r="2226" ht="15.15" customHeight="1"/>
    <row r="2227" ht="15.15" customHeight="1"/>
    <row r="2228" ht="15.15" customHeight="1"/>
    <row r="2229" ht="15.15" customHeight="1"/>
    <row r="2230" ht="15.15" customHeight="1"/>
    <row r="2231" ht="15.15" customHeight="1"/>
    <row r="2232" ht="15.15" customHeight="1"/>
    <row r="2233" ht="15.15" customHeight="1"/>
    <row r="2234" ht="15.15" customHeight="1"/>
    <row r="2235" ht="15.15" customHeight="1"/>
    <row r="2236" ht="15.15" customHeight="1"/>
    <row r="2237" ht="15.15" customHeight="1"/>
    <row r="2238" ht="15.15" customHeight="1"/>
    <row r="2239" ht="15.15" customHeight="1"/>
    <row r="2240" ht="15.15" customHeight="1"/>
    <row r="2241" ht="15.15" customHeight="1"/>
    <row r="2242" ht="15.15" customHeight="1"/>
    <row r="2243" ht="15.15" customHeight="1"/>
    <row r="2244" ht="15.15" customHeight="1"/>
    <row r="2245" ht="15.15" customHeight="1"/>
    <row r="2246" ht="15.15" customHeight="1"/>
    <row r="2247" ht="15.15" customHeight="1"/>
    <row r="2248" ht="15.15" customHeight="1"/>
    <row r="2249" ht="15.15" customHeight="1"/>
    <row r="2250" ht="15.15" customHeight="1"/>
    <row r="2251" ht="15.15" customHeight="1"/>
    <row r="2252" ht="15.15" customHeight="1"/>
    <row r="2253" ht="15.15" customHeight="1"/>
    <row r="2254" ht="15.15" customHeight="1"/>
    <row r="2255" ht="15.15" customHeight="1"/>
    <row r="2256" ht="15.15" customHeight="1"/>
    <row r="2257" ht="15.15" customHeight="1"/>
    <row r="2258" ht="15.15" customHeight="1"/>
    <row r="2259" ht="15.15" customHeight="1"/>
    <row r="2260" ht="15.15" customHeight="1"/>
    <row r="2261" ht="15.15" customHeight="1"/>
    <row r="2262" ht="15.15" customHeight="1"/>
    <row r="2263" ht="15.15" customHeight="1"/>
    <row r="2264" ht="15.15" customHeight="1"/>
    <row r="2265" ht="15.15" customHeight="1"/>
    <row r="2266" ht="15.15" customHeight="1"/>
    <row r="2267" ht="15.15" customHeight="1"/>
    <row r="2268" ht="15.15" customHeight="1"/>
    <row r="2269" ht="15.15" customHeight="1"/>
    <row r="2270" ht="15.15" customHeight="1"/>
    <row r="2271" ht="15.15" customHeight="1"/>
    <row r="2272" ht="15.15" customHeight="1"/>
    <row r="2273" ht="15.15" customHeight="1"/>
    <row r="2274" ht="15.15" customHeight="1"/>
    <row r="2275" ht="15.15" customHeight="1"/>
    <row r="2276" ht="15.15" customHeight="1"/>
    <row r="2277" ht="15.15" customHeight="1"/>
    <row r="2278" ht="15.15" customHeight="1"/>
    <row r="2279" ht="15.15" customHeight="1"/>
    <row r="2280" ht="15.15" customHeight="1"/>
    <row r="2281" ht="15.15" customHeight="1"/>
    <row r="2282" ht="15.15" customHeight="1"/>
    <row r="2283" ht="15.15" customHeight="1"/>
    <row r="2284" ht="15.15" customHeight="1"/>
    <row r="2285" ht="15.15" customHeight="1"/>
    <row r="2286" ht="15.15" customHeight="1"/>
    <row r="2287" ht="15.15" customHeight="1"/>
    <row r="2288" ht="15.15" customHeight="1"/>
    <row r="2289" ht="15.15" customHeight="1"/>
    <row r="2290" ht="15.15" customHeight="1"/>
    <row r="2291" ht="15.15" customHeight="1"/>
    <row r="2292" ht="15.15" customHeight="1"/>
    <row r="2293" ht="15.15" customHeight="1"/>
    <row r="2294" ht="15.15" customHeight="1"/>
    <row r="2295" ht="15.15" customHeight="1"/>
    <row r="2296" ht="15.15" customHeight="1"/>
    <row r="2297" ht="15.15" customHeight="1"/>
    <row r="2298" ht="15.15" customHeight="1"/>
    <row r="2299" ht="15.15" customHeight="1"/>
    <row r="2300" ht="15.15" customHeight="1"/>
    <row r="2301" ht="15.15" customHeight="1"/>
    <row r="2302" ht="15.15" customHeight="1"/>
    <row r="2303" ht="15.15" customHeight="1"/>
    <row r="2304" ht="15.15" customHeight="1"/>
    <row r="2305" ht="15.15" customHeight="1"/>
    <row r="2306" ht="15.15" customHeight="1"/>
    <row r="2307" ht="15.15" customHeight="1"/>
    <row r="2308" ht="15.15" customHeight="1"/>
    <row r="2309" ht="15.15" customHeight="1"/>
    <row r="2310" ht="15.15" customHeight="1"/>
    <row r="2311" ht="15.15" customHeight="1"/>
    <row r="2312" ht="15.15" customHeight="1"/>
    <row r="2313" ht="15.15" customHeight="1"/>
    <row r="2314" ht="15.15" customHeight="1"/>
    <row r="2315" ht="15.15" customHeight="1"/>
    <row r="2316" ht="15.15" customHeight="1"/>
    <row r="2317" ht="15.15" customHeight="1"/>
    <row r="2318" ht="15.15" customHeight="1"/>
    <row r="2319" ht="15.15" customHeight="1"/>
    <row r="2320" ht="15.15" customHeight="1"/>
    <row r="2321" ht="15.15" customHeight="1"/>
    <row r="2322" ht="15.15" customHeight="1"/>
    <row r="2323" ht="15.15" customHeight="1"/>
    <row r="2324" ht="15.15" customHeight="1"/>
    <row r="2325" ht="15.15" customHeight="1"/>
    <row r="2326" ht="15.15" customHeight="1"/>
    <row r="2327" ht="15.15" customHeight="1"/>
    <row r="2328" ht="15.15" customHeight="1"/>
    <row r="2329" ht="15.15" customHeight="1"/>
    <row r="2330" ht="15.15" customHeight="1"/>
    <row r="2331" ht="15.15" customHeight="1"/>
    <row r="2332" ht="15.15" customHeight="1"/>
    <row r="2333" ht="15.15" customHeight="1"/>
    <row r="2334" ht="15.15" customHeight="1"/>
    <row r="2335" ht="15.15" customHeight="1"/>
    <row r="2336" ht="15.15" customHeight="1"/>
    <row r="2337" ht="15.15" customHeight="1"/>
    <row r="2338" ht="15.15" customHeight="1"/>
    <row r="2339" ht="15.15" customHeight="1"/>
    <row r="2340" ht="15.15" customHeight="1"/>
    <row r="2341" ht="15.15" customHeight="1"/>
    <row r="2342" ht="15.15" customHeight="1"/>
    <row r="2343" ht="15.15" customHeight="1"/>
    <row r="2344" ht="15.15" customHeight="1"/>
    <row r="2345" ht="15.15" customHeight="1"/>
    <row r="2346" ht="15.15" customHeight="1"/>
    <row r="2347" ht="15.15" customHeight="1"/>
    <row r="2348" ht="15.15" customHeight="1"/>
    <row r="2349" ht="15.15" customHeight="1"/>
    <row r="2350" ht="15.15" customHeight="1"/>
    <row r="2351" ht="15.15" customHeight="1"/>
    <row r="2352" ht="15.15" customHeight="1"/>
    <row r="2353" ht="15.15" customHeight="1"/>
    <row r="2354" ht="15.15" customHeight="1"/>
    <row r="2355" ht="15.15" customHeight="1"/>
    <row r="2356" ht="15.15" customHeight="1"/>
    <row r="2357" ht="15.15" customHeight="1"/>
    <row r="2358" ht="15.15" customHeight="1"/>
    <row r="2359" ht="15.15" customHeight="1"/>
    <row r="2360" ht="15.15" customHeight="1"/>
    <row r="2361" ht="15.15" customHeight="1"/>
    <row r="2362" ht="15.15" customHeight="1"/>
    <row r="2363" ht="15.15" customHeight="1"/>
    <row r="2364" ht="15.15" customHeight="1"/>
    <row r="2365" ht="15.15" customHeight="1"/>
    <row r="2366" ht="15.15" customHeight="1"/>
    <row r="2367" ht="15.15" customHeight="1"/>
    <row r="2368" ht="15.15" customHeight="1"/>
    <row r="2369" ht="15.15" customHeight="1"/>
    <row r="2370" ht="15.15" customHeight="1"/>
    <row r="2371" ht="15.15" customHeight="1"/>
    <row r="2372" ht="15.15" customHeight="1"/>
    <row r="2373" ht="15.15" customHeight="1"/>
    <row r="2374" ht="15.15" customHeight="1"/>
    <row r="2375" ht="15.15" customHeight="1"/>
    <row r="2376" ht="15.15" customHeight="1"/>
    <row r="2377" ht="15.15" customHeight="1"/>
    <row r="2378" ht="15.15" customHeight="1"/>
    <row r="2379" ht="15.15" customHeight="1"/>
    <row r="2380" ht="15.15" customHeight="1"/>
    <row r="2381" ht="15.15" customHeight="1"/>
    <row r="2382" ht="15.15" customHeight="1"/>
    <row r="2383" ht="15.15" customHeight="1"/>
    <row r="2384" ht="15.15" customHeight="1"/>
    <row r="2385" ht="15.15" customHeight="1"/>
    <row r="2386" ht="15.15" customHeight="1"/>
    <row r="2387" ht="15.15" customHeight="1"/>
    <row r="2388" ht="15.15" customHeight="1"/>
    <row r="2389" ht="15.15" customHeight="1"/>
    <row r="2390" ht="15.15" customHeight="1"/>
    <row r="2391" ht="15.15" customHeight="1"/>
    <row r="2392" ht="15.15" customHeight="1"/>
    <row r="2393" ht="15.15" customHeight="1"/>
    <row r="2394" ht="15.15" customHeight="1"/>
    <row r="2395" ht="15.15" customHeight="1"/>
    <row r="2396" ht="15.15" customHeight="1"/>
    <row r="2397" ht="15.15" customHeight="1"/>
    <row r="2398" ht="15.15" customHeight="1"/>
    <row r="2399" ht="15.15" customHeight="1"/>
    <row r="2400" ht="15.15" customHeight="1"/>
    <row r="2401" ht="15.15" customHeight="1"/>
    <row r="2402" ht="15.15" customHeight="1"/>
    <row r="2403" ht="15.15" customHeight="1"/>
    <row r="2404" ht="15.15" customHeight="1"/>
    <row r="2405" ht="15.15" customHeight="1"/>
    <row r="2406" ht="15.15" customHeight="1"/>
    <row r="2407" ht="15.15" customHeight="1"/>
    <row r="2408" ht="15.15" customHeight="1"/>
    <row r="2409" ht="15.15" customHeight="1"/>
    <row r="2410" ht="15.15" customHeight="1"/>
    <row r="2411" ht="15.15" customHeight="1"/>
    <row r="2412" ht="15.15" customHeight="1"/>
    <row r="2413" ht="15.15" customHeight="1"/>
    <row r="2414" ht="15.15" customHeight="1"/>
    <row r="2415" ht="15.15" customHeight="1"/>
    <row r="2416" ht="15.15" customHeight="1"/>
    <row r="2417" ht="15.15" customHeight="1"/>
    <row r="2418" ht="15.15" customHeight="1"/>
    <row r="2419" ht="15.15" customHeight="1"/>
    <row r="2420" ht="15.15" customHeight="1"/>
    <row r="2421" ht="15.15" customHeight="1"/>
    <row r="2422" ht="15.15" customHeight="1"/>
    <row r="2423" ht="15.15" customHeight="1"/>
    <row r="2424" ht="15.15" customHeight="1"/>
    <row r="2425" ht="15.15" customHeight="1"/>
    <row r="2426" ht="15.15" customHeight="1"/>
    <row r="2427" ht="15.15" customHeight="1"/>
    <row r="2428" ht="15.15" customHeight="1"/>
    <row r="2429" ht="15.15" customHeight="1"/>
    <row r="2430" ht="15.15" customHeight="1"/>
    <row r="2431" ht="15.15" customHeight="1"/>
    <row r="2432" ht="15.15" customHeight="1"/>
    <row r="2433" ht="15.15" customHeight="1"/>
    <row r="2434" ht="15.15" customHeight="1"/>
    <row r="2435" ht="15.15" customHeight="1"/>
    <row r="2436" ht="15.15" customHeight="1"/>
    <row r="2437" ht="15.15" customHeight="1"/>
    <row r="2438" ht="15.15" customHeight="1"/>
    <row r="2439" ht="15.15" customHeight="1"/>
    <row r="2440" ht="15.15" customHeight="1"/>
    <row r="2441" ht="15.15" customHeight="1"/>
    <row r="2442" ht="15.15" customHeight="1"/>
    <row r="2443" ht="15.15" customHeight="1"/>
    <row r="2444" ht="15.15" customHeight="1"/>
    <row r="2445" ht="15.15" customHeight="1"/>
    <row r="2446" ht="15.15" customHeight="1"/>
    <row r="2447" ht="15.15" customHeight="1"/>
    <row r="2448" ht="15.15" customHeight="1"/>
    <row r="2449" ht="15.15" customHeight="1"/>
    <row r="2450" ht="15.15" customHeight="1"/>
    <row r="2451" ht="15.15" customHeight="1"/>
    <row r="2452" ht="15.15" customHeight="1"/>
    <row r="2453" ht="15.15" customHeight="1"/>
    <row r="2454" ht="15.15" customHeight="1"/>
    <row r="2455" ht="15.15" customHeight="1"/>
    <row r="2456" ht="15.15" customHeight="1"/>
    <row r="2457" ht="15.15" customHeight="1"/>
    <row r="2458" ht="15.15" customHeight="1"/>
    <row r="2459" ht="15.15" customHeight="1"/>
    <row r="2460" ht="15.15" customHeight="1"/>
    <row r="2461" ht="15.15" customHeight="1"/>
    <row r="2462" ht="15.15" customHeight="1"/>
    <row r="2463" ht="15.15" customHeight="1"/>
    <row r="2464" ht="15.15" customHeight="1"/>
    <row r="2465" ht="15.15" customHeight="1"/>
    <row r="2466" ht="15.15" customHeight="1"/>
    <row r="2467" ht="15.15" customHeight="1"/>
    <row r="2468" ht="15.15" customHeight="1"/>
    <row r="2469" ht="15.15" customHeight="1"/>
    <row r="2470" ht="15.15" customHeight="1"/>
    <row r="2471" ht="15.15" customHeight="1"/>
    <row r="2472" ht="15.15" customHeight="1"/>
    <row r="2473" ht="15.15" customHeight="1"/>
    <row r="2474" ht="15.15" customHeight="1"/>
    <row r="2475" ht="15.15" customHeight="1"/>
    <row r="2476" ht="15.15" customHeight="1"/>
    <row r="2477" ht="15.15" customHeight="1"/>
    <row r="2478" ht="15.15" customHeight="1"/>
    <row r="2479" ht="15.15" customHeight="1"/>
    <row r="2480" ht="15.15" customHeight="1"/>
    <row r="2481" ht="15.15" customHeight="1"/>
    <row r="2482" ht="15.15" customHeight="1"/>
    <row r="2483" ht="15.15" customHeight="1"/>
    <row r="2484" ht="15.15" customHeight="1"/>
    <row r="2485" ht="15.15" customHeight="1"/>
    <row r="2486" ht="15.15" customHeight="1"/>
    <row r="2487" ht="15.15" customHeight="1"/>
    <row r="2488" ht="15.15" customHeight="1"/>
    <row r="2489" ht="15.15" customHeight="1"/>
    <row r="2490" ht="15.15" customHeight="1"/>
    <row r="2491" ht="15.15" customHeight="1"/>
    <row r="2492" ht="15.15" customHeight="1"/>
    <row r="2493" ht="15.15" customHeight="1"/>
    <row r="2494" ht="15.15" customHeight="1"/>
    <row r="2495" ht="15.15" customHeight="1"/>
    <row r="2496" ht="15.15" customHeight="1"/>
    <row r="2497" ht="15.15" customHeight="1"/>
    <row r="2498" ht="15.15" customHeight="1"/>
    <row r="2499" ht="15.15" customHeight="1"/>
    <row r="2500" ht="15.15" customHeight="1"/>
    <row r="2501" ht="15.15" customHeight="1"/>
    <row r="2502" ht="15.15" customHeight="1"/>
    <row r="2503" ht="15.15" customHeight="1"/>
    <row r="2504" ht="15.15" customHeight="1"/>
    <row r="2505" ht="15.15" customHeight="1"/>
    <row r="2506" ht="15.15" customHeight="1"/>
    <row r="2507" ht="15.15" customHeight="1"/>
    <row r="2508" ht="15.15" customHeight="1"/>
    <row r="2509" ht="15.15" customHeight="1"/>
    <row r="2510" ht="15.15" customHeight="1"/>
    <row r="2511" ht="15.15" customHeight="1"/>
    <row r="2512" ht="15.15" customHeight="1"/>
    <row r="2513" ht="15.15" customHeight="1"/>
    <row r="2514" ht="15.15" customHeight="1"/>
    <row r="2515" ht="15.15" customHeight="1"/>
    <row r="2516" ht="15.15" customHeight="1"/>
    <row r="2517" ht="15.15" customHeight="1"/>
    <row r="2518" ht="15.15" customHeight="1"/>
    <row r="2519" ht="15.15" customHeight="1"/>
    <row r="2520" ht="15.15" customHeight="1"/>
    <row r="2521" ht="15.15" customHeight="1"/>
    <row r="2522" ht="15.15" customHeight="1"/>
    <row r="2523" ht="15.15" customHeight="1"/>
    <row r="2524" ht="15.15" customHeight="1"/>
    <row r="2525" ht="15.15" customHeight="1"/>
    <row r="2526" ht="15.15" customHeight="1"/>
    <row r="2527" ht="15.15" customHeight="1"/>
    <row r="2528" ht="15.15" customHeight="1"/>
    <row r="2529" ht="15.15" customHeight="1"/>
    <row r="2530" ht="15.15" customHeight="1"/>
    <row r="2531" ht="15.15" customHeight="1"/>
    <row r="2532" ht="15.15" customHeight="1"/>
    <row r="2533" ht="15.15" customHeight="1"/>
    <row r="2534" ht="15.15" customHeight="1"/>
    <row r="2535" ht="15.15" customHeight="1"/>
    <row r="2536" ht="15.15" customHeight="1"/>
    <row r="2537" ht="15.15" customHeight="1"/>
    <row r="2538" ht="15.15" customHeight="1"/>
    <row r="2539" ht="15.15" customHeight="1"/>
    <row r="2540" ht="15.15" customHeight="1"/>
    <row r="2541" ht="15.15" customHeight="1"/>
    <row r="2542" ht="15.15" customHeight="1"/>
    <row r="2543" ht="15.15" customHeight="1"/>
    <row r="2544" ht="15.15" customHeight="1"/>
    <row r="2545" ht="15.15" customHeight="1"/>
    <row r="2546" ht="15.15" customHeight="1"/>
    <row r="2547" ht="15.15" customHeight="1"/>
    <row r="2548" ht="15.15" customHeight="1"/>
    <row r="2549" ht="15.15" customHeight="1"/>
    <row r="2550" ht="15.15" customHeight="1"/>
    <row r="2551" ht="15.15" customHeight="1"/>
    <row r="2552" ht="15.15" customHeight="1"/>
    <row r="2553" ht="15.15" customHeight="1"/>
    <row r="2554" ht="15.15" customHeight="1"/>
    <row r="2555" ht="15.15" customHeight="1"/>
    <row r="2556" ht="15.15" customHeight="1"/>
    <row r="2557" ht="15.15" customHeight="1"/>
    <row r="2558" ht="15.15" customHeight="1"/>
    <row r="2559" ht="15.15" customHeight="1"/>
    <row r="2560" ht="15.15" customHeight="1"/>
    <row r="2561" ht="15.15" customHeight="1"/>
    <row r="2562" ht="15.15" customHeight="1"/>
    <row r="2563" ht="15.15" customHeight="1"/>
    <row r="2564" ht="15.15" customHeight="1"/>
    <row r="2565" ht="15.15" customHeight="1"/>
    <row r="2566" ht="15.15" customHeight="1"/>
    <row r="2567" ht="15.15" customHeight="1"/>
    <row r="2568" ht="15.15" customHeight="1"/>
    <row r="2569" ht="15.15" customHeight="1"/>
    <row r="2570" ht="15.15" customHeight="1"/>
    <row r="2571" ht="15.15" customHeight="1"/>
    <row r="2572" ht="15.15" customHeight="1"/>
    <row r="2573" ht="15.15" customHeight="1"/>
    <row r="2574" ht="15.15" customHeight="1"/>
    <row r="2575" ht="15.15" customHeight="1"/>
    <row r="2576" ht="15.15" customHeight="1"/>
    <row r="2577" ht="15.15" customHeight="1"/>
    <row r="2578" ht="15.15" customHeight="1"/>
    <row r="2579" ht="15.15" customHeight="1"/>
    <row r="2580" ht="15.15" customHeight="1"/>
    <row r="2581" ht="15.15" customHeight="1"/>
    <row r="2582" ht="15.15" customHeight="1"/>
    <row r="2583" ht="15.15" customHeight="1"/>
    <row r="2584" ht="15.15" customHeight="1"/>
    <row r="2585" ht="15.15" customHeight="1"/>
    <row r="2586" ht="15.15" customHeight="1"/>
    <row r="2587" ht="15.15" customHeight="1"/>
    <row r="2588" ht="15.15" customHeight="1"/>
    <row r="2589" ht="15.15" customHeight="1"/>
    <row r="2590" ht="15.15" customHeight="1"/>
    <row r="2591" ht="15.15" customHeight="1"/>
    <row r="2592" ht="15.15" customHeight="1"/>
    <row r="2593" ht="15.15" customHeight="1"/>
    <row r="2594" ht="15.15" customHeight="1"/>
    <row r="2595" ht="15.15" customHeight="1"/>
    <row r="2596" ht="15.15" customHeight="1"/>
    <row r="2597" ht="15.15" customHeight="1"/>
    <row r="2598" ht="15.15" customHeight="1"/>
    <row r="2599" ht="15.15" customHeight="1"/>
    <row r="2600" ht="15.15" customHeight="1"/>
    <row r="2601" ht="15.15" customHeight="1"/>
    <row r="2602" ht="15.15" customHeight="1"/>
    <row r="2603" ht="15.15" customHeight="1"/>
    <row r="2604" ht="15.15" customHeight="1"/>
    <row r="2605" ht="15.15" customHeight="1"/>
    <row r="2606" ht="15.15" customHeight="1"/>
    <row r="2607" ht="15.15" customHeight="1"/>
    <row r="2608" ht="15.15" customHeight="1"/>
    <row r="2609" ht="15.15" customHeight="1"/>
    <row r="2610" ht="15.15" customHeight="1"/>
    <row r="2611" ht="15.15" customHeight="1"/>
    <row r="2612" ht="15.15" customHeight="1"/>
    <row r="2613" ht="15.15" customHeight="1"/>
    <row r="2614" ht="15.15" customHeight="1"/>
    <row r="2615" ht="15.15" customHeight="1"/>
    <row r="2616" ht="15.15" customHeight="1"/>
    <row r="2617" ht="15.15" customHeight="1"/>
    <row r="2618" ht="15.15" customHeight="1"/>
    <row r="2619" ht="15.15" customHeight="1"/>
    <row r="2620" ht="15.15" customHeight="1"/>
    <row r="2621" ht="15.15" customHeight="1"/>
    <row r="2622" ht="15.15" customHeight="1"/>
    <row r="2623" ht="15.15" customHeight="1"/>
    <row r="2624" ht="15.15" customHeight="1"/>
    <row r="2625" ht="15.15" customHeight="1"/>
    <row r="2626" ht="15.15" customHeight="1"/>
    <row r="2627" ht="15.15" customHeight="1"/>
    <row r="2628" ht="15.15" customHeight="1"/>
    <row r="2629" ht="15.15" customHeight="1"/>
    <row r="2630" ht="15.15" customHeight="1"/>
    <row r="2631" ht="15.15" customHeight="1"/>
    <row r="2632" ht="15.15" customHeight="1"/>
    <row r="2633" ht="15.15" customHeight="1"/>
    <row r="2634" ht="15.15" customHeight="1"/>
    <row r="2635" ht="15.15" customHeight="1"/>
    <row r="2636" ht="15.15" customHeight="1"/>
    <row r="2637" ht="15.15" customHeight="1"/>
    <row r="2638" ht="15.15" customHeight="1"/>
    <row r="2639" ht="15.15" customHeight="1"/>
    <row r="2640" ht="15.15" customHeight="1"/>
    <row r="2641" ht="15.15" customHeight="1"/>
    <row r="2642" ht="15.15" customHeight="1"/>
    <row r="2643" ht="15.15" customHeight="1"/>
    <row r="2644" ht="15.15" customHeight="1"/>
    <row r="2645" ht="15.15" customHeight="1"/>
    <row r="2646" ht="15.15" customHeight="1"/>
    <row r="2647" ht="15.15" customHeight="1"/>
    <row r="2648" ht="15.15" customHeight="1"/>
    <row r="2649" ht="15.15" customHeight="1"/>
    <row r="2650" ht="15.15" customHeight="1"/>
    <row r="2651" ht="15.15" customHeight="1"/>
    <row r="2652" ht="15.15" customHeight="1"/>
    <row r="2653" ht="15.15" customHeight="1"/>
    <row r="2654" ht="15.15" customHeight="1"/>
    <row r="2655" ht="15.15" customHeight="1"/>
    <row r="2656" ht="15.15" customHeight="1"/>
    <row r="2657" ht="15.15" customHeight="1"/>
    <row r="2658" ht="15.15" customHeight="1"/>
    <row r="2659" ht="15.15" customHeight="1"/>
    <row r="2660" ht="15.15" customHeight="1"/>
    <row r="2661" ht="15.15" customHeight="1"/>
    <row r="2662" ht="15.15" customHeight="1"/>
    <row r="2663" ht="15.15" customHeight="1"/>
    <row r="2664" ht="15.15" customHeight="1"/>
    <row r="2665" ht="15.15" customHeight="1"/>
    <row r="2666" ht="15.15" customHeight="1"/>
    <row r="2667" ht="15.15" customHeight="1"/>
    <row r="2668" ht="15.15" customHeight="1"/>
    <row r="2669" ht="15.15" customHeight="1"/>
    <row r="2670" ht="15.15" customHeight="1"/>
    <row r="2671" ht="15.15" customHeight="1"/>
    <row r="2672" ht="15.15" customHeight="1"/>
    <row r="2673" ht="15.15" customHeight="1"/>
    <row r="2674" ht="15.15" customHeight="1"/>
    <row r="2675" ht="15.15" customHeight="1"/>
    <row r="2676" ht="15.15" customHeight="1"/>
    <row r="2677" ht="15.15" customHeight="1"/>
    <row r="2678" ht="15.15" customHeight="1"/>
    <row r="2679" ht="15.15" customHeight="1"/>
    <row r="2680" ht="15.15" customHeight="1"/>
    <row r="2681" ht="15.15" customHeight="1"/>
    <row r="2682" ht="15.15" customHeight="1"/>
    <row r="2683" ht="15.15" customHeight="1"/>
    <row r="2684" ht="15.15" customHeight="1"/>
    <row r="2685" ht="15.15" customHeight="1"/>
    <row r="2686" ht="15.15" customHeight="1"/>
    <row r="2687" ht="15.15" customHeight="1"/>
    <row r="2688" ht="15.15" customHeight="1"/>
    <row r="2689" ht="15.15" customHeight="1"/>
    <row r="2690" ht="15.15" customHeight="1"/>
    <row r="2691" ht="15.15" customHeight="1"/>
    <row r="2692" ht="15.15" customHeight="1"/>
    <row r="2693" ht="15.15" customHeight="1"/>
    <row r="2694" ht="15.15" customHeight="1"/>
    <row r="2695" ht="15.15" customHeight="1"/>
    <row r="2696" ht="15.15" customHeight="1"/>
    <row r="2697" ht="15.15" customHeight="1"/>
    <row r="2698" ht="15.15" customHeight="1"/>
    <row r="2699" ht="15.15" customHeight="1"/>
    <row r="2700" ht="15.15" customHeight="1"/>
    <row r="2701" ht="15.15" customHeight="1"/>
    <row r="2702" ht="15.15" customHeight="1"/>
    <row r="2703" ht="15.15" customHeight="1"/>
    <row r="2704" ht="15.15" customHeight="1"/>
    <row r="2705" ht="15.15" customHeight="1"/>
    <row r="2706" ht="15.15" customHeight="1"/>
    <row r="2707" ht="15.15" customHeight="1"/>
    <row r="2708" ht="15.15" customHeight="1"/>
    <row r="2709" ht="15.15" customHeight="1"/>
    <row r="2710" ht="15.15" customHeight="1"/>
    <row r="2711" ht="15.15" customHeight="1"/>
    <row r="2712" ht="15.15" customHeight="1"/>
    <row r="2713" ht="15.15" customHeight="1"/>
    <row r="2714" ht="15.15" customHeight="1"/>
    <row r="2715" ht="15.15" customHeight="1"/>
    <row r="2716" ht="15.15" customHeight="1"/>
    <row r="2717" ht="15.15" customHeight="1"/>
    <row r="2718" ht="15.15" customHeight="1"/>
    <row r="2719" ht="15.15" customHeight="1"/>
    <row r="2720" ht="15.15" customHeight="1"/>
    <row r="2721" ht="15.15" customHeight="1"/>
    <row r="2722" ht="15.15" customHeight="1"/>
    <row r="2723" ht="15.15" customHeight="1"/>
    <row r="2724" ht="15.15" customHeight="1"/>
    <row r="2725" ht="15.15" customHeight="1"/>
    <row r="2726" ht="15.15" customHeight="1"/>
    <row r="2727" ht="15.15" customHeight="1"/>
    <row r="2728" ht="15.15" customHeight="1"/>
    <row r="2729" ht="15.15" customHeight="1"/>
    <row r="2730" ht="15.15" customHeight="1"/>
    <row r="2731" ht="15.15" customHeight="1"/>
    <row r="2732" ht="15.15" customHeight="1"/>
    <row r="2733" ht="15.15" customHeight="1"/>
    <row r="2734" ht="15.15" customHeight="1"/>
    <row r="2735" ht="15.15" customHeight="1"/>
    <row r="2736" ht="15.15" customHeight="1"/>
    <row r="2737" ht="15.15" customHeight="1"/>
    <row r="2738" ht="15.15" customHeight="1"/>
    <row r="2739" ht="15.15" customHeight="1"/>
    <row r="2740" ht="15.15" customHeight="1"/>
    <row r="2741" ht="15.15" customHeight="1"/>
    <row r="2742" ht="15.15" customHeight="1"/>
    <row r="2743" ht="15.15" customHeight="1"/>
    <row r="2744" ht="15.15" customHeight="1"/>
    <row r="2745" ht="15.15" customHeight="1"/>
    <row r="2746" ht="15.15" customHeight="1"/>
    <row r="2747" ht="15.15" customHeight="1"/>
    <row r="2748" ht="15.15" customHeight="1"/>
    <row r="2749" ht="15.15" customHeight="1"/>
    <row r="2750" ht="15.15" customHeight="1"/>
    <row r="2751" ht="15.15" customHeight="1"/>
    <row r="2752" ht="15.15" customHeight="1"/>
    <row r="2753" ht="15.15" customHeight="1"/>
    <row r="2754" ht="15.15" customHeight="1"/>
    <row r="2755" ht="15.15" customHeight="1"/>
    <row r="2756" ht="15.15" customHeight="1"/>
    <row r="2757" ht="15.15" customHeight="1"/>
    <row r="2758" ht="15.15" customHeight="1"/>
    <row r="2759" ht="15.15" customHeight="1"/>
    <row r="2760" ht="15.15" customHeight="1"/>
    <row r="2761" ht="15.15" customHeight="1"/>
    <row r="2762" ht="15.15" customHeight="1"/>
    <row r="2763" ht="15.15" customHeight="1"/>
    <row r="2764" ht="15.15" customHeight="1"/>
    <row r="2765" ht="15.15" customHeight="1"/>
    <row r="2766" ht="15.15" customHeight="1"/>
    <row r="2767" ht="15.15" customHeight="1"/>
    <row r="2768" ht="15.15" customHeight="1"/>
    <row r="2769" ht="15.15" customHeight="1"/>
    <row r="2770" ht="15.15" customHeight="1"/>
    <row r="2771" ht="15.15" customHeight="1"/>
    <row r="2772" ht="15.15" customHeight="1"/>
    <row r="2773" ht="15.15" customHeight="1"/>
    <row r="2774" ht="15.15" customHeight="1"/>
    <row r="2775" ht="15.15" customHeight="1"/>
    <row r="2776" ht="15.15" customHeight="1"/>
    <row r="2777" ht="15.15" customHeight="1"/>
    <row r="2778" ht="15.15" customHeight="1"/>
    <row r="2779" ht="15.15" customHeight="1"/>
    <row r="2780" ht="15.15" customHeight="1"/>
    <row r="2781" ht="15.15" customHeight="1"/>
    <row r="2782" ht="15.15" customHeight="1"/>
    <row r="2783" ht="15.15" customHeight="1"/>
    <row r="2784" ht="15.15" customHeight="1"/>
    <row r="2785" ht="15.15" customHeight="1"/>
    <row r="2786" ht="15.15" customHeight="1"/>
    <row r="2787" ht="15.15" customHeight="1"/>
    <row r="2788" ht="15.15" customHeight="1"/>
    <row r="2789" ht="15.15" customHeight="1"/>
    <row r="2790" ht="15.15" customHeight="1"/>
    <row r="2791" ht="15.15" customHeight="1"/>
    <row r="2792" ht="15.15" customHeight="1"/>
    <row r="2793" ht="15.15" customHeight="1"/>
    <row r="2794" ht="15.15" customHeight="1"/>
    <row r="2795" ht="15.15" customHeight="1"/>
    <row r="2796" ht="15.15" customHeight="1"/>
    <row r="2797" ht="15.15" customHeight="1"/>
    <row r="2798" ht="15.15" customHeight="1"/>
    <row r="2799" ht="15.15" customHeight="1"/>
    <row r="2800" ht="15.15" customHeight="1"/>
    <row r="2801" ht="15.15" customHeight="1"/>
    <row r="2802" ht="15.15" customHeight="1"/>
    <row r="2803" ht="15.15" customHeight="1"/>
    <row r="2804" ht="15.15" customHeight="1"/>
    <row r="2805" ht="15.15" customHeight="1"/>
    <row r="2806" ht="15.15" customHeight="1"/>
    <row r="2807" ht="15.15" customHeight="1"/>
    <row r="2808" ht="15.15" customHeight="1"/>
    <row r="2809" ht="15.15" customHeight="1"/>
    <row r="2810" ht="15.15" customHeight="1"/>
    <row r="2811" ht="15.15" customHeight="1"/>
    <row r="2812" ht="15.15" customHeight="1"/>
    <row r="2813" ht="15.15" customHeight="1"/>
    <row r="2814" ht="15.15" customHeight="1"/>
    <row r="2815" ht="15.15" customHeight="1"/>
    <row r="2816" ht="15.15" customHeight="1"/>
    <row r="2817" ht="15.15" customHeight="1"/>
    <row r="2818" ht="15.15" customHeight="1"/>
    <row r="2819" ht="15.15" customHeight="1"/>
    <row r="2820" ht="15.15" customHeight="1"/>
    <row r="2821" ht="15.15" customHeight="1"/>
    <row r="2822" ht="15.15" customHeight="1"/>
    <row r="2823" ht="15.15" customHeight="1"/>
    <row r="2824" ht="15.15" customHeight="1"/>
    <row r="2825" ht="15.15" customHeight="1"/>
    <row r="2826" ht="15.15" customHeight="1"/>
    <row r="2827" ht="15.15" customHeight="1"/>
    <row r="2828" ht="15.15" customHeight="1"/>
    <row r="2829" ht="15.15" customHeight="1"/>
    <row r="2830" ht="15.15" customHeight="1"/>
    <row r="2831" ht="15.15" customHeight="1"/>
    <row r="2832" ht="15.15" customHeight="1"/>
    <row r="2833" ht="15.15" customHeight="1"/>
    <row r="2834" ht="15.15" customHeight="1"/>
    <row r="2835" ht="15.15" customHeight="1"/>
    <row r="2836" ht="15.15" customHeight="1"/>
    <row r="2837" ht="15.15" customHeight="1"/>
    <row r="2838" ht="15.15" customHeight="1"/>
    <row r="2839" ht="15.15" customHeight="1"/>
    <row r="2840" ht="15.15" customHeight="1"/>
    <row r="2841" ht="15.15" customHeight="1"/>
    <row r="2842" ht="15.15" customHeight="1"/>
    <row r="2843" ht="15.15" customHeight="1"/>
    <row r="2844" ht="15.15" customHeight="1"/>
    <row r="2845" ht="15.15" customHeight="1"/>
    <row r="2846" ht="15.15" customHeight="1"/>
    <row r="2847" ht="15.15" customHeight="1"/>
    <row r="2848" ht="15.15" customHeight="1"/>
    <row r="2849" ht="15.15" customHeight="1"/>
    <row r="2850" ht="15.15" customHeight="1"/>
    <row r="2851" ht="15.15" customHeight="1"/>
    <row r="2852" ht="15.15" customHeight="1"/>
    <row r="2853" ht="15.15" customHeight="1"/>
    <row r="2854" ht="15.15" customHeight="1"/>
    <row r="2855" ht="15.15" customHeight="1"/>
    <row r="2856" ht="15.15" customHeight="1"/>
    <row r="2857" ht="15.15" customHeight="1"/>
    <row r="2858" ht="15.15" customHeight="1"/>
    <row r="2859" ht="15.15" customHeight="1"/>
    <row r="2860" ht="15.15" customHeight="1"/>
    <row r="2861" ht="15.15" customHeight="1"/>
    <row r="2862" ht="15.15" customHeight="1"/>
    <row r="2863" ht="15.15" customHeight="1"/>
    <row r="2864" ht="15.15" customHeight="1"/>
    <row r="2865" ht="15.15" customHeight="1"/>
    <row r="2866" ht="15.15" customHeight="1"/>
    <row r="2867" ht="15.15" customHeight="1"/>
    <row r="2868" ht="15.15" customHeight="1"/>
    <row r="2869" ht="15.15" customHeight="1"/>
    <row r="2870" ht="15.15" customHeight="1"/>
    <row r="2871" ht="15.15" customHeight="1"/>
    <row r="2872" ht="15.15" customHeight="1"/>
    <row r="2873" ht="15.15" customHeight="1"/>
    <row r="2874" ht="15.15" customHeight="1"/>
    <row r="2875" ht="15.15" customHeight="1"/>
    <row r="2876" ht="15.15" customHeight="1"/>
    <row r="2877" ht="15.15" customHeight="1"/>
    <row r="2878" ht="15.15" customHeight="1"/>
    <row r="2879" ht="15.15" customHeight="1"/>
    <row r="2880" ht="15.15" customHeight="1"/>
    <row r="2881" ht="15.15" customHeight="1"/>
    <row r="2882" ht="15.15" customHeight="1"/>
    <row r="2883" ht="15.15" customHeight="1"/>
    <row r="2884" ht="15.15" customHeight="1"/>
    <row r="2885" ht="15.15" customHeight="1"/>
    <row r="2886" ht="15.15" customHeight="1"/>
    <row r="2887" ht="15.15" customHeight="1"/>
    <row r="2888" ht="15.15" customHeight="1"/>
    <row r="2889" ht="15.15" customHeight="1"/>
    <row r="2890" ht="15.15" customHeight="1"/>
    <row r="2891" ht="15.15" customHeight="1"/>
    <row r="2892" ht="15.15" customHeight="1"/>
    <row r="2893" ht="15.15" customHeight="1"/>
    <row r="2894" ht="15.15" customHeight="1"/>
    <row r="2895" ht="15.15" customHeight="1"/>
    <row r="2896" ht="15.15" customHeight="1"/>
    <row r="2897" ht="15.15" customHeight="1"/>
    <row r="2898" ht="15.15" customHeight="1"/>
    <row r="2899" ht="15.15" customHeight="1"/>
    <row r="2900" ht="15.15" customHeight="1"/>
    <row r="2901" ht="15.15" customHeight="1"/>
    <row r="2902" ht="15.15" customHeight="1"/>
    <row r="2903" ht="15.15" customHeight="1"/>
    <row r="2904" ht="15.15" customHeight="1"/>
    <row r="2905" ht="15.15" customHeight="1"/>
    <row r="2906" ht="15.15" customHeight="1"/>
    <row r="2907" ht="15.15" customHeight="1"/>
    <row r="2908" ht="15.15" customHeight="1"/>
    <row r="2909" ht="15.15" customHeight="1"/>
    <row r="2910" ht="15.15" customHeight="1"/>
    <row r="2911" ht="15.15" customHeight="1"/>
    <row r="2912" ht="15.15" customHeight="1"/>
    <row r="2913" ht="15.15" customHeight="1"/>
    <row r="2914" ht="15.15" customHeight="1"/>
    <row r="2915" ht="15.15" customHeight="1"/>
    <row r="2916" ht="15.15" customHeight="1"/>
    <row r="2917" ht="15.15" customHeight="1"/>
    <row r="2918" ht="15.15" customHeight="1"/>
    <row r="2919" ht="15.15" customHeight="1"/>
    <row r="2920" ht="15.15" customHeight="1"/>
    <row r="2921" ht="15.15" customHeight="1"/>
    <row r="2922" ht="15.15" customHeight="1"/>
    <row r="2923" ht="15.15" customHeight="1"/>
    <row r="2924" ht="15.15" customHeight="1"/>
    <row r="2925" ht="15.15" customHeight="1"/>
    <row r="2926" ht="15.15" customHeight="1"/>
    <row r="2927" ht="15.15" customHeight="1"/>
    <row r="2928" ht="15.15" customHeight="1"/>
    <row r="2929" ht="15.15" customHeight="1"/>
    <row r="2930" ht="15.15" customHeight="1"/>
    <row r="2931" ht="15.15" customHeight="1"/>
    <row r="2932" ht="15.15" customHeight="1"/>
    <row r="2933" ht="15.15" customHeight="1"/>
    <row r="2934" ht="15.15" customHeight="1"/>
    <row r="2935" ht="15.15" customHeight="1"/>
    <row r="2936" ht="15.15" customHeight="1"/>
    <row r="2937" ht="15.15" customHeight="1"/>
    <row r="2938" ht="15.15" customHeight="1"/>
    <row r="2939" ht="15.15" customHeight="1"/>
    <row r="2940" ht="15.15" customHeight="1"/>
    <row r="2941" ht="15.15" customHeight="1"/>
    <row r="2942" ht="15.15" customHeight="1"/>
    <row r="2943" ht="15.15" customHeight="1"/>
    <row r="2944" ht="15.15" customHeight="1"/>
    <row r="2945" ht="15.15" customHeight="1"/>
    <row r="2946" ht="15.15" customHeight="1"/>
    <row r="2947" ht="15.15" customHeight="1"/>
    <row r="2948" ht="15.15" customHeight="1"/>
    <row r="2949" ht="15.15" customHeight="1"/>
    <row r="2950" ht="15.15" customHeight="1"/>
    <row r="2951" ht="15.15" customHeight="1"/>
    <row r="2952" ht="15.15" customHeight="1"/>
    <row r="2953" ht="15.15" customHeight="1"/>
    <row r="2954" ht="15.15" customHeight="1"/>
    <row r="2955" ht="15.15" customHeight="1"/>
    <row r="2956" ht="15.15" customHeight="1"/>
    <row r="2957" ht="15.15" customHeight="1"/>
    <row r="2958" ht="15.15" customHeight="1"/>
    <row r="2959" ht="15.15" customHeight="1"/>
    <row r="2960" ht="15.15" customHeight="1"/>
    <row r="2961" ht="15.15" customHeight="1"/>
    <row r="2962" ht="15.15" customHeight="1"/>
    <row r="2963" ht="15.15" customHeight="1"/>
    <row r="2964" ht="15.15" customHeight="1"/>
    <row r="2965" ht="15.15" customHeight="1"/>
    <row r="2966" ht="15.15" customHeight="1"/>
    <row r="2967" ht="15.15" customHeight="1"/>
    <row r="2968" ht="15.15" customHeight="1"/>
    <row r="2969" ht="15.15" customHeight="1"/>
    <row r="2970" ht="15.15" customHeight="1"/>
    <row r="2971" ht="15.15" customHeight="1"/>
    <row r="2972" ht="15.15" customHeight="1"/>
    <row r="2973" ht="15.15" customHeight="1"/>
    <row r="2974" ht="15.15" customHeight="1"/>
    <row r="2975" ht="15.15" customHeight="1"/>
    <row r="2976" ht="15.15" customHeight="1"/>
    <row r="2977" ht="15.15" customHeight="1"/>
    <row r="2978" ht="15.15" customHeight="1"/>
    <row r="2979" ht="15.15" customHeight="1"/>
    <row r="2980" ht="15.15" customHeight="1"/>
    <row r="2981" ht="15.15" customHeight="1"/>
    <row r="2982" ht="15.15" customHeight="1"/>
    <row r="2983" ht="15.15" customHeight="1"/>
    <row r="2984" ht="15.15" customHeight="1"/>
    <row r="2985" ht="15.15" customHeight="1"/>
    <row r="2986" ht="15.15" customHeight="1"/>
    <row r="2987" ht="15.15" customHeight="1"/>
    <row r="2988" ht="15.15" customHeight="1"/>
    <row r="2989" ht="15.15" customHeight="1"/>
    <row r="2990" ht="15.15" customHeight="1"/>
    <row r="2991" ht="15.15" customHeight="1"/>
    <row r="2992" ht="15.15" customHeight="1"/>
    <row r="2993" ht="15.15" customHeight="1"/>
    <row r="2994" ht="15.15" customHeight="1"/>
    <row r="2995" ht="15.15" customHeight="1"/>
    <row r="2996" ht="15.15" customHeight="1"/>
    <row r="2997" ht="15.15" customHeight="1"/>
    <row r="2998" ht="15.15" customHeight="1"/>
    <row r="2999" ht="15.15" customHeight="1"/>
    <row r="3000" ht="15.15" customHeight="1"/>
    <row r="3001" ht="15.15" customHeight="1"/>
    <row r="3002" ht="15.15" customHeight="1"/>
    <row r="3003" ht="15.15" customHeight="1"/>
    <row r="3004" ht="15.15" customHeight="1"/>
    <row r="3005" ht="15.15" customHeight="1"/>
    <row r="3006" ht="15.15" customHeight="1"/>
    <row r="3007" ht="15.15" customHeight="1"/>
    <row r="3008" ht="15.15" customHeight="1"/>
    <row r="3009" ht="15.15" customHeight="1"/>
    <row r="3010" ht="15.15" customHeight="1"/>
    <row r="3011" ht="15.15" customHeight="1"/>
    <row r="3012" ht="15.15" customHeight="1"/>
    <row r="3013" ht="15.15" customHeight="1"/>
    <row r="3014" ht="15.15" customHeight="1"/>
    <row r="3015" ht="15.15" customHeight="1"/>
    <row r="3016" ht="15.15" customHeight="1"/>
    <row r="3017" ht="15.15" customHeight="1"/>
    <row r="3018" ht="15.15" customHeight="1"/>
    <row r="3019" ht="15.15" customHeight="1"/>
    <row r="3020" ht="15.15" customHeight="1"/>
    <row r="3021" ht="15.15" customHeight="1"/>
    <row r="3022" ht="15.15" customHeight="1"/>
    <row r="3023" ht="15.15" customHeight="1"/>
    <row r="3024" ht="15.15" customHeight="1"/>
    <row r="3025" ht="15.15" customHeight="1"/>
    <row r="3026" ht="15.15" customHeight="1"/>
    <row r="3027" ht="15.15" customHeight="1"/>
    <row r="3028" ht="15.15" customHeight="1"/>
    <row r="3029" ht="15.15" customHeight="1"/>
    <row r="3030" ht="15.15" customHeight="1"/>
    <row r="3031" ht="15.15" customHeight="1"/>
    <row r="3032" ht="15.15" customHeight="1"/>
    <row r="3033" ht="15.15" customHeight="1"/>
    <row r="3034" ht="15.15" customHeight="1"/>
    <row r="3035" ht="15.15" customHeight="1"/>
    <row r="3036" ht="15.15" customHeight="1"/>
    <row r="3037" ht="15.15" customHeight="1"/>
    <row r="3038" ht="15.15" customHeight="1"/>
    <row r="3039" ht="15.15" customHeight="1"/>
    <row r="3040" ht="15.15" customHeight="1"/>
    <row r="3041" ht="15.15" customHeight="1"/>
    <row r="3042" ht="15.15" customHeight="1"/>
    <row r="3043" ht="15.15" customHeight="1"/>
    <row r="3044" ht="15.15" customHeight="1"/>
    <row r="3045" ht="15.15" customHeight="1"/>
    <row r="3046" ht="15.15" customHeight="1"/>
    <row r="3047" ht="15.15" customHeight="1"/>
    <row r="3048" ht="15.15" customHeight="1"/>
    <row r="3049" ht="15.15" customHeight="1"/>
    <row r="3050" ht="15.15" customHeight="1"/>
    <row r="3051" ht="15.15" customHeight="1"/>
    <row r="3052" ht="15.15" customHeight="1"/>
    <row r="3053" ht="15.15" customHeight="1"/>
    <row r="3054" ht="15.15" customHeight="1"/>
    <row r="3055" ht="15.15" customHeight="1"/>
    <row r="3056" ht="15.15" customHeight="1"/>
    <row r="3057" ht="15.15" customHeight="1"/>
    <row r="3058" ht="15.15" customHeight="1"/>
    <row r="3059" ht="15.15" customHeight="1"/>
    <row r="3060" ht="15.15" customHeight="1"/>
    <row r="3061" ht="15.15" customHeight="1"/>
    <row r="3062" ht="15.15" customHeight="1"/>
    <row r="3063" ht="15.15" customHeight="1"/>
    <row r="3064" ht="15.15" customHeight="1"/>
    <row r="3065" ht="15.15" customHeight="1"/>
    <row r="3066" ht="15.15" customHeight="1"/>
    <row r="3067" ht="15.15" customHeight="1"/>
    <row r="3068" ht="15.15" customHeight="1"/>
    <row r="3069" ht="15.15" customHeight="1"/>
    <row r="3070" ht="15.15" customHeight="1"/>
    <row r="3071" ht="15.15" customHeight="1"/>
    <row r="3072" ht="15.15" customHeight="1"/>
    <row r="3073" ht="15.15" customHeight="1"/>
    <row r="3074" ht="15.15" customHeight="1"/>
    <row r="3075" ht="15.15" customHeight="1"/>
    <row r="3076" ht="15.15" customHeight="1"/>
    <row r="3077" ht="15.15" customHeight="1"/>
    <row r="3078" ht="15.15" customHeight="1"/>
    <row r="3079" ht="15.15" customHeight="1"/>
    <row r="3080" ht="15.15" customHeight="1"/>
    <row r="3081" ht="15.15" customHeight="1"/>
    <row r="3082" ht="15.15" customHeight="1"/>
    <row r="3083" ht="15.15" customHeight="1"/>
    <row r="3084" ht="15.15" customHeight="1"/>
    <row r="3085" ht="15.15" customHeight="1"/>
    <row r="3086" ht="15.15" customHeight="1"/>
    <row r="3087" ht="15.15" customHeight="1"/>
    <row r="3088" ht="15.15" customHeight="1"/>
    <row r="3089" ht="15.15" customHeight="1"/>
    <row r="3090" ht="15.15" customHeight="1"/>
    <row r="3091" ht="15.15" customHeight="1"/>
    <row r="3092" ht="15.15" customHeight="1"/>
    <row r="3093" ht="15.15" customHeight="1"/>
    <row r="3094" ht="15.15" customHeight="1"/>
    <row r="3095" ht="15.15" customHeight="1"/>
    <row r="3096" ht="15.15" customHeight="1"/>
    <row r="3097" ht="15.15" customHeight="1"/>
    <row r="3098" ht="15.15" customHeight="1"/>
    <row r="3099" ht="15.15" customHeight="1"/>
    <row r="3100" ht="15.15" customHeight="1"/>
    <row r="3101" ht="15.15" customHeight="1"/>
    <row r="3102" ht="15.15" customHeight="1"/>
    <row r="3103" ht="15.15" customHeight="1"/>
    <row r="3104" ht="15.15" customHeight="1"/>
    <row r="3105" ht="15.15" customHeight="1"/>
    <row r="3106" ht="15.15" customHeight="1"/>
    <row r="3107" ht="15.15" customHeight="1"/>
    <row r="3108" ht="15.15" customHeight="1"/>
    <row r="3109" ht="15.15" customHeight="1"/>
    <row r="3110" ht="15.15" customHeight="1"/>
    <row r="3111" ht="15.15" customHeight="1"/>
    <row r="3112" ht="15.15" customHeight="1"/>
    <row r="3113" ht="15.15" customHeight="1"/>
    <row r="3114" ht="15.15" customHeight="1"/>
    <row r="3115" ht="15.15" customHeight="1"/>
    <row r="3116" ht="15.15" customHeight="1"/>
    <row r="3117" ht="15.15" customHeight="1"/>
    <row r="3118" ht="15.15" customHeight="1"/>
    <row r="3119" ht="15.15" customHeight="1"/>
    <row r="3120" ht="15.15" customHeight="1"/>
    <row r="3121" ht="15.15" customHeight="1"/>
    <row r="3122" ht="15.15" customHeight="1"/>
    <row r="3123" ht="15.15" customHeight="1"/>
    <row r="3124" ht="15.15" customHeight="1"/>
    <row r="3125" ht="15.15" customHeight="1"/>
    <row r="3126" ht="15.15" customHeight="1"/>
    <row r="3127" ht="15.15" customHeight="1"/>
    <row r="3128" ht="15.15" customHeight="1"/>
    <row r="3129" ht="15.15" customHeight="1"/>
    <row r="3130" ht="15.15" customHeight="1"/>
    <row r="3131" ht="15.15" customHeight="1"/>
    <row r="3132" ht="15.15" customHeight="1"/>
    <row r="3133" ht="15.15" customHeight="1"/>
    <row r="3134" ht="15.15" customHeight="1"/>
    <row r="3135" ht="15.15" customHeight="1"/>
    <row r="3136" ht="15.15" customHeight="1"/>
    <row r="3137" ht="15.15" customHeight="1"/>
    <row r="3138" ht="15.15" customHeight="1"/>
    <row r="3139" ht="15.15" customHeight="1"/>
    <row r="3140" ht="15.15" customHeight="1"/>
    <row r="3141" ht="15.15" customHeight="1"/>
    <row r="3142" ht="15.15" customHeight="1"/>
    <row r="3143" ht="15.15" customHeight="1"/>
    <row r="3144" ht="15.15" customHeight="1"/>
    <row r="3145" ht="15.15" customHeight="1"/>
    <row r="3146" ht="15.15" customHeight="1"/>
    <row r="3147" ht="15.15" customHeight="1"/>
    <row r="3148" ht="15.15" customHeight="1"/>
    <row r="3149" ht="15.15" customHeight="1"/>
    <row r="3150" ht="15.15" customHeight="1"/>
    <row r="3151" ht="15.15" customHeight="1"/>
    <row r="3152" ht="15.15" customHeight="1"/>
    <row r="3153" ht="15.15" customHeight="1"/>
    <row r="3154" ht="15.15" customHeight="1"/>
    <row r="3155" ht="15.15" customHeight="1"/>
    <row r="3156" ht="15.15" customHeight="1"/>
    <row r="3157" ht="15.15" customHeight="1"/>
    <row r="3158" ht="15.15" customHeight="1"/>
    <row r="3159" ht="15.15" customHeight="1"/>
    <row r="3160" ht="15.15" customHeight="1"/>
    <row r="3161" ht="15.15" customHeight="1"/>
    <row r="3162" ht="15.15" customHeight="1"/>
    <row r="3163" ht="15.15" customHeight="1"/>
    <row r="3164" ht="15.15" customHeight="1"/>
    <row r="3165" ht="15.15" customHeight="1"/>
    <row r="3166" ht="15.15" customHeight="1"/>
    <row r="3167" ht="15.15" customHeight="1"/>
    <row r="3168" ht="15.15" customHeight="1"/>
    <row r="3169" ht="15.15" customHeight="1"/>
    <row r="3170" ht="15.15" customHeight="1"/>
    <row r="3171" ht="15.15" customHeight="1"/>
    <row r="3172" ht="15.15" customHeight="1"/>
    <row r="3173" ht="15.15" customHeight="1"/>
    <row r="3174" ht="15.15" customHeight="1"/>
    <row r="3175" ht="15.15" customHeight="1"/>
    <row r="3176" ht="15.15" customHeight="1"/>
    <row r="3177" ht="15.15" customHeight="1"/>
    <row r="3178" ht="15.15" customHeight="1"/>
    <row r="3179" ht="15.15" customHeight="1"/>
    <row r="3180" ht="15.15" customHeight="1"/>
    <row r="3181" ht="15.15" customHeight="1"/>
    <row r="3182" ht="15.15" customHeight="1"/>
    <row r="3183" ht="15.15" customHeight="1"/>
    <row r="3184" ht="15.15" customHeight="1"/>
    <row r="3185" ht="15.15" customHeight="1"/>
    <row r="3186" ht="15.15" customHeight="1"/>
    <row r="3187" ht="15.15" customHeight="1"/>
    <row r="3188" ht="15.15" customHeight="1"/>
    <row r="3189" ht="15.15" customHeight="1"/>
    <row r="3190" ht="15.15" customHeight="1"/>
    <row r="3191" ht="15.15" customHeight="1"/>
    <row r="3192" ht="15.15" customHeight="1"/>
    <row r="3193" ht="15.15" customHeight="1"/>
    <row r="3194" ht="15.15" customHeight="1"/>
    <row r="3195" ht="15.15" customHeight="1"/>
    <row r="3196" ht="15.15" customHeight="1"/>
    <row r="3197" ht="15.15" customHeight="1"/>
    <row r="3198" ht="15.15" customHeight="1"/>
    <row r="3199" ht="15.15" customHeight="1"/>
    <row r="3200" ht="15.15" customHeight="1"/>
    <row r="3201" ht="15.15" customHeight="1"/>
    <row r="3202" ht="15.15" customHeight="1"/>
    <row r="3203" ht="15.15" customHeight="1"/>
    <row r="3204" ht="15.15" customHeight="1"/>
    <row r="3205" ht="15.15" customHeight="1"/>
    <row r="3206" ht="15.15" customHeight="1"/>
    <row r="3207" ht="15.15" customHeight="1"/>
    <row r="3208" ht="15.15" customHeight="1"/>
    <row r="3209" ht="15.15" customHeight="1"/>
    <row r="3210" ht="15.15" customHeight="1"/>
    <row r="3211" ht="15.15" customHeight="1"/>
    <row r="3212" ht="15.15" customHeight="1"/>
    <row r="3213" ht="15.15" customHeight="1"/>
    <row r="3214" ht="15.15" customHeight="1"/>
    <row r="3215" ht="15.15" customHeight="1"/>
    <row r="3216" ht="15.15" customHeight="1"/>
    <row r="3217" ht="15.15" customHeight="1"/>
    <row r="3218" ht="15.15" customHeight="1"/>
    <row r="3219" ht="15.15" customHeight="1"/>
    <row r="3220" ht="15.15" customHeight="1"/>
    <row r="3221" ht="15.15" customHeight="1"/>
    <row r="3222" ht="15.15" customHeight="1"/>
    <row r="3223" ht="15.15" customHeight="1"/>
    <row r="3224" ht="15.15" customHeight="1"/>
    <row r="3225" ht="15.15" customHeight="1"/>
    <row r="3226" ht="15.15" customHeight="1"/>
    <row r="3227" ht="15.15" customHeight="1"/>
    <row r="3228" ht="15.15" customHeight="1"/>
    <row r="3229" ht="15.15" customHeight="1"/>
    <row r="3230" ht="15.15" customHeight="1"/>
    <row r="3231" ht="15.15" customHeight="1"/>
    <row r="3232" ht="15.15" customHeight="1"/>
    <row r="3233" ht="15.15" customHeight="1"/>
    <row r="3234" ht="15.15" customHeight="1"/>
    <row r="3235" ht="15.15" customHeight="1"/>
    <row r="3236" ht="15.15" customHeight="1"/>
    <row r="3237" ht="15.15" customHeight="1"/>
    <row r="3238" ht="15.15" customHeight="1"/>
    <row r="3239" ht="15.15" customHeight="1"/>
    <row r="3240" ht="15.15" customHeight="1"/>
    <row r="3241" ht="15.15" customHeight="1"/>
    <row r="3242" ht="15.15" customHeight="1"/>
    <row r="3243" ht="15.15" customHeight="1"/>
    <row r="3244" ht="15.15" customHeight="1"/>
    <row r="3245" ht="15.15" customHeight="1"/>
    <row r="3246" ht="15.15" customHeight="1"/>
    <row r="3247" ht="15.15" customHeight="1"/>
    <row r="3248" ht="15.15" customHeight="1"/>
    <row r="3249" ht="15.15" customHeight="1"/>
    <row r="3250" ht="15.15" customHeight="1"/>
    <row r="3251" ht="15.15" customHeight="1"/>
    <row r="3252" ht="15.15" customHeight="1"/>
    <row r="3253" ht="15.15" customHeight="1"/>
    <row r="3254" ht="15.15" customHeight="1"/>
    <row r="3255" ht="15.15" customHeight="1"/>
    <row r="3256" ht="15.15" customHeight="1"/>
    <row r="3257" ht="15.15" customHeight="1"/>
    <row r="3258" ht="15.15" customHeight="1"/>
    <row r="3259" ht="15.15" customHeight="1"/>
    <row r="3260" ht="15.15" customHeight="1"/>
    <row r="3261" ht="15.15" customHeight="1"/>
    <row r="3262" ht="15.15" customHeight="1"/>
    <row r="3263" ht="15.15" customHeight="1"/>
    <row r="3264" ht="15.15" customHeight="1"/>
    <row r="3265" ht="15.15" customHeight="1"/>
    <row r="3266" ht="15.15" customHeight="1"/>
    <row r="3267" ht="15.15" customHeight="1"/>
    <row r="3268" ht="15.15" customHeight="1"/>
    <row r="3269" ht="15.15" customHeight="1"/>
    <row r="3270" ht="15.15" customHeight="1"/>
    <row r="3271" ht="15.15" customHeight="1"/>
    <row r="3272" ht="15.15" customHeight="1"/>
    <row r="3273" ht="15.15" customHeight="1"/>
    <row r="3274" ht="15.15" customHeight="1"/>
    <row r="3275" ht="15.15" customHeight="1"/>
    <row r="3276" ht="15.15" customHeight="1"/>
    <row r="3277" ht="15.15" customHeight="1"/>
    <row r="3278" ht="15.15" customHeight="1"/>
    <row r="3279" ht="15.15" customHeight="1"/>
    <row r="3280" ht="15.15" customHeight="1"/>
    <row r="3281" ht="15.15" customHeight="1"/>
    <row r="3282" ht="15.15" customHeight="1"/>
    <row r="3283" ht="15.15" customHeight="1"/>
    <row r="3284" ht="15.15" customHeight="1"/>
    <row r="3285" ht="15.15" customHeight="1"/>
    <row r="3286" ht="15.15" customHeight="1"/>
    <row r="3287" ht="15.15" customHeight="1"/>
    <row r="3288" ht="15.15" customHeight="1"/>
    <row r="3289" ht="15.15" customHeight="1"/>
    <row r="3290" ht="15.15" customHeight="1"/>
    <row r="3291" ht="15.15" customHeight="1"/>
    <row r="3292" ht="15.15" customHeight="1"/>
    <row r="3293" ht="15.15" customHeight="1"/>
    <row r="3294" ht="15.15" customHeight="1"/>
    <row r="3295" ht="15.15" customHeight="1"/>
    <row r="3296" ht="15.15" customHeight="1"/>
    <row r="3297" ht="15.15" customHeight="1"/>
    <row r="3298" ht="15.15" customHeight="1"/>
    <row r="3299" ht="15.15" customHeight="1"/>
    <row r="3300" ht="15.15" customHeight="1"/>
    <row r="3301" ht="15.15" customHeight="1"/>
    <row r="3302" ht="15.15" customHeight="1"/>
    <row r="3303" ht="15.15" customHeight="1"/>
    <row r="3304" ht="15.15" customHeight="1"/>
    <row r="3305" ht="15.15" customHeight="1"/>
    <row r="3306" ht="15.15" customHeight="1"/>
    <row r="3307" ht="15.15" customHeight="1"/>
    <row r="3308" ht="15.15" customHeight="1"/>
    <row r="3309" ht="15.15" customHeight="1"/>
    <row r="3310" ht="15.15" customHeight="1"/>
    <row r="3311" ht="15.15" customHeight="1"/>
    <row r="3312" ht="15.15" customHeight="1"/>
    <row r="3313" ht="15.15" customHeight="1"/>
    <row r="3314" ht="15.15" customHeight="1"/>
    <row r="3315" ht="15.15" customHeight="1"/>
    <row r="3316" ht="15.15" customHeight="1"/>
    <row r="3317" ht="15.15" customHeight="1"/>
    <row r="3318" ht="15.15" customHeight="1"/>
    <row r="3319" ht="15.15" customHeight="1"/>
    <row r="3320" ht="15.15" customHeight="1"/>
    <row r="3321" ht="15.15" customHeight="1"/>
    <row r="3322" ht="15.15" customHeight="1"/>
    <row r="3323" ht="15.15" customHeight="1"/>
    <row r="3324" ht="15.15" customHeight="1"/>
    <row r="3325" ht="15.15" customHeight="1"/>
    <row r="3326" ht="15.15" customHeight="1"/>
    <row r="3327" ht="15.15" customHeight="1"/>
    <row r="3328" ht="15.15" customHeight="1"/>
    <row r="3329" ht="15.15" customHeight="1"/>
    <row r="3330" ht="15.15" customHeight="1"/>
    <row r="3331" ht="15.15" customHeight="1"/>
    <row r="3332" ht="15.15" customHeight="1"/>
    <row r="3333" ht="15.15" customHeight="1"/>
    <row r="3334" ht="15.15" customHeight="1"/>
    <row r="3335" ht="15.15" customHeight="1"/>
    <row r="3336" ht="15.15" customHeight="1"/>
    <row r="3337" ht="15.15" customHeight="1"/>
    <row r="3338" ht="15.15" customHeight="1"/>
    <row r="3339" ht="15.15" customHeight="1"/>
    <row r="3340" ht="15.15" customHeight="1"/>
    <row r="3341" ht="15.15" customHeight="1"/>
    <row r="3342" ht="15.15" customHeight="1"/>
    <row r="3343" ht="15.15" customHeight="1"/>
    <row r="3344" ht="15.15" customHeight="1"/>
    <row r="3345" ht="15.15" customHeight="1"/>
    <row r="3346" ht="15.15" customHeight="1"/>
    <row r="3347" ht="15.15" customHeight="1"/>
    <row r="3348" ht="15.15" customHeight="1"/>
    <row r="3349" ht="15.15" customHeight="1"/>
    <row r="3350" ht="15.15" customHeight="1"/>
    <row r="3351" ht="15.15" customHeight="1"/>
    <row r="3352" ht="15.15" customHeight="1"/>
    <row r="3353" ht="15.15" customHeight="1"/>
    <row r="3354" ht="15.15" customHeight="1"/>
    <row r="3355" ht="15.15" customHeight="1"/>
    <row r="3356" ht="15.15" customHeight="1"/>
    <row r="3357" ht="15.15" customHeight="1"/>
    <row r="3358" ht="15.15" customHeight="1"/>
    <row r="3359" ht="15.15" customHeight="1"/>
    <row r="3360" ht="15.15" customHeight="1"/>
    <row r="3361" ht="15.15" customHeight="1"/>
    <row r="3362" ht="15.15" customHeight="1"/>
    <row r="3363" ht="15.15" customHeight="1"/>
    <row r="3364" ht="15.15" customHeight="1"/>
    <row r="3365" ht="15.15" customHeight="1"/>
    <row r="3366" ht="15.15" customHeight="1"/>
    <row r="3367" ht="15.15" customHeight="1"/>
    <row r="3368" ht="15.15" customHeight="1"/>
    <row r="3369" ht="15.15" customHeight="1"/>
    <row r="3370" ht="15.15" customHeight="1"/>
    <row r="3371" ht="15.15" customHeight="1"/>
    <row r="3372" ht="15.15" customHeight="1"/>
    <row r="3373" ht="15.15" customHeight="1"/>
    <row r="3374" ht="15.15" customHeight="1"/>
    <row r="3375" ht="15.15" customHeight="1"/>
    <row r="3376" ht="15.15" customHeight="1"/>
    <row r="3377" ht="15.15" customHeight="1"/>
    <row r="3378" ht="15.15" customHeight="1"/>
    <row r="3379" ht="15.15" customHeight="1"/>
    <row r="3380" ht="15.15" customHeight="1"/>
    <row r="3381" ht="15.15" customHeight="1"/>
    <row r="3382" ht="15.15" customHeight="1"/>
    <row r="3383" ht="15.15" customHeight="1"/>
    <row r="3384" ht="15.15" customHeight="1"/>
    <row r="3385" ht="15.15" customHeight="1"/>
    <row r="3386" ht="15.15" customHeight="1"/>
    <row r="3387" ht="15.15" customHeight="1"/>
    <row r="3388" ht="15.15" customHeight="1"/>
    <row r="3389" ht="15.15" customHeight="1"/>
    <row r="3390" ht="15.15" customHeight="1"/>
    <row r="3391" ht="15.15" customHeight="1"/>
    <row r="3392" ht="15.15" customHeight="1"/>
    <row r="3393" ht="15.15" customHeight="1"/>
    <row r="3394" ht="15.15" customHeight="1"/>
    <row r="3395" ht="15.15" customHeight="1"/>
    <row r="3396" ht="15.15" customHeight="1"/>
    <row r="3397" ht="15.15" customHeight="1"/>
    <row r="3398" ht="15.15" customHeight="1"/>
    <row r="3399" ht="15.15" customHeight="1"/>
    <row r="3400" ht="15.15" customHeight="1"/>
    <row r="3401" ht="15.15" customHeight="1"/>
    <row r="3402" ht="15.15" customHeight="1"/>
    <row r="3403" ht="15.15" customHeight="1"/>
    <row r="3404" ht="15.15" customHeight="1"/>
    <row r="3405" ht="15.15" customHeight="1"/>
    <row r="3406" ht="15.15" customHeight="1"/>
    <row r="3407" ht="15.15" customHeight="1"/>
    <row r="3408" ht="15.15" customHeight="1"/>
    <row r="3409" ht="15.15" customHeight="1"/>
    <row r="3410" ht="15.15" customHeight="1"/>
    <row r="3411" ht="15.15" customHeight="1"/>
    <row r="3412" ht="15.15" customHeight="1"/>
    <row r="3413" ht="15.15" customHeight="1"/>
    <row r="3414" ht="15.15" customHeight="1"/>
    <row r="3415" ht="15.15" customHeight="1"/>
    <row r="3416" ht="15.15" customHeight="1"/>
    <row r="3417" ht="15.15" customHeight="1"/>
    <row r="3418" ht="15.15" customHeight="1"/>
    <row r="3419" ht="15.15" customHeight="1"/>
    <row r="3420" ht="15.15" customHeight="1"/>
    <row r="3421" ht="15.15" customHeight="1"/>
    <row r="3422" ht="15.15" customHeight="1"/>
    <row r="3423" ht="15.15" customHeight="1"/>
    <row r="3424" ht="15.15" customHeight="1"/>
    <row r="3425" ht="15.15" customHeight="1"/>
    <row r="3426" ht="15.15" customHeight="1"/>
    <row r="3427" ht="15.15" customHeight="1"/>
    <row r="3428" ht="15.15" customHeight="1"/>
    <row r="3429" ht="15.15" customHeight="1"/>
    <row r="3430" ht="15.15" customHeight="1"/>
    <row r="3431" ht="15.15" customHeight="1"/>
    <row r="3432" ht="15.15" customHeight="1"/>
    <row r="3433" ht="15.15" customHeight="1"/>
    <row r="3434" ht="15.15" customHeight="1"/>
    <row r="3435" ht="15.15" customHeight="1"/>
    <row r="3436" ht="15.15" customHeight="1"/>
    <row r="3437" ht="15.15" customHeight="1"/>
    <row r="3438" ht="15.15" customHeight="1"/>
    <row r="3439" ht="15.15" customHeight="1"/>
    <row r="3440" ht="15.15" customHeight="1"/>
    <row r="3441" ht="15.15" customHeight="1"/>
    <row r="3442" ht="15.15" customHeight="1"/>
    <row r="3443" ht="15.15" customHeight="1"/>
    <row r="3444" ht="15.15" customHeight="1"/>
    <row r="3445" ht="15.15" customHeight="1"/>
    <row r="3446" ht="15.15" customHeight="1"/>
    <row r="3447" ht="15.15" customHeight="1"/>
    <row r="3448" ht="15.15" customHeight="1"/>
    <row r="3449" ht="15.15" customHeight="1"/>
    <row r="3450" ht="15.15" customHeight="1"/>
    <row r="3451" ht="15.15" customHeight="1"/>
    <row r="3452" ht="15.15" customHeight="1"/>
    <row r="3453" ht="15.15" customHeight="1"/>
    <row r="3454" ht="15.15" customHeight="1"/>
    <row r="3455" ht="15.15" customHeight="1"/>
    <row r="3456" ht="15.15" customHeight="1"/>
    <row r="3457" ht="15.15" customHeight="1"/>
    <row r="3458" ht="15.15" customHeight="1"/>
    <row r="3459" ht="15.15" customHeight="1"/>
    <row r="3460" ht="15.15" customHeight="1"/>
    <row r="3461" ht="15.15" customHeight="1"/>
    <row r="3462" ht="15.15" customHeight="1"/>
    <row r="3463" ht="15.15" customHeight="1"/>
    <row r="3464" ht="15.15" customHeight="1"/>
    <row r="3465" ht="15.15" customHeight="1"/>
    <row r="3466" ht="15.15" customHeight="1"/>
    <row r="3467" ht="15.15" customHeight="1"/>
    <row r="3468" ht="15.15" customHeight="1"/>
    <row r="3469" ht="15.15" customHeight="1"/>
    <row r="3470" ht="15.15" customHeight="1"/>
    <row r="3471" ht="15.15" customHeight="1"/>
    <row r="3472" ht="15.15" customHeight="1"/>
    <row r="3473" ht="15.15" customHeight="1"/>
    <row r="3474" ht="15.15" customHeight="1"/>
    <row r="3475" ht="15.15" customHeight="1"/>
    <row r="3476" ht="15.15" customHeight="1"/>
    <row r="3477" ht="15.15" customHeight="1"/>
    <row r="3478" ht="15.15" customHeight="1"/>
    <row r="3479" ht="15.15" customHeight="1"/>
    <row r="3480" ht="15.15" customHeight="1"/>
    <row r="3481" ht="15.15" customHeight="1"/>
    <row r="3482" ht="15.15" customHeight="1"/>
    <row r="3483" ht="15.15" customHeight="1"/>
    <row r="3484" ht="15.15" customHeight="1"/>
    <row r="3485" ht="15.15" customHeight="1"/>
    <row r="3486" ht="15.15" customHeight="1"/>
    <row r="3487" ht="15.15" customHeight="1"/>
    <row r="3488" ht="15.15" customHeight="1"/>
    <row r="3489" ht="15.15" customHeight="1"/>
    <row r="3490" ht="15.15" customHeight="1"/>
    <row r="3491" ht="15.15" customHeight="1"/>
    <row r="3492" ht="15.15" customHeight="1"/>
    <row r="3493" ht="15.15" customHeight="1"/>
    <row r="3494" ht="15.15" customHeight="1"/>
    <row r="3495" ht="15.15" customHeight="1"/>
    <row r="3496" ht="15.15" customHeight="1"/>
    <row r="3497" ht="15.15" customHeight="1"/>
    <row r="3498" ht="15.15" customHeight="1"/>
    <row r="3499" ht="15.15" customHeight="1"/>
    <row r="3500" ht="15.15" customHeight="1"/>
    <row r="3501" ht="15.15" customHeight="1"/>
    <row r="3502" ht="15.15" customHeight="1"/>
    <row r="3503" ht="15.15" customHeight="1"/>
    <row r="3504" ht="15.15" customHeight="1"/>
    <row r="3505" ht="15.15" customHeight="1"/>
    <row r="3506" ht="15.15" customHeight="1"/>
    <row r="3507" ht="15.15" customHeight="1"/>
    <row r="3508" ht="15.15" customHeight="1"/>
    <row r="3509" ht="15.15" customHeight="1"/>
    <row r="3510" ht="15.15" customHeight="1"/>
    <row r="3511" ht="15.15" customHeight="1"/>
    <row r="3512" ht="15.15" customHeight="1"/>
    <row r="3513" ht="15.15" customHeight="1"/>
    <row r="3514" ht="15.15" customHeight="1"/>
    <row r="3515" ht="15.15" customHeight="1"/>
    <row r="3516" ht="15.15" customHeight="1"/>
    <row r="3517" ht="15.15" customHeight="1"/>
    <row r="3518" ht="15.15" customHeight="1"/>
    <row r="3519" ht="15.15" customHeight="1"/>
    <row r="3520" ht="15.15" customHeight="1"/>
    <row r="3521" ht="15.15" customHeight="1"/>
    <row r="3522" ht="15.15" customHeight="1"/>
    <row r="3523" ht="15.15" customHeight="1"/>
    <row r="3524" ht="15.15" customHeight="1"/>
    <row r="3525" ht="15.15" customHeight="1"/>
    <row r="3526" ht="15.15" customHeight="1"/>
    <row r="3527" ht="15.15" customHeight="1"/>
    <row r="3528" ht="15.15" customHeight="1"/>
    <row r="3529" ht="15.15" customHeight="1"/>
    <row r="3530" ht="15.15" customHeight="1"/>
    <row r="3531" ht="15.15" customHeight="1"/>
    <row r="3532" ht="15.15" customHeight="1"/>
    <row r="3533" ht="15.15" customHeight="1"/>
    <row r="3534" ht="15.15" customHeight="1"/>
    <row r="3535" ht="15.15" customHeight="1"/>
    <row r="3536" ht="15.15" customHeight="1"/>
    <row r="3537" ht="15.15" customHeight="1"/>
    <row r="3538" ht="15.15" customHeight="1"/>
    <row r="3539" ht="15.15" customHeight="1"/>
    <row r="3540" ht="15.15" customHeight="1"/>
    <row r="3541" ht="15.15" customHeight="1"/>
    <row r="3542" ht="15.15" customHeight="1"/>
    <row r="3543" ht="15.15" customHeight="1"/>
    <row r="3544" ht="15.15" customHeight="1"/>
    <row r="3545" ht="15.15" customHeight="1"/>
    <row r="3546" ht="15.15" customHeight="1"/>
    <row r="3547" ht="15.15" customHeight="1"/>
    <row r="3548" ht="15.15" customHeight="1"/>
    <row r="3549" ht="15.15" customHeight="1"/>
    <row r="3550" ht="15.15" customHeight="1"/>
    <row r="3551" ht="15.15" customHeight="1"/>
    <row r="3552" ht="15.15" customHeight="1"/>
    <row r="3553" ht="15.15" customHeight="1"/>
    <row r="3554" ht="15.15" customHeight="1"/>
    <row r="3555" ht="15.15" customHeight="1"/>
    <row r="3556" ht="15.15" customHeight="1"/>
    <row r="3557" ht="15.15" customHeight="1"/>
    <row r="3558" ht="15.15" customHeight="1"/>
    <row r="3559" ht="15.15" customHeight="1"/>
    <row r="3560" ht="15.15" customHeight="1"/>
    <row r="3561" ht="15.15" customHeight="1"/>
    <row r="3562" ht="15.15" customHeight="1"/>
    <row r="3563" ht="15.15" customHeight="1"/>
    <row r="3564" ht="15.15" customHeight="1"/>
    <row r="3565" ht="15.15" customHeight="1"/>
    <row r="3566" ht="15.15" customHeight="1"/>
    <row r="3567" ht="15.15" customHeight="1"/>
    <row r="3568" ht="15.15" customHeight="1"/>
    <row r="3569" ht="15.15" customHeight="1"/>
    <row r="3570" ht="15.15" customHeight="1"/>
    <row r="3571" ht="15.15" customHeight="1"/>
    <row r="3572" ht="15.15" customHeight="1"/>
    <row r="3573" ht="15.15" customHeight="1"/>
    <row r="3574" ht="15.15" customHeight="1"/>
    <row r="3575" ht="15.15" customHeight="1"/>
    <row r="3576" ht="15.15" customHeight="1"/>
    <row r="3577" ht="15.15" customHeight="1"/>
    <row r="3578" ht="15.15" customHeight="1"/>
    <row r="3579" ht="15.15" customHeight="1"/>
    <row r="3580" ht="15.15" customHeight="1"/>
    <row r="3581" ht="15.15" customHeight="1"/>
    <row r="3582" ht="15.15" customHeight="1"/>
    <row r="3583" ht="15.15" customHeight="1"/>
    <row r="3584" ht="15.15" customHeight="1"/>
    <row r="3585" ht="15.15" customHeight="1"/>
    <row r="3586" ht="15.15" customHeight="1"/>
    <row r="3587" ht="15.15" customHeight="1"/>
    <row r="3588" ht="15.15" customHeight="1"/>
    <row r="3589" ht="15.15" customHeight="1"/>
    <row r="3590" ht="15.15" customHeight="1"/>
    <row r="3591" ht="15.15" customHeight="1"/>
    <row r="3592" ht="15.15" customHeight="1"/>
    <row r="3593" ht="15.15" customHeight="1"/>
    <row r="3594" ht="15.15" customHeight="1"/>
    <row r="3595" ht="15.15" customHeight="1"/>
    <row r="3596" ht="15.15" customHeight="1"/>
    <row r="3597" ht="15.15" customHeight="1"/>
    <row r="3598" ht="15.15" customHeight="1"/>
    <row r="3599" ht="15.15" customHeight="1"/>
    <row r="3600" ht="15.15" customHeight="1"/>
    <row r="3601" ht="15.15" customHeight="1"/>
    <row r="3602" ht="15.15" customHeight="1"/>
    <row r="3603" ht="15.15" customHeight="1"/>
    <row r="3604" ht="15.15" customHeight="1"/>
    <row r="3605" ht="15.15" customHeight="1"/>
    <row r="3606" ht="15.15" customHeight="1"/>
    <row r="3607" ht="15.15" customHeight="1"/>
    <row r="3608" ht="15.15" customHeight="1"/>
    <row r="3609" ht="15.15" customHeight="1"/>
    <row r="3610" ht="15.15" customHeight="1"/>
    <row r="3611" ht="15.15" customHeight="1"/>
    <row r="3612" ht="15.15" customHeight="1"/>
    <row r="3613" ht="15.15" customHeight="1"/>
    <row r="3614" ht="15.15" customHeight="1"/>
    <row r="3615" ht="15.15" customHeight="1"/>
    <row r="3616" ht="15.15" customHeight="1"/>
    <row r="3617" ht="15.15" customHeight="1"/>
    <row r="3618" ht="15.15" customHeight="1"/>
    <row r="3619" ht="15.15" customHeight="1"/>
    <row r="3620" ht="15.15" customHeight="1"/>
    <row r="3621" ht="15.15" customHeight="1"/>
    <row r="3622" ht="15.15" customHeight="1"/>
    <row r="3623" ht="15.15" customHeight="1"/>
    <row r="3624" ht="15.15" customHeight="1"/>
    <row r="3625" ht="15.15" customHeight="1"/>
    <row r="3626" ht="15.15" customHeight="1"/>
    <row r="3627" ht="15.15" customHeight="1"/>
    <row r="3628" ht="15.15" customHeight="1"/>
    <row r="3629" ht="15.15" customHeight="1"/>
    <row r="3630" ht="15.15" customHeight="1"/>
    <row r="3631" ht="15.15" customHeight="1"/>
    <row r="3632" ht="15.15" customHeight="1"/>
    <row r="3633" ht="15.15" customHeight="1"/>
    <row r="3634" ht="15.15" customHeight="1"/>
    <row r="3635" ht="15.15" customHeight="1"/>
    <row r="3636" ht="15.15" customHeight="1"/>
    <row r="3637" ht="15.15" customHeight="1"/>
    <row r="3638" ht="15.15" customHeight="1"/>
    <row r="3639" ht="15.15" customHeight="1"/>
    <row r="3640" ht="15.15" customHeight="1"/>
    <row r="3641" ht="15.15" customHeight="1"/>
    <row r="3642" ht="15.15" customHeight="1"/>
    <row r="3643" ht="15.15" customHeight="1"/>
    <row r="3644" ht="15.15" customHeight="1"/>
    <row r="3645" ht="15.15" customHeight="1"/>
    <row r="3646" ht="15.15" customHeight="1"/>
    <row r="3647" ht="15.15" customHeight="1"/>
    <row r="3648" ht="15.15" customHeight="1"/>
    <row r="3649" ht="15.15" customHeight="1"/>
    <row r="3650" ht="15.15" customHeight="1"/>
    <row r="3651" ht="15.15" customHeight="1"/>
    <row r="3652" ht="15.15" customHeight="1"/>
    <row r="3653" ht="15.15" customHeight="1"/>
    <row r="3654" ht="15.15" customHeight="1"/>
    <row r="3655" ht="15.15" customHeight="1"/>
    <row r="3656" ht="15.15" customHeight="1"/>
    <row r="3657" ht="15.15" customHeight="1"/>
    <row r="3658" ht="15.15" customHeight="1"/>
    <row r="3659" ht="15.15" customHeight="1"/>
    <row r="3660" ht="15.15" customHeight="1"/>
    <row r="3661" ht="15.15" customHeight="1"/>
    <row r="3662" ht="15.15" customHeight="1"/>
    <row r="3663" ht="15.15" customHeight="1"/>
    <row r="3664" ht="15.15" customHeight="1"/>
    <row r="3665" ht="15.15" customHeight="1"/>
    <row r="3666" ht="15.15" customHeight="1"/>
    <row r="3667" ht="15.15" customHeight="1"/>
    <row r="3668" ht="15.15" customHeight="1"/>
    <row r="3669" ht="15.15" customHeight="1"/>
    <row r="3670" ht="15.15" customHeight="1"/>
    <row r="3671" ht="15.15" customHeight="1"/>
    <row r="3672" ht="15.15" customHeight="1"/>
    <row r="3673" ht="15.15" customHeight="1"/>
    <row r="3674" ht="15.15" customHeight="1"/>
    <row r="3675" ht="15.15" customHeight="1"/>
    <row r="3676" ht="15.15" customHeight="1"/>
    <row r="3677" ht="15.15" customHeight="1"/>
    <row r="3678" ht="15.15" customHeight="1"/>
    <row r="3679" ht="15.15" customHeight="1"/>
    <row r="3680" ht="15.15" customHeight="1"/>
    <row r="3681" ht="15.15" customHeight="1"/>
    <row r="3682" ht="15.15" customHeight="1"/>
    <row r="3683" ht="15.15" customHeight="1"/>
    <row r="3684" ht="15.15" customHeight="1"/>
    <row r="3685" ht="15.15" customHeight="1"/>
    <row r="3686" ht="15.15" customHeight="1"/>
    <row r="3687" ht="15.15" customHeight="1"/>
    <row r="3688" ht="15.15" customHeight="1"/>
    <row r="3689" ht="15.15" customHeight="1"/>
    <row r="3690" ht="15.15" customHeight="1"/>
    <row r="3691" ht="15.15" customHeight="1"/>
    <row r="3692" ht="15.15" customHeight="1"/>
    <row r="3693" ht="15.15" customHeight="1"/>
    <row r="3694" ht="15.15" customHeight="1"/>
    <row r="3695" ht="15.15" customHeight="1"/>
    <row r="3696" ht="15.15" customHeight="1"/>
    <row r="3697" ht="15.15" customHeight="1"/>
    <row r="3698" ht="15.15" customHeight="1"/>
    <row r="3699" ht="15.15" customHeight="1"/>
    <row r="3700" ht="15.15" customHeight="1"/>
    <row r="3701" ht="15.15" customHeight="1"/>
    <row r="3702" ht="15.15" customHeight="1"/>
    <row r="3703" ht="15.15" customHeight="1"/>
    <row r="3704" ht="15.15" customHeight="1"/>
    <row r="3705" ht="15.15" customHeight="1"/>
    <row r="3706" ht="15.15" customHeight="1"/>
    <row r="3707" ht="15.15" customHeight="1"/>
    <row r="3708" ht="15.15" customHeight="1"/>
    <row r="3709" ht="15.15" customHeight="1"/>
    <row r="3710" ht="15.15" customHeight="1"/>
    <row r="3711" ht="15.15" customHeight="1"/>
    <row r="3712" ht="15.15" customHeight="1"/>
    <row r="3713" ht="15.15" customHeight="1"/>
    <row r="3714" ht="15.15" customHeight="1"/>
    <row r="3715" ht="15.15" customHeight="1"/>
    <row r="3716" ht="15.15" customHeight="1"/>
    <row r="3717" ht="15.15" customHeight="1"/>
    <row r="3718" ht="15.15" customHeight="1"/>
    <row r="3719" ht="15.15" customHeight="1"/>
    <row r="3720" ht="15.15" customHeight="1"/>
    <row r="3721" ht="15.15" customHeight="1"/>
    <row r="3722" ht="15.15" customHeight="1"/>
    <row r="3723" ht="15.15" customHeight="1"/>
    <row r="3724" ht="15.15" customHeight="1"/>
    <row r="3725" ht="15.15" customHeight="1"/>
    <row r="3726" ht="15.15" customHeight="1"/>
    <row r="3727" ht="15.15" customHeight="1"/>
    <row r="3728" ht="15.15" customHeight="1"/>
    <row r="3729" ht="15.15" customHeight="1"/>
    <row r="3730" ht="15.15" customHeight="1"/>
    <row r="3731" ht="15.15" customHeight="1"/>
    <row r="3732" ht="15.15" customHeight="1"/>
    <row r="3733" ht="15.15" customHeight="1"/>
    <row r="3734" ht="15.15" customHeight="1"/>
    <row r="3735" ht="15.15" customHeight="1"/>
    <row r="3736" ht="15.15" customHeight="1"/>
    <row r="3737" ht="15.15" customHeight="1"/>
    <row r="3738" ht="15.15" customHeight="1"/>
    <row r="3739" ht="15.15" customHeight="1"/>
    <row r="3740" ht="15.15" customHeight="1"/>
    <row r="3741" ht="15.15" customHeight="1"/>
    <row r="3742" ht="15.15" customHeight="1"/>
    <row r="3743" ht="15.15" customHeight="1"/>
    <row r="3744" ht="15.15" customHeight="1"/>
    <row r="3745" ht="15.15" customHeight="1"/>
    <row r="3746" ht="15.15" customHeight="1"/>
    <row r="3747" ht="15.15" customHeight="1"/>
    <row r="3748" ht="15.15" customHeight="1"/>
    <row r="3749" ht="15.15" customHeight="1"/>
    <row r="3750" ht="15.15" customHeight="1"/>
    <row r="3751" ht="15.15" customHeight="1"/>
    <row r="3752" ht="15.15" customHeight="1"/>
    <row r="3753" ht="15.15" customHeight="1"/>
    <row r="3754" ht="15.15" customHeight="1"/>
    <row r="3755" ht="15.15" customHeight="1"/>
    <row r="3756" ht="15.15" customHeight="1"/>
    <row r="3757" ht="15.15" customHeight="1"/>
    <row r="3758" ht="15.15" customHeight="1"/>
    <row r="3759" ht="15.15" customHeight="1"/>
    <row r="3760" ht="15.15" customHeight="1"/>
    <row r="3761" ht="15.15" customHeight="1"/>
    <row r="3762" ht="15.15" customHeight="1"/>
    <row r="3763" ht="15.15" customHeight="1"/>
    <row r="3764" ht="15.15" customHeight="1"/>
    <row r="3765" ht="15.15" customHeight="1"/>
    <row r="3766" ht="15.15" customHeight="1"/>
    <row r="3767" ht="15.15" customHeight="1"/>
    <row r="3768" ht="15.15" customHeight="1"/>
    <row r="3769" ht="15.15" customHeight="1"/>
    <row r="3770" ht="15.15" customHeight="1"/>
    <row r="3771" ht="15.15" customHeight="1"/>
    <row r="3772" ht="15.15" customHeight="1"/>
    <row r="3773" ht="15.15" customHeight="1"/>
    <row r="3774" ht="15.15" customHeight="1"/>
    <row r="3775" ht="15.15" customHeight="1"/>
    <row r="3776" ht="15.15" customHeight="1"/>
    <row r="3777" ht="15.15" customHeight="1"/>
    <row r="3778" ht="15.15" customHeight="1"/>
    <row r="3779" ht="15.15" customHeight="1"/>
    <row r="3780" ht="15.15" customHeight="1"/>
    <row r="3781" ht="15.15" customHeight="1"/>
    <row r="3782" ht="15.15" customHeight="1"/>
    <row r="3783" ht="15.15" customHeight="1"/>
    <row r="3784" ht="15.15" customHeight="1"/>
    <row r="3785" ht="15.15" customHeight="1"/>
    <row r="3786" ht="15.15" customHeight="1"/>
    <row r="3787" ht="15.15" customHeight="1"/>
    <row r="3788" ht="15.15" customHeight="1"/>
    <row r="3789" ht="15.15" customHeight="1"/>
    <row r="3790" ht="15.15" customHeight="1"/>
    <row r="3791" ht="15.15" customHeight="1"/>
    <row r="3792" ht="15.15" customHeight="1"/>
    <row r="3793" ht="15.15" customHeight="1"/>
    <row r="3794" ht="15.15" customHeight="1"/>
    <row r="3795" ht="15.15" customHeight="1"/>
    <row r="3796" ht="15.15" customHeight="1"/>
    <row r="3797" ht="15.15" customHeight="1"/>
    <row r="3798" ht="15.15" customHeight="1"/>
    <row r="3799" ht="15.15" customHeight="1"/>
    <row r="3800" ht="15.15" customHeight="1"/>
    <row r="3801" ht="15.15" customHeight="1"/>
    <row r="3802" ht="15.15" customHeight="1"/>
    <row r="3803" ht="15.15" customHeight="1"/>
    <row r="3804" ht="15.15" customHeight="1"/>
    <row r="3805" ht="15.15" customHeight="1"/>
    <row r="3806" ht="15.15" customHeight="1"/>
    <row r="3807" ht="15.15" customHeight="1"/>
    <row r="3808" ht="15.15" customHeight="1"/>
    <row r="3809" ht="15.15" customHeight="1"/>
    <row r="3810" ht="15.15" customHeight="1"/>
    <row r="3811" ht="15.15" customHeight="1"/>
    <row r="3812" ht="15.15" customHeight="1"/>
    <row r="3813" ht="15.15" customHeight="1"/>
    <row r="3814" ht="15.15" customHeight="1"/>
    <row r="3815" ht="15.15" customHeight="1"/>
    <row r="3816" ht="15.15" customHeight="1"/>
    <row r="3817" ht="15.15" customHeight="1"/>
    <row r="3818" ht="15.15" customHeight="1"/>
    <row r="3819" ht="15.15" customHeight="1"/>
    <row r="3820" ht="15.15" customHeight="1"/>
    <row r="3821" ht="15.15" customHeight="1"/>
    <row r="3822" ht="15.15" customHeight="1"/>
    <row r="3823" ht="15.15" customHeight="1"/>
    <row r="3824" ht="15.15" customHeight="1"/>
    <row r="3825" ht="15.15" customHeight="1"/>
    <row r="3826" ht="15.15" customHeight="1"/>
    <row r="3827" ht="15.15" customHeight="1"/>
    <row r="3828" ht="15.15" customHeight="1"/>
    <row r="3829" ht="15.15" customHeight="1"/>
    <row r="3830" ht="15.15" customHeight="1"/>
    <row r="3831" ht="15.15" customHeight="1"/>
    <row r="3832" ht="15.15" customHeight="1"/>
    <row r="3833" ht="15.15" customHeight="1"/>
    <row r="3834" ht="15.15" customHeight="1"/>
    <row r="3835" ht="15.15" customHeight="1"/>
    <row r="3836" ht="15.15" customHeight="1"/>
    <row r="3837" ht="15.15" customHeight="1"/>
    <row r="3838" ht="15.15" customHeight="1"/>
    <row r="3839" ht="15.15" customHeight="1"/>
    <row r="3840" ht="15.15" customHeight="1"/>
    <row r="3841" ht="15.15" customHeight="1"/>
    <row r="3842" ht="15.15" customHeight="1"/>
    <row r="3843" ht="15.15" customHeight="1"/>
    <row r="3844" ht="15.15" customHeight="1"/>
    <row r="3845" ht="15.15" customHeight="1"/>
    <row r="3846" ht="15.15" customHeight="1"/>
    <row r="3847" ht="15.15" customHeight="1"/>
    <row r="3848" ht="15.15" customHeight="1"/>
    <row r="3849" ht="15.15" customHeight="1"/>
    <row r="3850" ht="15.15" customHeight="1"/>
    <row r="3851" ht="15.15" customHeight="1"/>
    <row r="3852" ht="15.15" customHeight="1"/>
    <row r="3853" ht="15.15" customHeight="1"/>
    <row r="3854" ht="15.15" customHeight="1"/>
    <row r="3855" ht="15.15" customHeight="1"/>
    <row r="3856" ht="15.15" customHeight="1"/>
    <row r="3857" ht="15.15" customHeight="1"/>
    <row r="3858" ht="15.15" customHeight="1"/>
    <row r="3859" ht="15.15" customHeight="1"/>
    <row r="3860" ht="15.15" customHeight="1"/>
    <row r="3861" ht="15.15" customHeight="1"/>
    <row r="3862" ht="15.15" customHeight="1"/>
    <row r="3863" ht="15.15" customHeight="1"/>
    <row r="3864" ht="15.15" customHeight="1"/>
    <row r="3865" ht="15.15" customHeight="1"/>
    <row r="3866" ht="15.15" customHeight="1"/>
    <row r="3867" ht="15.15" customHeight="1"/>
    <row r="3868" ht="15.15" customHeight="1"/>
    <row r="3869" ht="15.15" customHeight="1"/>
    <row r="3870" ht="15.15" customHeight="1"/>
    <row r="3871" ht="15.15" customHeight="1"/>
    <row r="3872" ht="15.15" customHeight="1"/>
    <row r="3873" ht="15.15" customHeight="1"/>
    <row r="3874" ht="15.15" customHeight="1"/>
    <row r="3875" ht="15.15" customHeight="1"/>
    <row r="3876" ht="15.15" customHeight="1"/>
    <row r="3877" ht="15.15" customHeight="1"/>
    <row r="3878" ht="15.15" customHeight="1"/>
    <row r="3879" ht="15.15" customHeight="1"/>
    <row r="3880" ht="15.15" customHeight="1"/>
    <row r="3881" ht="15.15" customHeight="1"/>
    <row r="3882" ht="15.15" customHeight="1"/>
    <row r="3883" ht="15.15" customHeight="1"/>
    <row r="3884" ht="15.15" customHeight="1"/>
    <row r="3885" ht="15.15" customHeight="1"/>
    <row r="3886" ht="15.15" customHeight="1"/>
    <row r="3887" ht="15.15" customHeight="1"/>
    <row r="3888" ht="15.15" customHeight="1"/>
    <row r="3889" ht="15.15" customHeight="1"/>
    <row r="3890" ht="15.15" customHeight="1"/>
    <row r="3891" ht="15.15" customHeight="1"/>
    <row r="3892" ht="15.15" customHeight="1"/>
    <row r="3893" ht="15.15" customHeight="1"/>
    <row r="3894" ht="15.15" customHeight="1"/>
    <row r="3895" ht="15.15" customHeight="1"/>
    <row r="3896" ht="15.15" customHeight="1"/>
    <row r="3897" ht="15.15" customHeight="1"/>
    <row r="3898" ht="15.15" customHeight="1"/>
    <row r="3899" ht="15.15" customHeight="1"/>
    <row r="3900" ht="15.15" customHeight="1"/>
    <row r="3901" ht="15.15" customHeight="1"/>
    <row r="3902" ht="15.15" customHeight="1"/>
    <row r="3903" ht="15.15" customHeight="1"/>
    <row r="3904" ht="15.15" customHeight="1"/>
    <row r="3905" ht="15.15" customHeight="1"/>
    <row r="3906" ht="15.15" customHeight="1"/>
    <row r="3907" ht="15.15" customHeight="1"/>
    <row r="3908" ht="15.15" customHeight="1"/>
    <row r="3909" ht="15.15" customHeight="1"/>
    <row r="3910" ht="15.15" customHeight="1"/>
    <row r="3911" ht="15.15" customHeight="1"/>
    <row r="3912" ht="15.15" customHeight="1"/>
    <row r="3913" ht="15.15" customHeight="1"/>
    <row r="3914" ht="15.15" customHeight="1"/>
    <row r="3915" ht="15.15" customHeight="1"/>
    <row r="3916" ht="15.15" customHeight="1"/>
    <row r="3917" ht="15.15" customHeight="1"/>
    <row r="3918" ht="15.15" customHeight="1"/>
    <row r="3919" ht="15.15" customHeight="1"/>
    <row r="3920" ht="15.15" customHeight="1"/>
    <row r="3921" ht="15.15" customHeight="1"/>
    <row r="3922" ht="15.15" customHeight="1"/>
    <row r="3923" ht="15.15" customHeight="1"/>
    <row r="3924" ht="15.15" customHeight="1"/>
    <row r="3925" ht="15.15" customHeight="1"/>
    <row r="3926" ht="15.15" customHeight="1"/>
    <row r="3927" ht="15.15" customHeight="1"/>
    <row r="3928" ht="15.15" customHeight="1"/>
    <row r="3929" ht="15.15" customHeight="1"/>
    <row r="3930" ht="15.15" customHeight="1"/>
    <row r="3931" ht="15.15" customHeight="1"/>
    <row r="3932" ht="15.15" customHeight="1"/>
    <row r="3933" ht="15.15" customHeight="1"/>
    <row r="3934" ht="15.15" customHeight="1"/>
    <row r="3935" ht="15.15" customHeight="1"/>
    <row r="3936" ht="15.15" customHeight="1"/>
    <row r="3937" ht="15.15" customHeight="1"/>
    <row r="3938" ht="15.15" customHeight="1"/>
    <row r="3939" ht="15.15" customHeight="1"/>
    <row r="3940" ht="15.15" customHeight="1"/>
    <row r="3941" ht="15.15" customHeight="1"/>
    <row r="3942" ht="15.15" customHeight="1"/>
    <row r="3943" ht="15.15" customHeight="1"/>
    <row r="3944" ht="15.15" customHeight="1"/>
    <row r="3945" ht="15.15" customHeight="1"/>
    <row r="3946" ht="15.15" customHeight="1"/>
    <row r="3947" ht="15.15" customHeight="1"/>
    <row r="3948" ht="15.15" customHeight="1"/>
    <row r="3949" ht="15.15" customHeight="1"/>
    <row r="3950" ht="15.15" customHeight="1"/>
    <row r="3951" ht="15.15" customHeight="1"/>
    <row r="3952" ht="15.15" customHeight="1"/>
    <row r="3953" ht="15.15" customHeight="1"/>
    <row r="3954" ht="15.15" customHeight="1"/>
    <row r="3955" ht="15.15" customHeight="1"/>
    <row r="3956" ht="15.15" customHeight="1"/>
    <row r="3957" ht="15.15" customHeight="1"/>
    <row r="3958" ht="15.15" customHeight="1"/>
    <row r="3959" ht="15.15" customHeight="1"/>
    <row r="3960" ht="15.15" customHeight="1"/>
    <row r="3961" ht="15.15" customHeight="1"/>
    <row r="3962" ht="15.15" customHeight="1"/>
    <row r="3963" ht="15.15" customHeight="1"/>
    <row r="3964" ht="15.15" customHeight="1"/>
    <row r="3965" ht="15.15" customHeight="1"/>
    <row r="3966" ht="15.15" customHeight="1"/>
    <row r="3967" ht="15.15" customHeight="1"/>
    <row r="3968" ht="15.15" customHeight="1"/>
    <row r="3969" ht="15.15" customHeight="1"/>
    <row r="3970" ht="15.15" customHeight="1"/>
    <row r="3971" ht="15.15" customHeight="1"/>
    <row r="3972" ht="15.15" customHeight="1"/>
    <row r="3973" ht="15.15" customHeight="1"/>
    <row r="3974" ht="15.15" customHeight="1"/>
    <row r="3975" ht="15.15" customHeight="1"/>
    <row r="3976" ht="15.15" customHeight="1"/>
    <row r="3977" ht="15.15" customHeight="1"/>
    <row r="3978" ht="15.15" customHeight="1"/>
    <row r="3979" ht="15.15" customHeight="1"/>
    <row r="3980" ht="15.15" customHeight="1"/>
    <row r="3981" ht="15.15" customHeight="1"/>
    <row r="3982" ht="15.15" customHeight="1"/>
    <row r="3983" ht="15.15" customHeight="1"/>
    <row r="3984" ht="15.15" customHeight="1"/>
    <row r="3985" ht="15.15" customHeight="1"/>
    <row r="3986" ht="15.15" customHeight="1"/>
    <row r="3987" ht="15.15" customHeight="1"/>
    <row r="3988" ht="15.15" customHeight="1"/>
    <row r="3989" ht="15.15" customHeight="1"/>
    <row r="3990" ht="15.15" customHeight="1"/>
    <row r="3991" ht="15.15" customHeight="1"/>
    <row r="3992" ht="15.15" customHeight="1"/>
    <row r="3993" ht="15.15" customHeight="1"/>
    <row r="3994" ht="15.15" customHeight="1"/>
    <row r="3995" ht="15.15" customHeight="1"/>
    <row r="3996" ht="15.15" customHeight="1"/>
    <row r="3997" ht="15.15" customHeight="1"/>
    <row r="3998" ht="15.15" customHeight="1"/>
    <row r="3999" ht="15.15" customHeight="1"/>
    <row r="4000" ht="15.15" customHeight="1"/>
    <row r="4001" ht="15.15" customHeight="1"/>
    <row r="4002" ht="15.15" customHeight="1"/>
    <row r="4003" ht="15.15" customHeight="1"/>
    <row r="4004" ht="15.15" customHeight="1"/>
    <row r="4005" ht="15.15" customHeight="1"/>
    <row r="4006" ht="15.15" customHeight="1"/>
    <row r="4007" ht="15.15" customHeight="1"/>
    <row r="4008" ht="15.15" customHeight="1"/>
    <row r="4009" ht="15.15" customHeight="1"/>
    <row r="4010" ht="15.15" customHeight="1"/>
    <row r="4011" ht="15.15" customHeight="1"/>
    <row r="4012" ht="15.15" customHeight="1"/>
    <row r="4013" ht="15.15" customHeight="1"/>
    <row r="4014" ht="15.15" customHeight="1"/>
    <row r="4015" ht="15.15" customHeight="1"/>
    <row r="4016" ht="15.15" customHeight="1"/>
    <row r="4017" ht="15.15" customHeight="1"/>
    <row r="4018" ht="15.15" customHeight="1"/>
    <row r="4019" ht="15.15" customHeight="1"/>
    <row r="4020" ht="15.15" customHeight="1"/>
    <row r="4021" ht="15.15" customHeight="1"/>
    <row r="4022" ht="15.15" customHeight="1"/>
    <row r="4023" ht="15.15" customHeight="1"/>
    <row r="4024" ht="15.15" customHeight="1"/>
    <row r="4025" ht="15.15" customHeight="1"/>
    <row r="4026" ht="15.15" customHeight="1"/>
    <row r="4027" ht="15.15" customHeight="1"/>
    <row r="4028" ht="15.15" customHeight="1"/>
    <row r="4029" ht="15.15" customHeight="1"/>
    <row r="4030" ht="15.15" customHeight="1"/>
    <row r="4031" ht="15.15" customHeight="1"/>
    <row r="4032" ht="15.15" customHeight="1"/>
    <row r="4033" ht="15.15" customHeight="1"/>
    <row r="4034" ht="15.15" customHeight="1"/>
    <row r="4035" ht="15.15" customHeight="1"/>
    <row r="4036" ht="15.15" customHeight="1"/>
    <row r="4037" ht="15.15" customHeight="1"/>
    <row r="4038" ht="15.15" customHeight="1"/>
    <row r="4039" ht="15.15" customHeight="1"/>
    <row r="4040" ht="15.15" customHeight="1"/>
    <row r="4041" ht="15.15" customHeight="1"/>
    <row r="4042" ht="15.15" customHeight="1"/>
    <row r="4043" ht="15.15" customHeight="1"/>
    <row r="4044" ht="15.15" customHeight="1"/>
    <row r="4045" ht="15.15" customHeight="1"/>
    <row r="4046" ht="15.15" customHeight="1"/>
    <row r="4047" ht="15.15" customHeight="1"/>
    <row r="4048" ht="15.15" customHeight="1"/>
    <row r="4049" ht="15.15" customHeight="1"/>
    <row r="4050" ht="15.15" customHeight="1"/>
    <row r="4051" ht="15.15" customHeight="1"/>
    <row r="4052" ht="15.15" customHeight="1"/>
    <row r="4053" ht="15.15" customHeight="1"/>
    <row r="4054" ht="15.15" customHeight="1"/>
    <row r="4055" ht="15.15" customHeight="1"/>
    <row r="4056" ht="15.15" customHeight="1"/>
    <row r="4057" ht="15.15" customHeight="1"/>
    <row r="4058" ht="15.15" customHeight="1"/>
    <row r="4059" ht="15.15" customHeight="1"/>
    <row r="4060" ht="15.15" customHeight="1"/>
    <row r="4061" ht="15.15" customHeight="1"/>
    <row r="4062" ht="15.15" customHeight="1"/>
    <row r="4063" ht="15.15" customHeight="1"/>
    <row r="4064" ht="15.15" customHeight="1"/>
    <row r="4065" ht="15.15" customHeight="1"/>
    <row r="4066" ht="15.15" customHeight="1"/>
    <row r="4067" ht="15.15" customHeight="1"/>
    <row r="4068" ht="15.15" customHeight="1"/>
    <row r="4069" ht="15.15" customHeight="1"/>
    <row r="4070" ht="15.15" customHeight="1"/>
    <row r="4071" ht="15.15" customHeight="1"/>
    <row r="4072" ht="15.15" customHeight="1"/>
    <row r="4073" ht="15.15" customHeight="1"/>
    <row r="4074" ht="15.15" customHeight="1"/>
    <row r="4075" ht="15.15" customHeight="1"/>
    <row r="4076" ht="15.15" customHeight="1"/>
    <row r="4077" ht="15.15" customHeight="1"/>
    <row r="4078" ht="15.15" customHeight="1"/>
    <row r="4079" ht="15.15" customHeight="1"/>
  </sheetData>
  <sheetProtection selectLockedCells="1"/>
  <mergeCells count="5">
    <mergeCell ref="A1:S1"/>
    <mergeCell ref="T5:T6"/>
    <mergeCell ref="D3:R3"/>
    <mergeCell ref="D4:R4"/>
    <mergeCell ref="A5:C5"/>
  </mergeCells>
  <pageMargins left="0.7" right="0.7" top="0.78740157499999996" bottom="0.78740157499999996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9"/>
  <dimension ref="A1:U4079"/>
  <sheetViews>
    <sheetView topLeftCell="C2" zoomScaleNormal="100" workbookViewId="0">
      <selection activeCell="E8" sqref="E8"/>
    </sheetView>
  </sheetViews>
  <sheetFormatPr baseColWidth="10" defaultColWidth="11.44140625" defaultRowHeight="18"/>
  <cols>
    <col min="1" max="1" width="5.33203125" style="5" bestFit="1" customWidth="1"/>
    <col min="2" max="2" width="70" style="5" bestFit="1" customWidth="1"/>
    <col min="3" max="3" width="25.6640625" style="5" bestFit="1" customWidth="1"/>
    <col min="4" max="18" width="2.6640625" style="5" customWidth="1"/>
    <col min="19" max="19" width="12.109375" style="5" customWidth="1"/>
    <col min="20" max="20" width="36.88671875" style="5" customWidth="1"/>
    <col min="21" max="21" width="3.88671875" style="8" customWidth="1"/>
    <col min="22" max="268" width="12.109375" style="5" customWidth="1"/>
    <col min="269" max="16384" width="11.44140625" style="5"/>
  </cols>
  <sheetData>
    <row r="1" spans="1:21" ht="51.75" customHeight="1" thickBot="1">
      <c r="A1" s="114" t="str">
        <f>+Vorlage!A1</f>
        <v>Anwenderbewertung - Anästhesie und Narkose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2"/>
    </row>
    <row r="2" spans="1:21" ht="15.15" customHeight="1">
      <c r="A2" s="25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5"/>
      <c r="T2" s="33"/>
    </row>
    <row r="3" spans="1:21" ht="15.15" customHeight="1">
      <c r="A3" s="27"/>
      <c r="B3" s="104" t="s">
        <v>63</v>
      </c>
      <c r="C3" s="102" t="s">
        <v>10</v>
      </c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118"/>
      <c r="Q3" s="118"/>
      <c r="R3" s="119"/>
      <c r="S3" s="36" t="s">
        <v>0</v>
      </c>
      <c r="T3" s="71"/>
    </row>
    <row r="4" spans="1:21" ht="16.5" customHeight="1" thickBot="1">
      <c r="A4" s="103"/>
      <c r="B4" s="28"/>
      <c r="C4" s="28" t="s">
        <v>11</v>
      </c>
      <c r="D4" s="120"/>
      <c r="E4" s="120"/>
      <c r="F4" s="120"/>
      <c r="G4" s="120"/>
      <c r="H4" s="120"/>
      <c r="I4" s="120"/>
      <c r="J4" s="120"/>
      <c r="K4" s="120"/>
      <c r="L4" s="120"/>
      <c r="M4" s="120"/>
      <c r="N4" s="120"/>
      <c r="O4" s="120"/>
      <c r="P4" s="120"/>
      <c r="Q4" s="120"/>
      <c r="R4" s="121"/>
      <c r="S4" s="37" t="s">
        <v>1</v>
      </c>
      <c r="T4" s="72"/>
    </row>
    <row r="5" spans="1:21" ht="73.95" customHeight="1" thickBot="1">
      <c r="A5" s="122" t="s">
        <v>14</v>
      </c>
      <c r="B5" s="123"/>
      <c r="C5" s="124"/>
      <c r="D5" s="90"/>
      <c r="E5" s="99" t="s">
        <v>7</v>
      </c>
      <c r="F5" s="99"/>
      <c r="G5" s="99" t="s">
        <v>8</v>
      </c>
      <c r="H5" s="100"/>
      <c r="I5" s="101"/>
      <c r="J5" s="99" t="s">
        <v>28</v>
      </c>
      <c r="K5" s="99"/>
      <c r="L5" s="99" t="s">
        <v>29</v>
      </c>
      <c r="M5" s="100"/>
      <c r="N5" s="101"/>
      <c r="O5" s="99" t="s">
        <v>30</v>
      </c>
      <c r="P5" s="99"/>
      <c r="Q5" s="99" t="s">
        <v>9</v>
      </c>
      <c r="R5" s="91"/>
      <c r="S5" s="70"/>
      <c r="T5" s="116" t="s">
        <v>3</v>
      </c>
    </row>
    <row r="6" spans="1:21" ht="18.600000000000001" thickBot="1">
      <c r="A6" s="34" t="s">
        <v>2</v>
      </c>
      <c r="B6" s="24"/>
      <c r="C6" s="23"/>
      <c r="D6" s="18"/>
      <c r="E6" s="18">
        <v>1</v>
      </c>
      <c r="F6" s="18"/>
      <c r="G6" s="18">
        <v>2</v>
      </c>
      <c r="H6" s="18"/>
      <c r="I6" s="19"/>
      <c r="J6" s="18">
        <v>3</v>
      </c>
      <c r="K6" s="18"/>
      <c r="L6" s="18">
        <v>4</v>
      </c>
      <c r="M6" s="18"/>
      <c r="N6" s="19"/>
      <c r="O6" s="18">
        <v>5</v>
      </c>
      <c r="P6" s="18"/>
      <c r="Q6" s="18">
        <v>6</v>
      </c>
      <c r="R6" s="18"/>
      <c r="S6" s="39"/>
      <c r="T6" s="117"/>
    </row>
    <row r="7" spans="1:21" s="6" customFormat="1">
      <c r="A7" s="35" t="str">
        <f>+Vorlage!A7</f>
        <v>Gesamt-System</v>
      </c>
      <c r="B7" s="26"/>
      <c r="C7" s="26"/>
      <c r="D7" s="58"/>
      <c r="E7" s="59"/>
      <c r="F7" s="59"/>
      <c r="G7" s="59"/>
      <c r="H7" s="59"/>
      <c r="I7" s="47"/>
      <c r="J7" s="48"/>
      <c r="K7" s="48"/>
      <c r="L7" s="48"/>
      <c r="M7" s="49"/>
      <c r="N7" s="66"/>
      <c r="O7" s="59"/>
      <c r="P7" s="59"/>
      <c r="Q7" s="59"/>
      <c r="R7" s="67"/>
      <c r="S7" s="26"/>
      <c r="T7" s="33"/>
      <c r="U7" s="9"/>
    </row>
    <row r="8" spans="1:21" ht="15.15" customHeight="1">
      <c r="A8" s="36"/>
      <c r="B8" s="29" t="str">
        <f>IF(Vorlage!B8&lt;&gt;"",Vorlage!B8,"")</f>
        <v>Optische Verarbeitung</v>
      </c>
      <c r="C8" s="29"/>
      <c r="D8" s="60"/>
      <c r="E8" s="61"/>
      <c r="F8" s="62"/>
      <c r="G8" s="61"/>
      <c r="H8" s="62"/>
      <c r="I8" s="50"/>
      <c r="J8" s="51"/>
      <c r="K8" s="52"/>
      <c r="L8" s="51"/>
      <c r="M8" s="53"/>
      <c r="N8" s="62"/>
      <c r="O8" s="61"/>
      <c r="P8" s="62"/>
      <c r="Q8" s="61"/>
      <c r="R8" s="68"/>
      <c r="S8" s="29" t="str">
        <f>IF(Vorlage!S8&lt;&gt;0,Vorlage!S8,"")</f>
        <v/>
      </c>
      <c r="T8" s="30"/>
    </row>
    <row r="9" spans="1:21" ht="15.15" customHeight="1">
      <c r="A9" s="36"/>
      <c r="B9" s="29" t="str">
        <f>IF(Vorlage!B9&lt;&gt;"",Vorlage!B9,"")</f>
        <v>Verwendete Materialien</v>
      </c>
      <c r="C9" s="29"/>
      <c r="D9" s="60"/>
      <c r="E9" s="61"/>
      <c r="F9" s="62"/>
      <c r="G9" s="61"/>
      <c r="H9" s="62"/>
      <c r="I9" s="50"/>
      <c r="J9" s="51"/>
      <c r="K9" s="52"/>
      <c r="L9" s="51"/>
      <c r="M9" s="53"/>
      <c r="N9" s="62"/>
      <c r="O9" s="61"/>
      <c r="P9" s="62"/>
      <c r="Q9" s="61"/>
      <c r="R9" s="68"/>
      <c r="S9" s="29" t="str">
        <f>IF(Vorlage!S9&lt;&gt;0,Vorlage!S9,"")</f>
        <v/>
      </c>
      <c r="T9" s="30"/>
      <c r="U9" s="10" t="str">
        <f>IF(COUNTIF((E8:Q8),"x")&gt;1,"Bitte nur ein Kreuz setzen!","")</f>
        <v/>
      </c>
    </row>
    <row r="10" spans="1:21" ht="15.15" customHeight="1">
      <c r="A10" s="36"/>
      <c r="B10" s="29" t="str">
        <f>IF(Vorlage!B10&lt;&gt;"",Vorlage!B10,"")</f>
        <v>Geräuschentwicklung</v>
      </c>
      <c r="C10" s="29"/>
      <c r="D10" s="60"/>
      <c r="E10" s="61"/>
      <c r="F10" s="62"/>
      <c r="G10" s="61"/>
      <c r="H10" s="62"/>
      <c r="I10" s="50"/>
      <c r="J10" s="51"/>
      <c r="K10" s="52"/>
      <c r="L10" s="51"/>
      <c r="M10" s="53"/>
      <c r="N10" s="62"/>
      <c r="O10" s="61"/>
      <c r="P10" s="62"/>
      <c r="Q10" s="61"/>
      <c r="R10" s="68"/>
      <c r="S10" s="29" t="str">
        <f>IF(Vorlage!S10&lt;&gt;0,Vorlage!S10,"")</f>
        <v/>
      </c>
      <c r="T10" s="30"/>
      <c r="U10" s="10" t="str">
        <f t="shared" ref="U10:U18" si="0">IF(COUNTIF((E9:Q9),"x")&gt;1,"Bitte nur ein Kreuz setzen!","")</f>
        <v/>
      </c>
    </row>
    <row r="11" spans="1:21" ht="15.15" customHeight="1">
      <c r="A11" s="36"/>
      <c r="B11" s="29" t="str">
        <f>IF(Vorlage!B11&lt;&gt;"",Vorlage!B11,"")</f>
        <v>Übersichtlichkeit</v>
      </c>
      <c r="C11" s="29"/>
      <c r="D11" s="60"/>
      <c r="E11" s="61"/>
      <c r="F11" s="62"/>
      <c r="G11" s="61"/>
      <c r="H11" s="62"/>
      <c r="I11" s="50"/>
      <c r="J11" s="51"/>
      <c r="K11" s="52"/>
      <c r="L11" s="51"/>
      <c r="M11" s="53"/>
      <c r="N11" s="62"/>
      <c r="O11" s="61"/>
      <c r="P11" s="62"/>
      <c r="Q11" s="61"/>
      <c r="R11" s="68"/>
      <c r="S11" s="29" t="str">
        <f>IF(Vorlage!S11&lt;&gt;0,Vorlage!S11,"")</f>
        <v/>
      </c>
      <c r="T11" s="30"/>
      <c r="U11" s="10" t="str">
        <f t="shared" si="0"/>
        <v/>
      </c>
    </row>
    <row r="12" spans="1:21" ht="15.15" customHeight="1">
      <c r="A12" s="36"/>
      <c r="B12" s="29" t="str">
        <f>IF(Vorlage!B12&lt;&gt;"",Vorlage!B12,"")</f>
        <v>Eindruck des Gesamtbedienkonzeptes</v>
      </c>
      <c r="C12" s="29"/>
      <c r="D12" s="60"/>
      <c r="E12" s="61"/>
      <c r="F12" s="62"/>
      <c r="G12" s="61"/>
      <c r="H12" s="62"/>
      <c r="I12" s="50"/>
      <c r="J12" s="51"/>
      <c r="K12" s="52"/>
      <c r="L12" s="51"/>
      <c r="M12" s="53"/>
      <c r="N12" s="62"/>
      <c r="O12" s="61"/>
      <c r="P12" s="62"/>
      <c r="Q12" s="61"/>
      <c r="R12" s="68"/>
      <c r="S12" s="29" t="str">
        <f>IF(Vorlage!S12&lt;&gt;0,Vorlage!S12,"")</f>
        <v/>
      </c>
      <c r="T12" s="30"/>
      <c r="U12" s="10" t="str">
        <f t="shared" si="0"/>
        <v/>
      </c>
    </row>
    <row r="13" spans="1:21" ht="15.15" customHeight="1">
      <c r="A13" s="36"/>
      <c r="B13" s="40" t="str">
        <f>IF(Vorlage!B13&lt;&gt;"",Vorlage!B13,"")</f>
        <v>Fahrbarkeit</v>
      </c>
      <c r="C13" s="29"/>
      <c r="D13" s="60"/>
      <c r="E13" s="61"/>
      <c r="F13" s="62"/>
      <c r="G13" s="61"/>
      <c r="H13" s="62"/>
      <c r="I13" s="50"/>
      <c r="J13" s="51"/>
      <c r="K13" s="52"/>
      <c r="L13" s="51"/>
      <c r="M13" s="53"/>
      <c r="N13" s="62"/>
      <c r="O13" s="61"/>
      <c r="P13" s="62"/>
      <c r="Q13" s="61"/>
      <c r="R13" s="68"/>
      <c r="S13" s="29" t="str">
        <f>IF(Vorlage!S13&lt;&gt;0,Vorlage!S13,"")</f>
        <v/>
      </c>
      <c r="T13" s="30"/>
      <c r="U13" s="10" t="str">
        <f t="shared" si="0"/>
        <v/>
      </c>
    </row>
    <row r="14" spans="1:21" ht="15.15" customHeight="1">
      <c r="A14" s="36"/>
      <c r="B14" s="40" t="str">
        <f>IF(Vorlage!B14&lt;&gt;"",Vorlage!B14,"")</f>
        <v>Alarmmanagement</v>
      </c>
      <c r="C14" s="29"/>
      <c r="D14" s="60"/>
      <c r="E14" s="61"/>
      <c r="F14" s="62"/>
      <c r="G14" s="61"/>
      <c r="H14" s="62"/>
      <c r="I14" s="50"/>
      <c r="J14" s="51"/>
      <c r="K14" s="52"/>
      <c r="L14" s="51"/>
      <c r="M14" s="53"/>
      <c r="N14" s="62"/>
      <c r="O14" s="61"/>
      <c r="P14" s="62"/>
      <c r="Q14" s="61"/>
      <c r="R14" s="68"/>
      <c r="S14" s="29" t="str">
        <f>IF(Vorlage!S14&lt;&gt;0,Vorlage!S14,"")</f>
        <v/>
      </c>
      <c r="T14" s="30"/>
      <c r="U14" s="10" t="str">
        <f t="shared" si="0"/>
        <v/>
      </c>
    </row>
    <row r="15" spans="1:21" ht="15.15" customHeight="1">
      <c r="A15" s="36"/>
      <c r="B15" s="40" t="str">
        <f>IF(Vorlage!B15&lt;&gt;"",Vorlage!B15,"")</f>
        <v/>
      </c>
      <c r="C15" s="29"/>
      <c r="D15" s="60"/>
      <c r="E15" s="61"/>
      <c r="F15" s="62"/>
      <c r="G15" s="61"/>
      <c r="H15" s="62"/>
      <c r="I15" s="50"/>
      <c r="J15" s="51"/>
      <c r="K15" s="52"/>
      <c r="L15" s="51"/>
      <c r="M15" s="53"/>
      <c r="N15" s="62"/>
      <c r="O15" s="61"/>
      <c r="P15" s="62"/>
      <c r="Q15" s="61"/>
      <c r="R15" s="68"/>
      <c r="S15" s="29" t="str">
        <f>IF(Vorlage!S15&lt;&gt;0,Vorlage!S15,"")</f>
        <v/>
      </c>
      <c r="T15" s="30"/>
      <c r="U15" s="10" t="str">
        <f t="shared" si="0"/>
        <v/>
      </c>
    </row>
    <row r="16" spans="1:21" ht="15.15" customHeight="1">
      <c r="A16" s="36"/>
      <c r="B16" s="40" t="str">
        <f>IF(Vorlage!B16&lt;&gt;"",Vorlage!B16,"")</f>
        <v/>
      </c>
      <c r="C16" s="29"/>
      <c r="D16" s="60"/>
      <c r="E16" s="61"/>
      <c r="F16" s="62"/>
      <c r="G16" s="61"/>
      <c r="H16" s="62"/>
      <c r="I16" s="50"/>
      <c r="J16" s="51"/>
      <c r="K16" s="52"/>
      <c r="L16" s="51"/>
      <c r="M16" s="53"/>
      <c r="N16" s="62"/>
      <c r="O16" s="61"/>
      <c r="P16" s="62"/>
      <c r="Q16" s="61"/>
      <c r="R16" s="68"/>
      <c r="S16" s="29" t="str">
        <f>IF(Vorlage!S16&lt;&gt;0,Vorlage!S16,"")</f>
        <v/>
      </c>
      <c r="T16" s="30"/>
      <c r="U16" s="10" t="str">
        <f t="shared" si="0"/>
        <v/>
      </c>
    </row>
    <row r="17" spans="1:21" ht="15.15" customHeight="1">
      <c r="A17" s="36"/>
      <c r="B17" s="40" t="str">
        <f>IF(Vorlage!B17&lt;&gt;"",Vorlage!B17,"")</f>
        <v/>
      </c>
      <c r="C17" s="29"/>
      <c r="D17" s="60"/>
      <c r="E17" s="61"/>
      <c r="F17" s="62"/>
      <c r="G17" s="61"/>
      <c r="H17" s="62"/>
      <c r="I17" s="50"/>
      <c r="J17" s="51"/>
      <c r="K17" s="52"/>
      <c r="L17" s="51"/>
      <c r="M17" s="53"/>
      <c r="N17" s="62"/>
      <c r="O17" s="61"/>
      <c r="P17" s="62"/>
      <c r="Q17" s="61"/>
      <c r="R17" s="68"/>
      <c r="S17" s="29" t="str">
        <f>IF(Vorlage!S17&lt;&gt;0,Vorlage!S17,"")</f>
        <v/>
      </c>
      <c r="T17" s="30"/>
      <c r="U17" s="10" t="str">
        <f t="shared" si="0"/>
        <v/>
      </c>
    </row>
    <row r="18" spans="1:21" ht="15.15" customHeight="1" thickBot="1">
      <c r="A18" s="37"/>
      <c r="B18" s="38"/>
      <c r="C18" s="31"/>
      <c r="D18" s="63"/>
      <c r="E18" s="64"/>
      <c r="F18" s="64"/>
      <c r="G18" s="64"/>
      <c r="H18" s="64"/>
      <c r="I18" s="54"/>
      <c r="J18" s="55"/>
      <c r="K18" s="55"/>
      <c r="L18" s="55"/>
      <c r="M18" s="56"/>
      <c r="N18" s="64"/>
      <c r="O18" s="64"/>
      <c r="P18" s="64"/>
      <c r="Q18" s="64"/>
      <c r="R18" s="69"/>
      <c r="S18" s="31"/>
      <c r="T18" s="32"/>
      <c r="U18" s="10" t="str">
        <f t="shared" si="0"/>
        <v/>
      </c>
    </row>
    <row r="19" spans="1:21" ht="15.15" customHeight="1">
      <c r="A19" s="41" t="str">
        <f>+Vorlage!A19</f>
        <v>Inbetriebnahme</v>
      </c>
      <c r="B19" s="29"/>
      <c r="C19" s="29"/>
      <c r="D19" s="60"/>
      <c r="E19" s="62"/>
      <c r="F19" s="62"/>
      <c r="G19" s="62"/>
      <c r="H19" s="62"/>
      <c r="I19" s="50"/>
      <c r="J19" s="52"/>
      <c r="K19" s="52"/>
      <c r="L19" s="52"/>
      <c r="M19" s="53"/>
      <c r="N19" s="62"/>
      <c r="O19" s="62"/>
      <c r="P19" s="62"/>
      <c r="Q19" s="62"/>
      <c r="R19" s="68"/>
      <c r="S19" s="29"/>
      <c r="T19" s="30"/>
      <c r="U19" s="11"/>
    </row>
    <row r="20" spans="1:21" ht="15.15" customHeight="1">
      <c r="A20" s="41"/>
      <c r="B20" s="29" t="str">
        <f>IF(Vorlage!B20&lt;&gt;"",Vorlage!B20,"")</f>
        <v>Checklisten/Kurzgebrauchsanweisung für den Betrieb, Selbstest, etc.</v>
      </c>
      <c r="C20" s="29"/>
      <c r="D20" s="60"/>
      <c r="E20" s="61"/>
      <c r="F20" s="62"/>
      <c r="G20" s="61"/>
      <c r="H20" s="62"/>
      <c r="I20" s="50"/>
      <c r="J20" s="51"/>
      <c r="K20" s="52"/>
      <c r="L20" s="51"/>
      <c r="M20" s="53"/>
      <c r="N20" s="62"/>
      <c r="O20" s="61"/>
      <c r="P20" s="62"/>
      <c r="Q20" s="61"/>
      <c r="R20" s="68"/>
      <c r="S20" s="29" t="str">
        <f>IF(Vorlage!S20&lt;&gt;0,Vorlage!S20,"")</f>
        <v/>
      </c>
      <c r="T20" s="30"/>
      <c r="U20" s="11"/>
    </row>
    <row r="21" spans="1:21" ht="15.15" customHeight="1">
      <c r="A21" s="41"/>
      <c r="B21" s="29" t="str">
        <f>IF(Vorlage!B21&lt;&gt;"",Vorlage!B21,"")</f>
        <v>Automatisierung des Selbsttests</v>
      </c>
      <c r="C21" s="29"/>
      <c r="D21" s="60"/>
      <c r="E21" s="61"/>
      <c r="F21" s="62"/>
      <c r="G21" s="61"/>
      <c r="H21" s="62"/>
      <c r="I21" s="50"/>
      <c r="J21" s="51"/>
      <c r="K21" s="52"/>
      <c r="L21" s="51"/>
      <c r="M21" s="53"/>
      <c r="N21" s="62"/>
      <c r="O21" s="61"/>
      <c r="P21" s="62"/>
      <c r="Q21" s="61"/>
      <c r="R21" s="68"/>
      <c r="S21" s="29" t="str">
        <f>IF(Vorlage!S21&lt;&gt;0,Vorlage!S21,"")</f>
        <v/>
      </c>
      <c r="T21" s="30"/>
      <c r="U21" s="10" t="str">
        <f t="shared" ref="U21:U30" si="1">IF(COUNTIF((E20:Q20),"x")&gt;1,"Bitte nur ein Kreuz setzen!","")</f>
        <v/>
      </c>
    </row>
    <row r="22" spans="1:21" ht="15.15" customHeight="1">
      <c r="A22" s="41"/>
      <c r="B22" s="29" t="str">
        <f>IF(Vorlage!B22&lt;&gt;"",Vorlage!B22,"")</f>
        <v>Zeitaufwand für den Selbsttest</v>
      </c>
      <c r="C22" s="29"/>
      <c r="D22" s="60"/>
      <c r="E22" s="61"/>
      <c r="F22" s="62"/>
      <c r="G22" s="61"/>
      <c r="H22" s="62"/>
      <c r="I22" s="50"/>
      <c r="J22" s="51"/>
      <c r="K22" s="52"/>
      <c r="L22" s="51"/>
      <c r="M22" s="53"/>
      <c r="N22" s="62"/>
      <c r="O22" s="61"/>
      <c r="P22" s="62"/>
      <c r="Q22" s="61"/>
      <c r="R22" s="68"/>
      <c r="S22" s="29" t="str">
        <f>IF(Vorlage!S22&lt;&gt;0,Vorlage!S22,"")</f>
        <v/>
      </c>
      <c r="T22" s="30"/>
      <c r="U22" s="10" t="str">
        <f t="shared" si="1"/>
        <v/>
      </c>
    </row>
    <row r="23" spans="1:21" ht="15.15" customHeight="1">
      <c r="A23" s="41"/>
      <c r="B23" s="29" t="str">
        <f>IF(Vorlage!B23&lt;&gt;"",Vorlage!B23,"")</f>
        <v>Zeitaufwand bei Fehlern im Selbsttest</v>
      </c>
      <c r="C23" s="29"/>
      <c r="D23" s="60"/>
      <c r="E23" s="61"/>
      <c r="F23" s="62"/>
      <c r="G23" s="61"/>
      <c r="H23" s="62"/>
      <c r="I23" s="50"/>
      <c r="J23" s="51"/>
      <c r="K23" s="52"/>
      <c r="L23" s="51"/>
      <c r="M23" s="53"/>
      <c r="N23" s="62"/>
      <c r="O23" s="61"/>
      <c r="P23" s="62"/>
      <c r="Q23" s="61"/>
      <c r="R23" s="68"/>
      <c r="S23" s="29" t="str">
        <f>IF(Vorlage!S23&lt;&gt;0,Vorlage!S23,"")</f>
        <v/>
      </c>
      <c r="T23" s="30"/>
      <c r="U23" s="10" t="str">
        <f t="shared" si="1"/>
        <v/>
      </c>
    </row>
    <row r="24" spans="1:21" ht="15.15" customHeight="1">
      <c r="A24" s="41"/>
      <c r="B24" s="29" t="str">
        <f>IF(Vorlage!B24&lt;&gt;"",Vorlage!B24,"")</f>
        <v>Zusammenbau bzw. Anschluss des Zubehörs</v>
      </c>
      <c r="C24" s="29"/>
      <c r="D24" s="60"/>
      <c r="E24" s="61"/>
      <c r="F24" s="62"/>
      <c r="G24" s="61"/>
      <c r="H24" s="62"/>
      <c r="I24" s="50"/>
      <c r="J24" s="51"/>
      <c r="K24" s="52"/>
      <c r="L24" s="51"/>
      <c r="M24" s="53"/>
      <c r="N24" s="62"/>
      <c r="O24" s="61"/>
      <c r="P24" s="62"/>
      <c r="Q24" s="61"/>
      <c r="R24" s="68"/>
      <c r="S24" s="29" t="str">
        <f>IF(Vorlage!S24&lt;&gt;0,Vorlage!S24,"")</f>
        <v/>
      </c>
      <c r="T24" s="30"/>
      <c r="U24" s="10" t="str">
        <f t="shared" si="1"/>
        <v/>
      </c>
    </row>
    <row r="25" spans="1:21" ht="15.15" customHeight="1">
      <c r="A25" s="41"/>
      <c r="B25" s="29" t="str">
        <f>IF(Vorlage!B25&lt;&gt;"",Vorlage!B25,"")</f>
        <v>Zeitaufwand zur Wischdesinfektion des Gerätes</v>
      </c>
      <c r="C25" s="29"/>
      <c r="D25" s="60"/>
      <c r="E25" s="61"/>
      <c r="F25" s="62"/>
      <c r="G25" s="61"/>
      <c r="H25" s="62"/>
      <c r="I25" s="50"/>
      <c r="J25" s="51"/>
      <c r="K25" s="52"/>
      <c r="L25" s="51"/>
      <c r="M25" s="53"/>
      <c r="N25" s="62"/>
      <c r="O25" s="61"/>
      <c r="P25" s="62"/>
      <c r="Q25" s="61"/>
      <c r="R25" s="68"/>
      <c r="S25" s="29" t="str">
        <f>IF(Vorlage!S25&lt;&gt;0,Vorlage!S25,"")</f>
        <v/>
      </c>
      <c r="T25" s="30"/>
      <c r="U25" s="10" t="str">
        <f t="shared" si="1"/>
        <v/>
      </c>
    </row>
    <row r="26" spans="1:21" ht="15.15" customHeight="1">
      <c r="A26" s="41"/>
      <c r="B26" s="29" t="str">
        <f>IF(Vorlage!B26&lt;&gt;"",Vorlage!B26,"")</f>
        <v/>
      </c>
      <c r="C26" s="29"/>
      <c r="D26" s="60"/>
      <c r="E26" s="61"/>
      <c r="F26" s="62"/>
      <c r="G26" s="61"/>
      <c r="H26" s="62"/>
      <c r="I26" s="50"/>
      <c r="J26" s="51"/>
      <c r="K26" s="52"/>
      <c r="L26" s="51"/>
      <c r="M26" s="53"/>
      <c r="N26" s="62"/>
      <c r="O26" s="61"/>
      <c r="P26" s="62"/>
      <c r="Q26" s="61"/>
      <c r="R26" s="68"/>
      <c r="S26" s="29" t="str">
        <f>IF(Vorlage!S26&lt;&gt;0,Vorlage!S26,"")</f>
        <v/>
      </c>
      <c r="T26" s="30"/>
      <c r="U26" s="10" t="str">
        <f t="shared" si="1"/>
        <v/>
      </c>
    </row>
    <row r="27" spans="1:21" ht="15.15" customHeight="1">
      <c r="A27" s="41"/>
      <c r="B27" s="29" t="str">
        <f>IF(Vorlage!B27&lt;&gt;"",Vorlage!B27,"")</f>
        <v/>
      </c>
      <c r="C27" s="29"/>
      <c r="D27" s="60"/>
      <c r="E27" s="61"/>
      <c r="F27" s="62"/>
      <c r="G27" s="61"/>
      <c r="H27" s="62"/>
      <c r="I27" s="50"/>
      <c r="J27" s="51"/>
      <c r="K27" s="52"/>
      <c r="L27" s="51"/>
      <c r="M27" s="53"/>
      <c r="N27" s="62"/>
      <c r="O27" s="61"/>
      <c r="P27" s="62"/>
      <c r="Q27" s="61"/>
      <c r="R27" s="68"/>
      <c r="S27" s="29" t="str">
        <f>IF(Vorlage!S27&lt;&gt;0,Vorlage!S27,"")</f>
        <v/>
      </c>
      <c r="T27" s="30"/>
      <c r="U27" s="10" t="str">
        <f t="shared" si="1"/>
        <v/>
      </c>
    </row>
    <row r="28" spans="1:21" ht="15.15" customHeight="1">
      <c r="A28" s="41"/>
      <c r="B28" s="29" t="str">
        <f>IF(Vorlage!B28&lt;&gt;"",Vorlage!B28,"")</f>
        <v/>
      </c>
      <c r="C28" s="29"/>
      <c r="D28" s="60"/>
      <c r="E28" s="61"/>
      <c r="F28" s="62"/>
      <c r="G28" s="61"/>
      <c r="H28" s="62"/>
      <c r="I28" s="50"/>
      <c r="J28" s="51"/>
      <c r="K28" s="52"/>
      <c r="L28" s="51"/>
      <c r="M28" s="53"/>
      <c r="N28" s="62"/>
      <c r="O28" s="61"/>
      <c r="P28" s="62"/>
      <c r="Q28" s="61"/>
      <c r="R28" s="68"/>
      <c r="S28" s="29" t="str">
        <f>IF(Vorlage!S28&lt;&gt;0,Vorlage!S28,"")</f>
        <v/>
      </c>
      <c r="T28" s="30"/>
      <c r="U28" s="10" t="str">
        <f t="shared" si="1"/>
        <v/>
      </c>
    </row>
    <row r="29" spans="1:21" ht="15.15" customHeight="1">
      <c r="A29" s="41"/>
      <c r="B29" s="29" t="str">
        <f>IF(Vorlage!B29&lt;&gt;"",Vorlage!B29,"")</f>
        <v/>
      </c>
      <c r="C29" s="29"/>
      <c r="D29" s="60"/>
      <c r="E29" s="61"/>
      <c r="F29" s="62"/>
      <c r="G29" s="61"/>
      <c r="H29" s="62"/>
      <c r="I29" s="50"/>
      <c r="J29" s="51"/>
      <c r="K29" s="52"/>
      <c r="L29" s="51"/>
      <c r="M29" s="53"/>
      <c r="N29" s="62"/>
      <c r="O29" s="61"/>
      <c r="P29" s="62"/>
      <c r="Q29" s="61"/>
      <c r="R29" s="68"/>
      <c r="S29" s="29" t="str">
        <f>IF(Vorlage!S29&lt;&gt;0,Vorlage!S29,"")</f>
        <v/>
      </c>
      <c r="T29" s="30"/>
      <c r="U29" s="10" t="str">
        <f t="shared" si="1"/>
        <v/>
      </c>
    </row>
    <row r="30" spans="1:21" ht="15.15" customHeight="1" thickBot="1">
      <c r="A30" s="42"/>
      <c r="B30" s="43" t="s">
        <v>6</v>
      </c>
      <c r="C30" s="31"/>
      <c r="D30" s="63"/>
      <c r="E30" s="64"/>
      <c r="F30" s="64"/>
      <c r="G30" s="64"/>
      <c r="H30" s="64"/>
      <c r="I30" s="54"/>
      <c r="J30" s="55"/>
      <c r="K30" s="55"/>
      <c r="L30" s="55"/>
      <c r="M30" s="56"/>
      <c r="N30" s="64"/>
      <c r="O30" s="64"/>
      <c r="P30" s="64"/>
      <c r="Q30" s="64"/>
      <c r="R30" s="69"/>
      <c r="S30" s="31"/>
      <c r="T30" s="32"/>
      <c r="U30" s="10" t="str">
        <f t="shared" si="1"/>
        <v/>
      </c>
    </row>
    <row r="31" spans="1:21" ht="15.15" customHeight="1">
      <c r="A31" s="44" t="str">
        <f>+Vorlage!A31</f>
        <v>Darstellung</v>
      </c>
      <c r="B31" s="45"/>
      <c r="C31" s="29"/>
      <c r="D31" s="60"/>
      <c r="E31" s="62"/>
      <c r="F31" s="62"/>
      <c r="G31" s="62"/>
      <c r="H31" s="62"/>
      <c r="I31" s="50"/>
      <c r="J31" s="52"/>
      <c r="K31" s="52"/>
      <c r="L31" s="52"/>
      <c r="M31" s="53"/>
      <c r="N31" s="62"/>
      <c r="O31" s="62"/>
      <c r="P31" s="62"/>
      <c r="Q31" s="62"/>
      <c r="R31" s="68"/>
      <c r="S31" s="29"/>
      <c r="T31" s="30"/>
      <c r="U31" s="11"/>
    </row>
    <row r="32" spans="1:21" ht="15.15" customHeight="1">
      <c r="A32" s="41"/>
      <c r="B32" s="29" t="str">
        <f>IF(Vorlage!B32&lt;&gt;"",Vorlage!B32,"")</f>
        <v>Aufbau des Monitors</v>
      </c>
      <c r="C32" s="29"/>
      <c r="D32" s="60"/>
      <c r="E32" s="61"/>
      <c r="F32" s="62"/>
      <c r="G32" s="61"/>
      <c r="H32" s="62"/>
      <c r="I32" s="50"/>
      <c r="J32" s="51"/>
      <c r="K32" s="52"/>
      <c r="L32" s="51"/>
      <c r="M32" s="53"/>
      <c r="N32" s="62"/>
      <c r="O32" s="61"/>
      <c r="P32" s="62"/>
      <c r="Q32" s="61"/>
      <c r="R32" s="68"/>
      <c r="S32" s="29" t="str">
        <f>IF(Vorlage!S32&lt;&gt;0,Vorlage!S32,"")</f>
        <v/>
      </c>
      <c r="T32" s="30"/>
      <c r="U32" s="11"/>
    </row>
    <row r="33" spans="1:21" ht="15.15" customHeight="1">
      <c r="A33" s="41"/>
      <c r="B33" s="29" t="str">
        <f>IF(Vorlage!B33&lt;&gt;"",Vorlage!B33,"")</f>
        <v>Darstellung der Kurven und Werte</v>
      </c>
      <c r="C33" s="29"/>
      <c r="D33" s="60"/>
      <c r="E33" s="61"/>
      <c r="F33" s="62"/>
      <c r="G33" s="61"/>
      <c r="H33" s="62"/>
      <c r="I33" s="50"/>
      <c r="J33" s="51"/>
      <c r="K33" s="52"/>
      <c r="L33" s="51"/>
      <c r="M33" s="53"/>
      <c r="N33" s="62"/>
      <c r="O33" s="61"/>
      <c r="P33" s="62"/>
      <c r="Q33" s="61"/>
      <c r="R33" s="68"/>
      <c r="S33" s="29" t="str">
        <f>IF(Vorlage!S33&lt;&gt;0,Vorlage!S33,"")</f>
        <v/>
      </c>
      <c r="T33" s="30"/>
      <c r="U33" s="10" t="str">
        <f t="shared" ref="U33:U42" si="2">IF(COUNTIF((E32:Q32),"x")&gt;1,"Bitte nur ein Kreuz setzen!","")</f>
        <v/>
      </c>
    </row>
    <row r="34" spans="1:21" ht="15.15" customHeight="1">
      <c r="A34" s="41"/>
      <c r="B34" s="29" t="str">
        <f>IF(Vorlage!B34&lt;&gt;"",Vorlage!B34,"")</f>
        <v>Darstellung der Trends</v>
      </c>
      <c r="C34" s="29"/>
      <c r="D34" s="60"/>
      <c r="E34" s="61"/>
      <c r="F34" s="62"/>
      <c r="G34" s="61"/>
      <c r="H34" s="62"/>
      <c r="I34" s="50"/>
      <c r="J34" s="51"/>
      <c r="K34" s="52"/>
      <c r="L34" s="51"/>
      <c r="M34" s="53"/>
      <c r="N34" s="62"/>
      <c r="O34" s="61"/>
      <c r="P34" s="62"/>
      <c r="Q34" s="61"/>
      <c r="R34" s="68"/>
      <c r="S34" s="29" t="str">
        <f>IF(Vorlage!S34&lt;&gt;0,Vorlage!S34,"")</f>
        <v/>
      </c>
      <c r="T34" s="30"/>
      <c r="U34" s="10" t="str">
        <f t="shared" si="2"/>
        <v/>
      </c>
    </row>
    <row r="35" spans="1:21" ht="15.15" customHeight="1">
      <c r="A35" s="41"/>
      <c r="B35" s="29" t="str">
        <f>IF(Vorlage!B35&lt;&gt;"",Vorlage!B35,"")</f>
        <v>Ablesbarkeit des Displays</v>
      </c>
      <c r="C35" s="29"/>
      <c r="D35" s="60"/>
      <c r="E35" s="61"/>
      <c r="F35" s="62"/>
      <c r="G35" s="61"/>
      <c r="H35" s="62"/>
      <c r="I35" s="50"/>
      <c r="J35" s="51"/>
      <c r="K35" s="52"/>
      <c r="L35" s="51"/>
      <c r="M35" s="53"/>
      <c r="N35" s="62"/>
      <c r="O35" s="61"/>
      <c r="P35" s="62"/>
      <c r="Q35" s="61"/>
      <c r="R35" s="68"/>
      <c r="S35" s="29" t="str">
        <f>IF(Vorlage!S35&lt;&gt;0,Vorlage!S35,"")</f>
        <v/>
      </c>
      <c r="T35" s="30"/>
      <c r="U35" s="10" t="str">
        <f t="shared" si="2"/>
        <v/>
      </c>
    </row>
    <row r="36" spans="1:21" ht="15.15" customHeight="1">
      <c r="A36" s="41"/>
      <c r="B36" s="29" t="str">
        <f>IF(Vorlage!B36&lt;&gt;"",Vorlage!B36,"")</f>
        <v>Beleuchtung</v>
      </c>
      <c r="C36" s="29"/>
      <c r="D36" s="60"/>
      <c r="E36" s="61"/>
      <c r="F36" s="62"/>
      <c r="G36" s="61"/>
      <c r="H36" s="62"/>
      <c r="I36" s="50"/>
      <c r="J36" s="51"/>
      <c r="K36" s="52"/>
      <c r="L36" s="51"/>
      <c r="M36" s="53"/>
      <c r="N36" s="62"/>
      <c r="O36" s="61"/>
      <c r="P36" s="62"/>
      <c r="Q36" s="61"/>
      <c r="R36" s="68"/>
      <c r="S36" s="29" t="str">
        <f>IF(Vorlage!S36&lt;&gt;0,Vorlage!S36,"")</f>
        <v/>
      </c>
      <c r="T36" s="30"/>
      <c r="U36" s="10" t="str">
        <f t="shared" si="2"/>
        <v/>
      </c>
    </row>
    <row r="37" spans="1:21" ht="15.15" customHeight="1">
      <c r="A37" s="41"/>
      <c r="B37" s="29" t="str">
        <f>IF(Vorlage!B37&lt;&gt;"",Vorlage!B37,"")</f>
        <v/>
      </c>
      <c r="C37" s="29"/>
      <c r="D37" s="60"/>
      <c r="E37" s="61"/>
      <c r="F37" s="62"/>
      <c r="G37" s="61"/>
      <c r="H37" s="62"/>
      <c r="I37" s="50"/>
      <c r="J37" s="51"/>
      <c r="K37" s="52"/>
      <c r="L37" s="51"/>
      <c r="M37" s="53"/>
      <c r="N37" s="62"/>
      <c r="O37" s="61"/>
      <c r="P37" s="62"/>
      <c r="Q37" s="61"/>
      <c r="R37" s="68"/>
      <c r="S37" s="29" t="str">
        <f>IF(Vorlage!S37&lt;&gt;0,Vorlage!S37,"")</f>
        <v/>
      </c>
      <c r="T37" s="30"/>
      <c r="U37" s="10" t="str">
        <f t="shared" si="2"/>
        <v/>
      </c>
    </row>
    <row r="38" spans="1:21" ht="15.15" customHeight="1">
      <c r="A38" s="41"/>
      <c r="B38" s="46" t="str">
        <f>IF(Vorlage!B38&lt;&gt;"",Vorlage!B38,"")</f>
        <v/>
      </c>
      <c r="C38" s="29"/>
      <c r="D38" s="60"/>
      <c r="E38" s="61"/>
      <c r="F38" s="62"/>
      <c r="G38" s="61"/>
      <c r="H38" s="62"/>
      <c r="I38" s="50"/>
      <c r="J38" s="51"/>
      <c r="K38" s="52"/>
      <c r="L38" s="51"/>
      <c r="M38" s="53"/>
      <c r="N38" s="62"/>
      <c r="O38" s="61"/>
      <c r="P38" s="62"/>
      <c r="Q38" s="61"/>
      <c r="R38" s="68"/>
      <c r="S38" s="29" t="str">
        <f>IF(Vorlage!S38&lt;&gt;0,Vorlage!S38,"")</f>
        <v/>
      </c>
      <c r="T38" s="30"/>
      <c r="U38" s="10" t="str">
        <f t="shared" si="2"/>
        <v/>
      </c>
    </row>
    <row r="39" spans="1:21" ht="15.15" customHeight="1">
      <c r="A39" s="41"/>
      <c r="B39" s="46" t="str">
        <f>IF(Vorlage!B39&lt;&gt;"",Vorlage!B39,"")</f>
        <v/>
      </c>
      <c r="C39" s="29"/>
      <c r="D39" s="60"/>
      <c r="E39" s="61"/>
      <c r="F39" s="62"/>
      <c r="G39" s="61"/>
      <c r="H39" s="62"/>
      <c r="I39" s="50"/>
      <c r="J39" s="51"/>
      <c r="K39" s="52"/>
      <c r="L39" s="51"/>
      <c r="M39" s="53"/>
      <c r="N39" s="62"/>
      <c r="O39" s="61"/>
      <c r="P39" s="62"/>
      <c r="Q39" s="61"/>
      <c r="R39" s="68"/>
      <c r="S39" s="29" t="str">
        <f>IF(Vorlage!S39&lt;&gt;0,Vorlage!S39,"")</f>
        <v/>
      </c>
      <c r="T39" s="30"/>
      <c r="U39" s="10" t="str">
        <f t="shared" si="2"/>
        <v/>
      </c>
    </row>
    <row r="40" spans="1:21" ht="15.15" customHeight="1">
      <c r="A40" s="41"/>
      <c r="B40" s="46" t="str">
        <f>IF(Vorlage!B40&lt;&gt;"",Vorlage!B40,"")</f>
        <v/>
      </c>
      <c r="C40" s="29"/>
      <c r="D40" s="60"/>
      <c r="E40" s="61"/>
      <c r="F40" s="62"/>
      <c r="G40" s="61"/>
      <c r="H40" s="62"/>
      <c r="I40" s="50"/>
      <c r="J40" s="51"/>
      <c r="K40" s="52"/>
      <c r="L40" s="51"/>
      <c r="M40" s="53"/>
      <c r="N40" s="62"/>
      <c r="O40" s="61"/>
      <c r="P40" s="62"/>
      <c r="Q40" s="61"/>
      <c r="R40" s="68"/>
      <c r="S40" s="29" t="str">
        <f>IF(Vorlage!S40&lt;&gt;0,Vorlage!S40,"")</f>
        <v/>
      </c>
      <c r="T40" s="30"/>
      <c r="U40" s="10" t="str">
        <f t="shared" si="2"/>
        <v/>
      </c>
    </row>
    <row r="41" spans="1:21" ht="15.15" customHeight="1">
      <c r="A41" s="41"/>
      <c r="B41" s="46" t="str">
        <f>IF(Vorlage!B41&lt;&gt;"",Vorlage!B41,"")</f>
        <v/>
      </c>
      <c r="C41" s="29"/>
      <c r="D41" s="60"/>
      <c r="E41" s="61"/>
      <c r="F41" s="62"/>
      <c r="G41" s="61"/>
      <c r="H41" s="62"/>
      <c r="I41" s="50"/>
      <c r="J41" s="51"/>
      <c r="K41" s="52"/>
      <c r="L41" s="51"/>
      <c r="M41" s="53"/>
      <c r="N41" s="62"/>
      <c r="O41" s="61"/>
      <c r="P41" s="62"/>
      <c r="Q41" s="61"/>
      <c r="R41" s="68"/>
      <c r="S41" s="29" t="str">
        <f>IF(Vorlage!S41&lt;&gt;0,Vorlage!S41,"")</f>
        <v/>
      </c>
      <c r="T41" s="30"/>
      <c r="U41" s="10" t="str">
        <f t="shared" si="2"/>
        <v/>
      </c>
    </row>
    <row r="42" spans="1:21" ht="15.15" customHeight="1" thickBot="1">
      <c r="A42" s="42"/>
      <c r="B42" s="43" t="s">
        <v>6</v>
      </c>
      <c r="C42" s="31"/>
      <c r="D42" s="60"/>
      <c r="E42" s="62"/>
      <c r="F42" s="62"/>
      <c r="G42" s="62"/>
      <c r="H42" s="62"/>
      <c r="I42" s="50"/>
      <c r="J42" s="52"/>
      <c r="K42" s="52"/>
      <c r="L42" s="52"/>
      <c r="M42" s="53"/>
      <c r="N42" s="62"/>
      <c r="O42" s="62"/>
      <c r="P42" s="62"/>
      <c r="Q42" s="62"/>
      <c r="R42" s="68"/>
      <c r="S42" s="31"/>
      <c r="T42" s="32"/>
      <c r="U42" s="10" t="str">
        <f t="shared" si="2"/>
        <v/>
      </c>
    </row>
    <row r="43" spans="1:21" ht="15.15" customHeight="1">
      <c r="A43" s="41" t="str">
        <f>+Vorlage!A43</f>
        <v>Bedienung</v>
      </c>
      <c r="B43" s="29"/>
      <c r="C43" s="29"/>
      <c r="D43" s="65"/>
      <c r="E43" s="59"/>
      <c r="F43" s="59"/>
      <c r="G43" s="59"/>
      <c r="H43" s="59"/>
      <c r="I43" s="57"/>
      <c r="J43" s="48"/>
      <c r="K43" s="48"/>
      <c r="L43" s="48"/>
      <c r="M43" s="49"/>
      <c r="N43" s="59"/>
      <c r="O43" s="59"/>
      <c r="P43" s="59"/>
      <c r="Q43" s="59"/>
      <c r="R43" s="67"/>
      <c r="S43" s="29" t="str">
        <f>IF(Vorlage!S43&lt;&gt;0,Vorlage!S43,"")</f>
        <v/>
      </c>
      <c r="T43" s="30"/>
      <c r="U43" s="11"/>
    </row>
    <row r="44" spans="1:21" ht="15.15" customHeight="1">
      <c r="A44" s="41"/>
      <c r="B44" s="29" t="str">
        <f>IF(Vorlage!B44&lt;&gt;"",Vorlage!B44,"")</f>
        <v>Anordnung der Bedienelemente</v>
      </c>
      <c r="C44" s="29"/>
      <c r="D44" s="60"/>
      <c r="E44" s="61"/>
      <c r="F44" s="62"/>
      <c r="G44" s="61"/>
      <c r="H44" s="62"/>
      <c r="I44" s="50"/>
      <c r="J44" s="51"/>
      <c r="K44" s="52"/>
      <c r="L44" s="51"/>
      <c r="M44" s="53"/>
      <c r="N44" s="62"/>
      <c r="O44" s="61"/>
      <c r="P44" s="62"/>
      <c r="Q44" s="61"/>
      <c r="R44" s="68"/>
      <c r="S44" s="29" t="str">
        <f>IF(Vorlage!S44&lt;&gt;0,Vorlage!S44,"")</f>
        <v/>
      </c>
      <c r="T44" s="30"/>
      <c r="U44" s="11"/>
    </row>
    <row r="45" spans="1:21" ht="15.15" customHeight="1">
      <c r="A45" s="41"/>
      <c r="B45" s="29" t="str">
        <f>IF(Vorlage!B45&lt;&gt;"",Vorlage!B45,"")</f>
        <v>Voreinstellungen bei den jeweiligen Beatmunsmodi</v>
      </c>
      <c r="C45" s="29"/>
      <c r="D45" s="60"/>
      <c r="E45" s="61"/>
      <c r="F45" s="62"/>
      <c r="G45" s="61"/>
      <c r="H45" s="62"/>
      <c r="I45" s="50"/>
      <c r="J45" s="51"/>
      <c r="K45" s="52"/>
      <c r="L45" s="51"/>
      <c r="M45" s="53"/>
      <c r="N45" s="62"/>
      <c r="O45" s="61"/>
      <c r="P45" s="62"/>
      <c r="Q45" s="61"/>
      <c r="R45" s="68"/>
      <c r="S45" s="29" t="str">
        <f>IF(Vorlage!S45&lt;&gt;0,Vorlage!S45,"")</f>
        <v/>
      </c>
      <c r="T45" s="30"/>
      <c r="U45" s="10" t="str">
        <f t="shared" ref="U45:U54" si="3">IF(COUNTIF((E44:Q44),"x")&gt;1,"Bitte nur ein Kreuz setzen!","")</f>
        <v/>
      </c>
    </row>
    <row r="46" spans="1:21" ht="15.15" customHeight="1">
      <c r="A46" s="41"/>
      <c r="B46" s="29" t="str">
        <f>IF(Vorlage!B46&lt;&gt;"",Vorlage!B46,"")</f>
        <v>Aufbau des Kreissystems</v>
      </c>
      <c r="C46" s="29"/>
      <c r="D46" s="60"/>
      <c r="E46" s="61"/>
      <c r="F46" s="62"/>
      <c r="G46" s="61"/>
      <c r="H46" s="62"/>
      <c r="I46" s="50"/>
      <c r="J46" s="51"/>
      <c r="K46" s="52"/>
      <c r="L46" s="51"/>
      <c r="M46" s="53"/>
      <c r="N46" s="62"/>
      <c r="O46" s="61"/>
      <c r="P46" s="62"/>
      <c r="Q46" s="61"/>
      <c r="R46" s="68"/>
      <c r="S46" s="29" t="str">
        <f>IF(Vorlage!S46&lt;&gt;0,Vorlage!S46,"")</f>
        <v/>
      </c>
      <c r="T46" s="30"/>
      <c r="U46" s="10" t="str">
        <f t="shared" si="3"/>
        <v/>
      </c>
    </row>
    <row r="47" spans="1:21" ht="15.15" customHeight="1">
      <c r="A47" s="41"/>
      <c r="B47" s="29" t="str">
        <f>IF(Vorlage!B47&lt;&gt;"",Vorlage!B47,"")</f>
        <v>Darstellung der Kurven und Werte</v>
      </c>
      <c r="C47" s="29"/>
      <c r="D47" s="60"/>
      <c r="E47" s="61"/>
      <c r="F47" s="62"/>
      <c r="G47" s="61"/>
      <c r="H47" s="62"/>
      <c r="I47" s="50"/>
      <c r="J47" s="51"/>
      <c r="K47" s="52"/>
      <c r="L47" s="51"/>
      <c r="M47" s="53"/>
      <c r="N47" s="62"/>
      <c r="O47" s="61"/>
      <c r="P47" s="62"/>
      <c r="Q47" s="61"/>
      <c r="R47" s="68"/>
      <c r="S47" s="29" t="str">
        <f>IF(Vorlage!S47&lt;&gt;0,Vorlage!S47,"")</f>
        <v/>
      </c>
      <c r="T47" s="30"/>
      <c r="U47" s="10" t="str">
        <f t="shared" si="3"/>
        <v/>
      </c>
    </row>
    <row r="48" spans="1:21" ht="15.15" customHeight="1">
      <c r="A48" s="41"/>
      <c r="B48" s="29" t="str">
        <f>IF(Vorlage!B48&lt;&gt;"",Vorlage!B48,"")</f>
        <v>Kabel-/ und Schlauchmanagement</v>
      </c>
      <c r="C48" s="29"/>
      <c r="D48" s="60"/>
      <c r="E48" s="61"/>
      <c r="F48" s="62"/>
      <c r="G48" s="61"/>
      <c r="H48" s="62"/>
      <c r="I48" s="50"/>
      <c r="J48" s="51"/>
      <c r="K48" s="52"/>
      <c r="L48" s="51"/>
      <c r="M48" s="53"/>
      <c r="N48" s="62"/>
      <c r="O48" s="61"/>
      <c r="P48" s="62"/>
      <c r="Q48" s="61"/>
      <c r="R48" s="68"/>
      <c r="S48" s="29" t="str">
        <f>IF(Vorlage!S48&lt;&gt;0,Vorlage!S48,"")</f>
        <v/>
      </c>
      <c r="T48" s="30"/>
      <c r="U48" s="10" t="str">
        <f t="shared" si="3"/>
        <v/>
      </c>
    </row>
    <row r="49" spans="1:21" ht="15.15" customHeight="1">
      <c r="A49" s="41"/>
      <c r="B49" s="29" t="str">
        <f>IF(Vorlage!B49&lt;&gt;"",Vorlage!B49,"")</f>
        <v>Aufwand bei Auf- bzw. Abrüsten</v>
      </c>
      <c r="C49" s="29"/>
      <c r="D49" s="60"/>
      <c r="E49" s="61"/>
      <c r="F49" s="62"/>
      <c r="G49" s="61"/>
      <c r="H49" s="62"/>
      <c r="I49" s="50"/>
      <c r="J49" s="51"/>
      <c r="K49" s="52"/>
      <c r="L49" s="51"/>
      <c r="M49" s="53"/>
      <c r="N49" s="62"/>
      <c r="O49" s="61"/>
      <c r="P49" s="62"/>
      <c r="Q49" s="61"/>
      <c r="R49" s="68"/>
      <c r="S49" s="29" t="str">
        <f>IF(Vorlage!S49&lt;&gt;0,Vorlage!S49,"")</f>
        <v/>
      </c>
      <c r="T49" s="30"/>
      <c r="U49" s="10" t="str">
        <f t="shared" si="3"/>
        <v/>
      </c>
    </row>
    <row r="50" spans="1:21" ht="15.15" customHeight="1">
      <c r="A50" s="41"/>
      <c r="B50" s="29" t="str">
        <f>IF(Vorlage!B50&lt;&gt;"",Vorlage!B50,"")</f>
        <v/>
      </c>
      <c r="C50" s="29"/>
      <c r="D50" s="60"/>
      <c r="E50" s="61"/>
      <c r="F50" s="62"/>
      <c r="G50" s="61"/>
      <c r="H50" s="62"/>
      <c r="I50" s="50"/>
      <c r="J50" s="51"/>
      <c r="K50" s="52"/>
      <c r="L50" s="51"/>
      <c r="M50" s="53"/>
      <c r="N50" s="62"/>
      <c r="O50" s="61"/>
      <c r="P50" s="62"/>
      <c r="Q50" s="61"/>
      <c r="R50" s="68"/>
      <c r="S50" s="29" t="str">
        <f>IF(Vorlage!S50&lt;&gt;0,Vorlage!S50,"")</f>
        <v/>
      </c>
      <c r="T50" s="30"/>
      <c r="U50" s="10" t="str">
        <f t="shared" si="3"/>
        <v/>
      </c>
    </row>
    <row r="51" spans="1:21" ht="15.15" customHeight="1">
      <c r="A51" s="41"/>
      <c r="B51" s="29" t="str">
        <f>IF(Vorlage!B51&lt;&gt;"",Vorlage!B51,"")</f>
        <v/>
      </c>
      <c r="C51" s="29"/>
      <c r="D51" s="60"/>
      <c r="E51" s="61"/>
      <c r="F51" s="62"/>
      <c r="G51" s="61"/>
      <c r="H51" s="62"/>
      <c r="I51" s="50"/>
      <c r="J51" s="51"/>
      <c r="K51" s="52"/>
      <c r="L51" s="51"/>
      <c r="M51" s="53"/>
      <c r="N51" s="62"/>
      <c r="O51" s="61"/>
      <c r="P51" s="62"/>
      <c r="Q51" s="61"/>
      <c r="R51" s="68"/>
      <c r="S51" s="29" t="str">
        <f>IF(Vorlage!S51&lt;&gt;0,Vorlage!S51,"")</f>
        <v/>
      </c>
      <c r="T51" s="30"/>
      <c r="U51" s="10" t="str">
        <f t="shared" si="3"/>
        <v/>
      </c>
    </row>
    <row r="52" spans="1:21" ht="15.15" customHeight="1">
      <c r="A52" s="41"/>
      <c r="B52" s="46" t="str">
        <f>IF(Vorlage!B52&lt;&gt;"",Vorlage!B52,"")</f>
        <v/>
      </c>
      <c r="C52" s="29"/>
      <c r="D52" s="60"/>
      <c r="E52" s="61"/>
      <c r="F52" s="62"/>
      <c r="G52" s="61"/>
      <c r="H52" s="62"/>
      <c r="I52" s="50"/>
      <c r="J52" s="51"/>
      <c r="K52" s="52"/>
      <c r="L52" s="51"/>
      <c r="M52" s="53"/>
      <c r="N52" s="62"/>
      <c r="O52" s="61"/>
      <c r="P52" s="62"/>
      <c r="Q52" s="61"/>
      <c r="R52" s="68"/>
      <c r="S52" s="29" t="str">
        <f>IF(Vorlage!S52&lt;&gt;0,Vorlage!S52,"")</f>
        <v/>
      </c>
      <c r="T52" s="30"/>
      <c r="U52" s="10" t="str">
        <f t="shared" si="3"/>
        <v/>
      </c>
    </row>
    <row r="53" spans="1:21" ht="15.15" customHeight="1">
      <c r="A53" s="41"/>
      <c r="B53" s="46" t="str">
        <f>IF(Vorlage!B53&lt;&gt;"",Vorlage!B53,"")</f>
        <v/>
      </c>
      <c r="C53" s="29"/>
      <c r="D53" s="60"/>
      <c r="E53" s="61"/>
      <c r="F53" s="62"/>
      <c r="G53" s="61"/>
      <c r="H53" s="62"/>
      <c r="I53" s="50"/>
      <c r="J53" s="51"/>
      <c r="K53" s="52"/>
      <c r="L53" s="51"/>
      <c r="M53" s="53"/>
      <c r="N53" s="62"/>
      <c r="O53" s="61"/>
      <c r="P53" s="62"/>
      <c r="Q53" s="61"/>
      <c r="R53" s="68"/>
      <c r="S53" s="29" t="str">
        <f>IF(Vorlage!S53&lt;&gt;0,Vorlage!S53,"")</f>
        <v/>
      </c>
      <c r="T53" s="30"/>
      <c r="U53" s="10" t="str">
        <f t="shared" si="3"/>
        <v/>
      </c>
    </row>
    <row r="54" spans="1:21" ht="15.15" customHeight="1" thickBot="1">
      <c r="A54" s="42"/>
      <c r="B54" s="43" t="s">
        <v>6</v>
      </c>
      <c r="C54" s="43"/>
      <c r="D54" s="63"/>
      <c r="E54" s="64"/>
      <c r="F54" s="64"/>
      <c r="G54" s="64"/>
      <c r="H54" s="64"/>
      <c r="I54" s="54"/>
      <c r="J54" s="55"/>
      <c r="K54" s="55"/>
      <c r="L54" s="55"/>
      <c r="M54" s="56"/>
      <c r="N54" s="64"/>
      <c r="O54" s="64"/>
      <c r="P54" s="64"/>
      <c r="Q54" s="64"/>
      <c r="R54" s="69"/>
      <c r="S54" s="31"/>
      <c r="T54" s="32"/>
      <c r="U54" s="10" t="str">
        <f t="shared" si="3"/>
        <v/>
      </c>
    </row>
    <row r="55" spans="1:21" ht="15.15" customHeight="1">
      <c r="A55" s="41" t="str">
        <f>+Vorlage!A55</f>
        <v>Beatmungsmodi</v>
      </c>
      <c r="B55" s="29"/>
      <c r="C55" s="29"/>
      <c r="D55" s="60"/>
      <c r="E55" s="62"/>
      <c r="F55" s="62"/>
      <c r="G55" s="62"/>
      <c r="H55" s="62"/>
      <c r="I55" s="50"/>
      <c r="J55" s="52"/>
      <c r="K55" s="52"/>
      <c r="L55" s="52"/>
      <c r="M55" s="53"/>
      <c r="N55" s="62"/>
      <c r="O55" s="62"/>
      <c r="P55" s="62"/>
      <c r="Q55" s="62"/>
      <c r="R55" s="68"/>
      <c r="S55" s="29"/>
      <c r="T55" s="30"/>
      <c r="U55" s="11"/>
    </row>
    <row r="56" spans="1:21" ht="15.15" customHeight="1">
      <c r="A56" s="36"/>
      <c r="B56" s="29" t="str">
        <f>IF(Vorlage!B56&lt;&gt;"",Vorlage!B56,"")</f>
        <v>Auswahl der Beatmungsmodi</v>
      </c>
      <c r="C56" s="29"/>
      <c r="D56" s="60"/>
      <c r="E56" s="61"/>
      <c r="F56" s="62"/>
      <c r="G56" s="61"/>
      <c r="H56" s="62"/>
      <c r="I56" s="50"/>
      <c r="J56" s="51"/>
      <c r="K56" s="52"/>
      <c r="L56" s="51"/>
      <c r="M56" s="53"/>
      <c r="N56" s="62"/>
      <c r="O56" s="61"/>
      <c r="P56" s="62"/>
      <c r="Q56" s="61"/>
      <c r="R56" s="68"/>
      <c r="S56" s="29" t="str">
        <f>IF(Vorlage!S56&lt;&gt;0,Vorlage!S56,"")</f>
        <v/>
      </c>
      <c r="T56" s="30"/>
      <c r="U56" s="11"/>
    </row>
    <row r="57" spans="1:21" ht="15.15" customHeight="1">
      <c r="A57" s="36"/>
      <c r="B57" s="29" t="str">
        <f>IF(Vorlage!B57&lt;&gt;"",Vorlage!B57,"")</f>
        <v>Volumenkontrollierte Beatmung</v>
      </c>
      <c r="C57" s="29"/>
      <c r="D57" s="60"/>
      <c r="E57" s="61"/>
      <c r="F57" s="62"/>
      <c r="G57" s="61"/>
      <c r="H57" s="62"/>
      <c r="I57" s="50"/>
      <c r="J57" s="51"/>
      <c r="K57" s="52"/>
      <c r="L57" s="51"/>
      <c r="M57" s="53"/>
      <c r="N57" s="62"/>
      <c r="O57" s="61"/>
      <c r="P57" s="62"/>
      <c r="Q57" s="61"/>
      <c r="R57" s="68"/>
      <c r="S57" s="29" t="str">
        <f>IF(Vorlage!S57&lt;&gt;0,Vorlage!S57,"")</f>
        <v/>
      </c>
      <c r="T57" s="30"/>
      <c r="U57" s="10" t="str">
        <f t="shared" ref="U57:U66" si="4">IF(COUNTIF((E56:Q56),"x")&gt;1,"Bitte nur ein Kreuz setzen!","")</f>
        <v/>
      </c>
    </row>
    <row r="58" spans="1:21" ht="15.15" customHeight="1">
      <c r="A58" s="36"/>
      <c r="B58" s="29" t="str">
        <f>IF(Vorlage!B58&lt;&gt;"",Vorlage!B58,"")</f>
        <v>Druckkontrolierte Beatmung</v>
      </c>
      <c r="C58" s="29"/>
      <c r="D58" s="60"/>
      <c r="E58" s="61"/>
      <c r="F58" s="62"/>
      <c r="G58" s="61"/>
      <c r="H58" s="62"/>
      <c r="I58" s="50"/>
      <c r="J58" s="51"/>
      <c r="K58" s="52"/>
      <c r="L58" s="51"/>
      <c r="M58" s="53"/>
      <c r="N58" s="62"/>
      <c r="O58" s="61"/>
      <c r="P58" s="62"/>
      <c r="Q58" s="61"/>
      <c r="R58" s="68"/>
      <c r="S58" s="29" t="str">
        <f>IF(Vorlage!S58&lt;&gt;0,Vorlage!S58,"")</f>
        <v/>
      </c>
      <c r="T58" s="30"/>
      <c r="U58" s="10" t="str">
        <f t="shared" si="4"/>
        <v/>
      </c>
    </row>
    <row r="59" spans="1:21" ht="15.15" customHeight="1">
      <c r="A59" s="36"/>
      <c r="B59" s="29" t="str">
        <f>IF(Vorlage!B59&lt;&gt;"",Vorlage!B59,"")</f>
        <v>Unterstützte Spontanatmung</v>
      </c>
      <c r="C59" s="29"/>
      <c r="D59" s="60"/>
      <c r="E59" s="61"/>
      <c r="F59" s="62"/>
      <c r="G59" s="61"/>
      <c r="H59" s="62"/>
      <c r="I59" s="50"/>
      <c r="J59" s="51"/>
      <c r="K59" s="52"/>
      <c r="L59" s="51"/>
      <c r="M59" s="53"/>
      <c r="N59" s="62"/>
      <c r="O59" s="61"/>
      <c r="P59" s="62"/>
      <c r="Q59" s="61"/>
      <c r="R59" s="68"/>
      <c r="S59" s="29" t="str">
        <f>IF(Vorlage!S59&lt;&gt;0,Vorlage!S59,"")</f>
        <v/>
      </c>
      <c r="T59" s="30"/>
      <c r="U59" s="10" t="str">
        <f t="shared" si="4"/>
        <v/>
      </c>
    </row>
    <row r="60" spans="1:21" ht="15.15" customHeight="1">
      <c r="A60" s="36"/>
      <c r="B60" s="29" t="str">
        <f>IF(Vorlage!B60&lt;&gt;"",Vorlage!B60,"")</f>
        <v>Nichtinvasive Beatmung</v>
      </c>
      <c r="C60" s="29"/>
      <c r="D60" s="60"/>
      <c r="E60" s="61"/>
      <c r="F60" s="62"/>
      <c r="G60" s="61"/>
      <c r="H60" s="62"/>
      <c r="I60" s="50"/>
      <c r="J60" s="51"/>
      <c r="K60" s="52"/>
      <c r="L60" s="51"/>
      <c r="M60" s="53"/>
      <c r="N60" s="62"/>
      <c r="O60" s="61"/>
      <c r="P60" s="62"/>
      <c r="Q60" s="61"/>
      <c r="R60" s="68"/>
      <c r="S60" s="29" t="str">
        <f>IF(Vorlage!S60&lt;&gt;0,Vorlage!S60,"")</f>
        <v/>
      </c>
      <c r="T60" s="30"/>
      <c r="U60" s="10" t="str">
        <f t="shared" si="4"/>
        <v/>
      </c>
    </row>
    <row r="61" spans="1:21" ht="15.15" customHeight="1">
      <c r="A61" s="36"/>
      <c r="B61" s="29" t="str">
        <f>IF(Vorlage!B61&lt;&gt;"",Vorlage!B61,"")</f>
        <v/>
      </c>
      <c r="C61" s="29"/>
      <c r="D61" s="60"/>
      <c r="E61" s="61"/>
      <c r="F61" s="62"/>
      <c r="G61" s="61"/>
      <c r="H61" s="62"/>
      <c r="I61" s="50"/>
      <c r="J61" s="51"/>
      <c r="K61" s="52"/>
      <c r="L61" s="51"/>
      <c r="M61" s="53"/>
      <c r="N61" s="62"/>
      <c r="O61" s="61"/>
      <c r="P61" s="62"/>
      <c r="Q61" s="61"/>
      <c r="R61" s="68"/>
      <c r="S61" s="29" t="str">
        <f>IF(Vorlage!S61&lt;&gt;0,Vorlage!S61,"")</f>
        <v/>
      </c>
      <c r="T61" s="30"/>
      <c r="U61" s="10" t="str">
        <f t="shared" si="4"/>
        <v/>
      </c>
    </row>
    <row r="62" spans="1:21" ht="15.15" customHeight="1">
      <c r="A62" s="36"/>
      <c r="B62" s="29" t="str">
        <f>IF(Vorlage!B62&lt;&gt;"",Vorlage!B62,"")</f>
        <v/>
      </c>
      <c r="C62" s="29"/>
      <c r="D62" s="60"/>
      <c r="E62" s="61"/>
      <c r="F62" s="62"/>
      <c r="G62" s="61"/>
      <c r="H62" s="62"/>
      <c r="I62" s="50"/>
      <c r="J62" s="51"/>
      <c r="K62" s="52"/>
      <c r="L62" s="51"/>
      <c r="M62" s="53"/>
      <c r="N62" s="62"/>
      <c r="O62" s="61"/>
      <c r="P62" s="62"/>
      <c r="Q62" s="61"/>
      <c r="R62" s="68"/>
      <c r="S62" s="29" t="str">
        <f>IF(Vorlage!S62&lt;&gt;0,Vorlage!S62,"")</f>
        <v/>
      </c>
      <c r="T62" s="30"/>
      <c r="U62" s="10" t="str">
        <f t="shared" si="4"/>
        <v/>
      </c>
    </row>
    <row r="63" spans="1:21" ht="15.15" customHeight="1">
      <c r="A63" s="36"/>
      <c r="B63" s="29" t="str">
        <f>IF(Vorlage!B63&lt;&gt;"",Vorlage!B63,"")</f>
        <v/>
      </c>
      <c r="C63" s="29"/>
      <c r="D63" s="60"/>
      <c r="E63" s="61"/>
      <c r="F63" s="62"/>
      <c r="G63" s="61"/>
      <c r="H63" s="62"/>
      <c r="I63" s="50"/>
      <c r="J63" s="51"/>
      <c r="K63" s="52"/>
      <c r="L63" s="51"/>
      <c r="M63" s="53"/>
      <c r="N63" s="62"/>
      <c r="O63" s="61"/>
      <c r="P63" s="62"/>
      <c r="Q63" s="61"/>
      <c r="R63" s="68"/>
      <c r="S63" s="29" t="str">
        <f>IF(Vorlage!S63&lt;&gt;0,Vorlage!S63,"")</f>
        <v/>
      </c>
      <c r="T63" s="30"/>
      <c r="U63" s="10" t="str">
        <f t="shared" si="4"/>
        <v/>
      </c>
    </row>
    <row r="64" spans="1:21" ht="15.15" customHeight="1">
      <c r="A64" s="36"/>
      <c r="B64" s="29" t="str">
        <f>IF(Vorlage!B64&lt;&gt;"",Vorlage!B64,"")</f>
        <v/>
      </c>
      <c r="C64" s="29"/>
      <c r="D64" s="60"/>
      <c r="E64" s="61"/>
      <c r="F64" s="62"/>
      <c r="G64" s="61"/>
      <c r="H64" s="62"/>
      <c r="I64" s="50"/>
      <c r="J64" s="51"/>
      <c r="K64" s="52"/>
      <c r="L64" s="51"/>
      <c r="M64" s="53"/>
      <c r="N64" s="62"/>
      <c r="O64" s="61"/>
      <c r="P64" s="62"/>
      <c r="Q64" s="61"/>
      <c r="R64" s="68"/>
      <c r="S64" s="29" t="str">
        <f>IF(Vorlage!S64&lt;&gt;0,Vorlage!S64,"")</f>
        <v/>
      </c>
      <c r="T64" s="30"/>
      <c r="U64" s="10" t="str">
        <f t="shared" si="4"/>
        <v/>
      </c>
    </row>
    <row r="65" spans="1:21" ht="15.15" customHeight="1">
      <c r="A65" s="36"/>
      <c r="B65" s="29" t="str">
        <f>IF(Vorlage!B65&lt;&gt;"",Vorlage!B65,"")</f>
        <v/>
      </c>
      <c r="C65" s="29"/>
      <c r="D65" s="60"/>
      <c r="E65" s="61"/>
      <c r="F65" s="62"/>
      <c r="G65" s="61"/>
      <c r="H65" s="62"/>
      <c r="I65" s="50"/>
      <c r="J65" s="51"/>
      <c r="K65" s="52"/>
      <c r="L65" s="51"/>
      <c r="M65" s="53"/>
      <c r="N65" s="62"/>
      <c r="O65" s="61"/>
      <c r="P65" s="62"/>
      <c r="Q65" s="61"/>
      <c r="R65" s="68"/>
      <c r="S65" s="29" t="str">
        <f>IF(Vorlage!S65&lt;&gt;0,Vorlage!S65,"")</f>
        <v/>
      </c>
      <c r="T65" s="30"/>
      <c r="U65" s="10" t="str">
        <f t="shared" si="4"/>
        <v/>
      </c>
    </row>
    <row r="66" spans="1:21" ht="15.15" customHeight="1" thickBot="1">
      <c r="A66" s="37"/>
      <c r="B66" s="31"/>
      <c r="C66" s="31"/>
      <c r="D66" s="63"/>
      <c r="E66" s="64"/>
      <c r="F66" s="64"/>
      <c r="G66" s="64"/>
      <c r="H66" s="64"/>
      <c r="I66" s="54"/>
      <c r="J66" s="55"/>
      <c r="K66" s="55"/>
      <c r="L66" s="55"/>
      <c r="M66" s="56"/>
      <c r="N66" s="64"/>
      <c r="O66" s="64"/>
      <c r="P66" s="64"/>
      <c r="Q66" s="64"/>
      <c r="R66" s="69"/>
      <c r="S66" s="31"/>
      <c r="T66" s="32"/>
      <c r="U66" s="10" t="str">
        <f t="shared" si="4"/>
        <v/>
      </c>
    </row>
    <row r="67" spans="1:21" ht="15.15" customHeight="1">
      <c r="A67" s="41" t="str">
        <f>+Vorlage!A67</f>
        <v>Schulung und Wartung</v>
      </c>
      <c r="B67" s="29"/>
      <c r="C67" s="29"/>
      <c r="D67" s="60"/>
      <c r="E67" s="62"/>
      <c r="F67" s="62"/>
      <c r="G67" s="62"/>
      <c r="H67" s="62"/>
      <c r="I67" s="50"/>
      <c r="J67" s="52"/>
      <c r="K67" s="52"/>
      <c r="L67" s="52"/>
      <c r="M67" s="53"/>
      <c r="N67" s="62"/>
      <c r="O67" s="62"/>
      <c r="P67" s="62"/>
      <c r="Q67" s="62"/>
      <c r="R67" s="68"/>
      <c r="S67" s="29"/>
      <c r="T67" s="30"/>
    </row>
    <row r="68" spans="1:21" ht="15.15" customHeight="1">
      <c r="A68" s="36"/>
      <c r="B68" s="29" t="str">
        <f>IF(Vorlage!B68&lt;&gt;"",Vorlage!B68,"")</f>
        <v>Zufriedenheit mit der Einarbeitung</v>
      </c>
      <c r="C68" s="29"/>
      <c r="D68" s="60"/>
      <c r="E68" s="61"/>
      <c r="F68" s="62"/>
      <c r="G68" s="61"/>
      <c r="H68" s="62"/>
      <c r="I68" s="50"/>
      <c r="J68" s="51"/>
      <c r="K68" s="52"/>
      <c r="L68" s="51"/>
      <c r="M68" s="53"/>
      <c r="N68" s="62"/>
      <c r="O68" s="61"/>
      <c r="P68" s="62"/>
      <c r="Q68" s="61"/>
      <c r="R68" s="68"/>
      <c r="S68" s="29" t="str">
        <f>IF(Vorlage!S68&lt;&gt;0,Vorlage!S68,"")</f>
        <v/>
      </c>
      <c r="T68" s="30"/>
      <c r="U68" s="11"/>
    </row>
    <row r="69" spans="1:21" ht="15.15" customHeight="1">
      <c r="A69" s="36"/>
      <c r="B69" s="29" t="str">
        <f>IF(Vorlage!B69&lt;&gt;"",Vorlage!B69,"")</f>
        <v>Erreichbarkeit von Ansprechpartner auch nach der Einarbeitungszeit</v>
      </c>
      <c r="C69" s="29"/>
      <c r="D69" s="60"/>
      <c r="E69" s="61"/>
      <c r="F69" s="62"/>
      <c r="G69" s="61"/>
      <c r="H69" s="62"/>
      <c r="I69" s="50"/>
      <c r="J69" s="51"/>
      <c r="K69" s="52"/>
      <c r="L69" s="51"/>
      <c r="M69" s="53"/>
      <c r="N69" s="62"/>
      <c r="O69" s="61"/>
      <c r="P69" s="62"/>
      <c r="Q69" s="61"/>
      <c r="R69" s="68"/>
      <c r="S69" s="29" t="str">
        <f>IF(Vorlage!S69&lt;&gt;0,Vorlage!S69,"")</f>
        <v/>
      </c>
      <c r="T69" s="30"/>
      <c r="U69" s="10" t="str">
        <f t="shared" ref="U69:U78" si="5">IF(COUNTIF((E68:Q68),"x")&gt;1,"Bitte nur ein Kreuz setzen!","")</f>
        <v/>
      </c>
    </row>
    <row r="70" spans="1:21" ht="15.15" customHeight="1">
      <c r="A70" s="36"/>
      <c r="B70" s="29" t="str">
        <f>IF(Vorlage!B70&lt;&gt;"",Vorlage!B70,"")</f>
        <v>Zufriedenheit mit dem Wartungs- und Betreuungskonzept</v>
      </c>
      <c r="C70" s="29"/>
      <c r="D70" s="60"/>
      <c r="E70" s="61"/>
      <c r="F70" s="62"/>
      <c r="G70" s="61"/>
      <c r="H70" s="62"/>
      <c r="I70" s="50"/>
      <c r="J70" s="51"/>
      <c r="K70" s="52"/>
      <c r="L70" s="51"/>
      <c r="M70" s="53"/>
      <c r="N70" s="62"/>
      <c r="O70" s="61"/>
      <c r="P70" s="62"/>
      <c r="Q70" s="61"/>
      <c r="R70" s="68"/>
      <c r="S70" s="29" t="str">
        <f>IF(Vorlage!S70&lt;&gt;0,Vorlage!S70,"")</f>
        <v/>
      </c>
      <c r="T70" s="30"/>
      <c r="U70" s="10" t="str">
        <f t="shared" si="5"/>
        <v/>
      </c>
    </row>
    <row r="71" spans="1:21" ht="15.15" customHeight="1">
      <c r="A71" s="36"/>
      <c r="B71" s="29" t="str">
        <f>IF(Vorlage!B71&lt;&gt;"",Vorlage!B71,"")</f>
        <v>Verständlichkeit der Gebrauchsanleitungen</v>
      </c>
      <c r="C71" s="29"/>
      <c r="D71" s="60"/>
      <c r="E71" s="61"/>
      <c r="F71" s="62"/>
      <c r="G71" s="61"/>
      <c r="H71" s="62"/>
      <c r="I71" s="50"/>
      <c r="J71" s="51"/>
      <c r="K71" s="52"/>
      <c r="L71" s="51"/>
      <c r="M71" s="53"/>
      <c r="N71" s="62"/>
      <c r="O71" s="61"/>
      <c r="P71" s="62"/>
      <c r="Q71" s="61"/>
      <c r="R71" s="68"/>
      <c r="S71" s="29" t="str">
        <f>IF(Vorlage!S71&lt;&gt;0,Vorlage!S71,"")</f>
        <v/>
      </c>
      <c r="T71" s="30"/>
      <c r="U71" s="10" t="str">
        <f t="shared" si="5"/>
        <v/>
      </c>
    </row>
    <row r="72" spans="1:21" ht="15.15" customHeight="1">
      <c r="A72" s="36"/>
      <c r="B72" s="29" t="str">
        <f>IF(Vorlage!B72&lt;&gt;"",Vorlage!B72,"")</f>
        <v/>
      </c>
      <c r="C72" s="29"/>
      <c r="D72" s="60"/>
      <c r="E72" s="61"/>
      <c r="F72" s="62"/>
      <c r="G72" s="61"/>
      <c r="H72" s="62"/>
      <c r="I72" s="50"/>
      <c r="J72" s="51"/>
      <c r="K72" s="52"/>
      <c r="L72" s="51"/>
      <c r="M72" s="53"/>
      <c r="N72" s="62"/>
      <c r="O72" s="61"/>
      <c r="P72" s="62"/>
      <c r="Q72" s="61"/>
      <c r="R72" s="68"/>
      <c r="S72" s="29" t="str">
        <f>IF(Vorlage!S72&lt;&gt;0,Vorlage!S72,"")</f>
        <v/>
      </c>
      <c r="T72" s="30"/>
      <c r="U72" s="10" t="str">
        <f t="shared" si="5"/>
        <v/>
      </c>
    </row>
    <row r="73" spans="1:21" ht="15.15" customHeight="1">
      <c r="A73" s="36"/>
      <c r="B73" s="29" t="str">
        <f>IF(Vorlage!B73&lt;&gt;"",Vorlage!B73,"")</f>
        <v/>
      </c>
      <c r="C73" s="29"/>
      <c r="D73" s="60"/>
      <c r="E73" s="61"/>
      <c r="F73" s="62"/>
      <c r="G73" s="61"/>
      <c r="H73" s="62"/>
      <c r="I73" s="50"/>
      <c r="J73" s="51"/>
      <c r="K73" s="52"/>
      <c r="L73" s="51"/>
      <c r="M73" s="53"/>
      <c r="N73" s="62"/>
      <c r="O73" s="61"/>
      <c r="P73" s="62"/>
      <c r="Q73" s="61"/>
      <c r="R73" s="68"/>
      <c r="S73" s="29" t="str">
        <f>IF(Vorlage!S73&lt;&gt;0,Vorlage!S73,"")</f>
        <v/>
      </c>
      <c r="T73" s="30"/>
      <c r="U73" s="10" t="str">
        <f t="shared" si="5"/>
        <v/>
      </c>
    </row>
    <row r="74" spans="1:21" ht="15.15" customHeight="1">
      <c r="A74" s="36"/>
      <c r="B74" s="29" t="str">
        <f>IF(Vorlage!B74&lt;&gt;"",Vorlage!B74,"")</f>
        <v/>
      </c>
      <c r="C74" s="29"/>
      <c r="D74" s="60"/>
      <c r="E74" s="61"/>
      <c r="F74" s="62"/>
      <c r="G74" s="61"/>
      <c r="H74" s="62"/>
      <c r="I74" s="50"/>
      <c r="J74" s="51"/>
      <c r="K74" s="52"/>
      <c r="L74" s="51"/>
      <c r="M74" s="53"/>
      <c r="N74" s="62"/>
      <c r="O74" s="61"/>
      <c r="P74" s="62"/>
      <c r="Q74" s="61"/>
      <c r="R74" s="68"/>
      <c r="S74" s="29" t="str">
        <f>IF(Vorlage!S74&lt;&gt;0,Vorlage!S74,"")</f>
        <v/>
      </c>
      <c r="T74" s="30"/>
      <c r="U74" s="10" t="str">
        <f t="shared" si="5"/>
        <v/>
      </c>
    </row>
    <row r="75" spans="1:21" ht="15.15" customHeight="1">
      <c r="A75" s="36"/>
      <c r="B75" s="29" t="str">
        <f>IF(Vorlage!B75&lt;&gt;"",Vorlage!B75,"")</f>
        <v/>
      </c>
      <c r="C75" s="29"/>
      <c r="D75" s="60"/>
      <c r="E75" s="61"/>
      <c r="F75" s="62"/>
      <c r="G75" s="61"/>
      <c r="H75" s="62"/>
      <c r="I75" s="50"/>
      <c r="J75" s="51"/>
      <c r="K75" s="52"/>
      <c r="L75" s="51"/>
      <c r="M75" s="53"/>
      <c r="N75" s="62"/>
      <c r="O75" s="61"/>
      <c r="P75" s="62"/>
      <c r="Q75" s="61"/>
      <c r="R75" s="68"/>
      <c r="S75" s="29" t="str">
        <f>IF(Vorlage!S75&lt;&gt;0,Vorlage!S75,"")</f>
        <v/>
      </c>
      <c r="T75" s="30"/>
      <c r="U75" s="10" t="str">
        <f t="shared" si="5"/>
        <v/>
      </c>
    </row>
    <row r="76" spans="1:21" ht="15.15" customHeight="1">
      <c r="A76" s="36"/>
      <c r="B76" s="29" t="str">
        <f>IF(Vorlage!B76&lt;&gt;"",Vorlage!B76,"")</f>
        <v/>
      </c>
      <c r="C76" s="29"/>
      <c r="D76" s="60"/>
      <c r="E76" s="61"/>
      <c r="F76" s="62"/>
      <c r="G76" s="61"/>
      <c r="H76" s="62"/>
      <c r="I76" s="50"/>
      <c r="J76" s="51"/>
      <c r="K76" s="52"/>
      <c r="L76" s="51"/>
      <c r="M76" s="53"/>
      <c r="N76" s="62"/>
      <c r="O76" s="61"/>
      <c r="P76" s="62"/>
      <c r="Q76" s="61"/>
      <c r="R76" s="68"/>
      <c r="S76" s="29" t="str">
        <f>IF(Vorlage!S76&lt;&gt;0,Vorlage!S76,"")</f>
        <v/>
      </c>
      <c r="T76" s="30"/>
      <c r="U76" s="10" t="str">
        <f t="shared" si="5"/>
        <v/>
      </c>
    </row>
    <row r="77" spans="1:21" ht="15.15" customHeight="1">
      <c r="A77" s="36"/>
      <c r="B77" s="29" t="str">
        <f>IF(Vorlage!B77&lt;&gt;"",Vorlage!B77,"")</f>
        <v/>
      </c>
      <c r="C77" s="29"/>
      <c r="D77" s="60"/>
      <c r="E77" s="61"/>
      <c r="F77" s="62"/>
      <c r="G77" s="61"/>
      <c r="H77" s="62"/>
      <c r="I77" s="50"/>
      <c r="J77" s="51"/>
      <c r="K77" s="52"/>
      <c r="L77" s="51"/>
      <c r="M77" s="53"/>
      <c r="N77" s="62"/>
      <c r="O77" s="61"/>
      <c r="P77" s="62"/>
      <c r="Q77" s="61"/>
      <c r="R77" s="68"/>
      <c r="S77" s="29" t="str">
        <f>IF(Vorlage!S77&lt;&gt;0,Vorlage!S77,"")</f>
        <v/>
      </c>
      <c r="T77" s="30"/>
      <c r="U77" s="10" t="str">
        <f t="shared" si="5"/>
        <v/>
      </c>
    </row>
    <row r="78" spans="1:21" ht="15.15" customHeight="1" thickBot="1">
      <c r="A78" s="37"/>
      <c r="B78" s="31"/>
      <c r="C78" s="31"/>
      <c r="D78" s="63"/>
      <c r="E78" s="64"/>
      <c r="F78" s="64"/>
      <c r="G78" s="64"/>
      <c r="H78" s="64"/>
      <c r="I78" s="54"/>
      <c r="J78" s="55"/>
      <c r="K78" s="55"/>
      <c r="L78" s="55"/>
      <c r="M78" s="56"/>
      <c r="N78" s="64"/>
      <c r="O78" s="64"/>
      <c r="P78" s="64"/>
      <c r="Q78" s="64"/>
      <c r="R78" s="69"/>
      <c r="S78" s="31"/>
      <c r="T78" s="32"/>
      <c r="U78" s="10" t="str">
        <f t="shared" si="5"/>
        <v/>
      </c>
    </row>
    <row r="79" spans="1:21" ht="15.15" customHeight="1">
      <c r="A79" s="41" t="str">
        <f>+Vorlage!A79</f>
        <v>IT-Anschluss</v>
      </c>
      <c r="B79" s="29"/>
      <c r="C79" s="29"/>
      <c r="D79" s="60"/>
      <c r="E79" s="62"/>
      <c r="F79" s="62"/>
      <c r="G79" s="62"/>
      <c r="H79" s="62"/>
      <c r="I79" s="50"/>
      <c r="J79" s="52"/>
      <c r="K79" s="52"/>
      <c r="L79" s="52"/>
      <c r="M79" s="53"/>
      <c r="N79" s="62"/>
      <c r="O79" s="62"/>
      <c r="P79" s="62"/>
      <c r="Q79" s="62"/>
      <c r="R79" s="68"/>
      <c r="S79" s="29"/>
      <c r="T79" s="30"/>
    </row>
    <row r="80" spans="1:21" ht="15.15" customHeight="1">
      <c r="A80" s="36"/>
      <c r="B80" s="29" t="str">
        <f>IF(Vorlage!B80&lt;&gt;"",Vorlage!B80,"")</f>
        <v>Schnittstellen</v>
      </c>
      <c r="C80" s="29"/>
      <c r="D80" s="60"/>
      <c r="E80" s="61"/>
      <c r="F80" s="62"/>
      <c r="G80" s="61"/>
      <c r="H80" s="62"/>
      <c r="I80" s="50"/>
      <c r="J80" s="51"/>
      <c r="K80" s="52"/>
      <c r="L80" s="51"/>
      <c r="M80" s="53"/>
      <c r="N80" s="62"/>
      <c r="O80" s="61"/>
      <c r="P80" s="62"/>
      <c r="Q80" s="61"/>
      <c r="R80" s="68"/>
      <c r="S80" s="29" t="str">
        <f>IF(Vorlage!S80&lt;&gt;0,Vorlage!S80,"")</f>
        <v/>
      </c>
      <c r="T80" s="30"/>
      <c r="U80" s="11"/>
    </row>
    <row r="81" spans="1:21" ht="15.15" customHeight="1">
      <c r="A81" s="36"/>
      <c r="B81" s="29" t="str">
        <f>IF(Vorlage!B81&lt;&gt;"",Vorlage!B81,"")</f>
        <v xml:space="preserve">Gerätesicherheit </v>
      </c>
      <c r="C81" s="29"/>
      <c r="D81" s="60"/>
      <c r="E81" s="61"/>
      <c r="F81" s="62"/>
      <c r="G81" s="61"/>
      <c r="H81" s="62"/>
      <c r="I81" s="50"/>
      <c r="J81" s="51"/>
      <c r="K81" s="52"/>
      <c r="L81" s="51"/>
      <c r="M81" s="53"/>
      <c r="N81" s="62"/>
      <c r="O81" s="61"/>
      <c r="P81" s="62"/>
      <c r="Q81" s="61"/>
      <c r="R81" s="68"/>
      <c r="S81" s="29" t="str">
        <f>IF(Vorlage!S81&lt;&gt;0,Vorlage!S81,"")</f>
        <v/>
      </c>
      <c r="T81" s="30"/>
      <c r="U81" s="10" t="str">
        <f t="shared" ref="U81:U90" si="6">IF(COUNTIF((E80:Q80),"x")&gt;1,"Bitte nur ein Kreuz setzen!","")</f>
        <v/>
      </c>
    </row>
    <row r="82" spans="1:21" ht="15.15" customHeight="1">
      <c r="A82" s="36"/>
      <c r="B82" s="29" t="str">
        <f>IF(Vorlage!B82&lt;&gt;"",Vorlage!B82,"")</f>
        <v>Verbindung mit anderen Medizinprodukten</v>
      </c>
      <c r="C82" s="29"/>
      <c r="D82" s="60"/>
      <c r="E82" s="61"/>
      <c r="F82" s="62"/>
      <c r="G82" s="61"/>
      <c r="H82" s="62"/>
      <c r="I82" s="50"/>
      <c r="J82" s="51"/>
      <c r="K82" s="52"/>
      <c r="L82" s="51"/>
      <c r="M82" s="53"/>
      <c r="N82" s="62"/>
      <c r="O82" s="61"/>
      <c r="P82" s="62"/>
      <c r="Q82" s="61"/>
      <c r="R82" s="68"/>
      <c r="S82" s="29" t="str">
        <f>IF(Vorlage!S82&lt;&gt;0,Vorlage!S82,"")</f>
        <v/>
      </c>
      <c r="T82" s="30"/>
      <c r="U82" s="10" t="str">
        <f t="shared" si="6"/>
        <v/>
      </c>
    </row>
    <row r="83" spans="1:21" ht="15.15" customHeight="1">
      <c r="A83" s="36"/>
      <c r="B83" s="29" t="str">
        <f>IF(Vorlage!B83&lt;&gt;"",Vorlage!B83,"")</f>
        <v>Datenweiterleitung (z.B. an ein PDMS)</v>
      </c>
      <c r="C83" s="29"/>
      <c r="D83" s="60"/>
      <c r="E83" s="61"/>
      <c r="F83" s="62"/>
      <c r="G83" s="61"/>
      <c r="H83" s="62"/>
      <c r="I83" s="50"/>
      <c r="J83" s="51"/>
      <c r="K83" s="52"/>
      <c r="L83" s="51"/>
      <c r="M83" s="53"/>
      <c r="N83" s="62"/>
      <c r="O83" s="61"/>
      <c r="P83" s="62"/>
      <c r="Q83" s="61"/>
      <c r="R83" s="68"/>
      <c r="S83" s="29" t="str">
        <f>IF(Vorlage!S83&lt;&gt;0,Vorlage!S83,"")</f>
        <v/>
      </c>
      <c r="T83" s="30"/>
      <c r="U83" s="10" t="str">
        <f t="shared" si="6"/>
        <v/>
      </c>
    </row>
    <row r="84" spans="1:21" ht="15.15" customHeight="1">
      <c r="A84" s="36"/>
      <c r="B84" s="29" t="str">
        <f>IF(Vorlage!B84&lt;&gt;"",Vorlage!B84,"")</f>
        <v/>
      </c>
      <c r="C84" s="29"/>
      <c r="D84" s="60"/>
      <c r="E84" s="61"/>
      <c r="F84" s="62"/>
      <c r="G84" s="61"/>
      <c r="H84" s="62"/>
      <c r="I84" s="50"/>
      <c r="J84" s="51"/>
      <c r="K84" s="52"/>
      <c r="L84" s="51"/>
      <c r="M84" s="53"/>
      <c r="N84" s="62"/>
      <c r="O84" s="61"/>
      <c r="P84" s="62"/>
      <c r="Q84" s="61"/>
      <c r="R84" s="68"/>
      <c r="S84" s="29" t="str">
        <f>IF(Vorlage!S84&lt;&gt;0,Vorlage!S84,"")</f>
        <v/>
      </c>
      <c r="T84" s="30"/>
      <c r="U84" s="10" t="str">
        <f t="shared" si="6"/>
        <v/>
      </c>
    </row>
    <row r="85" spans="1:21" ht="15.15" customHeight="1">
      <c r="A85" s="36"/>
      <c r="B85" s="29" t="str">
        <f>IF(Vorlage!B85&lt;&gt;"",Vorlage!B85,"")</f>
        <v/>
      </c>
      <c r="C85" s="29"/>
      <c r="D85" s="60"/>
      <c r="E85" s="61"/>
      <c r="F85" s="62"/>
      <c r="G85" s="61"/>
      <c r="H85" s="62"/>
      <c r="I85" s="50"/>
      <c r="J85" s="51"/>
      <c r="K85" s="52"/>
      <c r="L85" s="51"/>
      <c r="M85" s="53"/>
      <c r="N85" s="62"/>
      <c r="O85" s="61"/>
      <c r="P85" s="62"/>
      <c r="Q85" s="61"/>
      <c r="R85" s="68"/>
      <c r="S85" s="29" t="str">
        <f>IF(Vorlage!S85&lt;&gt;0,Vorlage!S85,"")</f>
        <v/>
      </c>
      <c r="T85" s="30"/>
      <c r="U85" s="10" t="str">
        <f t="shared" si="6"/>
        <v/>
      </c>
    </row>
    <row r="86" spans="1:21" ht="15.15" customHeight="1">
      <c r="A86" s="36"/>
      <c r="B86" s="29" t="str">
        <f>IF(Vorlage!B86&lt;&gt;"",Vorlage!B86,"")</f>
        <v/>
      </c>
      <c r="C86" s="29"/>
      <c r="D86" s="60"/>
      <c r="E86" s="61"/>
      <c r="F86" s="62"/>
      <c r="G86" s="61"/>
      <c r="H86" s="62"/>
      <c r="I86" s="50"/>
      <c r="J86" s="51"/>
      <c r="K86" s="52"/>
      <c r="L86" s="51"/>
      <c r="M86" s="53"/>
      <c r="N86" s="62"/>
      <c r="O86" s="61"/>
      <c r="P86" s="62"/>
      <c r="Q86" s="61"/>
      <c r="R86" s="68"/>
      <c r="S86" s="29" t="str">
        <f>IF(Vorlage!S86&lt;&gt;0,Vorlage!S86,"")</f>
        <v/>
      </c>
      <c r="T86" s="30"/>
      <c r="U86" s="10" t="str">
        <f t="shared" si="6"/>
        <v/>
      </c>
    </row>
    <row r="87" spans="1:21" ht="15.15" customHeight="1">
      <c r="A87" s="36"/>
      <c r="B87" s="29" t="str">
        <f>IF(Vorlage!B87&lt;&gt;"",Vorlage!B87,"")</f>
        <v/>
      </c>
      <c r="C87" s="29"/>
      <c r="D87" s="60"/>
      <c r="E87" s="61"/>
      <c r="F87" s="62"/>
      <c r="G87" s="61"/>
      <c r="H87" s="62"/>
      <c r="I87" s="50"/>
      <c r="J87" s="51"/>
      <c r="K87" s="52"/>
      <c r="L87" s="51"/>
      <c r="M87" s="53"/>
      <c r="N87" s="62"/>
      <c r="O87" s="61"/>
      <c r="P87" s="62"/>
      <c r="Q87" s="61"/>
      <c r="R87" s="68"/>
      <c r="S87" s="29" t="str">
        <f>IF(Vorlage!S87&lt;&gt;0,Vorlage!S87,"")</f>
        <v/>
      </c>
      <c r="T87" s="30"/>
      <c r="U87" s="10" t="str">
        <f t="shared" si="6"/>
        <v/>
      </c>
    </row>
    <row r="88" spans="1:21" ht="15.15" customHeight="1">
      <c r="A88" s="36"/>
      <c r="B88" s="29" t="str">
        <f>IF(Vorlage!B88&lt;&gt;"",Vorlage!B88,"")</f>
        <v/>
      </c>
      <c r="C88" s="29"/>
      <c r="D88" s="60"/>
      <c r="E88" s="61"/>
      <c r="F88" s="62"/>
      <c r="G88" s="61"/>
      <c r="H88" s="62"/>
      <c r="I88" s="50"/>
      <c r="J88" s="51"/>
      <c r="K88" s="52"/>
      <c r="L88" s="51"/>
      <c r="M88" s="53"/>
      <c r="N88" s="62"/>
      <c r="O88" s="61"/>
      <c r="P88" s="62"/>
      <c r="Q88" s="61"/>
      <c r="R88" s="68"/>
      <c r="S88" s="29" t="str">
        <f>IF(Vorlage!S88&lt;&gt;0,Vorlage!S88,"")</f>
        <v/>
      </c>
      <c r="T88" s="30"/>
      <c r="U88" s="10" t="str">
        <f t="shared" si="6"/>
        <v/>
      </c>
    </row>
    <row r="89" spans="1:21" ht="15.15" customHeight="1">
      <c r="A89" s="36"/>
      <c r="B89" s="29" t="str">
        <f>IF(Vorlage!B89&lt;&gt;"",Vorlage!B89,"")</f>
        <v/>
      </c>
      <c r="C89" s="29"/>
      <c r="D89" s="60"/>
      <c r="E89" s="61"/>
      <c r="F89" s="62"/>
      <c r="G89" s="61"/>
      <c r="H89" s="62"/>
      <c r="I89" s="50"/>
      <c r="J89" s="51"/>
      <c r="K89" s="52"/>
      <c r="L89" s="51"/>
      <c r="M89" s="53"/>
      <c r="N89" s="62"/>
      <c r="O89" s="61"/>
      <c r="P89" s="62"/>
      <c r="Q89" s="61"/>
      <c r="R89" s="68"/>
      <c r="S89" s="29" t="str">
        <f>IF(Vorlage!S89&lt;&gt;0,Vorlage!S89,"")</f>
        <v/>
      </c>
      <c r="T89" s="30"/>
      <c r="U89" s="10" t="str">
        <f t="shared" si="6"/>
        <v/>
      </c>
    </row>
    <row r="90" spans="1:21" ht="15.15" customHeight="1" thickBot="1">
      <c r="A90" s="37"/>
      <c r="B90" s="31"/>
      <c r="C90" s="31"/>
      <c r="D90" s="63"/>
      <c r="E90" s="64"/>
      <c r="F90" s="64"/>
      <c r="G90" s="64"/>
      <c r="H90" s="64"/>
      <c r="I90" s="54"/>
      <c r="J90" s="55"/>
      <c r="K90" s="55"/>
      <c r="L90" s="55"/>
      <c r="M90" s="56"/>
      <c r="N90" s="64"/>
      <c r="O90" s="64"/>
      <c r="P90" s="64"/>
      <c r="Q90" s="64"/>
      <c r="R90" s="69"/>
      <c r="S90" s="31"/>
      <c r="T90" s="32"/>
      <c r="U90" s="10" t="str">
        <f t="shared" si="6"/>
        <v/>
      </c>
    </row>
    <row r="91" spans="1:21" ht="15.15" customHeight="1"/>
    <row r="92" spans="1:21" ht="15.15" customHeight="1"/>
    <row r="93" spans="1:21" ht="15.15" customHeight="1"/>
    <row r="94" spans="1:21" ht="15.15" customHeight="1"/>
    <row r="95" spans="1:21" ht="15.15" customHeight="1"/>
    <row r="96" spans="1:21" ht="15.15" customHeight="1"/>
    <row r="97" ht="15.15" customHeight="1"/>
    <row r="98" ht="15.15" customHeight="1"/>
    <row r="99" ht="15.15" customHeight="1"/>
    <row r="100" ht="15.15" customHeight="1"/>
    <row r="101" ht="15.15" customHeight="1"/>
    <row r="102" ht="15.15" customHeight="1"/>
    <row r="103" ht="15.15" customHeight="1"/>
    <row r="104" ht="15.15" customHeight="1"/>
    <row r="105" ht="15.15" customHeight="1"/>
    <row r="106" ht="15.15" customHeight="1"/>
    <row r="107" ht="15.15" customHeight="1"/>
    <row r="108" ht="15.15" customHeight="1"/>
    <row r="109" ht="15.15" customHeight="1"/>
    <row r="110" ht="15.15" customHeight="1"/>
    <row r="111" ht="15.15" customHeight="1"/>
    <row r="112" ht="15.15" customHeight="1"/>
    <row r="113" ht="15.15" customHeight="1"/>
    <row r="114" ht="15.15" customHeight="1"/>
    <row r="115" ht="15.15" customHeight="1"/>
    <row r="116" ht="15.15" customHeight="1"/>
    <row r="117" ht="15.15" customHeight="1"/>
    <row r="118" ht="15.15" customHeight="1"/>
    <row r="119" ht="15.15" customHeight="1"/>
    <row r="120" ht="15.15" customHeight="1"/>
    <row r="121" ht="15.15" customHeight="1"/>
    <row r="122" ht="15.15" customHeight="1"/>
    <row r="123" ht="15.15" customHeight="1"/>
    <row r="124" ht="15.15" customHeight="1"/>
    <row r="125" ht="15.15" customHeight="1"/>
    <row r="126" ht="15.15" customHeight="1"/>
    <row r="127" ht="15.15" customHeight="1"/>
    <row r="128" ht="15.15" customHeight="1"/>
    <row r="129" ht="15.15" customHeight="1"/>
    <row r="130" ht="15.15" customHeight="1"/>
    <row r="131" ht="15.15" customHeight="1"/>
    <row r="132" ht="15.15" customHeight="1"/>
    <row r="133" ht="15.15" customHeight="1"/>
    <row r="134" ht="15.15" customHeight="1"/>
    <row r="135" ht="15.15" customHeight="1"/>
    <row r="136" ht="15.15" customHeight="1"/>
    <row r="137" ht="15.15" customHeight="1"/>
    <row r="138" ht="15.15" customHeight="1"/>
    <row r="139" ht="15.15" customHeight="1"/>
    <row r="140" ht="15.15" customHeight="1"/>
    <row r="141" ht="15.15" customHeight="1"/>
    <row r="142" ht="15.15" customHeight="1"/>
    <row r="143" ht="15.15" customHeight="1"/>
    <row r="144" ht="15.15" customHeight="1"/>
    <row r="145" ht="15.15" customHeight="1"/>
    <row r="146" ht="15.15" customHeight="1"/>
    <row r="147" ht="15.15" customHeight="1"/>
    <row r="148" ht="15.15" customHeight="1"/>
    <row r="149" ht="15.15" customHeight="1"/>
    <row r="150" ht="15.15" customHeight="1"/>
    <row r="151" ht="15.15" customHeight="1"/>
    <row r="152" ht="15.15" customHeight="1"/>
    <row r="153" ht="15.15" customHeight="1"/>
    <row r="154" ht="15.15" customHeight="1"/>
    <row r="155" ht="15.15" customHeight="1"/>
    <row r="156" ht="15.15" customHeight="1"/>
    <row r="157" ht="15.15" customHeight="1"/>
    <row r="158" ht="15.15" customHeight="1"/>
    <row r="159" ht="15.15" customHeight="1"/>
    <row r="160" ht="15.15" customHeight="1"/>
    <row r="161" ht="15.15" customHeight="1"/>
    <row r="162" ht="15.15" customHeight="1"/>
    <row r="163" ht="15.15" customHeight="1"/>
    <row r="164" ht="15.15" customHeight="1"/>
    <row r="165" ht="15.15" customHeight="1"/>
    <row r="166" ht="15.15" customHeight="1"/>
    <row r="167" ht="15.15" customHeight="1"/>
    <row r="168" ht="15.15" customHeight="1"/>
    <row r="169" ht="15.15" customHeight="1"/>
    <row r="170" ht="15.15" customHeight="1"/>
    <row r="171" ht="15.15" customHeight="1"/>
    <row r="172" ht="15.15" customHeight="1"/>
    <row r="173" ht="15.15" customHeight="1"/>
    <row r="174" ht="15.15" customHeight="1"/>
    <row r="175" ht="15.15" customHeight="1"/>
    <row r="176" ht="15.15" customHeight="1"/>
    <row r="177" ht="15.15" customHeight="1"/>
    <row r="178" ht="15.15" customHeight="1"/>
    <row r="179" ht="15.15" customHeight="1"/>
    <row r="180" ht="15.15" customHeight="1"/>
    <row r="181" ht="15.15" customHeight="1"/>
    <row r="182" ht="15.15" customHeight="1"/>
    <row r="183" ht="15.15" customHeight="1"/>
    <row r="184" ht="15.15" customHeight="1"/>
    <row r="185" ht="15.15" customHeight="1"/>
    <row r="186" ht="15.15" customHeight="1"/>
    <row r="187" ht="15.15" customHeight="1"/>
    <row r="188" ht="15.15" customHeight="1"/>
    <row r="189" ht="15.15" customHeight="1"/>
    <row r="190" ht="15.15" customHeight="1"/>
    <row r="191" ht="15.15" customHeight="1"/>
    <row r="192" ht="15.15" customHeight="1"/>
    <row r="193" ht="15.15" customHeight="1"/>
    <row r="194" ht="15.15" customHeight="1"/>
    <row r="195" ht="15.15" customHeight="1"/>
    <row r="196" ht="15.15" customHeight="1"/>
    <row r="197" ht="15.15" customHeight="1"/>
    <row r="198" ht="15.15" customHeight="1"/>
    <row r="199" ht="15.15" customHeight="1"/>
    <row r="200" ht="15.15" customHeight="1"/>
    <row r="201" ht="15.15" customHeight="1"/>
    <row r="202" ht="15.15" customHeight="1"/>
    <row r="203" ht="15.15" customHeight="1"/>
    <row r="204" ht="15.15" customHeight="1"/>
    <row r="205" ht="15.15" customHeight="1"/>
    <row r="206" ht="15.15" customHeight="1"/>
    <row r="207" ht="15.15" customHeight="1"/>
    <row r="208" ht="15.15" customHeight="1"/>
    <row r="209" ht="15.15" customHeight="1"/>
    <row r="210" ht="15.15" customHeight="1"/>
    <row r="211" ht="15.15" customHeight="1"/>
    <row r="212" ht="15.15" customHeight="1"/>
    <row r="213" ht="15.15" customHeight="1"/>
    <row r="214" ht="15.15" customHeight="1"/>
    <row r="215" ht="15.15" customHeight="1"/>
    <row r="216" ht="15.15" customHeight="1"/>
    <row r="217" ht="15.15" customHeight="1"/>
    <row r="218" ht="15.15" customHeight="1"/>
    <row r="219" ht="15.15" customHeight="1"/>
    <row r="220" ht="15.15" customHeight="1"/>
    <row r="221" ht="15.15" customHeight="1"/>
    <row r="222" ht="15.15" customHeight="1"/>
    <row r="223" ht="15.15" customHeight="1"/>
    <row r="224" ht="15.15" customHeight="1"/>
    <row r="225" ht="15.15" customHeight="1"/>
    <row r="226" ht="15.15" customHeight="1"/>
    <row r="227" ht="15.15" customHeight="1"/>
    <row r="228" ht="15.15" customHeight="1"/>
    <row r="229" ht="15.15" customHeight="1"/>
    <row r="230" ht="15.15" customHeight="1"/>
    <row r="231" ht="15.15" customHeight="1"/>
    <row r="232" ht="15.15" customHeight="1"/>
    <row r="233" ht="15.15" customHeight="1"/>
    <row r="234" ht="15.15" customHeight="1"/>
    <row r="235" ht="15.15" customHeight="1"/>
    <row r="236" ht="15.15" customHeight="1"/>
    <row r="237" ht="15.15" customHeight="1"/>
    <row r="238" ht="15.15" customHeight="1"/>
    <row r="239" ht="15.15" customHeight="1"/>
    <row r="240" ht="15.15" customHeight="1"/>
    <row r="241" ht="15.15" customHeight="1"/>
    <row r="242" ht="15.15" customHeight="1"/>
    <row r="243" ht="15.15" customHeight="1"/>
    <row r="244" ht="15.15" customHeight="1"/>
    <row r="245" ht="15.15" customHeight="1"/>
    <row r="246" ht="15.15" customHeight="1"/>
    <row r="247" ht="15.15" customHeight="1"/>
    <row r="248" ht="15.15" customHeight="1"/>
    <row r="249" ht="15.15" customHeight="1"/>
    <row r="250" ht="15.15" customHeight="1"/>
    <row r="251" ht="15.15" customHeight="1"/>
    <row r="252" ht="15.15" customHeight="1"/>
    <row r="253" ht="15.15" customHeight="1"/>
    <row r="254" ht="15.15" customHeight="1"/>
    <row r="255" ht="15.15" customHeight="1"/>
    <row r="256" ht="15.15" customHeight="1"/>
    <row r="257" ht="15.15" customHeight="1"/>
    <row r="258" ht="15.15" customHeight="1"/>
    <row r="259" ht="15.15" customHeight="1"/>
    <row r="260" ht="15.15" customHeight="1"/>
    <row r="261" ht="15.15" customHeight="1"/>
    <row r="262" ht="15.15" customHeight="1"/>
    <row r="263" ht="15.15" customHeight="1"/>
    <row r="264" ht="15.15" customHeight="1"/>
    <row r="265" ht="15.15" customHeight="1"/>
    <row r="266" ht="15.15" customHeight="1"/>
    <row r="267" ht="15.15" customHeight="1"/>
    <row r="268" ht="15.15" customHeight="1"/>
    <row r="269" ht="15.15" customHeight="1"/>
    <row r="270" ht="15.15" customHeight="1"/>
    <row r="271" ht="15.15" customHeight="1"/>
    <row r="272" ht="15.15" customHeight="1"/>
    <row r="273" ht="15.15" customHeight="1"/>
    <row r="274" ht="15.15" customHeight="1"/>
    <row r="275" ht="15.15" customHeight="1"/>
    <row r="276" ht="15.15" customHeight="1"/>
    <row r="277" ht="15.15" customHeight="1"/>
    <row r="278" ht="15.15" customHeight="1"/>
    <row r="279" ht="15.15" customHeight="1"/>
    <row r="280" ht="15.15" customHeight="1"/>
    <row r="281" ht="15.15" customHeight="1"/>
    <row r="282" ht="15.15" customHeight="1"/>
    <row r="283" ht="15.15" customHeight="1"/>
    <row r="284" ht="15.15" customHeight="1"/>
    <row r="285" ht="15.15" customHeight="1"/>
    <row r="286" ht="15.15" customHeight="1"/>
    <row r="287" ht="15.15" customHeight="1"/>
    <row r="288" ht="15.15" customHeight="1"/>
    <row r="289" ht="15.15" customHeight="1"/>
    <row r="290" ht="15.15" customHeight="1"/>
    <row r="291" ht="15.15" customHeight="1"/>
    <row r="292" ht="15.15" customHeight="1"/>
    <row r="293" ht="15.15" customHeight="1"/>
    <row r="294" ht="15.15" customHeight="1"/>
    <row r="295" ht="15.15" customHeight="1"/>
    <row r="296" ht="15.15" customHeight="1"/>
    <row r="297" ht="15.15" customHeight="1"/>
    <row r="298" ht="15.15" customHeight="1"/>
    <row r="299" ht="15.15" customHeight="1"/>
    <row r="300" ht="15.15" customHeight="1"/>
    <row r="301" ht="15.15" customHeight="1"/>
    <row r="302" ht="15.15" customHeight="1"/>
    <row r="303" ht="15.15" customHeight="1"/>
    <row r="304" ht="15.15" customHeight="1"/>
    <row r="305" ht="15.15" customHeight="1"/>
    <row r="306" ht="15.15" customHeight="1"/>
    <row r="307" ht="15.15" customHeight="1"/>
    <row r="308" ht="15.15" customHeight="1"/>
    <row r="309" ht="15.15" customHeight="1"/>
    <row r="310" ht="15.15" customHeight="1"/>
    <row r="311" ht="15.15" customHeight="1"/>
    <row r="312" ht="15.15" customHeight="1"/>
    <row r="313" ht="15.15" customHeight="1"/>
    <row r="314" ht="15.15" customHeight="1"/>
    <row r="315" ht="15.15" customHeight="1"/>
    <row r="316" ht="15.15" customHeight="1"/>
    <row r="317" ht="15.15" customHeight="1"/>
    <row r="318" ht="15.15" customHeight="1"/>
    <row r="319" ht="15.15" customHeight="1"/>
    <row r="320" ht="15.15" customHeight="1"/>
    <row r="321" ht="15.15" customHeight="1"/>
    <row r="322" ht="15.15" customHeight="1"/>
    <row r="323" ht="15.15" customHeight="1"/>
    <row r="324" ht="15.15" customHeight="1"/>
    <row r="325" ht="15.15" customHeight="1"/>
    <row r="326" ht="15.15" customHeight="1"/>
    <row r="327" ht="15.15" customHeight="1"/>
    <row r="328" ht="15.15" customHeight="1"/>
    <row r="329" ht="15.15" customHeight="1"/>
    <row r="330" ht="15.15" customHeight="1"/>
    <row r="331" ht="15.15" customHeight="1"/>
    <row r="332" ht="15.15" customHeight="1"/>
    <row r="333" ht="15.15" customHeight="1"/>
    <row r="334" ht="15.15" customHeight="1"/>
    <row r="335" ht="15.15" customHeight="1"/>
    <row r="336" ht="15.15" customHeight="1"/>
    <row r="337" ht="15.15" customHeight="1"/>
    <row r="338" ht="15.15" customHeight="1"/>
    <row r="339" ht="15.15" customHeight="1"/>
    <row r="340" ht="15.15" customHeight="1"/>
    <row r="341" ht="15.15" customHeight="1"/>
    <row r="342" ht="15.15" customHeight="1"/>
    <row r="343" ht="15.15" customHeight="1"/>
    <row r="344" ht="15.15" customHeight="1"/>
    <row r="345" ht="15.15" customHeight="1"/>
    <row r="346" ht="15.15" customHeight="1"/>
    <row r="347" ht="15.15" customHeight="1"/>
    <row r="348" ht="15.15" customHeight="1"/>
    <row r="349" ht="15.15" customHeight="1"/>
    <row r="350" ht="15.15" customHeight="1"/>
    <row r="351" ht="15.15" customHeight="1"/>
    <row r="352" ht="15.15" customHeight="1"/>
    <row r="353" ht="15.15" customHeight="1"/>
    <row r="354" ht="15.15" customHeight="1"/>
    <row r="355" ht="15.15" customHeight="1"/>
    <row r="356" ht="15.15" customHeight="1"/>
    <row r="357" ht="15.15" customHeight="1"/>
    <row r="358" ht="15.15" customHeight="1"/>
    <row r="359" ht="15.15" customHeight="1"/>
    <row r="360" ht="15.15" customHeight="1"/>
    <row r="361" ht="15.15" customHeight="1"/>
    <row r="362" ht="15.15" customHeight="1"/>
    <row r="363" ht="15.15" customHeight="1"/>
    <row r="364" ht="15.15" customHeight="1"/>
    <row r="365" ht="15.15" customHeight="1"/>
    <row r="366" ht="15.15" customHeight="1"/>
    <row r="367" ht="15.15" customHeight="1"/>
    <row r="368" ht="15.15" customHeight="1"/>
    <row r="369" ht="15.15" customHeight="1"/>
    <row r="370" ht="15.15" customHeight="1"/>
    <row r="371" ht="15.15" customHeight="1"/>
    <row r="372" ht="15.15" customHeight="1"/>
    <row r="373" ht="15.15" customHeight="1"/>
    <row r="374" ht="15.15" customHeight="1"/>
    <row r="375" ht="15.15" customHeight="1"/>
    <row r="376" ht="15.15" customHeight="1"/>
    <row r="377" ht="15.15" customHeight="1"/>
    <row r="378" ht="15.15" customHeight="1"/>
    <row r="379" ht="15.15" customHeight="1"/>
    <row r="380" ht="15.15" customHeight="1"/>
    <row r="381" ht="15.15" customHeight="1"/>
    <row r="382" ht="15.15" customHeight="1"/>
    <row r="383" ht="15.15" customHeight="1"/>
    <row r="384" ht="15.15" customHeight="1"/>
    <row r="385" ht="15.15" customHeight="1"/>
    <row r="386" ht="15.15" customHeight="1"/>
    <row r="387" ht="15.15" customHeight="1"/>
    <row r="388" ht="15.15" customHeight="1"/>
    <row r="389" ht="15.15" customHeight="1"/>
    <row r="390" ht="15.15" customHeight="1"/>
    <row r="391" ht="15.15" customHeight="1"/>
    <row r="392" ht="15.15" customHeight="1"/>
    <row r="393" ht="15.15" customHeight="1"/>
    <row r="394" ht="15.15" customHeight="1"/>
    <row r="395" ht="15.15" customHeight="1"/>
    <row r="396" ht="15.15" customHeight="1"/>
    <row r="397" ht="15.15" customHeight="1"/>
    <row r="398" ht="15.15" customHeight="1"/>
    <row r="399" ht="15.15" customHeight="1"/>
    <row r="400" ht="15.15" customHeight="1"/>
    <row r="401" ht="15.15" customHeight="1"/>
    <row r="402" ht="15.15" customHeight="1"/>
    <row r="403" ht="15.15" customHeight="1"/>
    <row r="404" ht="15.15" customHeight="1"/>
    <row r="405" ht="15.15" customHeight="1"/>
    <row r="406" ht="15.15" customHeight="1"/>
    <row r="407" ht="15.15" customHeight="1"/>
    <row r="408" ht="15.15" customHeight="1"/>
    <row r="409" ht="15.15" customHeight="1"/>
    <row r="410" ht="15.15" customHeight="1"/>
    <row r="411" ht="15.15" customHeight="1"/>
    <row r="412" ht="15.15" customHeight="1"/>
    <row r="413" ht="15.15" customHeight="1"/>
    <row r="414" ht="15.15" customHeight="1"/>
    <row r="415" ht="15.15" customHeight="1"/>
    <row r="416" ht="15.15" customHeight="1"/>
    <row r="417" ht="15.15" customHeight="1"/>
    <row r="418" ht="15.15" customHeight="1"/>
    <row r="419" ht="15.15" customHeight="1"/>
    <row r="420" ht="15.15" customHeight="1"/>
    <row r="421" ht="15.15" customHeight="1"/>
    <row r="422" ht="15.15" customHeight="1"/>
    <row r="423" ht="15.15" customHeight="1"/>
    <row r="424" ht="15.15" customHeight="1"/>
    <row r="425" ht="15.15" customHeight="1"/>
    <row r="426" ht="15.15" customHeight="1"/>
    <row r="427" ht="15.15" customHeight="1"/>
    <row r="428" ht="15.15" customHeight="1"/>
    <row r="429" ht="15.15" customHeight="1"/>
    <row r="430" ht="15.15" customHeight="1"/>
    <row r="431" ht="15.15" customHeight="1"/>
    <row r="432" ht="15.15" customHeight="1"/>
    <row r="433" ht="15.15" customHeight="1"/>
    <row r="434" ht="15.15" customHeight="1"/>
    <row r="435" ht="15.15" customHeight="1"/>
    <row r="436" ht="15.15" customHeight="1"/>
    <row r="437" ht="15.15" customHeight="1"/>
    <row r="438" ht="15.15" customHeight="1"/>
    <row r="439" ht="15.15" customHeight="1"/>
    <row r="440" ht="15.15" customHeight="1"/>
    <row r="441" ht="15.15" customHeight="1"/>
    <row r="442" ht="15.15" customHeight="1"/>
    <row r="443" ht="15.15" customHeight="1"/>
    <row r="444" ht="15.15" customHeight="1"/>
    <row r="445" ht="15.15" customHeight="1"/>
    <row r="446" ht="15.15" customHeight="1"/>
    <row r="447" ht="15.15" customHeight="1"/>
    <row r="448" ht="15.15" customHeight="1"/>
    <row r="449" ht="15.15" customHeight="1"/>
    <row r="450" ht="15.15" customHeight="1"/>
    <row r="451" ht="15.15" customHeight="1"/>
    <row r="452" ht="15.15" customHeight="1"/>
    <row r="453" ht="15.15" customHeight="1"/>
    <row r="454" ht="15.15" customHeight="1"/>
    <row r="455" ht="15.15" customHeight="1"/>
    <row r="456" ht="15.15" customHeight="1"/>
    <row r="457" ht="15.15" customHeight="1"/>
    <row r="458" ht="15.15" customHeight="1"/>
    <row r="459" ht="15.15" customHeight="1"/>
    <row r="460" ht="15.15" customHeight="1"/>
    <row r="461" ht="15.15" customHeight="1"/>
    <row r="462" ht="15.15" customHeight="1"/>
    <row r="463" ht="15.15" customHeight="1"/>
    <row r="464" ht="15.15" customHeight="1"/>
    <row r="465" ht="15.15" customHeight="1"/>
    <row r="466" ht="15.15" customHeight="1"/>
    <row r="467" ht="15.15" customHeight="1"/>
    <row r="468" ht="15.15" customHeight="1"/>
    <row r="469" ht="15.15" customHeight="1"/>
    <row r="470" ht="15.15" customHeight="1"/>
    <row r="471" ht="15.15" customHeight="1"/>
    <row r="472" ht="15.15" customHeight="1"/>
    <row r="473" ht="15.15" customHeight="1"/>
    <row r="474" ht="15.15" customHeight="1"/>
    <row r="475" ht="15.15" customHeight="1"/>
    <row r="476" ht="15.15" customHeight="1"/>
    <row r="477" ht="15.15" customHeight="1"/>
    <row r="478" ht="15.15" customHeight="1"/>
    <row r="479" ht="15.15" customHeight="1"/>
    <row r="480" ht="15.15" customHeight="1"/>
    <row r="481" ht="15.15" customHeight="1"/>
    <row r="482" ht="15.15" customHeight="1"/>
    <row r="483" ht="15.15" customHeight="1"/>
    <row r="484" ht="15.15" customHeight="1"/>
    <row r="485" ht="15.15" customHeight="1"/>
    <row r="486" ht="15.15" customHeight="1"/>
    <row r="487" ht="15.15" customHeight="1"/>
    <row r="488" ht="15.15" customHeight="1"/>
    <row r="489" ht="15.15" customHeight="1"/>
    <row r="490" ht="15.15" customHeight="1"/>
    <row r="491" ht="15.15" customHeight="1"/>
    <row r="492" ht="15.15" customHeight="1"/>
    <row r="493" ht="15.15" customHeight="1"/>
    <row r="494" ht="15.15" customHeight="1"/>
    <row r="495" ht="15.15" customHeight="1"/>
    <row r="496" ht="15.15" customHeight="1"/>
    <row r="497" ht="15.15" customHeight="1"/>
    <row r="498" ht="15.15" customHeight="1"/>
    <row r="499" ht="15.15" customHeight="1"/>
    <row r="500" ht="15.15" customHeight="1"/>
    <row r="501" ht="15.15" customHeight="1"/>
    <row r="502" ht="15.15" customHeight="1"/>
    <row r="503" ht="15.15" customHeight="1"/>
    <row r="504" ht="15.15" customHeight="1"/>
    <row r="505" ht="15.15" customHeight="1"/>
    <row r="506" ht="15.15" customHeight="1"/>
    <row r="507" ht="15.15" customHeight="1"/>
    <row r="508" ht="15.15" customHeight="1"/>
    <row r="509" ht="15.15" customHeight="1"/>
    <row r="510" ht="15.15" customHeight="1"/>
    <row r="511" ht="15.15" customHeight="1"/>
    <row r="512" ht="15.15" customHeight="1"/>
    <row r="513" ht="15.15" customHeight="1"/>
    <row r="514" ht="15.15" customHeight="1"/>
    <row r="515" ht="15.15" customHeight="1"/>
    <row r="516" ht="15.15" customHeight="1"/>
    <row r="517" ht="15.15" customHeight="1"/>
    <row r="518" ht="15.15" customHeight="1"/>
    <row r="519" ht="15.15" customHeight="1"/>
    <row r="520" ht="15.15" customHeight="1"/>
    <row r="521" ht="15.15" customHeight="1"/>
    <row r="522" ht="15.15" customHeight="1"/>
    <row r="523" ht="15.15" customHeight="1"/>
    <row r="524" ht="15.15" customHeight="1"/>
    <row r="525" ht="15.15" customHeight="1"/>
    <row r="526" ht="15.15" customHeight="1"/>
    <row r="527" ht="15.15" customHeight="1"/>
    <row r="528" ht="15.15" customHeight="1"/>
    <row r="529" ht="15.15" customHeight="1"/>
    <row r="530" ht="15.15" customHeight="1"/>
    <row r="531" ht="15.15" customHeight="1"/>
    <row r="532" ht="15.15" customHeight="1"/>
    <row r="533" ht="15.15" customHeight="1"/>
    <row r="534" ht="15.15" customHeight="1"/>
    <row r="535" ht="15.15" customHeight="1"/>
    <row r="536" ht="15.15" customHeight="1"/>
    <row r="537" ht="15.15" customHeight="1"/>
    <row r="538" ht="15.15" customHeight="1"/>
    <row r="539" ht="15.15" customHeight="1"/>
    <row r="540" ht="15.15" customHeight="1"/>
    <row r="541" ht="15.15" customHeight="1"/>
    <row r="542" ht="15.15" customHeight="1"/>
    <row r="543" ht="15.15" customHeight="1"/>
    <row r="544" ht="15.15" customHeight="1"/>
    <row r="545" ht="15.15" customHeight="1"/>
    <row r="546" ht="15.15" customHeight="1"/>
    <row r="547" ht="15.15" customHeight="1"/>
    <row r="548" ht="15.15" customHeight="1"/>
    <row r="549" ht="15.15" customHeight="1"/>
    <row r="550" ht="15.15" customHeight="1"/>
    <row r="551" ht="15.15" customHeight="1"/>
    <row r="552" ht="15.15" customHeight="1"/>
    <row r="553" ht="15.15" customHeight="1"/>
    <row r="554" ht="15.15" customHeight="1"/>
    <row r="555" ht="15.15" customHeight="1"/>
    <row r="556" ht="15.15" customHeight="1"/>
    <row r="557" ht="15.15" customHeight="1"/>
    <row r="558" ht="15.15" customHeight="1"/>
    <row r="559" ht="15.15" customHeight="1"/>
    <row r="560" ht="15.15" customHeight="1"/>
    <row r="561" ht="15.15" customHeight="1"/>
    <row r="562" ht="15.15" customHeight="1"/>
    <row r="563" ht="15.15" customHeight="1"/>
    <row r="564" ht="15.15" customHeight="1"/>
    <row r="565" ht="15.15" customHeight="1"/>
    <row r="566" ht="15.15" customHeight="1"/>
    <row r="567" ht="15.15" customHeight="1"/>
    <row r="568" ht="15.15" customHeight="1"/>
    <row r="569" ht="15.15" customHeight="1"/>
    <row r="570" ht="15.15" customHeight="1"/>
    <row r="571" ht="15.15" customHeight="1"/>
    <row r="572" ht="15.15" customHeight="1"/>
    <row r="573" ht="15.15" customHeight="1"/>
    <row r="574" ht="15.15" customHeight="1"/>
    <row r="575" ht="15.15" customHeight="1"/>
    <row r="576" ht="15.15" customHeight="1"/>
    <row r="577" ht="15.15" customHeight="1"/>
    <row r="578" ht="15.15" customHeight="1"/>
    <row r="579" ht="15.15" customHeight="1"/>
    <row r="580" ht="15.15" customHeight="1"/>
    <row r="581" ht="15.15" customHeight="1"/>
    <row r="582" ht="15.15" customHeight="1"/>
    <row r="583" ht="15.15" customHeight="1"/>
    <row r="584" ht="15.15" customHeight="1"/>
    <row r="585" ht="15.15" customHeight="1"/>
    <row r="586" ht="15.15" customHeight="1"/>
    <row r="587" ht="15.15" customHeight="1"/>
    <row r="588" ht="15.15" customHeight="1"/>
    <row r="589" ht="15.15" customHeight="1"/>
    <row r="590" ht="15.15" customHeight="1"/>
    <row r="591" ht="15.15" customHeight="1"/>
    <row r="592" ht="15.15" customHeight="1"/>
    <row r="593" ht="15.15" customHeight="1"/>
    <row r="594" ht="15.15" customHeight="1"/>
    <row r="595" ht="15.15" customHeight="1"/>
    <row r="596" ht="15.15" customHeight="1"/>
    <row r="597" ht="15.15" customHeight="1"/>
    <row r="598" ht="15.15" customHeight="1"/>
    <row r="599" ht="15.15" customHeight="1"/>
    <row r="600" ht="15.15" customHeight="1"/>
    <row r="601" ht="15.15" customHeight="1"/>
    <row r="602" ht="15.15" customHeight="1"/>
    <row r="603" ht="15.15" customHeight="1"/>
    <row r="604" ht="15.15" customHeight="1"/>
    <row r="605" ht="15.15" customHeight="1"/>
    <row r="606" ht="15.15" customHeight="1"/>
    <row r="607" ht="15.15" customHeight="1"/>
    <row r="608" ht="15.15" customHeight="1"/>
    <row r="609" ht="15.15" customHeight="1"/>
    <row r="610" ht="15.15" customHeight="1"/>
    <row r="611" ht="15.15" customHeight="1"/>
    <row r="612" ht="15.15" customHeight="1"/>
    <row r="613" ht="15.15" customHeight="1"/>
    <row r="614" ht="15.15" customHeight="1"/>
    <row r="615" ht="15.15" customHeight="1"/>
    <row r="616" ht="15.15" customHeight="1"/>
    <row r="617" ht="15.15" customHeight="1"/>
    <row r="618" ht="15.15" customHeight="1"/>
    <row r="619" ht="15.15" customHeight="1"/>
    <row r="620" ht="15.15" customHeight="1"/>
    <row r="621" ht="15.15" customHeight="1"/>
    <row r="622" ht="15.15" customHeight="1"/>
    <row r="623" ht="15.15" customHeight="1"/>
    <row r="624" ht="15.15" customHeight="1"/>
    <row r="625" ht="15.15" customHeight="1"/>
    <row r="626" ht="15.15" customHeight="1"/>
    <row r="627" ht="15.15" customHeight="1"/>
    <row r="628" ht="15.15" customHeight="1"/>
    <row r="629" ht="15.15" customHeight="1"/>
    <row r="630" ht="15.15" customHeight="1"/>
    <row r="631" ht="15.15" customHeight="1"/>
    <row r="632" ht="15.15" customHeight="1"/>
    <row r="633" ht="15.15" customHeight="1"/>
    <row r="634" ht="15.15" customHeight="1"/>
    <row r="635" ht="15.15" customHeight="1"/>
    <row r="636" ht="15.15" customHeight="1"/>
    <row r="637" ht="15.15" customHeight="1"/>
    <row r="638" ht="15.15" customHeight="1"/>
    <row r="639" ht="15.15" customHeight="1"/>
    <row r="640" ht="15.15" customHeight="1"/>
    <row r="641" ht="15.15" customHeight="1"/>
    <row r="642" ht="15.15" customHeight="1"/>
    <row r="643" ht="15.15" customHeight="1"/>
    <row r="644" ht="15.15" customHeight="1"/>
    <row r="645" ht="15.15" customHeight="1"/>
    <row r="646" ht="15.15" customHeight="1"/>
    <row r="647" ht="15.15" customHeight="1"/>
    <row r="648" ht="15.15" customHeight="1"/>
    <row r="649" ht="15.15" customHeight="1"/>
    <row r="650" ht="15.15" customHeight="1"/>
    <row r="651" ht="15.15" customHeight="1"/>
    <row r="652" ht="15.15" customHeight="1"/>
    <row r="653" ht="15.15" customHeight="1"/>
    <row r="654" ht="15.15" customHeight="1"/>
    <row r="655" ht="15.15" customHeight="1"/>
    <row r="656" ht="15.15" customHeight="1"/>
    <row r="657" ht="15.15" customHeight="1"/>
    <row r="658" ht="15.15" customHeight="1"/>
    <row r="659" ht="15.15" customHeight="1"/>
    <row r="660" ht="15.15" customHeight="1"/>
    <row r="661" ht="15.15" customHeight="1"/>
    <row r="662" ht="15.15" customHeight="1"/>
    <row r="663" ht="15.15" customHeight="1"/>
    <row r="664" ht="15.15" customHeight="1"/>
    <row r="665" ht="15.15" customHeight="1"/>
    <row r="666" ht="15.15" customHeight="1"/>
    <row r="667" ht="15.15" customHeight="1"/>
    <row r="668" ht="15.15" customHeight="1"/>
    <row r="669" ht="15.15" customHeight="1"/>
    <row r="670" ht="15.15" customHeight="1"/>
    <row r="671" ht="15.15" customHeight="1"/>
    <row r="672" ht="15.15" customHeight="1"/>
    <row r="673" ht="15.15" customHeight="1"/>
    <row r="674" ht="15.15" customHeight="1"/>
    <row r="675" ht="15.15" customHeight="1"/>
    <row r="676" ht="15.15" customHeight="1"/>
    <row r="677" ht="15.15" customHeight="1"/>
    <row r="678" ht="15.15" customHeight="1"/>
    <row r="679" ht="15.15" customHeight="1"/>
    <row r="680" ht="15.15" customHeight="1"/>
    <row r="681" ht="15.15" customHeight="1"/>
    <row r="682" ht="15.15" customHeight="1"/>
    <row r="683" ht="15.15" customHeight="1"/>
    <row r="684" ht="15.15" customHeight="1"/>
    <row r="685" ht="15.15" customHeight="1"/>
    <row r="686" ht="15.15" customHeight="1"/>
    <row r="687" ht="15.15" customHeight="1"/>
    <row r="688" ht="15.15" customHeight="1"/>
    <row r="689" ht="15.15" customHeight="1"/>
    <row r="690" ht="15.15" customHeight="1"/>
    <row r="691" ht="15.15" customHeight="1"/>
    <row r="692" ht="15.15" customHeight="1"/>
    <row r="693" ht="15.15" customHeight="1"/>
    <row r="694" ht="15.15" customHeight="1"/>
    <row r="695" ht="15.15" customHeight="1"/>
    <row r="696" ht="15.15" customHeight="1"/>
    <row r="697" ht="15.15" customHeight="1"/>
    <row r="698" ht="15.15" customHeight="1"/>
    <row r="699" ht="15.15" customHeight="1"/>
    <row r="700" ht="15.15" customHeight="1"/>
    <row r="701" ht="15.15" customHeight="1"/>
    <row r="702" ht="15.15" customHeight="1"/>
    <row r="703" ht="15.15" customHeight="1"/>
    <row r="704" ht="15.15" customHeight="1"/>
    <row r="705" ht="15.15" customHeight="1"/>
    <row r="706" ht="15.15" customHeight="1"/>
    <row r="707" ht="15.15" customHeight="1"/>
    <row r="708" ht="15.15" customHeight="1"/>
    <row r="709" ht="15.15" customHeight="1"/>
    <row r="710" ht="15.15" customHeight="1"/>
    <row r="711" ht="15.15" customHeight="1"/>
    <row r="712" ht="15.15" customHeight="1"/>
    <row r="713" ht="15.15" customHeight="1"/>
    <row r="714" ht="15.15" customHeight="1"/>
    <row r="715" ht="15.15" customHeight="1"/>
    <row r="716" ht="15.15" customHeight="1"/>
    <row r="717" ht="15.15" customHeight="1"/>
    <row r="718" ht="15.15" customHeight="1"/>
    <row r="719" ht="15.15" customHeight="1"/>
    <row r="720" ht="15.15" customHeight="1"/>
    <row r="721" ht="15.15" customHeight="1"/>
    <row r="722" ht="15.15" customHeight="1"/>
    <row r="723" ht="15.15" customHeight="1"/>
    <row r="724" ht="15.15" customHeight="1"/>
    <row r="725" ht="15.15" customHeight="1"/>
    <row r="726" ht="15.15" customHeight="1"/>
    <row r="727" ht="15.15" customHeight="1"/>
    <row r="728" ht="15.15" customHeight="1"/>
    <row r="729" ht="15.15" customHeight="1"/>
    <row r="730" ht="15.15" customHeight="1"/>
    <row r="731" ht="15.15" customHeight="1"/>
    <row r="732" ht="15.15" customHeight="1"/>
    <row r="733" ht="15.15" customHeight="1"/>
    <row r="734" ht="15.15" customHeight="1"/>
    <row r="735" ht="15.15" customHeight="1"/>
    <row r="736" ht="15.15" customHeight="1"/>
    <row r="737" ht="15.15" customHeight="1"/>
    <row r="738" ht="15.15" customHeight="1"/>
    <row r="739" ht="15.15" customHeight="1"/>
    <row r="740" ht="15.15" customHeight="1"/>
    <row r="741" ht="15.15" customHeight="1"/>
    <row r="742" ht="15.15" customHeight="1"/>
    <row r="743" ht="15.15" customHeight="1"/>
    <row r="744" ht="15.15" customHeight="1"/>
    <row r="745" ht="15.15" customHeight="1"/>
    <row r="746" ht="15.15" customHeight="1"/>
    <row r="747" ht="15.15" customHeight="1"/>
    <row r="748" ht="15.15" customHeight="1"/>
    <row r="749" ht="15.15" customHeight="1"/>
    <row r="750" ht="15.15" customHeight="1"/>
    <row r="751" ht="15.15" customHeight="1"/>
    <row r="752" ht="15.15" customHeight="1"/>
    <row r="753" ht="15.15" customHeight="1"/>
    <row r="754" ht="15.15" customHeight="1"/>
    <row r="755" ht="15.15" customHeight="1"/>
    <row r="756" ht="15.15" customHeight="1"/>
    <row r="757" ht="15.15" customHeight="1"/>
    <row r="758" ht="15.15" customHeight="1"/>
    <row r="759" ht="15.15" customHeight="1"/>
    <row r="760" ht="15.15" customHeight="1"/>
    <row r="761" ht="15.15" customHeight="1"/>
    <row r="762" ht="15.15" customHeight="1"/>
    <row r="763" ht="15.15" customHeight="1"/>
    <row r="764" ht="15.15" customHeight="1"/>
    <row r="765" ht="15.15" customHeight="1"/>
    <row r="766" ht="15.15" customHeight="1"/>
    <row r="767" ht="15.15" customHeight="1"/>
    <row r="768" ht="15.15" customHeight="1"/>
    <row r="769" ht="15.15" customHeight="1"/>
    <row r="770" ht="15.15" customHeight="1"/>
    <row r="771" ht="15.15" customHeight="1"/>
    <row r="772" ht="15.15" customHeight="1"/>
    <row r="773" ht="15.15" customHeight="1"/>
    <row r="774" ht="15.15" customHeight="1"/>
    <row r="775" ht="15.15" customHeight="1"/>
    <row r="776" ht="15.15" customHeight="1"/>
    <row r="777" ht="15.15" customHeight="1"/>
    <row r="778" ht="15.15" customHeight="1"/>
    <row r="779" ht="15.15" customHeight="1"/>
    <row r="780" ht="15.15" customHeight="1"/>
    <row r="781" ht="15.15" customHeight="1"/>
    <row r="782" ht="15.15" customHeight="1"/>
    <row r="783" ht="15.15" customHeight="1"/>
    <row r="784" ht="15.15" customHeight="1"/>
    <row r="785" ht="15.15" customHeight="1"/>
    <row r="786" ht="15.15" customHeight="1"/>
    <row r="787" ht="15.15" customHeight="1"/>
    <row r="788" ht="15.15" customHeight="1"/>
    <row r="789" ht="15.15" customHeight="1"/>
    <row r="790" ht="15.15" customHeight="1"/>
    <row r="791" ht="15.15" customHeight="1"/>
    <row r="792" ht="15.15" customHeight="1"/>
    <row r="793" ht="15.15" customHeight="1"/>
    <row r="794" ht="15.15" customHeight="1"/>
    <row r="795" ht="15.15" customHeight="1"/>
    <row r="796" ht="15.15" customHeight="1"/>
    <row r="797" ht="15.15" customHeight="1"/>
    <row r="798" ht="15.15" customHeight="1"/>
    <row r="799" ht="15.15" customHeight="1"/>
    <row r="800" ht="15.15" customHeight="1"/>
    <row r="801" ht="15.15" customHeight="1"/>
    <row r="802" ht="15.15" customHeight="1"/>
    <row r="803" ht="15.15" customHeight="1"/>
    <row r="804" ht="15.15" customHeight="1"/>
    <row r="805" ht="15.15" customHeight="1"/>
    <row r="806" ht="15.15" customHeight="1"/>
    <row r="807" ht="15.15" customHeight="1"/>
    <row r="808" ht="15.15" customHeight="1"/>
    <row r="809" ht="15.15" customHeight="1"/>
    <row r="810" ht="15.15" customHeight="1"/>
    <row r="811" ht="15.15" customHeight="1"/>
    <row r="812" ht="15.15" customHeight="1"/>
    <row r="813" ht="15.15" customHeight="1"/>
    <row r="814" ht="15.15" customHeight="1"/>
    <row r="815" ht="15.15" customHeight="1"/>
    <row r="816" ht="15.15" customHeight="1"/>
    <row r="817" ht="15.15" customHeight="1"/>
    <row r="818" ht="15.15" customHeight="1"/>
    <row r="819" ht="15.15" customHeight="1"/>
    <row r="820" ht="15.15" customHeight="1"/>
    <row r="821" ht="15.15" customHeight="1"/>
    <row r="822" ht="15.15" customHeight="1"/>
    <row r="823" ht="15.15" customHeight="1"/>
    <row r="824" ht="15.15" customHeight="1"/>
    <row r="825" ht="15.15" customHeight="1"/>
    <row r="826" ht="15.15" customHeight="1"/>
    <row r="827" ht="15.15" customHeight="1"/>
    <row r="828" ht="15.15" customHeight="1"/>
    <row r="829" ht="15.15" customHeight="1"/>
    <row r="830" ht="15.15" customHeight="1"/>
    <row r="831" ht="15.15" customHeight="1"/>
    <row r="832" ht="15.15" customHeight="1"/>
    <row r="833" ht="15.15" customHeight="1"/>
    <row r="834" ht="15.15" customHeight="1"/>
    <row r="835" ht="15.15" customHeight="1"/>
    <row r="836" ht="15.15" customHeight="1"/>
    <row r="837" ht="15.15" customHeight="1"/>
    <row r="838" ht="15.15" customHeight="1"/>
    <row r="839" ht="15.15" customHeight="1"/>
    <row r="840" ht="15.15" customHeight="1"/>
    <row r="841" ht="15.15" customHeight="1"/>
    <row r="842" ht="15.15" customHeight="1"/>
    <row r="843" ht="15.15" customHeight="1"/>
    <row r="844" ht="15.15" customHeight="1"/>
    <row r="845" ht="15.15" customHeight="1"/>
    <row r="846" ht="15.15" customHeight="1"/>
    <row r="847" ht="15.15" customHeight="1"/>
    <row r="848" ht="15.15" customHeight="1"/>
    <row r="849" ht="15.15" customHeight="1"/>
    <row r="850" ht="15.15" customHeight="1"/>
    <row r="851" ht="15.15" customHeight="1"/>
    <row r="852" ht="15.15" customHeight="1"/>
    <row r="853" ht="15.15" customHeight="1"/>
    <row r="854" ht="15.15" customHeight="1"/>
    <row r="855" ht="15.15" customHeight="1"/>
    <row r="856" ht="15.15" customHeight="1"/>
    <row r="857" ht="15.15" customHeight="1"/>
    <row r="858" ht="15.15" customHeight="1"/>
    <row r="859" ht="15.15" customHeight="1"/>
    <row r="860" ht="15.15" customHeight="1"/>
    <row r="861" ht="15.15" customHeight="1"/>
    <row r="862" ht="15.15" customHeight="1"/>
    <row r="863" ht="15.15" customHeight="1"/>
    <row r="864" ht="15.15" customHeight="1"/>
    <row r="865" ht="15.15" customHeight="1"/>
    <row r="866" ht="15.15" customHeight="1"/>
    <row r="867" ht="15.15" customHeight="1"/>
    <row r="868" ht="15.15" customHeight="1"/>
    <row r="869" ht="15.15" customHeight="1"/>
    <row r="870" ht="15.15" customHeight="1"/>
    <row r="871" ht="15.15" customHeight="1"/>
    <row r="872" ht="15.15" customHeight="1"/>
    <row r="873" ht="15.15" customHeight="1"/>
    <row r="874" ht="15.15" customHeight="1"/>
    <row r="875" ht="15.15" customHeight="1"/>
    <row r="876" ht="15.15" customHeight="1"/>
    <row r="877" ht="15.15" customHeight="1"/>
    <row r="878" ht="15.15" customHeight="1"/>
    <row r="879" ht="15.15" customHeight="1"/>
    <row r="880" ht="15.15" customHeight="1"/>
    <row r="881" ht="15.15" customHeight="1"/>
    <row r="882" ht="15.15" customHeight="1"/>
    <row r="883" ht="15.15" customHeight="1"/>
    <row r="884" ht="15.15" customHeight="1"/>
    <row r="885" ht="15.15" customHeight="1"/>
    <row r="886" ht="15.15" customHeight="1"/>
    <row r="887" ht="15.15" customHeight="1"/>
    <row r="888" ht="15.15" customHeight="1"/>
    <row r="889" ht="15.15" customHeight="1"/>
    <row r="890" ht="15.15" customHeight="1"/>
    <row r="891" ht="15.15" customHeight="1"/>
    <row r="892" ht="15.15" customHeight="1"/>
    <row r="893" ht="15.15" customHeight="1"/>
    <row r="894" ht="15.15" customHeight="1"/>
    <row r="895" ht="15.15" customHeight="1"/>
    <row r="896" ht="15.15" customHeight="1"/>
    <row r="897" ht="15.15" customHeight="1"/>
    <row r="898" ht="15.15" customHeight="1"/>
    <row r="899" ht="15.15" customHeight="1"/>
    <row r="900" ht="15.15" customHeight="1"/>
    <row r="901" ht="15.15" customHeight="1"/>
    <row r="902" ht="15.15" customHeight="1"/>
    <row r="903" ht="15.15" customHeight="1"/>
    <row r="904" ht="15.15" customHeight="1"/>
    <row r="905" ht="15.15" customHeight="1"/>
    <row r="906" ht="15.15" customHeight="1"/>
    <row r="907" ht="15.15" customHeight="1"/>
    <row r="908" ht="15.15" customHeight="1"/>
    <row r="909" ht="15.15" customHeight="1"/>
    <row r="910" ht="15.15" customHeight="1"/>
    <row r="911" ht="15.15" customHeight="1"/>
    <row r="912" ht="15.15" customHeight="1"/>
    <row r="913" ht="15.15" customHeight="1"/>
    <row r="914" ht="15.15" customHeight="1"/>
    <row r="915" ht="15.15" customHeight="1"/>
    <row r="916" ht="15.15" customHeight="1"/>
    <row r="917" ht="15.15" customHeight="1"/>
    <row r="918" ht="15.15" customHeight="1"/>
    <row r="919" ht="15.15" customHeight="1"/>
    <row r="920" ht="15.15" customHeight="1"/>
    <row r="921" ht="15.15" customHeight="1"/>
    <row r="922" ht="15.15" customHeight="1"/>
    <row r="923" ht="15.15" customHeight="1"/>
    <row r="924" ht="15.15" customHeight="1"/>
    <row r="925" ht="15.15" customHeight="1"/>
    <row r="926" ht="15.15" customHeight="1"/>
    <row r="927" ht="15.15" customHeight="1"/>
    <row r="928" ht="15.15" customHeight="1"/>
    <row r="929" ht="15.15" customHeight="1"/>
    <row r="930" ht="15.15" customHeight="1"/>
    <row r="931" ht="15.15" customHeight="1"/>
    <row r="932" ht="15.15" customHeight="1"/>
    <row r="933" ht="15.15" customHeight="1"/>
    <row r="934" ht="15.15" customHeight="1"/>
    <row r="935" ht="15.15" customHeight="1"/>
    <row r="936" ht="15.15" customHeight="1"/>
    <row r="937" ht="15.15" customHeight="1"/>
    <row r="938" ht="15.15" customHeight="1"/>
    <row r="939" ht="15.15" customHeight="1"/>
    <row r="940" ht="15.15" customHeight="1"/>
    <row r="941" ht="15.15" customHeight="1"/>
    <row r="942" ht="15.15" customHeight="1"/>
    <row r="943" ht="15.15" customHeight="1"/>
    <row r="944" ht="15.15" customHeight="1"/>
    <row r="945" ht="15.15" customHeight="1"/>
    <row r="946" ht="15.15" customHeight="1"/>
    <row r="947" ht="15.15" customHeight="1"/>
    <row r="948" ht="15.15" customHeight="1"/>
    <row r="949" ht="15.15" customHeight="1"/>
    <row r="950" ht="15.15" customHeight="1"/>
    <row r="951" ht="15.15" customHeight="1"/>
    <row r="952" ht="15.15" customHeight="1"/>
    <row r="953" ht="15.15" customHeight="1"/>
    <row r="954" ht="15.15" customHeight="1"/>
    <row r="955" ht="15.15" customHeight="1"/>
    <row r="956" ht="15.15" customHeight="1"/>
    <row r="957" ht="15.15" customHeight="1"/>
    <row r="958" ht="15.15" customHeight="1"/>
    <row r="959" ht="15.15" customHeight="1"/>
    <row r="960" ht="15.15" customHeight="1"/>
    <row r="961" ht="15.15" customHeight="1"/>
    <row r="962" ht="15.15" customHeight="1"/>
    <row r="963" ht="15.15" customHeight="1"/>
    <row r="964" ht="15.15" customHeight="1"/>
    <row r="965" ht="15.15" customHeight="1"/>
    <row r="966" ht="15.15" customHeight="1"/>
    <row r="967" ht="15.15" customHeight="1"/>
    <row r="968" ht="15.15" customHeight="1"/>
    <row r="969" ht="15.15" customHeight="1"/>
    <row r="970" ht="15.15" customHeight="1"/>
    <row r="971" ht="15.15" customHeight="1"/>
    <row r="972" ht="15.15" customHeight="1"/>
    <row r="973" ht="15.15" customHeight="1"/>
    <row r="974" ht="15.15" customHeight="1"/>
    <row r="975" ht="15.15" customHeight="1"/>
    <row r="976" ht="15.15" customHeight="1"/>
    <row r="977" ht="15.15" customHeight="1"/>
    <row r="978" ht="15.15" customHeight="1"/>
    <row r="979" ht="15.15" customHeight="1"/>
    <row r="980" ht="15.15" customHeight="1"/>
    <row r="981" ht="15.15" customHeight="1"/>
    <row r="982" ht="15.15" customHeight="1"/>
    <row r="983" ht="15.15" customHeight="1"/>
    <row r="984" ht="15.15" customHeight="1"/>
    <row r="985" ht="15.15" customHeight="1"/>
    <row r="986" ht="15.15" customHeight="1"/>
    <row r="987" ht="15.15" customHeight="1"/>
    <row r="988" ht="15.15" customHeight="1"/>
    <row r="989" ht="15.15" customHeight="1"/>
    <row r="990" ht="15.15" customHeight="1"/>
    <row r="991" ht="15.15" customHeight="1"/>
    <row r="992" ht="15.15" customHeight="1"/>
    <row r="993" ht="15.15" customHeight="1"/>
    <row r="994" ht="15.15" customHeight="1"/>
    <row r="995" ht="15.15" customHeight="1"/>
    <row r="996" ht="15.15" customHeight="1"/>
    <row r="997" ht="15.15" customHeight="1"/>
    <row r="998" ht="15.15" customHeight="1"/>
    <row r="999" ht="15.15" customHeight="1"/>
    <row r="1000" ht="15.15" customHeight="1"/>
    <row r="1001" ht="15.15" customHeight="1"/>
    <row r="1002" ht="15.15" customHeight="1"/>
    <row r="1003" ht="15.15" customHeight="1"/>
    <row r="1004" ht="15.15" customHeight="1"/>
    <row r="1005" ht="15.15" customHeight="1"/>
    <row r="1006" ht="15.15" customHeight="1"/>
    <row r="1007" ht="15.15" customHeight="1"/>
    <row r="1008" ht="15.15" customHeight="1"/>
    <row r="1009" ht="15.15" customHeight="1"/>
    <row r="1010" ht="15.15" customHeight="1"/>
    <row r="1011" ht="15.15" customHeight="1"/>
    <row r="1012" ht="15.15" customHeight="1"/>
    <row r="1013" ht="15.15" customHeight="1"/>
    <row r="1014" ht="15.15" customHeight="1"/>
    <row r="1015" ht="15.15" customHeight="1"/>
    <row r="1016" ht="15.15" customHeight="1"/>
    <row r="1017" ht="15.15" customHeight="1"/>
    <row r="1018" ht="15.15" customHeight="1"/>
    <row r="1019" ht="15.15" customHeight="1"/>
    <row r="1020" ht="15.15" customHeight="1"/>
    <row r="1021" ht="15.15" customHeight="1"/>
    <row r="1022" ht="15.15" customHeight="1"/>
    <row r="1023" ht="15.15" customHeight="1"/>
    <row r="1024" ht="15.15" customHeight="1"/>
    <row r="1025" ht="15.15" customHeight="1"/>
    <row r="1026" ht="15.15" customHeight="1"/>
    <row r="1027" ht="15.15" customHeight="1"/>
    <row r="1028" ht="15.15" customHeight="1"/>
    <row r="1029" ht="15.15" customHeight="1"/>
    <row r="1030" ht="15.15" customHeight="1"/>
    <row r="1031" ht="15.15" customHeight="1"/>
    <row r="1032" ht="15.15" customHeight="1"/>
    <row r="1033" ht="15.15" customHeight="1"/>
    <row r="1034" ht="15.15" customHeight="1"/>
    <row r="1035" ht="15.15" customHeight="1"/>
    <row r="1036" ht="15.15" customHeight="1"/>
    <row r="1037" ht="15.15" customHeight="1"/>
    <row r="1038" ht="15.15" customHeight="1"/>
    <row r="1039" ht="15.15" customHeight="1"/>
    <row r="1040" ht="15.15" customHeight="1"/>
    <row r="1041" ht="15.15" customHeight="1"/>
    <row r="1042" ht="15.15" customHeight="1"/>
    <row r="1043" ht="15.15" customHeight="1"/>
    <row r="1044" ht="15.15" customHeight="1"/>
    <row r="1045" ht="15.15" customHeight="1"/>
    <row r="1046" ht="15.15" customHeight="1"/>
    <row r="1047" ht="15.15" customHeight="1"/>
    <row r="1048" ht="15.15" customHeight="1"/>
    <row r="1049" ht="15.15" customHeight="1"/>
    <row r="1050" ht="15.15" customHeight="1"/>
    <row r="1051" ht="15.15" customHeight="1"/>
    <row r="1052" ht="15.15" customHeight="1"/>
    <row r="1053" ht="15.15" customHeight="1"/>
    <row r="1054" ht="15.15" customHeight="1"/>
    <row r="1055" ht="15.15" customHeight="1"/>
    <row r="1056" ht="15.15" customHeight="1"/>
    <row r="1057" ht="15.15" customHeight="1"/>
    <row r="1058" ht="15.15" customHeight="1"/>
    <row r="1059" ht="15.15" customHeight="1"/>
    <row r="1060" ht="15.15" customHeight="1"/>
    <row r="1061" ht="15.15" customHeight="1"/>
    <row r="1062" ht="15.15" customHeight="1"/>
    <row r="1063" ht="15.15" customHeight="1"/>
    <row r="1064" ht="15.15" customHeight="1"/>
    <row r="1065" ht="15.15" customHeight="1"/>
    <row r="1066" ht="15.15" customHeight="1"/>
    <row r="1067" ht="15.15" customHeight="1"/>
    <row r="1068" ht="15.15" customHeight="1"/>
    <row r="1069" ht="15.15" customHeight="1"/>
    <row r="1070" ht="15.15" customHeight="1"/>
    <row r="1071" ht="15.15" customHeight="1"/>
    <row r="1072" ht="15.15" customHeight="1"/>
    <row r="1073" ht="15.15" customHeight="1"/>
    <row r="1074" ht="15.15" customHeight="1"/>
    <row r="1075" ht="15.15" customHeight="1"/>
    <row r="1076" ht="15.15" customHeight="1"/>
    <row r="1077" ht="15.15" customHeight="1"/>
    <row r="1078" ht="15.15" customHeight="1"/>
    <row r="1079" ht="15.15" customHeight="1"/>
    <row r="1080" ht="15.15" customHeight="1"/>
    <row r="1081" ht="15.15" customHeight="1"/>
    <row r="1082" ht="15.15" customHeight="1"/>
    <row r="1083" ht="15.15" customHeight="1"/>
    <row r="1084" ht="15.15" customHeight="1"/>
    <row r="1085" ht="15.15" customHeight="1"/>
    <row r="1086" ht="15.15" customHeight="1"/>
    <row r="1087" ht="15.15" customHeight="1"/>
    <row r="1088" ht="15.15" customHeight="1"/>
    <row r="1089" ht="15.15" customHeight="1"/>
    <row r="1090" ht="15.15" customHeight="1"/>
    <row r="1091" ht="15.15" customHeight="1"/>
    <row r="1092" ht="15.15" customHeight="1"/>
    <row r="1093" ht="15.15" customHeight="1"/>
    <row r="1094" ht="15.15" customHeight="1"/>
    <row r="1095" ht="15.15" customHeight="1"/>
    <row r="1096" ht="15.15" customHeight="1"/>
    <row r="1097" ht="15.15" customHeight="1"/>
    <row r="1098" ht="15.15" customHeight="1"/>
    <row r="1099" ht="15.15" customHeight="1"/>
    <row r="1100" ht="15.15" customHeight="1"/>
    <row r="1101" ht="15.15" customHeight="1"/>
    <row r="1102" ht="15.15" customHeight="1"/>
    <row r="1103" ht="15.15" customHeight="1"/>
    <row r="1104" ht="15.15" customHeight="1"/>
    <row r="1105" ht="15.15" customHeight="1"/>
    <row r="1106" ht="15.15" customHeight="1"/>
    <row r="1107" ht="15.15" customHeight="1"/>
    <row r="1108" ht="15.15" customHeight="1"/>
    <row r="1109" ht="15.15" customHeight="1"/>
    <row r="1110" ht="15.15" customHeight="1"/>
    <row r="1111" ht="15.15" customHeight="1"/>
    <row r="1112" ht="15.15" customHeight="1"/>
    <row r="1113" ht="15.15" customHeight="1"/>
    <row r="1114" ht="15.15" customHeight="1"/>
    <row r="1115" ht="15.15" customHeight="1"/>
    <row r="1116" ht="15.15" customHeight="1"/>
    <row r="1117" ht="15.15" customHeight="1"/>
    <row r="1118" ht="15.15" customHeight="1"/>
    <row r="1119" ht="15.15" customHeight="1"/>
    <row r="1120" ht="15.15" customHeight="1"/>
    <row r="1121" ht="15.15" customHeight="1"/>
    <row r="1122" ht="15.15" customHeight="1"/>
    <row r="1123" ht="15.15" customHeight="1"/>
    <row r="1124" ht="15.15" customHeight="1"/>
    <row r="1125" ht="15.15" customHeight="1"/>
    <row r="1126" ht="15.15" customHeight="1"/>
    <row r="1127" ht="15.15" customHeight="1"/>
    <row r="1128" ht="15.15" customHeight="1"/>
    <row r="1129" ht="15.15" customHeight="1"/>
    <row r="1130" ht="15.15" customHeight="1"/>
    <row r="1131" ht="15.15" customHeight="1"/>
    <row r="1132" ht="15.15" customHeight="1"/>
    <row r="1133" ht="15.15" customHeight="1"/>
    <row r="1134" ht="15.15" customHeight="1"/>
    <row r="1135" ht="15.15" customHeight="1"/>
    <row r="1136" ht="15.15" customHeight="1"/>
    <row r="1137" ht="15.15" customHeight="1"/>
    <row r="1138" ht="15.15" customHeight="1"/>
    <row r="1139" ht="15.15" customHeight="1"/>
    <row r="1140" ht="15.15" customHeight="1"/>
    <row r="1141" ht="15.15" customHeight="1"/>
    <row r="1142" ht="15.15" customHeight="1"/>
    <row r="1143" ht="15.15" customHeight="1"/>
    <row r="1144" ht="15.15" customHeight="1"/>
    <row r="1145" ht="15.15" customHeight="1"/>
    <row r="1146" ht="15.15" customHeight="1"/>
    <row r="1147" ht="15.15" customHeight="1"/>
    <row r="1148" ht="15.15" customHeight="1"/>
    <row r="1149" ht="15.15" customHeight="1"/>
    <row r="1150" ht="15.15" customHeight="1"/>
    <row r="1151" ht="15.15" customHeight="1"/>
    <row r="1152" ht="15.15" customHeight="1"/>
    <row r="1153" ht="15.15" customHeight="1"/>
    <row r="1154" ht="15.15" customHeight="1"/>
    <row r="1155" ht="15.15" customHeight="1"/>
    <row r="1156" ht="15.15" customHeight="1"/>
    <row r="1157" ht="15.15" customHeight="1"/>
    <row r="1158" ht="15.15" customHeight="1"/>
    <row r="1159" ht="15.15" customHeight="1"/>
    <row r="1160" ht="15.15" customHeight="1"/>
    <row r="1161" ht="15.15" customHeight="1"/>
    <row r="1162" ht="15.15" customHeight="1"/>
    <row r="1163" ht="15.15" customHeight="1"/>
    <row r="1164" ht="15.15" customHeight="1"/>
    <row r="1165" ht="15.15" customHeight="1"/>
    <row r="1166" ht="15.15" customHeight="1"/>
    <row r="1167" ht="15.15" customHeight="1"/>
    <row r="1168" ht="15.15" customHeight="1"/>
    <row r="1169" ht="15.15" customHeight="1"/>
    <row r="1170" ht="15.15" customHeight="1"/>
    <row r="1171" ht="15.15" customHeight="1"/>
    <row r="1172" ht="15.15" customHeight="1"/>
    <row r="1173" ht="15.15" customHeight="1"/>
    <row r="1174" ht="15.15" customHeight="1"/>
    <row r="1175" ht="15.15" customHeight="1"/>
    <row r="1176" ht="15.15" customHeight="1"/>
    <row r="1177" ht="15.15" customHeight="1"/>
    <row r="1178" ht="15.15" customHeight="1"/>
    <row r="1179" ht="15.15" customHeight="1"/>
    <row r="1180" ht="15.15" customHeight="1"/>
    <row r="1181" ht="15.15" customHeight="1"/>
    <row r="1182" ht="15.15" customHeight="1"/>
    <row r="1183" ht="15.15" customHeight="1"/>
    <row r="1184" ht="15.15" customHeight="1"/>
    <row r="1185" ht="15.15" customHeight="1"/>
    <row r="1186" ht="15.15" customHeight="1"/>
    <row r="1187" ht="15.15" customHeight="1"/>
    <row r="1188" ht="15.15" customHeight="1"/>
    <row r="1189" ht="15.15" customHeight="1"/>
    <row r="1190" ht="15.15" customHeight="1"/>
    <row r="1191" ht="15.15" customHeight="1"/>
    <row r="1192" ht="15.15" customHeight="1"/>
    <row r="1193" ht="15.15" customHeight="1"/>
    <row r="1194" ht="15.15" customHeight="1"/>
    <row r="1195" ht="15.15" customHeight="1"/>
    <row r="1196" ht="15.15" customHeight="1"/>
    <row r="1197" ht="15.15" customHeight="1"/>
    <row r="1198" ht="15.15" customHeight="1"/>
    <row r="1199" ht="15.15" customHeight="1"/>
    <row r="1200" ht="15.15" customHeight="1"/>
    <row r="1201" ht="15.15" customHeight="1"/>
    <row r="1202" ht="15.15" customHeight="1"/>
    <row r="1203" ht="15.15" customHeight="1"/>
    <row r="1204" ht="15.15" customHeight="1"/>
    <row r="1205" ht="15.15" customHeight="1"/>
    <row r="1206" ht="15.15" customHeight="1"/>
    <row r="1207" ht="15.15" customHeight="1"/>
    <row r="1208" ht="15.15" customHeight="1"/>
    <row r="1209" ht="15.15" customHeight="1"/>
    <row r="1210" ht="15.15" customHeight="1"/>
    <row r="1211" ht="15.15" customHeight="1"/>
    <row r="1212" ht="15.15" customHeight="1"/>
    <row r="1213" ht="15.15" customHeight="1"/>
    <row r="1214" ht="15.15" customHeight="1"/>
    <row r="1215" ht="15.15" customHeight="1"/>
    <row r="1216" ht="15.15" customHeight="1"/>
    <row r="1217" ht="15.15" customHeight="1"/>
    <row r="1218" ht="15.15" customHeight="1"/>
    <row r="1219" ht="15.15" customHeight="1"/>
    <row r="1220" ht="15.15" customHeight="1"/>
    <row r="1221" ht="15.15" customHeight="1"/>
    <row r="1222" ht="15.15" customHeight="1"/>
    <row r="1223" ht="15.15" customHeight="1"/>
    <row r="1224" ht="15.15" customHeight="1"/>
    <row r="1225" ht="15.15" customHeight="1"/>
    <row r="1226" ht="15.15" customHeight="1"/>
    <row r="1227" ht="15.15" customHeight="1"/>
    <row r="1228" ht="15.15" customHeight="1"/>
    <row r="1229" ht="15.15" customHeight="1"/>
    <row r="1230" ht="15.15" customHeight="1"/>
    <row r="1231" ht="15.15" customHeight="1"/>
    <row r="1232" ht="15.15" customHeight="1"/>
    <row r="1233" ht="15.15" customHeight="1"/>
    <row r="1234" ht="15.15" customHeight="1"/>
    <row r="1235" ht="15.15" customHeight="1"/>
    <row r="1236" ht="15.15" customHeight="1"/>
    <row r="1237" ht="15.15" customHeight="1"/>
    <row r="1238" ht="15.15" customHeight="1"/>
    <row r="1239" ht="15.15" customHeight="1"/>
    <row r="1240" ht="15.15" customHeight="1"/>
    <row r="1241" ht="15.15" customHeight="1"/>
    <row r="1242" ht="15.15" customHeight="1"/>
    <row r="1243" ht="15.15" customHeight="1"/>
    <row r="1244" ht="15.15" customHeight="1"/>
    <row r="1245" ht="15.15" customHeight="1"/>
    <row r="1246" ht="15.15" customHeight="1"/>
    <row r="1247" ht="15.15" customHeight="1"/>
    <row r="1248" ht="15.15" customHeight="1"/>
    <row r="1249" ht="15.15" customHeight="1"/>
    <row r="1250" ht="15.15" customHeight="1"/>
    <row r="1251" ht="15.15" customHeight="1"/>
    <row r="1252" ht="15.15" customHeight="1"/>
    <row r="1253" ht="15.15" customHeight="1"/>
    <row r="1254" ht="15.15" customHeight="1"/>
    <row r="1255" ht="15.15" customHeight="1"/>
    <row r="1256" ht="15.15" customHeight="1"/>
    <row r="1257" ht="15.15" customHeight="1"/>
    <row r="1258" ht="15.15" customHeight="1"/>
    <row r="1259" ht="15.15" customHeight="1"/>
    <row r="1260" ht="15.15" customHeight="1"/>
    <row r="1261" ht="15.15" customHeight="1"/>
    <row r="1262" ht="15.15" customHeight="1"/>
    <row r="1263" ht="15.15" customHeight="1"/>
    <row r="1264" ht="15.15" customHeight="1"/>
    <row r="1265" ht="15.15" customHeight="1"/>
    <row r="1266" ht="15.15" customHeight="1"/>
    <row r="1267" ht="15.15" customHeight="1"/>
    <row r="1268" ht="15.15" customHeight="1"/>
    <row r="1269" ht="15.15" customHeight="1"/>
    <row r="1270" ht="15.15" customHeight="1"/>
    <row r="1271" ht="15.15" customHeight="1"/>
    <row r="1272" ht="15.15" customHeight="1"/>
    <row r="1273" ht="15.15" customHeight="1"/>
    <row r="1274" ht="15.15" customHeight="1"/>
    <row r="1275" ht="15.15" customHeight="1"/>
    <row r="1276" ht="15.15" customHeight="1"/>
    <row r="1277" ht="15.15" customHeight="1"/>
    <row r="1278" ht="15.15" customHeight="1"/>
    <row r="1279" ht="15.15" customHeight="1"/>
    <row r="1280" ht="15.15" customHeight="1"/>
    <row r="1281" ht="15.15" customHeight="1"/>
    <row r="1282" ht="15.15" customHeight="1"/>
    <row r="1283" ht="15.15" customHeight="1"/>
    <row r="1284" ht="15.15" customHeight="1"/>
    <row r="1285" ht="15.15" customHeight="1"/>
    <row r="1286" ht="15.15" customHeight="1"/>
    <row r="1287" ht="15.15" customHeight="1"/>
    <row r="1288" ht="15.15" customHeight="1"/>
    <row r="1289" ht="15.15" customHeight="1"/>
    <row r="1290" ht="15.15" customHeight="1"/>
    <row r="1291" ht="15.15" customHeight="1"/>
    <row r="1292" ht="15.15" customHeight="1"/>
    <row r="1293" ht="15.15" customHeight="1"/>
    <row r="1294" ht="15.15" customHeight="1"/>
    <row r="1295" ht="15.15" customHeight="1"/>
    <row r="1296" ht="15.15" customHeight="1"/>
    <row r="1297" ht="15.15" customHeight="1"/>
    <row r="1298" ht="15.15" customHeight="1"/>
    <row r="1299" ht="15.15" customHeight="1"/>
    <row r="1300" ht="15.15" customHeight="1"/>
    <row r="1301" ht="15.15" customHeight="1"/>
    <row r="1302" ht="15.15" customHeight="1"/>
    <row r="1303" ht="15.15" customHeight="1"/>
    <row r="1304" ht="15.15" customHeight="1"/>
    <row r="1305" ht="15.15" customHeight="1"/>
    <row r="1306" ht="15.15" customHeight="1"/>
    <row r="1307" ht="15.15" customHeight="1"/>
    <row r="1308" ht="15.15" customHeight="1"/>
    <row r="1309" ht="15.15" customHeight="1"/>
    <row r="1310" ht="15.15" customHeight="1"/>
    <row r="1311" ht="15.15" customHeight="1"/>
    <row r="1312" ht="15.15" customHeight="1"/>
    <row r="1313" ht="15.15" customHeight="1"/>
    <row r="1314" ht="15.15" customHeight="1"/>
    <row r="1315" ht="15.15" customHeight="1"/>
    <row r="1316" ht="15.15" customHeight="1"/>
    <row r="1317" ht="15.15" customHeight="1"/>
    <row r="1318" ht="15.15" customHeight="1"/>
    <row r="1319" ht="15.15" customHeight="1"/>
    <row r="1320" ht="15.15" customHeight="1"/>
    <row r="1321" ht="15.15" customHeight="1"/>
    <row r="1322" ht="15.15" customHeight="1"/>
    <row r="1323" ht="15.15" customHeight="1"/>
    <row r="1324" ht="15.15" customHeight="1"/>
    <row r="1325" ht="15.15" customHeight="1"/>
    <row r="1326" ht="15.15" customHeight="1"/>
    <row r="1327" ht="15.15" customHeight="1"/>
    <row r="1328" ht="15.15" customHeight="1"/>
    <row r="1329" ht="15.15" customHeight="1"/>
    <row r="1330" ht="15.15" customHeight="1"/>
    <row r="1331" ht="15.15" customHeight="1"/>
    <row r="1332" ht="15.15" customHeight="1"/>
    <row r="1333" ht="15.15" customHeight="1"/>
    <row r="1334" ht="15.15" customHeight="1"/>
    <row r="1335" ht="15.15" customHeight="1"/>
    <row r="1336" ht="15.15" customHeight="1"/>
    <row r="1337" ht="15.15" customHeight="1"/>
    <row r="1338" ht="15.15" customHeight="1"/>
    <row r="1339" ht="15.15" customHeight="1"/>
    <row r="1340" ht="15.15" customHeight="1"/>
    <row r="1341" ht="15.15" customHeight="1"/>
    <row r="1342" ht="15.15" customHeight="1"/>
    <row r="1343" ht="15.15" customHeight="1"/>
    <row r="1344" ht="15.15" customHeight="1"/>
    <row r="1345" ht="15.15" customHeight="1"/>
    <row r="1346" ht="15.15" customHeight="1"/>
    <row r="1347" ht="15.15" customHeight="1"/>
    <row r="1348" ht="15.15" customHeight="1"/>
    <row r="1349" ht="15.15" customHeight="1"/>
    <row r="1350" ht="15.15" customHeight="1"/>
    <row r="1351" ht="15.15" customHeight="1"/>
    <row r="1352" ht="15.15" customHeight="1"/>
    <row r="1353" ht="15.15" customHeight="1"/>
    <row r="1354" ht="15.15" customHeight="1"/>
    <row r="1355" ht="15.15" customHeight="1"/>
    <row r="1356" ht="15.15" customHeight="1"/>
    <row r="1357" ht="15.15" customHeight="1"/>
    <row r="1358" ht="15.15" customHeight="1"/>
    <row r="1359" ht="15.15" customHeight="1"/>
    <row r="1360" ht="15.15" customHeight="1"/>
    <row r="1361" ht="15.15" customHeight="1"/>
    <row r="1362" ht="15.15" customHeight="1"/>
    <row r="1363" ht="15.15" customHeight="1"/>
    <row r="1364" ht="15.15" customHeight="1"/>
    <row r="1365" ht="15.15" customHeight="1"/>
    <row r="1366" ht="15.15" customHeight="1"/>
    <row r="1367" ht="15.15" customHeight="1"/>
    <row r="1368" ht="15.15" customHeight="1"/>
    <row r="1369" ht="15.15" customHeight="1"/>
    <row r="1370" ht="15.15" customHeight="1"/>
    <row r="1371" ht="15.15" customHeight="1"/>
    <row r="1372" ht="15.15" customHeight="1"/>
    <row r="1373" ht="15.15" customHeight="1"/>
    <row r="1374" ht="15.15" customHeight="1"/>
    <row r="1375" ht="15.15" customHeight="1"/>
    <row r="1376" ht="15.15" customHeight="1"/>
    <row r="1377" ht="15.15" customHeight="1"/>
    <row r="1378" ht="15.15" customHeight="1"/>
    <row r="1379" ht="15.15" customHeight="1"/>
    <row r="1380" ht="15.15" customHeight="1"/>
    <row r="1381" ht="15.15" customHeight="1"/>
    <row r="1382" ht="15.15" customHeight="1"/>
    <row r="1383" ht="15.15" customHeight="1"/>
    <row r="1384" ht="15.15" customHeight="1"/>
    <row r="1385" ht="15.15" customHeight="1"/>
    <row r="1386" ht="15.15" customHeight="1"/>
    <row r="1387" ht="15.15" customHeight="1"/>
    <row r="1388" ht="15.15" customHeight="1"/>
    <row r="1389" ht="15.15" customHeight="1"/>
    <row r="1390" ht="15.15" customHeight="1"/>
    <row r="1391" ht="15.15" customHeight="1"/>
    <row r="1392" ht="15.15" customHeight="1"/>
    <row r="1393" ht="15.15" customHeight="1"/>
    <row r="1394" ht="15.15" customHeight="1"/>
    <row r="1395" ht="15.15" customHeight="1"/>
    <row r="1396" ht="15.15" customHeight="1"/>
    <row r="1397" ht="15.15" customHeight="1"/>
    <row r="1398" ht="15.15" customHeight="1"/>
    <row r="1399" ht="15.15" customHeight="1"/>
    <row r="1400" ht="15.15" customHeight="1"/>
    <row r="1401" ht="15.15" customHeight="1"/>
    <row r="1402" ht="15.15" customHeight="1"/>
    <row r="1403" ht="15.15" customHeight="1"/>
    <row r="1404" ht="15.15" customHeight="1"/>
    <row r="1405" ht="15.15" customHeight="1"/>
    <row r="1406" ht="15.15" customHeight="1"/>
    <row r="1407" ht="15.15" customHeight="1"/>
    <row r="1408" ht="15.15" customHeight="1"/>
    <row r="1409" ht="15.15" customHeight="1"/>
    <row r="1410" ht="15.15" customHeight="1"/>
    <row r="1411" ht="15.15" customHeight="1"/>
    <row r="1412" ht="15.15" customHeight="1"/>
    <row r="1413" ht="15.15" customHeight="1"/>
    <row r="1414" ht="15.15" customHeight="1"/>
    <row r="1415" ht="15.15" customHeight="1"/>
    <row r="1416" ht="15.15" customHeight="1"/>
    <row r="1417" ht="15.15" customHeight="1"/>
    <row r="1418" ht="15.15" customHeight="1"/>
    <row r="1419" ht="15.15" customHeight="1"/>
    <row r="1420" ht="15.15" customHeight="1"/>
    <row r="1421" ht="15.15" customHeight="1"/>
    <row r="1422" ht="15.15" customHeight="1"/>
    <row r="1423" ht="15.15" customHeight="1"/>
    <row r="1424" ht="15.15" customHeight="1"/>
    <row r="1425" ht="15.15" customHeight="1"/>
    <row r="1426" ht="15.15" customHeight="1"/>
    <row r="1427" ht="15.15" customHeight="1"/>
    <row r="1428" ht="15.15" customHeight="1"/>
    <row r="1429" ht="15.15" customHeight="1"/>
    <row r="1430" ht="15.15" customHeight="1"/>
    <row r="1431" ht="15.15" customHeight="1"/>
    <row r="1432" ht="15.15" customHeight="1"/>
    <row r="1433" ht="15.15" customHeight="1"/>
    <row r="1434" ht="15.15" customHeight="1"/>
    <row r="1435" ht="15.15" customHeight="1"/>
    <row r="1436" ht="15.15" customHeight="1"/>
    <row r="1437" ht="15.15" customHeight="1"/>
    <row r="1438" ht="15.15" customHeight="1"/>
    <row r="1439" ht="15.15" customHeight="1"/>
    <row r="1440" ht="15.15" customHeight="1"/>
    <row r="1441" ht="15.15" customHeight="1"/>
    <row r="1442" ht="15.15" customHeight="1"/>
    <row r="1443" ht="15.15" customHeight="1"/>
    <row r="1444" ht="15.15" customHeight="1"/>
    <row r="1445" ht="15.15" customHeight="1"/>
    <row r="1446" ht="15.15" customHeight="1"/>
    <row r="1447" ht="15.15" customHeight="1"/>
    <row r="1448" ht="15.15" customHeight="1"/>
    <row r="1449" ht="15.15" customHeight="1"/>
    <row r="1450" ht="15.15" customHeight="1"/>
    <row r="1451" ht="15.15" customHeight="1"/>
    <row r="1452" ht="15.15" customHeight="1"/>
    <row r="1453" ht="15.15" customHeight="1"/>
    <row r="1454" ht="15.15" customHeight="1"/>
    <row r="1455" ht="15.15" customHeight="1"/>
    <row r="1456" ht="15.15" customHeight="1"/>
    <row r="1457" ht="15.15" customHeight="1"/>
    <row r="1458" ht="15.15" customHeight="1"/>
    <row r="1459" ht="15.15" customHeight="1"/>
    <row r="1460" ht="15.15" customHeight="1"/>
    <row r="1461" ht="15.15" customHeight="1"/>
    <row r="1462" ht="15.15" customHeight="1"/>
    <row r="1463" ht="15.15" customHeight="1"/>
    <row r="1464" ht="15.15" customHeight="1"/>
    <row r="1465" ht="15.15" customHeight="1"/>
    <row r="1466" ht="15.15" customHeight="1"/>
    <row r="1467" ht="15.15" customHeight="1"/>
    <row r="1468" ht="15.15" customHeight="1"/>
    <row r="1469" ht="15.15" customHeight="1"/>
    <row r="1470" ht="15.15" customHeight="1"/>
    <row r="1471" ht="15.15" customHeight="1"/>
    <row r="1472" ht="15.15" customHeight="1"/>
    <row r="1473" ht="15.15" customHeight="1"/>
    <row r="1474" ht="15.15" customHeight="1"/>
    <row r="1475" ht="15.15" customHeight="1"/>
    <row r="1476" ht="15.15" customHeight="1"/>
    <row r="1477" ht="15.15" customHeight="1"/>
    <row r="1478" ht="15.15" customHeight="1"/>
    <row r="1479" ht="15.15" customHeight="1"/>
    <row r="1480" ht="15.15" customHeight="1"/>
    <row r="1481" ht="15.15" customHeight="1"/>
    <row r="1482" ht="15.15" customHeight="1"/>
    <row r="1483" ht="15.15" customHeight="1"/>
    <row r="1484" ht="15.15" customHeight="1"/>
    <row r="1485" ht="15.15" customHeight="1"/>
    <row r="1486" ht="15.15" customHeight="1"/>
    <row r="1487" ht="15.15" customHeight="1"/>
    <row r="1488" ht="15.15" customHeight="1"/>
    <row r="1489" ht="15.15" customHeight="1"/>
    <row r="1490" ht="15.15" customHeight="1"/>
    <row r="1491" ht="15.15" customHeight="1"/>
    <row r="1492" ht="15.15" customHeight="1"/>
    <row r="1493" ht="15.15" customHeight="1"/>
    <row r="1494" ht="15.15" customHeight="1"/>
    <row r="1495" ht="15.15" customHeight="1"/>
    <row r="1496" ht="15.15" customHeight="1"/>
    <row r="1497" ht="15.15" customHeight="1"/>
    <row r="1498" ht="15.15" customHeight="1"/>
    <row r="1499" ht="15.15" customHeight="1"/>
    <row r="1500" ht="15.15" customHeight="1"/>
    <row r="1501" ht="15.15" customHeight="1"/>
    <row r="1502" ht="15.15" customHeight="1"/>
    <row r="1503" ht="15.15" customHeight="1"/>
    <row r="1504" ht="15.15" customHeight="1"/>
    <row r="1505" ht="15.15" customHeight="1"/>
    <row r="1506" ht="15.15" customHeight="1"/>
    <row r="1507" ht="15.15" customHeight="1"/>
    <row r="1508" ht="15.15" customHeight="1"/>
    <row r="1509" ht="15.15" customHeight="1"/>
    <row r="1510" ht="15.15" customHeight="1"/>
    <row r="1511" ht="15.15" customHeight="1"/>
    <row r="1512" ht="15.15" customHeight="1"/>
    <row r="1513" ht="15.15" customHeight="1"/>
    <row r="1514" ht="15.15" customHeight="1"/>
    <row r="1515" ht="15.15" customHeight="1"/>
    <row r="1516" ht="15.15" customHeight="1"/>
    <row r="1517" ht="15.15" customHeight="1"/>
    <row r="1518" ht="15.15" customHeight="1"/>
    <row r="1519" ht="15.15" customHeight="1"/>
    <row r="1520" ht="15.15" customHeight="1"/>
    <row r="1521" ht="15.15" customHeight="1"/>
    <row r="1522" ht="15.15" customHeight="1"/>
    <row r="1523" ht="15.15" customHeight="1"/>
    <row r="1524" ht="15.15" customHeight="1"/>
    <row r="1525" ht="15.15" customHeight="1"/>
    <row r="1526" ht="15.15" customHeight="1"/>
    <row r="1527" ht="15.15" customHeight="1"/>
    <row r="1528" ht="15.15" customHeight="1"/>
    <row r="1529" ht="15.15" customHeight="1"/>
    <row r="1530" ht="15.15" customHeight="1"/>
    <row r="1531" ht="15.15" customHeight="1"/>
    <row r="1532" ht="15.15" customHeight="1"/>
    <row r="1533" ht="15.15" customHeight="1"/>
    <row r="1534" ht="15.15" customHeight="1"/>
    <row r="1535" ht="15.15" customHeight="1"/>
    <row r="1536" ht="15.15" customHeight="1"/>
    <row r="1537" ht="15.15" customHeight="1"/>
    <row r="1538" ht="15.15" customHeight="1"/>
    <row r="1539" ht="15.15" customHeight="1"/>
    <row r="1540" ht="15.15" customHeight="1"/>
    <row r="1541" ht="15.15" customHeight="1"/>
    <row r="1542" ht="15.15" customHeight="1"/>
    <row r="1543" ht="15.15" customHeight="1"/>
    <row r="1544" ht="15.15" customHeight="1"/>
    <row r="1545" ht="15.15" customHeight="1"/>
    <row r="1546" ht="15.15" customHeight="1"/>
    <row r="1547" ht="15.15" customHeight="1"/>
    <row r="1548" ht="15.15" customHeight="1"/>
    <row r="1549" ht="15.15" customHeight="1"/>
    <row r="1550" ht="15.15" customHeight="1"/>
    <row r="1551" ht="15.15" customHeight="1"/>
    <row r="1552" ht="15.15" customHeight="1"/>
    <row r="1553" ht="15.15" customHeight="1"/>
    <row r="1554" ht="15.15" customHeight="1"/>
    <row r="1555" ht="15.15" customHeight="1"/>
    <row r="1556" ht="15.15" customHeight="1"/>
    <row r="1557" ht="15.15" customHeight="1"/>
    <row r="1558" ht="15.15" customHeight="1"/>
    <row r="1559" ht="15.15" customHeight="1"/>
    <row r="1560" ht="15.15" customHeight="1"/>
    <row r="1561" ht="15.15" customHeight="1"/>
    <row r="1562" ht="15.15" customHeight="1"/>
    <row r="1563" ht="15.15" customHeight="1"/>
    <row r="1564" ht="15.15" customHeight="1"/>
    <row r="1565" ht="15.15" customHeight="1"/>
    <row r="1566" ht="15.15" customHeight="1"/>
    <row r="1567" ht="15.15" customHeight="1"/>
    <row r="1568" ht="15.15" customHeight="1"/>
    <row r="1569" ht="15.15" customHeight="1"/>
    <row r="1570" ht="15.15" customHeight="1"/>
    <row r="1571" ht="15.15" customHeight="1"/>
    <row r="1572" ht="15.15" customHeight="1"/>
    <row r="1573" ht="15.15" customHeight="1"/>
    <row r="1574" ht="15.15" customHeight="1"/>
    <row r="1575" ht="15.15" customHeight="1"/>
    <row r="1576" ht="15.15" customHeight="1"/>
    <row r="1577" ht="15.15" customHeight="1"/>
    <row r="1578" ht="15.15" customHeight="1"/>
    <row r="1579" ht="15.15" customHeight="1"/>
    <row r="1580" ht="15.15" customHeight="1"/>
    <row r="1581" ht="15.15" customHeight="1"/>
    <row r="1582" ht="15.15" customHeight="1"/>
    <row r="1583" ht="15.15" customHeight="1"/>
    <row r="1584" ht="15.15" customHeight="1"/>
    <row r="1585" ht="15.15" customHeight="1"/>
    <row r="1586" ht="15.15" customHeight="1"/>
    <row r="1587" ht="15.15" customHeight="1"/>
    <row r="1588" ht="15.15" customHeight="1"/>
    <row r="1589" ht="15.15" customHeight="1"/>
    <row r="1590" ht="15.15" customHeight="1"/>
    <row r="1591" ht="15.15" customHeight="1"/>
    <row r="1592" ht="15.15" customHeight="1"/>
    <row r="1593" ht="15.15" customHeight="1"/>
    <row r="1594" ht="15.15" customHeight="1"/>
    <row r="1595" ht="15.15" customHeight="1"/>
    <row r="1596" ht="15.15" customHeight="1"/>
    <row r="1597" ht="15.15" customHeight="1"/>
    <row r="1598" ht="15.15" customHeight="1"/>
    <row r="1599" ht="15.15" customHeight="1"/>
    <row r="1600" ht="15.15" customHeight="1"/>
    <row r="1601" ht="15.15" customHeight="1"/>
    <row r="1602" ht="15.15" customHeight="1"/>
    <row r="1603" ht="15.15" customHeight="1"/>
    <row r="1604" ht="15.15" customHeight="1"/>
    <row r="1605" ht="15.15" customHeight="1"/>
    <row r="1606" ht="15.15" customHeight="1"/>
    <row r="1607" ht="15.15" customHeight="1"/>
    <row r="1608" ht="15.15" customHeight="1"/>
    <row r="1609" ht="15.15" customHeight="1"/>
    <row r="1610" ht="15.15" customHeight="1"/>
    <row r="1611" ht="15.15" customHeight="1"/>
    <row r="1612" ht="15.15" customHeight="1"/>
    <row r="1613" ht="15.15" customHeight="1"/>
    <row r="1614" ht="15.15" customHeight="1"/>
    <row r="1615" ht="15.15" customHeight="1"/>
    <row r="1616" ht="15.15" customHeight="1"/>
    <row r="1617" ht="15.15" customHeight="1"/>
    <row r="1618" ht="15.15" customHeight="1"/>
    <row r="1619" ht="15.15" customHeight="1"/>
    <row r="1620" ht="15.15" customHeight="1"/>
    <row r="1621" ht="15.15" customHeight="1"/>
    <row r="1622" ht="15.15" customHeight="1"/>
    <row r="1623" ht="15.15" customHeight="1"/>
    <row r="1624" ht="15.15" customHeight="1"/>
    <row r="1625" ht="15.15" customHeight="1"/>
    <row r="1626" ht="15.15" customHeight="1"/>
    <row r="1627" ht="15.15" customHeight="1"/>
    <row r="1628" ht="15.15" customHeight="1"/>
    <row r="1629" ht="15.15" customHeight="1"/>
    <row r="1630" ht="15.15" customHeight="1"/>
    <row r="1631" ht="15.15" customHeight="1"/>
    <row r="1632" ht="15.15" customHeight="1"/>
    <row r="1633" ht="15.15" customHeight="1"/>
    <row r="1634" ht="15.15" customHeight="1"/>
    <row r="1635" ht="15.15" customHeight="1"/>
    <row r="1636" ht="15.15" customHeight="1"/>
    <row r="1637" ht="15.15" customHeight="1"/>
    <row r="1638" ht="15.15" customHeight="1"/>
    <row r="1639" ht="15.15" customHeight="1"/>
    <row r="1640" ht="15.15" customHeight="1"/>
    <row r="1641" ht="15.15" customHeight="1"/>
    <row r="1642" ht="15.15" customHeight="1"/>
    <row r="1643" ht="15.15" customHeight="1"/>
    <row r="1644" ht="15.15" customHeight="1"/>
    <row r="1645" ht="15.15" customHeight="1"/>
    <row r="1646" ht="15.15" customHeight="1"/>
    <row r="1647" ht="15.15" customHeight="1"/>
    <row r="1648" ht="15.15" customHeight="1"/>
    <row r="1649" ht="15.15" customHeight="1"/>
    <row r="1650" ht="15.15" customHeight="1"/>
    <row r="1651" ht="15.15" customHeight="1"/>
    <row r="1652" ht="15.15" customHeight="1"/>
    <row r="1653" ht="15.15" customHeight="1"/>
    <row r="1654" ht="15.15" customHeight="1"/>
    <row r="1655" ht="15.15" customHeight="1"/>
    <row r="1656" ht="15.15" customHeight="1"/>
    <row r="1657" ht="15.15" customHeight="1"/>
    <row r="1658" ht="15.15" customHeight="1"/>
    <row r="1659" ht="15.15" customHeight="1"/>
    <row r="1660" ht="15.15" customHeight="1"/>
    <row r="1661" ht="15.15" customHeight="1"/>
    <row r="1662" ht="15.15" customHeight="1"/>
    <row r="1663" ht="15.15" customHeight="1"/>
    <row r="1664" ht="15.15" customHeight="1"/>
    <row r="1665" ht="15.15" customHeight="1"/>
    <row r="1666" ht="15.15" customHeight="1"/>
    <row r="1667" ht="15.15" customHeight="1"/>
    <row r="1668" ht="15.15" customHeight="1"/>
    <row r="1669" ht="15.15" customHeight="1"/>
    <row r="1670" ht="15.15" customHeight="1"/>
    <row r="1671" ht="15.15" customHeight="1"/>
    <row r="1672" ht="15.15" customHeight="1"/>
    <row r="1673" ht="15.15" customHeight="1"/>
    <row r="1674" ht="15.15" customHeight="1"/>
    <row r="1675" ht="15.15" customHeight="1"/>
    <row r="1676" ht="15.15" customHeight="1"/>
    <row r="1677" ht="15.15" customHeight="1"/>
    <row r="1678" ht="15.15" customHeight="1"/>
    <row r="1679" ht="15.15" customHeight="1"/>
    <row r="1680" ht="15.15" customHeight="1"/>
    <row r="1681" ht="15.15" customHeight="1"/>
    <row r="1682" ht="15.15" customHeight="1"/>
    <row r="1683" ht="15.15" customHeight="1"/>
    <row r="1684" ht="15.15" customHeight="1"/>
    <row r="1685" ht="15.15" customHeight="1"/>
    <row r="1686" ht="15.15" customHeight="1"/>
    <row r="1687" ht="15.15" customHeight="1"/>
    <row r="1688" ht="15.15" customHeight="1"/>
    <row r="1689" ht="15.15" customHeight="1"/>
    <row r="1690" ht="15.15" customHeight="1"/>
    <row r="1691" ht="15.15" customHeight="1"/>
    <row r="1692" ht="15.15" customHeight="1"/>
    <row r="1693" ht="15.15" customHeight="1"/>
    <row r="1694" ht="15.15" customHeight="1"/>
    <row r="1695" ht="15.15" customHeight="1"/>
    <row r="1696" ht="15.15" customHeight="1"/>
    <row r="1697" ht="15.15" customHeight="1"/>
    <row r="1698" ht="15.15" customHeight="1"/>
    <row r="1699" ht="15.15" customHeight="1"/>
    <row r="1700" ht="15.15" customHeight="1"/>
    <row r="1701" ht="15.15" customHeight="1"/>
    <row r="1702" ht="15.15" customHeight="1"/>
    <row r="1703" ht="15.15" customHeight="1"/>
    <row r="1704" ht="15.15" customHeight="1"/>
    <row r="1705" ht="15.15" customHeight="1"/>
    <row r="1706" ht="15.15" customHeight="1"/>
    <row r="1707" ht="15.15" customHeight="1"/>
    <row r="1708" ht="15.15" customHeight="1"/>
    <row r="1709" ht="15.15" customHeight="1"/>
    <row r="1710" ht="15.15" customHeight="1"/>
    <row r="1711" ht="15.15" customHeight="1"/>
    <row r="1712" ht="15.15" customHeight="1"/>
    <row r="1713" ht="15.15" customHeight="1"/>
    <row r="1714" ht="15.15" customHeight="1"/>
    <row r="1715" ht="15.15" customHeight="1"/>
    <row r="1716" ht="15.15" customHeight="1"/>
    <row r="1717" ht="15.15" customHeight="1"/>
    <row r="1718" ht="15.15" customHeight="1"/>
    <row r="1719" ht="15.15" customHeight="1"/>
    <row r="1720" ht="15.15" customHeight="1"/>
    <row r="1721" ht="15.15" customHeight="1"/>
    <row r="1722" ht="15.15" customHeight="1"/>
    <row r="1723" ht="15.15" customHeight="1"/>
    <row r="1724" ht="15.15" customHeight="1"/>
    <row r="1725" ht="15.15" customHeight="1"/>
    <row r="1726" ht="15.15" customHeight="1"/>
    <row r="1727" ht="15.15" customHeight="1"/>
    <row r="1728" ht="15.15" customHeight="1"/>
    <row r="1729" ht="15.15" customHeight="1"/>
    <row r="1730" ht="15.15" customHeight="1"/>
    <row r="1731" ht="15.15" customHeight="1"/>
    <row r="1732" ht="15.15" customHeight="1"/>
    <row r="1733" ht="15.15" customHeight="1"/>
    <row r="1734" ht="15.15" customHeight="1"/>
    <row r="1735" ht="15.15" customHeight="1"/>
    <row r="1736" ht="15.15" customHeight="1"/>
    <row r="1737" ht="15.15" customHeight="1"/>
    <row r="1738" ht="15.15" customHeight="1"/>
    <row r="1739" ht="15.15" customHeight="1"/>
    <row r="1740" ht="15.15" customHeight="1"/>
    <row r="1741" ht="15.15" customHeight="1"/>
    <row r="1742" ht="15.15" customHeight="1"/>
    <row r="1743" ht="15.15" customHeight="1"/>
    <row r="1744" ht="15.15" customHeight="1"/>
    <row r="1745" ht="15.15" customHeight="1"/>
    <row r="1746" ht="15.15" customHeight="1"/>
    <row r="1747" ht="15.15" customHeight="1"/>
    <row r="1748" ht="15.15" customHeight="1"/>
    <row r="1749" ht="15.15" customHeight="1"/>
    <row r="1750" ht="15.15" customHeight="1"/>
    <row r="1751" ht="15.15" customHeight="1"/>
    <row r="1752" ht="15.15" customHeight="1"/>
    <row r="1753" ht="15.15" customHeight="1"/>
    <row r="1754" ht="15.15" customHeight="1"/>
    <row r="1755" ht="15.15" customHeight="1"/>
    <row r="1756" ht="15.15" customHeight="1"/>
    <row r="1757" ht="15.15" customHeight="1"/>
    <row r="1758" ht="15.15" customHeight="1"/>
    <row r="1759" ht="15.15" customHeight="1"/>
    <row r="1760" ht="15.15" customHeight="1"/>
    <row r="1761" ht="15.15" customHeight="1"/>
    <row r="1762" ht="15.15" customHeight="1"/>
    <row r="1763" ht="15.15" customHeight="1"/>
    <row r="1764" ht="15.15" customHeight="1"/>
    <row r="1765" ht="15.15" customHeight="1"/>
    <row r="1766" ht="15.15" customHeight="1"/>
    <row r="1767" ht="15.15" customHeight="1"/>
    <row r="1768" ht="15.15" customHeight="1"/>
    <row r="1769" ht="15.15" customHeight="1"/>
    <row r="1770" ht="15.15" customHeight="1"/>
    <row r="1771" ht="15.15" customHeight="1"/>
    <row r="1772" ht="15.15" customHeight="1"/>
    <row r="1773" ht="15.15" customHeight="1"/>
    <row r="1774" ht="15.15" customHeight="1"/>
    <row r="1775" ht="15.15" customHeight="1"/>
    <row r="1776" ht="15.15" customHeight="1"/>
    <row r="1777" ht="15.15" customHeight="1"/>
    <row r="1778" ht="15.15" customHeight="1"/>
    <row r="1779" ht="15.15" customHeight="1"/>
    <row r="1780" ht="15.15" customHeight="1"/>
    <row r="1781" ht="15.15" customHeight="1"/>
    <row r="1782" ht="15.15" customHeight="1"/>
    <row r="1783" ht="15.15" customHeight="1"/>
    <row r="1784" ht="15.15" customHeight="1"/>
    <row r="1785" ht="15.15" customHeight="1"/>
    <row r="1786" ht="15.15" customHeight="1"/>
    <row r="1787" ht="15.15" customHeight="1"/>
    <row r="1788" ht="15.15" customHeight="1"/>
    <row r="1789" ht="15.15" customHeight="1"/>
    <row r="1790" ht="15.15" customHeight="1"/>
    <row r="1791" ht="15.15" customHeight="1"/>
    <row r="1792" ht="15.15" customHeight="1"/>
    <row r="1793" ht="15.15" customHeight="1"/>
    <row r="1794" ht="15.15" customHeight="1"/>
    <row r="1795" ht="15.15" customHeight="1"/>
    <row r="1796" ht="15.15" customHeight="1"/>
    <row r="1797" ht="15.15" customHeight="1"/>
    <row r="1798" ht="15.15" customHeight="1"/>
    <row r="1799" ht="15.15" customHeight="1"/>
    <row r="1800" ht="15.15" customHeight="1"/>
    <row r="1801" ht="15.15" customHeight="1"/>
    <row r="1802" ht="15.15" customHeight="1"/>
    <row r="1803" ht="15.15" customHeight="1"/>
    <row r="1804" ht="15.15" customHeight="1"/>
    <row r="1805" ht="15.15" customHeight="1"/>
    <row r="1806" ht="15.15" customHeight="1"/>
    <row r="1807" ht="15.15" customHeight="1"/>
    <row r="1808" ht="15.15" customHeight="1"/>
    <row r="1809" ht="15.15" customHeight="1"/>
    <row r="1810" ht="15.15" customHeight="1"/>
    <row r="1811" ht="15.15" customHeight="1"/>
    <row r="1812" ht="15.15" customHeight="1"/>
    <row r="1813" ht="15.15" customHeight="1"/>
    <row r="1814" ht="15.15" customHeight="1"/>
    <row r="1815" ht="15.15" customHeight="1"/>
    <row r="1816" ht="15.15" customHeight="1"/>
    <row r="1817" ht="15.15" customHeight="1"/>
    <row r="1818" ht="15.15" customHeight="1"/>
    <row r="1819" ht="15.15" customHeight="1"/>
    <row r="1820" ht="15.15" customHeight="1"/>
    <row r="1821" ht="15.15" customHeight="1"/>
    <row r="1822" ht="15.15" customHeight="1"/>
    <row r="1823" ht="15.15" customHeight="1"/>
    <row r="1824" ht="15.15" customHeight="1"/>
    <row r="1825" ht="15.15" customHeight="1"/>
    <row r="1826" ht="15.15" customHeight="1"/>
    <row r="1827" ht="15.15" customHeight="1"/>
    <row r="1828" ht="15.15" customHeight="1"/>
    <row r="1829" ht="15.15" customHeight="1"/>
    <row r="1830" ht="15.15" customHeight="1"/>
    <row r="1831" ht="15.15" customHeight="1"/>
    <row r="1832" ht="15.15" customHeight="1"/>
    <row r="1833" ht="15.15" customHeight="1"/>
    <row r="1834" ht="15.15" customHeight="1"/>
    <row r="1835" ht="15.15" customHeight="1"/>
    <row r="1836" ht="15.15" customHeight="1"/>
    <row r="1837" ht="15.15" customHeight="1"/>
    <row r="1838" ht="15.15" customHeight="1"/>
    <row r="1839" ht="15.15" customHeight="1"/>
    <row r="1840" ht="15.15" customHeight="1"/>
    <row r="1841" ht="15.15" customHeight="1"/>
    <row r="1842" ht="15.15" customHeight="1"/>
    <row r="1843" ht="15.15" customHeight="1"/>
    <row r="1844" ht="15.15" customHeight="1"/>
    <row r="1845" ht="15.15" customHeight="1"/>
    <row r="1846" ht="15.15" customHeight="1"/>
    <row r="1847" ht="15.15" customHeight="1"/>
    <row r="1848" ht="15.15" customHeight="1"/>
    <row r="1849" ht="15.15" customHeight="1"/>
    <row r="1850" ht="15.15" customHeight="1"/>
    <row r="1851" ht="15.15" customHeight="1"/>
    <row r="1852" ht="15.15" customHeight="1"/>
    <row r="1853" ht="15.15" customHeight="1"/>
    <row r="1854" ht="15.15" customHeight="1"/>
    <row r="1855" ht="15.15" customHeight="1"/>
    <row r="1856" ht="15.15" customHeight="1"/>
    <row r="1857" ht="15.15" customHeight="1"/>
    <row r="1858" ht="15.15" customHeight="1"/>
    <row r="1859" ht="15.15" customHeight="1"/>
    <row r="1860" ht="15.15" customHeight="1"/>
    <row r="1861" ht="15.15" customHeight="1"/>
    <row r="1862" ht="15.15" customHeight="1"/>
    <row r="1863" ht="15.15" customHeight="1"/>
    <row r="1864" ht="15.15" customHeight="1"/>
    <row r="1865" ht="15.15" customHeight="1"/>
    <row r="1866" ht="15.15" customHeight="1"/>
    <row r="1867" ht="15.15" customHeight="1"/>
    <row r="1868" ht="15.15" customHeight="1"/>
    <row r="1869" ht="15.15" customHeight="1"/>
    <row r="1870" ht="15.15" customHeight="1"/>
    <row r="1871" ht="15.15" customHeight="1"/>
    <row r="1872" ht="15.15" customHeight="1"/>
    <row r="1873" ht="15.15" customHeight="1"/>
    <row r="1874" ht="15.15" customHeight="1"/>
    <row r="1875" ht="15.15" customHeight="1"/>
    <row r="1876" ht="15.15" customHeight="1"/>
    <row r="1877" ht="15.15" customHeight="1"/>
    <row r="1878" ht="15.15" customHeight="1"/>
    <row r="1879" ht="15.15" customHeight="1"/>
    <row r="1880" ht="15.15" customHeight="1"/>
    <row r="1881" ht="15.15" customHeight="1"/>
    <row r="1882" ht="15.15" customHeight="1"/>
    <row r="1883" ht="15.15" customHeight="1"/>
    <row r="1884" ht="15.15" customHeight="1"/>
    <row r="1885" ht="15.15" customHeight="1"/>
    <row r="1886" ht="15.15" customHeight="1"/>
    <row r="1887" ht="15.15" customHeight="1"/>
    <row r="1888" ht="15.15" customHeight="1"/>
    <row r="1889" ht="15.15" customHeight="1"/>
    <row r="1890" ht="15.15" customHeight="1"/>
    <row r="1891" ht="15.15" customHeight="1"/>
    <row r="1892" ht="15.15" customHeight="1"/>
    <row r="1893" ht="15.15" customHeight="1"/>
    <row r="1894" ht="15.15" customHeight="1"/>
    <row r="1895" ht="15.15" customHeight="1"/>
    <row r="1896" ht="15.15" customHeight="1"/>
    <row r="1897" ht="15.15" customHeight="1"/>
    <row r="1898" ht="15.15" customHeight="1"/>
    <row r="1899" ht="15.15" customHeight="1"/>
    <row r="1900" ht="15.15" customHeight="1"/>
    <row r="1901" ht="15.15" customHeight="1"/>
    <row r="1902" ht="15.15" customHeight="1"/>
    <row r="1903" ht="15.15" customHeight="1"/>
    <row r="1904" ht="15.15" customHeight="1"/>
    <row r="1905" ht="15.15" customHeight="1"/>
    <row r="1906" ht="15.15" customHeight="1"/>
    <row r="1907" ht="15.15" customHeight="1"/>
    <row r="1908" ht="15.15" customHeight="1"/>
    <row r="1909" ht="15.15" customHeight="1"/>
    <row r="1910" ht="15.15" customHeight="1"/>
    <row r="1911" ht="15.15" customHeight="1"/>
    <row r="1912" ht="15.15" customHeight="1"/>
    <row r="1913" ht="15.15" customHeight="1"/>
    <row r="1914" ht="15.15" customHeight="1"/>
    <row r="1915" ht="15.15" customHeight="1"/>
    <row r="1916" ht="15.15" customHeight="1"/>
    <row r="1917" ht="15.15" customHeight="1"/>
    <row r="1918" ht="15.15" customHeight="1"/>
    <row r="1919" ht="15.15" customHeight="1"/>
    <row r="1920" ht="15.15" customHeight="1"/>
    <row r="1921" ht="15.15" customHeight="1"/>
    <row r="1922" ht="15.15" customHeight="1"/>
    <row r="1923" ht="15.15" customHeight="1"/>
    <row r="1924" ht="15.15" customHeight="1"/>
    <row r="1925" ht="15.15" customHeight="1"/>
    <row r="1926" ht="15.15" customHeight="1"/>
    <row r="1927" ht="15.15" customHeight="1"/>
    <row r="1928" ht="15.15" customHeight="1"/>
    <row r="1929" ht="15.15" customHeight="1"/>
    <row r="1930" ht="15.15" customHeight="1"/>
    <row r="1931" ht="15.15" customHeight="1"/>
    <row r="1932" ht="15.15" customHeight="1"/>
    <row r="1933" ht="15.15" customHeight="1"/>
    <row r="1934" ht="15.15" customHeight="1"/>
    <row r="1935" ht="15.15" customHeight="1"/>
    <row r="1936" ht="15.15" customHeight="1"/>
    <row r="1937" ht="15.15" customHeight="1"/>
    <row r="1938" ht="15.15" customHeight="1"/>
    <row r="1939" ht="15.15" customHeight="1"/>
    <row r="1940" ht="15.15" customHeight="1"/>
    <row r="1941" ht="15.15" customHeight="1"/>
    <row r="1942" ht="15.15" customHeight="1"/>
    <row r="1943" ht="15.15" customHeight="1"/>
    <row r="1944" ht="15.15" customHeight="1"/>
    <row r="1945" ht="15.15" customHeight="1"/>
    <row r="1946" ht="15.15" customHeight="1"/>
    <row r="1947" ht="15.15" customHeight="1"/>
    <row r="1948" ht="15.15" customHeight="1"/>
    <row r="1949" ht="15.15" customHeight="1"/>
    <row r="1950" ht="15.15" customHeight="1"/>
    <row r="1951" ht="15.15" customHeight="1"/>
    <row r="1952" ht="15.15" customHeight="1"/>
    <row r="1953" ht="15.15" customHeight="1"/>
    <row r="1954" ht="15.15" customHeight="1"/>
    <row r="1955" ht="15.15" customHeight="1"/>
    <row r="1956" ht="15.15" customHeight="1"/>
    <row r="1957" ht="15.15" customHeight="1"/>
    <row r="1958" ht="15.15" customHeight="1"/>
    <row r="1959" ht="15.15" customHeight="1"/>
    <row r="1960" ht="15.15" customHeight="1"/>
    <row r="1961" ht="15.15" customHeight="1"/>
    <row r="1962" ht="15.15" customHeight="1"/>
    <row r="1963" ht="15.15" customHeight="1"/>
    <row r="1964" ht="15.15" customHeight="1"/>
    <row r="1965" ht="15.15" customHeight="1"/>
    <row r="1966" ht="15.15" customHeight="1"/>
    <row r="1967" ht="15.15" customHeight="1"/>
    <row r="1968" ht="15.15" customHeight="1"/>
    <row r="1969" ht="15.15" customHeight="1"/>
    <row r="1970" ht="15.15" customHeight="1"/>
    <row r="1971" ht="15.15" customHeight="1"/>
    <row r="1972" ht="15.15" customHeight="1"/>
    <row r="1973" ht="15.15" customHeight="1"/>
    <row r="1974" ht="15.15" customHeight="1"/>
    <row r="1975" ht="15.15" customHeight="1"/>
    <row r="1976" ht="15.15" customHeight="1"/>
    <row r="1977" ht="15.15" customHeight="1"/>
    <row r="1978" ht="15.15" customHeight="1"/>
    <row r="1979" ht="15.15" customHeight="1"/>
    <row r="1980" ht="15.15" customHeight="1"/>
    <row r="1981" ht="15.15" customHeight="1"/>
    <row r="1982" ht="15.15" customHeight="1"/>
    <row r="1983" ht="15.15" customHeight="1"/>
    <row r="1984" ht="15.15" customHeight="1"/>
    <row r="1985" ht="15.15" customHeight="1"/>
    <row r="1986" ht="15.15" customHeight="1"/>
    <row r="1987" ht="15.15" customHeight="1"/>
    <row r="1988" ht="15.15" customHeight="1"/>
    <row r="1989" ht="15.15" customHeight="1"/>
    <row r="1990" ht="15.15" customHeight="1"/>
    <row r="1991" ht="15.15" customHeight="1"/>
    <row r="1992" ht="15.15" customHeight="1"/>
    <row r="1993" ht="15.15" customHeight="1"/>
    <row r="1994" ht="15.15" customHeight="1"/>
    <row r="1995" ht="15.15" customHeight="1"/>
    <row r="1996" ht="15.15" customHeight="1"/>
    <row r="1997" ht="15.15" customHeight="1"/>
    <row r="1998" ht="15.15" customHeight="1"/>
    <row r="1999" ht="15.15" customHeight="1"/>
    <row r="2000" ht="15.15" customHeight="1"/>
    <row r="2001" ht="15.15" customHeight="1"/>
    <row r="2002" ht="15.15" customHeight="1"/>
    <row r="2003" ht="15.15" customHeight="1"/>
    <row r="2004" ht="15.15" customHeight="1"/>
    <row r="2005" ht="15.15" customHeight="1"/>
    <row r="2006" ht="15.15" customHeight="1"/>
    <row r="2007" ht="15.15" customHeight="1"/>
    <row r="2008" ht="15.15" customHeight="1"/>
    <row r="2009" ht="15.15" customHeight="1"/>
    <row r="2010" ht="15.15" customHeight="1"/>
    <row r="2011" ht="15.15" customHeight="1"/>
    <row r="2012" ht="15.15" customHeight="1"/>
    <row r="2013" ht="15.15" customHeight="1"/>
    <row r="2014" ht="15.15" customHeight="1"/>
    <row r="2015" ht="15.15" customHeight="1"/>
    <row r="2016" ht="15.15" customHeight="1"/>
    <row r="2017" ht="15.15" customHeight="1"/>
    <row r="2018" ht="15.15" customHeight="1"/>
    <row r="2019" ht="15.15" customHeight="1"/>
    <row r="2020" ht="15.15" customHeight="1"/>
    <row r="2021" ht="15.15" customHeight="1"/>
    <row r="2022" ht="15.15" customHeight="1"/>
    <row r="2023" ht="15.15" customHeight="1"/>
    <row r="2024" ht="15.15" customHeight="1"/>
    <row r="2025" ht="15.15" customHeight="1"/>
    <row r="2026" ht="15.15" customHeight="1"/>
    <row r="2027" ht="15.15" customHeight="1"/>
    <row r="2028" ht="15.15" customHeight="1"/>
    <row r="2029" ht="15.15" customHeight="1"/>
    <row r="2030" ht="15.15" customHeight="1"/>
    <row r="2031" ht="15.15" customHeight="1"/>
    <row r="2032" ht="15.15" customHeight="1"/>
    <row r="2033" ht="15.15" customHeight="1"/>
    <row r="2034" ht="15.15" customHeight="1"/>
    <row r="2035" ht="15.15" customHeight="1"/>
    <row r="2036" ht="15.15" customHeight="1"/>
    <row r="2037" ht="15.15" customHeight="1"/>
    <row r="2038" ht="15.15" customHeight="1"/>
    <row r="2039" ht="15.15" customHeight="1"/>
    <row r="2040" ht="15.15" customHeight="1"/>
    <row r="2041" ht="15.15" customHeight="1"/>
    <row r="2042" ht="15.15" customHeight="1"/>
    <row r="2043" ht="15.15" customHeight="1"/>
    <row r="2044" ht="15.15" customHeight="1"/>
    <row r="2045" ht="15.15" customHeight="1"/>
    <row r="2046" ht="15.15" customHeight="1"/>
    <row r="2047" ht="15.15" customHeight="1"/>
    <row r="2048" ht="15.15" customHeight="1"/>
    <row r="2049" ht="15.15" customHeight="1"/>
    <row r="2050" ht="15.15" customHeight="1"/>
    <row r="2051" ht="15.15" customHeight="1"/>
    <row r="2052" ht="15.15" customHeight="1"/>
    <row r="2053" ht="15.15" customHeight="1"/>
    <row r="2054" ht="15.15" customHeight="1"/>
    <row r="2055" ht="15.15" customHeight="1"/>
    <row r="2056" ht="15.15" customHeight="1"/>
    <row r="2057" ht="15.15" customHeight="1"/>
    <row r="2058" ht="15.15" customHeight="1"/>
    <row r="2059" ht="15.15" customHeight="1"/>
    <row r="2060" ht="15.15" customHeight="1"/>
    <row r="2061" ht="15.15" customHeight="1"/>
    <row r="2062" ht="15.15" customHeight="1"/>
    <row r="2063" ht="15.15" customHeight="1"/>
    <row r="2064" ht="15.15" customHeight="1"/>
    <row r="2065" ht="15.15" customHeight="1"/>
    <row r="2066" ht="15.15" customHeight="1"/>
    <row r="2067" ht="15.15" customHeight="1"/>
    <row r="2068" ht="15.15" customHeight="1"/>
    <row r="2069" ht="15.15" customHeight="1"/>
    <row r="2070" ht="15.15" customHeight="1"/>
    <row r="2071" ht="15.15" customHeight="1"/>
    <row r="2072" ht="15.15" customHeight="1"/>
    <row r="2073" ht="15.15" customHeight="1"/>
    <row r="2074" ht="15.15" customHeight="1"/>
    <row r="2075" ht="15.15" customHeight="1"/>
    <row r="2076" ht="15.15" customHeight="1"/>
    <row r="2077" ht="15.15" customHeight="1"/>
    <row r="2078" ht="15.15" customHeight="1"/>
    <row r="2079" ht="15.15" customHeight="1"/>
    <row r="2080" ht="15.15" customHeight="1"/>
    <row r="2081" ht="15.15" customHeight="1"/>
    <row r="2082" ht="15.15" customHeight="1"/>
    <row r="2083" ht="15.15" customHeight="1"/>
    <row r="2084" ht="15.15" customHeight="1"/>
    <row r="2085" ht="15.15" customHeight="1"/>
    <row r="2086" ht="15.15" customHeight="1"/>
    <row r="2087" ht="15.15" customHeight="1"/>
    <row r="2088" ht="15.15" customHeight="1"/>
    <row r="2089" ht="15.15" customHeight="1"/>
    <row r="2090" ht="15.15" customHeight="1"/>
    <row r="2091" ht="15.15" customHeight="1"/>
    <row r="2092" ht="15.15" customHeight="1"/>
    <row r="2093" ht="15.15" customHeight="1"/>
    <row r="2094" ht="15.15" customHeight="1"/>
    <row r="2095" ht="15.15" customHeight="1"/>
    <row r="2096" ht="15.15" customHeight="1"/>
    <row r="2097" ht="15.15" customHeight="1"/>
    <row r="2098" ht="15.15" customHeight="1"/>
    <row r="2099" ht="15.15" customHeight="1"/>
    <row r="2100" ht="15.15" customHeight="1"/>
    <row r="2101" ht="15.15" customHeight="1"/>
    <row r="2102" ht="15.15" customHeight="1"/>
    <row r="2103" ht="15.15" customHeight="1"/>
    <row r="2104" ht="15.15" customHeight="1"/>
    <row r="2105" ht="15.15" customHeight="1"/>
    <row r="2106" ht="15.15" customHeight="1"/>
    <row r="2107" ht="15.15" customHeight="1"/>
    <row r="2108" ht="15.15" customHeight="1"/>
    <row r="2109" ht="15.15" customHeight="1"/>
    <row r="2110" ht="15.15" customHeight="1"/>
    <row r="2111" ht="15.15" customHeight="1"/>
    <row r="2112" ht="15.15" customHeight="1"/>
    <row r="2113" ht="15.15" customHeight="1"/>
    <row r="2114" ht="15.15" customHeight="1"/>
    <row r="2115" ht="15.15" customHeight="1"/>
    <row r="2116" ht="15.15" customHeight="1"/>
    <row r="2117" ht="15.15" customHeight="1"/>
    <row r="2118" ht="15.15" customHeight="1"/>
    <row r="2119" ht="15.15" customHeight="1"/>
    <row r="2120" ht="15.15" customHeight="1"/>
    <row r="2121" ht="15.15" customHeight="1"/>
    <row r="2122" ht="15.15" customHeight="1"/>
    <row r="2123" ht="15.15" customHeight="1"/>
    <row r="2124" ht="15.15" customHeight="1"/>
    <row r="2125" ht="15.15" customHeight="1"/>
    <row r="2126" ht="15.15" customHeight="1"/>
    <row r="2127" ht="15.15" customHeight="1"/>
    <row r="2128" ht="15.15" customHeight="1"/>
    <row r="2129" ht="15.15" customHeight="1"/>
    <row r="2130" ht="15.15" customHeight="1"/>
    <row r="2131" ht="15.15" customHeight="1"/>
    <row r="2132" ht="15.15" customHeight="1"/>
    <row r="2133" ht="15.15" customHeight="1"/>
    <row r="2134" ht="15.15" customHeight="1"/>
    <row r="2135" ht="15.15" customHeight="1"/>
    <row r="2136" ht="15.15" customHeight="1"/>
    <row r="2137" ht="15.15" customHeight="1"/>
    <row r="2138" ht="15.15" customHeight="1"/>
    <row r="2139" ht="15.15" customHeight="1"/>
    <row r="2140" ht="15.15" customHeight="1"/>
    <row r="2141" ht="15.15" customHeight="1"/>
    <row r="2142" ht="15.15" customHeight="1"/>
    <row r="2143" ht="15.15" customHeight="1"/>
    <row r="2144" ht="15.15" customHeight="1"/>
    <row r="2145" ht="15.15" customHeight="1"/>
    <row r="2146" ht="15.15" customHeight="1"/>
    <row r="2147" ht="15.15" customHeight="1"/>
    <row r="2148" ht="15.15" customHeight="1"/>
    <row r="2149" ht="15.15" customHeight="1"/>
    <row r="2150" ht="15.15" customHeight="1"/>
    <row r="2151" ht="15.15" customHeight="1"/>
    <row r="2152" ht="15.15" customHeight="1"/>
    <row r="2153" ht="15.15" customHeight="1"/>
    <row r="2154" ht="15.15" customHeight="1"/>
    <row r="2155" ht="15.15" customHeight="1"/>
    <row r="2156" ht="15.15" customHeight="1"/>
    <row r="2157" ht="15.15" customHeight="1"/>
    <row r="2158" ht="15.15" customHeight="1"/>
    <row r="2159" ht="15.15" customHeight="1"/>
    <row r="2160" ht="15.15" customHeight="1"/>
    <row r="2161" ht="15.15" customHeight="1"/>
    <row r="2162" ht="15.15" customHeight="1"/>
    <row r="2163" ht="15.15" customHeight="1"/>
    <row r="2164" ht="15.15" customHeight="1"/>
    <row r="2165" ht="15.15" customHeight="1"/>
    <row r="2166" ht="15.15" customHeight="1"/>
    <row r="2167" ht="15.15" customHeight="1"/>
    <row r="2168" ht="15.15" customHeight="1"/>
    <row r="2169" ht="15.15" customHeight="1"/>
    <row r="2170" ht="15.15" customHeight="1"/>
    <row r="2171" ht="15.15" customHeight="1"/>
    <row r="2172" ht="15.15" customHeight="1"/>
    <row r="2173" ht="15.15" customHeight="1"/>
    <row r="2174" ht="15.15" customHeight="1"/>
    <row r="2175" ht="15.15" customHeight="1"/>
    <row r="2176" ht="15.15" customHeight="1"/>
    <row r="2177" ht="15.15" customHeight="1"/>
    <row r="2178" ht="15.15" customHeight="1"/>
    <row r="2179" ht="15.15" customHeight="1"/>
    <row r="2180" ht="15.15" customHeight="1"/>
    <row r="2181" ht="15.15" customHeight="1"/>
    <row r="2182" ht="15.15" customHeight="1"/>
    <row r="2183" ht="15.15" customHeight="1"/>
    <row r="2184" ht="15.15" customHeight="1"/>
    <row r="2185" ht="15.15" customHeight="1"/>
    <row r="2186" ht="15.15" customHeight="1"/>
    <row r="2187" ht="15.15" customHeight="1"/>
    <row r="2188" ht="15.15" customHeight="1"/>
    <row r="2189" ht="15.15" customHeight="1"/>
    <row r="2190" ht="15.15" customHeight="1"/>
    <row r="2191" ht="15.15" customHeight="1"/>
    <row r="2192" ht="15.15" customHeight="1"/>
    <row r="2193" ht="15.15" customHeight="1"/>
    <row r="2194" ht="15.15" customHeight="1"/>
    <row r="2195" ht="15.15" customHeight="1"/>
    <row r="2196" ht="15.15" customHeight="1"/>
    <row r="2197" ht="15.15" customHeight="1"/>
    <row r="2198" ht="15.15" customHeight="1"/>
    <row r="2199" ht="15.15" customHeight="1"/>
    <row r="2200" ht="15.15" customHeight="1"/>
    <row r="2201" ht="15.15" customHeight="1"/>
    <row r="2202" ht="15.15" customHeight="1"/>
    <row r="2203" ht="15.15" customHeight="1"/>
    <row r="2204" ht="15.15" customHeight="1"/>
    <row r="2205" ht="15.15" customHeight="1"/>
    <row r="2206" ht="15.15" customHeight="1"/>
    <row r="2207" ht="15.15" customHeight="1"/>
    <row r="2208" ht="15.15" customHeight="1"/>
    <row r="2209" ht="15.15" customHeight="1"/>
    <row r="2210" ht="15.15" customHeight="1"/>
    <row r="2211" ht="15.15" customHeight="1"/>
    <row r="2212" ht="15.15" customHeight="1"/>
    <row r="2213" ht="15.15" customHeight="1"/>
    <row r="2214" ht="15.15" customHeight="1"/>
    <row r="2215" ht="15.15" customHeight="1"/>
    <row r="2216" ht="15.15" customHeight="1"/>
    <row r="2217" ht="15.15" customHeight="1"/>
    <row r="2218" ht="15.15" customHeight="1"/>
    <row r="2219" ht="15.15" customHeight="1"/>
    <row r="2220" ht="15.15" customHeight="1"/>
    <row r="2221" ht="15.15" customHeight="1"/>
    <row r="2222" ht="15.15" customHeight="1"/>
    <row r="2223" ht="15.15" customHeight="1"/>
    <row r="2224" ht="15.15" customHeight="1"/>
    <row r="2225" ht="15.15" customHeight="1"/>
    <row r="2226" ht="15.15" customHeight="1"/>
    <row r="2227" ht="15.15" customHeight="1"/>
    <row r="2228" ht="15.15" customHeight="1"/>
    <row r="2229" ht="15.15" customHeight="1"/>
    <row r="2230" ht="15.15" customHeight="1"/>
    <row r="2231" ht="15.15" customHeight="1"/>
    <row r="2232" ht="15.15" customHeight="1"/>
    <row r="2233" ht="15.15" customHeight="1"/>
    <row r="2234" ht="15.15" customHeight="1"/>
    <row r="2235" ht="15.15" customHeight="1"/>
    <row r="2236" ht="15.15" customHeight="1"/>
    <row r="2237" ht="15.15" customHeight="1"/>
    <row r="2238" ht="15.15" customHeight="1"/>
    <row r="2239" ht="15.15" customHeight="1"/>
    <row r="2240" ht="15.15" customHeight="1"/>
    <row r="2241" ht="15.15" customHeight="1"/>
    <row r="2242" ht="15.15" customHeight="1"/>
    <row r="2243" ht="15.15" customHeight="1"/>
    <row r="2244" ht="15.15" customHeight="1"/>
    <row r="2245" ht="15.15" customHeight="1"/>
    <row r="2246" ht="15.15" customHeight="1"/>
    <row r="2247" ht="15.15" customHeight="1"/>
    <row r="2248" ht="15.15" customHeight="1"/>
    <row r="2249" ht="15.15" customHeight="1"/>
    <row r="2250" ht="15.15" customHeight="1"/>
    <row r="2251" ht="15.15" customHeight="1"/>
    <row r="2252" ht="15.15" customHeight="1"/>
    <row r="2253" ht="15.15" customHeight="1"/>
    <row r="2254" ht="15.15" customHeight="1"/>
    <row r="2255" ht="15.15" customHeight="1"/>
    <row r="2256" ht="15.15" customHeight="1"/>
    <row r="2257" ht="15.15" customHeight="1"/>
    <row r="2258" ht="15.15" customHeight="1"/>
    <row r="2259" ht="15.15" customHeight="1"/>
    <row r="2260" ht="15.15" customHeight="1"/>
    <row r="2261" ht="15.15" customHeight="1"/>
    <row r="2262" ht="15.15" customHeight="1"/>
    <row r="2263" ht="15.15" customHeight="1"/>
    <row r="2264" ht="15.15" customHeight="1"/>
    <row r="2265" ht="15.15" customHeight="1"/>
    <row r="2266" ht="15.15" customHeight="1"/>
    <row r="2267" ht="15.15" customHeight="1"/>
    <row r="2268" ht="15.15" customHeight="1"/>
    <row r="2269" ht="15.15" customHeight="1"/>
    <row r="2270" ht="15.15" customHeight="1"/>
    <row r="2271" ht="15.15" customHeight="1"/>
    <row r="2272" ht="15.15" customHeight="1"/>
    <row r="2273" ht="15.15" customHeight="1"/>
    <row r="2274" ht="15.15" customHeight="1"/>
    <row r="2275" ht="15.15" customHeight="1"/>
    <row r="2276" ht="15.15" customHeight="1"/>
    <row r="2277" ht="15.15" customHeight="1"/>
    <row r="2278" ht="15.15" customHeight="1"/>
    <row r="2279" ht="15.15" customHeight="1"/>
    <row r="2280" ht="15.15" customHeight="1"/>
    <row r="2281" ht="15.15" customHeight="1"/>
    <row r="2282" ht="15.15" customHeight="1"/>
    <row r="2283" ht="15.15" customHeight="1"/>
    <row r="2284" ht="15.15" customHeight="1"/>
    <row r="2285" ht="15.15" customHeight="1"/>
    <row r="2286" ht="15.15" customHeight="1"/>
    <row r="2287" ht="15.15" customHeight="1"/>
    <row r="2288" ht="15.15" customHeight="1"/>
    <row r="2289" ht="15.15" customHeight="1"/>
    <row r="2290" ht="15.15" customHeight="1"/>
    <row r="2291" ht="15.15" customHeight="1"/>
    <row r="2292" ht="15.15" customHeight="1"/>
    <row r="2293" ht="15.15" customHeight="1"/>
    <row r="2294" ht="15.15" customHeight="1"/>
    <row r="2295" ht="15.15" customHeight="1"/>
    <row r="2296" ht="15.15" customHeight="1"/>
    <row r="2297" ht="15.15" customHeight="1"/>
    <row r="2298" ht="15.15" customHeight="1"/>
    <row r="2299" ht="15.15" customHeight="1"/>
    <row r="2300" ht="15.15" customHeight="1"/>
    <row r="2301" ht="15.15" customHeight="1"/>
    <row r="2302" ht="15.15" customHeight="1"/>
    <row r="2303" ht="15.15" customHeight="1"/>
    <row r="2304" ht="15.15" customHeight="1"/>
    <row r="2305" ht="15.15" customHeight="1"/>
    <row r="2306" ht="15.15" customHeight="1"/>
    <row r="2307" ht="15.15" customHeight="1"/>
    <row r="2308" ht="15.15" customHeight="1"/>
    <row r="2309" ht="15.15" customHeight="1"/>
    <row r="2310" ht="15.15" customHeight="1"/>
    <row r="2311" ht="15.15" customHeight="1"/>
    <row r="2312" ht="15.15" customHeight="1"/>
    <row r="2313" ht="15.15" customHeight="1"/>
    <row r="2314" ht="15.15" customHeight="1"/>
    <row r="2315" ht="15.15" customHeight="1"/>
    <row r="2316" ht="15.15" customHeight="1"/>
    <row r="2317" ht="15.15" customHeight="1"/>
    <row r="2318" ht="15.15" customHeight="1"/>
    <row r="2319" ht="15.15" customHeight="1"/>
    <row r="2320" ht="15.15" customHeight="1"/>
    <row r="2321" ht="15.15" customHeight="1"/>
    <row r="2322" ht="15.15" customHeight="1"/>
    <row r="2323" ht="15.15" customHeight="1"/>
    <row r="2324" ht="15.15" customHeight="1"/>
    <row r="2325" ht="15.15" customHeight="1"/>
    <row r="2326" ht="15.15" customHeight="1"/>
    <row r="2327" ht="15.15" customHeight="1"/>
    <row r="2328" ht="15.15" customHeight="1"/>
    <row r="2329" ht="15.15" customHeight="1"/>
    <row r="2330" ht="15.15" customHeight="1"/>
    <row r="2331" ht="15.15" customHeight="1"/>
    <row r="2332" ht="15.15" customHeight="1"/>
    <row r="2333" ht="15.15" customHeight="1"/>
    <row r="2334" ht="15.15" customHeight="1"/>
    <row r="2335" ht="15.15" customHeight="1"/>
    <row r="2336" ht="15.15" customHeight="1"/>
    <row r="2337" ht="15.15" customHeight="1"/>
    <row r="2338" ht="15.15" customHeight="1"/>
    <row r="2339" ht="15.15" customHeight="1"/>
    <row r="2340" ht="15.15" customHeight="1"/>
    <row r="2341" ht="15.15" customHeight="1"/>
    <row r="2342" ht="15.15" customHeight="1"/>
    <row r="2343" ht="15.15" customHeight="1"/>
    <row r="2344" ht="15.15" customHeight="1"/>
    <row r="2345" ht="15.15" customHeight="1"/>
    <row r="2346" ht="15.15" customHeight="1"/>
    <row r="2347" ht="15.15" customHeight="1"/>
    <row r="2348" ht="15.15" customHeight="1"/>
    <row r="2349" ht="15.15" customHeight="1"/>
    <row r="2350" ht="15.15" customHeight="1"/>
    <row r="2351" ht="15.15" customHeight="1"/>
    <row r="2352" ht="15.15" customHeight="1"/>
    <row r="2353" ht="15.15" customHeight="1"/>
    <row r="2354" ht="15.15" customHeight="1"/>
    <row r="2355" ht="15.15" customHeight="1"/>
    <row r="2356" ht="15.15" customHeight="1"/>
    <row r="2357" ht="15.15" customHeight="1"/>
    <row r="2358" ht="15.15" customHeight="1"/>
    <row r="2359" ht="15.15" customHeight="1"/>
    <row r="2360" ht="15.15" customHeight="1"/>
    <row r="2361" ht="15.15" customHeight="1"/>
    <row r="2362" ht="15.15" customHeight="1"/>
    <row r="2363" ht="15.15" customHeight="1"/>
    <row r="2364" ht="15.15" customHeight="1"/>
    <row r="2365" ht="15.15" customHeight="1"/>
    <row r="2366" ht="15.15" customHeight="1"/>
    <row r="2367" ht="15.15" customHeight="1"/>
    <row r="2368" ht="15.15" customHeight="1"/>
    <row r="2369" ht="15.15" customHeight="1"/>
    <row r="2370" ht="15.15" customHeight="1"/>
    <row r="2371" ht="15.15" customHeight="1"/>
    <row r="2372" ht="15.15" customHeight="1"/>
    <row r="2373" ht="15.15" customHeight="1"/>
    <row r="2374" ht="15.15" customHeight="1"/>
    <row r="2375" ht="15.15" customHeight="1"/>
    <row r="2376" ht="15.15" customHeight="1"/>
    <row r="2377" ht="15.15" customHeight="1"/>
    <row r="2378" ht="15.15" customHeight="1"/>
    <row r="2379" ht="15.15" customHeight="1"/>
    <row r="2380" ht="15.15" customHeight="1"/>
    <row r="2381" ht="15.15" customHeight="1"/>
    <row r="2382" ht="15.15" customHeight="1"/>
    <row r="2383" ht="15.15" customHeight="1"/>
    <row r="2384" ht="15.15" customHeight="1"/>
    <row r="2385" ht="15.15" customHeight="1"/>
    <row r="2386" ht="15.15" customHeight="1"/>
    <row r="2387" ht="15.15" customHeight="1"/>
    <row r="2388" ht="15.15" customHeight="1"/>
    <row r="2389" ht="15.15" customHeight="1"/>
    <row r="2390" ht="15.15" customHeight="1"/>
    <row r="2391" ht="15.15" customHeight="1"/>
    <row r="2392" ht="15.15" customHeight="1"/>
    <row r="2393" ht="15.15" customHeight="1"/>
    <row r="2394" ht="15.15" customHeight="1"/>
    <row r="2395" ht="15.15" customHeight="1"/>
    <row r="2396" ht="15.15" customHeight="1"/>
    <row r="2397" ht="15.15" customHeight="1"/>
    <row r="2398" ht="15.15" customHeight="1"/>
    <row r="2399" ht="15.15" customHeight="1"/>
    <row r="2400" ht="15.15" customHeight="1"/>
    <row r="2401" ht="15.15" customHeight="1"/>
    <row r="2402" ht="15.15" customHeight="1"/>
    <row r="2403" ht="15.15" customHeight="1"/>
    <row r="2404" ht="15.15" customHeight="1"/>
    <row r="2405" ht="15.15" customHeight="1"/>
    <row r="2406" ht="15.15" customHeight="1"/>
    <row r="2407" ht="15.15" customHeight="1"/>
    <row r="2408" ht="15.15" customHeight="1"/>
    <row r="2409" ht="15.15" customHeight="1"/>
    <row r="2410" ht="15.15" customHeight="1"/>
    <row r="2411" ht="15.15" customHeight="1"/>
    <row r="2412" ht="15.15" customHeight="1"/>
    <row r="2413" ht="15.15" customHeight="1"/>
    <row r="2414" ht="15.15" customHeight="1"/>
    <row r="2415" ht="15.15" customHeight="1"/>
    <row r="2416" ht="15.15" customHeight="1"/>
    <row r="2417" ht="15.15" customHeight="1"/>
    <row r="2418" ht="15.15" customHeight="1"/>
    <row r="2419" ht="15.15" customHeight="1"/>
    <row r="2420" ht="15.15" customHeight="1"/>
    <row r="2421" ht="15.15" customHeight="1"/>
    <row r="2422" ht="15.15" customHeight="1"/>
    <row r="2423" ht="15.15" customHeight="1"/>
    <row r="2424" ht="15.15" customHeight="1"/>
    <row r="2425" ht="15.15" customHeight="1"/>
    <row r="2426" ht="15.15" customHeight="1"/>
    <row r="2427" ht="15.15" customHeight="1"/>
    <row r="2428" ht="15.15" customHeight="1"/>
    <row r="2429" ht="15.15" customHeight="1"/>
    <row r="2430" ht="15.15" customHeight="1"/>
    <row r="2431" ht="15.15" customHeight="1"/>
    <row r="2432" ht="15.15" customHeight="1"/>
    <row r="2433" ht="15.15" customHeight="1"/>
    <row r="2434" ht="15.15" customHeight="1"/>
    <row r="2435" ht="15.15" customHeight="1"/>
    <row r="2436" ht="15.15" customHeight="1"/>
    <row r="2437" ht="15.15" customHeight="1"/>
    <row r="2438" ht="15.15" customHeight="1"/>
    <row r="2439" ht="15.15" customHeight="1"/>
    <row r="2440" ht="15.15" customHeight="1"/>
    <row r="2441" ht="15.15" customHeight="1"/>
    <row r="2442" ht="15.15" customHeight="1"/>
    <row r="2443" ht="15.15" customHeight="1"/>
    <row r="2444" ht="15.15" customHeight="1"/>
    <row r="2445" ht="15.15" customHeight="1"/>
    <row r="2446" ht="15.15" customHeight="1"/>
    <row r="2447" ht="15.15" customHeight="1"/>
    <row r="2448" ht="15.15" customHeight="1"/>
    <row r="2449" ht="15.15" customHeight="1"/>
    <row r="2450" ht="15.15" customHeight="1"/>
    <row r="2451" ht="15.15" customHeight="1"/>
    <row r="2452" ht="15.15" customHeight="1"/>
    <row r="2453" ht="15.15" customHeight="1"/>
    <row r="2454" ht="15.15" customHeight="1"/>
    <row r="2455" ht="15.15" customHeight="1"/>
    <row r="2456" ht="15.15" customHeight="1"/>
    <row r="2457" ht="15.15" customHeight="1"/>
    <row r="2458" ht="15.15" customHeight="1"/>
    <row r="2459" ht="15.15" customHeight="1"/>
    <row r="2460" ht="15.15" customHeight="1"/>
    <row r="2461" ht="15.15" customHeight="1"/>
    <row r="2462" ht="15.15" customHeight="1"/>
    <row r="2463" ht="15.15" customHeight="1"/>
    <row r="2464" ht="15.15" customHeight="1"/>
    <row r="2465" ht="15.15" customHeight="1"/>
    <row r="2466" ht="15.15" customHeight="1"/>
    <row r="2467" ht="15.15" customHeight="1"/>
    <row r="2468" ht="15.15" customHeight="1"/>
    <row r="2469" ht="15.15" customHeight="1"/>
    <row r="2470" ht="15.15" customHeight="1"/>
    <row r="2471" ht="15.15" customHeight="1"/>
    <row r="2472" ht="15.15" customHeight="1"/>
    <row r="2473" ht="15.15" customHeight="1"/>
    <row r="2474" ht="15.15" customHeight="1"/>
    <row r="2475" ht="15.15" customHeight="1"/>
    <row r="2476" ht="15.15" customHeight="1"/>
    <row r="2477" ht="15.15" customHeight="1"/>
    <row r="2478" ht="15.15" customHeight="1"/>
    <row r="2479" ht="15.15" customHeight="1"/>
    <row r="2480" ht="15.15" customHeight="1"/>
    <row r="2481" ht="15.15" customHeight="1"/>
    <row r="2482" ht="15.15" customHeight="1"/>
    <row r="2483" ht="15.15" customHeight="1"/>
    <row r="2484" ht="15.15" customHeight="1"/>
    <row r="2485" ht="15.15" customHeight="1"/>
    <row r="2486" ht="15.15" customHeight="1"/>
    <row r="2487" ht="15.15" customHeight="1"/>
    <row r="2488" ht="15.15" customHeight="1"/>
    <row r="2489" ht="15.15" customHeight="1"/>
    <row r="2490" ht="15.15" customHeight="1"/>
    <row r="2491" ht="15.15" customHeight="1"/>
    <row r="2492" ht="15.15" customHeight="1"/>
    <row r="2493" ht="15.15" customHeight="1"/>
    <row r="2494" ht="15.15" customHeight="1"/>
    <row r="2495" ht="15.15" customHeight="1"/>
    <row r="2496" ht="15.15" customHeight="1"/>
    <row r="2497" ht="15.15" customHeight="1"/>
    <row r="2498" ht="15.15" customHeight="1"/>
    <row r="2499" ht="15.15" customHeight="1"/>
    <row r="2500" ht="15.15" customHeight="1"/>
    <row r="2501" ht="15.15" customHeight="1"/>
    <row r="2502" ht="15.15" customHeight="1"/>
    <row r="2503" ht="15.15" customHeight="1"/>
    <row r="2504" ht="15.15" customHeight="1"/>
    <row r="2505" ht="15.15" customHeight="1"/>
    <row r="2506" ht="15.15" customHeight="1"/>
    <row r="2507" ht="15.15" customHeight="1"/>
    <row r="2508" ht="15.15" customHeight="1"/>
    <row r="2509" ht="15.15" customHeight="1"/>
    <row r="2510" ht="15.15" customHeight="1"/>
    <row r="2511" ht="15.15" customHeight="1"/>
    <row r="2512" ht="15.15" customHeight="1"/>
    <row r="2513" ht="15.15" customHeight="1"/>
    <row r="2514" ht="15.15" customHeight="1"/>
    <row r="2515" ht="15.15" customHeight="1"/>
    <row r="2516" ht="15.15" customHeight="1"/>
    <row r="2517" ht="15.15" customHeight="1"/>
    <row r="2518" ht="15.15" customHeight="1"/>
    <row r="2519" ht="15.15" customHeight="1"/>
    <row r="2520" ht="15.15" customHeight="1"/>
    <row r="2521" ht="15.15" customHeight="1"/>
    <row r="2522" ht="15.15" customHeight="1"/>
    <row r="2523" ht="15.15" customHeight="1"/>
    <row r="2524" ht="15.15" customHeight="1"/>
    <row r="2525" ht="15.15" customHeight="1"/>
    <row r="2526" ht="15.15" customHeight="1"/>
    <row r="2527" ht="15.15" customHeight="1"/>
    <row r="2528" ht="15.15" customHeight="1"/>
    <row r="2529" ht="15.15" customHeight="1"/>
    <row r="2530" ht="15.15" customHeight="1"/>
    <row r="2531" ht="15.15" customHeight="1"/>
    <row r="2532" ht="15.15" customHeight="1"/>
    <row r="2533" ht="15.15" customHeight="1"/>
    <row r="2534" ht="15.15" customHeight="1"/>
    <row r="2535" ht="15.15" customHeight="1"/>
    <row r="2536" ht="15.15" customHeight="1"/>
    <row r="2537" ht="15.15" customHeight="1"/>
    <row r="2538" ht="15.15" customHeight="1"/>
    <row r="2539" ht="15.15" customHeight="1"/>
    <row r="2540" ht="15.15" customHeight="1"/>
    <row r="2541" ht="15.15" customHeight="1"/>
    <row r="2542" ht="15.15" customHeight="1"/>
    <row r="2543" ht="15.15" customHeight="1"/>
    <row r="2544" ht="15.15" customHeight="1"/>
    <row r="2545" ht="15.15" customHeight="1"/>
    <row r="2546" ht="15.15" customHeight="1"/>
    <row r="2547" ht="15.15" customHeight="1"/>
    <row r="2548" ht="15.15" customHeight="1"/>
    <row r="2549" ht="15.15" customHeight="1"/>
    <row r="2550" ht="15.15" customHeight="1"/>
    <row r="2551" ht="15.15" customHeight="1"/>
    <row r="2552" ht="15.15" customHeight="1"/>
    <row r="2553" ht="15.15" customHeight="1"/>
    <row r="2554" ht="15.15" customHeight="1"/>
    <row r="2555" ht="15.15" customHeight="1"/>
    <row r="2556" ht="15.15" customHeight="1"/>
    <row r="2557" ht="15.15" customHeight="1"/>
    <row r="2558" ht="15.15" customHeight="1"/>
    <row r="2559" ht="15.15" customHeight="1"/>
    <row r="2560" ht="15.15" customHeight="1"/>
    <row r="2561" ht="15.15" customHeight="1"/>
    <row r="2562" ht="15.15" customHeight="1"/>
    <row r="2563" ht="15.15" customHeight="1"/>
    <row r="2564" ht="15.15" customHeight="1"/>
    <row r="2565" ht="15.15" customHeight="1"/>
    <row r="2566" ht="15.15" customHeight="1"/>
    <row r="2567" ht="15.15" customHeight="1"/>
    <row r="2568" ht="15.15" customHeight="1"/>
    <row r="2569" ht="15.15" customHeight="1"/>
    <row r="2570" ht="15.15" customHeight="1"/>
    <row r="2571" ht="15.15" customHeight="1"/>
    <row r="2572" ht="15.15" customHeight="1"/>
    <row r="2573" ht="15.15" customHeight="1"/>
    <row r="2574" ht="15.15" customHeight="1"/>
    <row r="2575" ht="15.15" customHeight="1"/>
    <row r="2576" ht="15.15" customHeight="1"/>
    <row r="2577" ht="15.15" customHeight="1"/>
    <row r="2578" ht="15.15" customHeight="1"/>
    <row r="2579" ht="15.15" customHeight="1"/>
    <row r="2580" ht="15.15" customHeight="1"/>
    <row r="2581" ht="15.15" customHeight="1"/>
    <row r="2582" ht="15.15" customHeight="1"/>
    <row r="2583" ht="15.15" customHeight="1"/>
    <row r="2584" ht="15.15" customHeight="1"/>
    <row r="2585" ht="15.15" customHeight="1"/>
    <row r="2586" ht="15.15" customHeight="1"/>
    <row r="2587" ht="15.15" customHeight="1"/>
    <row r="2588" ht="15.15" customHeight="1"/>
    <row r="2589" ht="15.15" customHeight="1"/>
    <row r="2590" ht="15.15" customHeight="1"/>
    <row r="2591" ht="15.15" customHeight="1"/>
    <row r="2592" ht="15.15" customHeight="1"/>
    <row r="2593" ht="15.15" customHeight="1"/>
    <row r="2594" ht="15.15" customHeight="1"/>
    <row r="2595" ht="15.15" customHeight="1"/>
    <row r="2596" ht="15.15" customHeight="1"/>
    <row r="2597" ht="15.15" customHeight="1"/>
    <row r="2598" ht="15.15" customHeight="1"/>
    <row r="2599" ht="15.15" customHeight="1"/>
    <row r="2600" ht="15.15" customHeight="1"/>
    <row r="2601" ht="15.15" customHeight="1"/>
    <row r="2602" ht="15.15" customHeight="1"/>
    <row r="2603" ht="15.15" customHeight="1"/>
    <row r="2604" ht="15.15" customHeight="1"/>
    <row r="2605" ht="15.15" customHeight="1"/>
    <row r="2606" ht="15.15" customHeight="1"/>
    <row r="2607" ht="15.15" customHeight="1"/>
    <row r="2608" ht="15.15" customHeight="1"/>
    <row r="2609" ht="15.15" customHeight="1"/>
    <row r="2610" ht="15.15" customHeight="1"/>
    <row r="2611" ht="15.15" customHeight="1"/>
    <row r="2612" ht="15.15" customHeight="1"/>
    <row r="2613" ht="15.15" customHeight="1"/>
    <row r="2614" ht="15.15" customHeight="1"/>
    <row r="2615" ht="15.15" customHeight="1"/>
    <row r="2616" ht="15.15" customHeight="1"/>
    <row r="2617" ht="15.15" customHeight="1"/>
    <row r="2618" ht="15.15" customHeight="1"/>
    <row r="2619" ht="15.15" customHeight="1"/>
    <row r="2620" ht="15.15" customHeight="1"/>
    <row r="2621" ht="15.15" customHeight="1"/>
    <row r="2622" ht="15.15" customHeight="1"/>
    <row r="2623" ht="15.15" customHeight="1"/>
    <row r="2624" ht="15.15" customHeight="1"/>
    <row r="2625" ht="15.15" customHeight="1"/>
    <row r="2626" ht="15.15" customHeight="1"/>
    <row r="2627" ht="15.15" customHeight="1"/>
    <row r="2628" ht="15.15" customHeight="1"/>
    <row r="2629" ht="15.15" customHeight="1"/>
    <row r="2630" ht="15.15" customHeight="1"/>
    <row r="2631" ht="15.15" customHeight="1"/>
    <row r="2632" ht="15.15" customHeight="1"/>
    <row r="2633" ht="15.15" customHeight="1"/>
    <row r="2634" ht="15.15" customHeight="1"/>
    <row r="2635" ht="15.15" customHeight="1"/>
    <row r="2636" ht="15.15" customHeight="1"/>
    <row r="2637" ht="15.15" customHeight="1"/>
    <row r="2638" ht="15.15" customHeight="1"/>
    <row r="2639" ht="15.15" customHeight="1"/>
    <row r="2640" ht="15.15" customHeight="1"/>
    <row r="2641" ht="15.15" customHeight="1"/>
    <row r="2642" ht="15.15" customHeight="1"/>
    <row r="2643" ht="15.15" customHeight="1"/>
    <row r="2644" ht="15.15" customHeight="1"/>
    <row r="2645" ht="15.15" customHeight="1"/>
    <row r="2646" ht="15.15" customHeight="1"/>
    <row r="2647" ht="15.15" customHeight="1"/>
    <row r="2648" ht="15.15" customHeight="1"/>
    <row r="2649" ht="15.15" customHeight="1"/>
    <row r="2650" ht="15.15" customHeight="1"/>
    <row r="2651" ht="15.15" customHeight="1"/>
    <row r="2652" ht="15.15" customHeight="1"/>
    <row r="2653" ht="15.15" customHeight="1"/>
    <row r="2654" ht="15.15" customHeight="1"/>
    <row r="2655" ht="15.15" customHeight="1"/>
    <row r="2656" ht="15.15" customHeight="1"/>
    <row r="2657" ht="15.15" customHeight="1"/>
    <row r="2658" ht="15.15" customHeight="1"/>
    <row r="2659" ht="15.15" customHeight="1"/>
    <row r="2660" ht="15.15" customHeight="1"/>
    <row r="2661" ht="15.15" customHeight="1"/>
    <row r="2662" ht="15.15" customHeight="1"/>
    <row r="2663" ht="15.15" customHeight="1"/>
    <row r="2664" ht="15.15" customHeight="1"/>
    <row r="2665" ht="15.15" customHeight="1"/>
    <row r="2666" ht="15.15" customHeight="1"/>
    <row r="2667" ht="15.15" customHeight="1"/>
    <row r="2668" ht="15.15" customHeight="1"/>
    <row r="2669" ht="15.15" customHeight="1"/>
    <row r="2670" ht="15.15" customHeight="1"/>
    <row r="2671" ht="15.15" customHeight="1"/>
    <row r="2672" ht="15.15" customHeight="1"/>
    <row r="2673" ht="15.15" customHeight="1"/>
    <row r="2674" ht="15.15" customHeight="1"/>
    <row r="2675" ht="15.15" customHeight="1"/>
    <row r="2676" ht="15.15" customHeight="1"/>
    <row r="2677" ht="15.15" customHeight="1"/>
    <row r="2678" ht="15.15" customHeight="1"/>
    <row r="2679" ht="15.15" customHeight="1"/>
    <row r="2680" ht="15.15" customHeight="1"/>
    <row r="2681" ht="15.15" customHeight="1"/>
    <row r="2682" ht="15.15" customHeight="1"/>
    <row r="2683" ht="15.15" customHeight="1"/>
    <row r="2684" ht="15.15" customHeight="1"/>
    <row r="2685" ht="15.15" customHeight="1"/>
    <row r="2686" ht="15.15" customHeight="1"/>
    <row r="2687" ht="15.15" customHeight="1"/>
    <row r="2688" ht="15.15" customHeight="1"/>
    <row r="2689" ht="15.15" customHeight="1"/>
    <row r="2690" ht="15.15" customHeight="1"/>
    <row r="2691" ht="15.15" customHeight="1"/>
    <row r="2692" ht="15.15" customHeight="1"/>
    <row r="2693" ht="15.15" customHeight="1"/>
    <row r="2694" ht="15.15" customHeight="1"/>
    <row r="2695" ht="15.15" customHeight="1"/>
    <row r="2696" ht="15.15" customHeight="1"/>
    <row r="2697" ht="15.15" customHeight="1"/>
    <row r="2698" ht="15.15" customHeight="1"/>
    <row r="2699" ht="15.15" customHeight="1"/>
    <row r="2700" ht="15.15" customHeight="1"/>
    <row r="2701" ht="15.15" customHeight="1"/>
    <row r="2702" ht="15.15" customHeight="1"/>
    <row r="2703" ht="15.15" customHeight="1"/>
    <row r="2704" ht="15.15" customHeight="1"/>
    <row r="2705" ht="15.15" customHeight="1"/>
    <row r="2706" ht="15.15" customHeight="1"/>
    <row r="2707" ht="15.15" customHeight="1"/>
    <row r="2708" ht="15.15" customHeight="1"/>
    <row r="2709" ht="15.15" customHeight="1"/>
    <row r="2710" ht="15.15" customHeight="1"/>
    <row r="2711" ht="15.15" customHeight="1"/>
    <row r="2712" ht="15.15" customHeight="1"/>
    <row r="2713" ht="15.15" customHeight="1"/>
    <row r="2714" ht="15.15" customHeight="1"/>
    <row r="2715" ht="15.15" customHeight="1"/>
    <row r="2716" ht="15.15" customHeight="1"/>
    <row r="2717" ht="15.15" customHeight="1"/>
    <row r="2718" ht="15.15" customHeight="1"/>
    <row r="2719" ht="15.15" customHeight="1"/>
    <row r="2720" ht="15.15" customHeight="1"/>
    <row r="2721" ht="15.15" customHeight="1"/>
    <row r="2722" ht="15.15" customHeight="1"/>
    <row r="2723" ht="15.15" customHeight="1"/>
    <row r="2724" ht="15.15" customHeight="1"/>
    <row r="2725" ht="15.15" customHeight="1"/>
    <row r="2726" ht="15.15" customHeight="1"/>
    <row r="2727" ht="15.15" customHeight="1"/>
    <row r="2728" ht="15.15" customHeight="1"/>
    <row r="2729" ht="15.15" customHeight="1"/>
    <row r="2730" ht="15.15" customHeight="1"/>
    <row r="2731" ht="15.15" customHeight="1"/>
    <row r="2732" ht="15.15" customHeight="1"/>
    <row r="2733" ht="15.15" customHeight="1"/>
    <row r="2734" ht="15.15" customHeight="1"/>
    <row r="2735" ht="15.15" customHeight="1"/>
    <row r="2736" ht="15.15" customHeight="1"/>
    <row r="2737" ht="15.15" customHeight="1"/>
    <row r="2738" ht="15.15" customHeight="1"/>
    <row r="2739" ht="15.15" customHeight="1"/>
    <row r="2740" ht="15.15" customHeight="1"/>
    <row r="2741" ht="15.15" customHeight="1"/>
    <row r="2742" ht="15.15" customHeight="1"/>
    <row r="2743" ht="15.15" customHeight="1"/>
    <row r="2744" ht="15.15" customHeight="1"/>
    <row r="2745" ht="15.15" customHeight="1"/>
    <row r="2746" ht="15.15" customHeight="1"/>
    <row r="2747" ht="15.15" customHeight="1"/>
    <row r="2748" ht="15.15" customHeight="1"/>
    <row r="2749" ht="15.15" customHeight="1"/>
    <row r="2750" ht="15.15" customHeight="1"/>
    <row r="2751" ht="15.15" customHeight="1"/>
    <row r="2752" ht="15.15" customHeight="1"/>
    <row r="2753" ht="15.15" customHeight="1"/>
    <row r="2754" ht="15.15" customHeight="1"/>
    <row r="2755" ht="15.15" customHeight="1"/>
    <row r="2756" ht="15.15" customHeight="1"/>
    <row r="2757" ht="15.15" customHeight="1"/>
    <row r="2758" ht="15.15" customHeight="1"/>
    <row r="2759" ht="15.15" customHeight="1"/>
    <row r="2760" ht="15.15" customHeight="1"/>
    <row r="2761" ht="15.15" customHeight="1"/>
    <row r="2762" ht="15.15" customHeight="1"/>
    <row r="2763" ht="15.15" customHeight="1"/>
    <row r="2764" ht="15.15" customHeight="1"/>
    <row r="2765" ht="15.15" customHeight="1"/>
    <row r="2766" ht="15.15" customHeight="1"/>
    <row r="2767" ht="15.15" customHeight="1"/>
    <row r="2768" ht="15.15" customHeight="1"/>
    <row r="2769" ht="15.15" customHeight="1"/>
    <row r="2770" ht="15.15" customHeight="1"/>
    <row r="2771" ht="15.15" customHeight="1"/>
    <row r="2772" ht="15.15" customHeight="1"/>
    <row r="2773" ht="15.15" customHeight="1"/>
    <row r="2774" ht="15.15" customHeight="1"/>
    <row r="2775" ht="15.15" customHeight="1"/>
    <row r="2776" ht="15.15" customHeight="1"/>
    <row r="2777" ht="15.15" customHeight="1"/>
    <row r="2778" ht="15.15" customHeight="1"/>
    <row r="2779" ht="15.15" customHeight="1"/>
    <row r="2780" ht="15.15" customHeight="1"/>
    <row r="2781" ht="15.15" customHeight="1"/>
    <row r="2782" ht="15.15" customHeight="1"/>
    <row r="2783" ht="15.15" customHeight="1"/>
    <row r="2784" ht="15.15" customHeight="1"/>
    <row r="2785" ht="15.15" customHeight="1"/>
    <row r="2786" ht="15.15" customHeight="1"/>
    <row r="2787" ht="15.15" customHeight="1"/>
    <row r="2788" ht="15.15" customHeight="1"/>
    <row r="2789" ht="15.15" customHeight="1"/>
    <row r="2790" ht="15.15" customHeight="1"/>
    <row r="2791" ht="15.15" customHeight="1"/>
    <row r="2792" ht="15.15" customHeight="1"/>
    <row r="2793" ht="15.15" customHeight="1"/>
    <row r="2794" ht="15.15" customHeight="1"/>
    <row r="2795" ht="15.15" customHeight="1"/>
    <row r="2796" ht="15.15" customHeight="1"/>
    <row r="2797" ht="15.15" customHeight="1"/>
    <row r="2798" ht="15.15" customHeight="1"/>
    <row r="2799" ht="15.15" customHeight="1"/>
    <row r="2800" ht="15.15" customHeight="1"/>
    <row r="2801" ht="15.15" customHeight="1"/>
    <row r="2802" ht="15.15" customHeight="1"/>
    <row r="2803" ht="15.15" customHeight="1"/>
    <row r="2804" ht="15.15" customHeight="1"/>
    <row r="2805" ht="15.15" customHeight="1"/>
    <row r="2806" ht="15.15" customHeight="1"/>
    <row r="2807" ht="15.15" customHeight="1"/>
    <row r="2808" ht="15.15" customHeight="1"/>
    <row r="2809" ht="15.15" customHeight="1"/>
    <row r="2810" ht="15.15" customHeight="1"/>
    <row r="2811" ht="15.15" customHeight="1"/>
    <row r="2812" ht="15.15" customHeight="1"/>
    <row r="2813" ht="15.15" customHeight="1"/>
    <row r="2814" ht="15.15" customHeight="1"/>
    <row r="2815" ht="15.15" customHeight="1"/>
    <row r="2816" ht="15.15" customHeight="1"/>
    <row r="2817" ht="15.15" customHeight="1"/>
    <row r="2818" ht="15.15" customHeight="1"/>
    <row r="2819" ht="15.15" customHeight="1"/>
    <row r="2820" ht="15.15" customHeight="1"/>
    <row r="2821" ht="15.15" customHeight="1"/>
    <row r="2822" ht="15.15" customHeight="1"/>
    <row r="2823" ht="15.15" customHeight="1"/>
    <row r="2824" ht="15.15" customHeight="1"/>
    <row r="2825" ht="15.15" customHeight="1"/>
    <row r="2826" ht="15.15" customHeight="1"/>
    <row r="2827" ht="15.15" customHeight="1"/>
    <row r="2828" ht="15.15" customHeight="1"/>
    <row r="2829" ht="15.15" customHeight="1"/>
    <row r="2830" ht="15.15" customHeight="1"/>
    <row r="2831" ht="15.15" customHeight="1"/>
    <row r="2832" ht="15.15" customHeight="1"/>
    <row r="2833" ht="15.15" customHeight="1"/>
    <row r="2834" ht="15.15" customHeight="1"/>
    <row r="2835" ht="15.15" customHeight="1"/>
    <row r="2836" ht="15.15" customHeight="1"/>
    <row r="2837" ht="15.15" customHeight="1"/>
    <row r="2838" ht="15.15" customHeight="1"/>
    <row r="2839" ht="15.15" customHeight="1"/>
    <row r="2840" ht="15.15" customHeight="1"/>
    <row r="2841" ht="15.15" customHeight="1"/>
    <row r="2842" ht="15.15" customHeight="1"/>
    <row r="2843" ht="15.15" customHeight="1"/>
    <row r="2844" ht="15.15" customHeight="1"/>
    <row r="2845" ht="15.15" customHeight="1"/>
    <row r="2846" ht="15.15" customHeight="1"/>
    <row r="2847" ht="15.15" customHeight="1"/>
    <row r="2848" ht="15.15" customHeight="1"/>
    <row r="2849" ht="15.15" customHeight="1"/>
    <row r="2850" ht="15.15" customHeight="1"/>
    <row r="2851" ht="15.15" customHeight="1"/>
    <row r="2852" ht="15.15" customHeight="1"/>
    <row r="2853" ht="15.15" customHeight="1"/>
    <row r="2854" ht="15.15" customHeight="1"/>
    <row r="2855" ht="15.15" customHeight="1"/>
    <row r="2856" ht="15.15" customHeight="1"/>
    <row r="2857" ht="15.15" customHeight="1"/>
    <row r="2858" ht="15.15" customHeight="1"/>
    <row r="2859" ht="15.15" customHeight="1"/>
    <row r="2860" ht="15.15" customHeight="1"/>
    <row r="2861" ht="15.15" customHeight="1"/>
    <row r="2862" ht="15.15" customHeight="1"/>
    <row r="2863" ht="15.15" customHeight="1"/>
    <row r="2864" ht="15.15" customHeight="1"/>
    <row r="2865" ht="15.15" customHeight="1"/>
    <row r="2866" ht="15.15" customHeight="1"/>
    <row r="2867" ht="15.15" customHeight="1"/>
    <row r="2868" ht="15.15" customHeight="1"/>
    <row r="2869" ht="15.15" customHeight="1"/>
    <row r="2870" ht="15.15" customHeight="1"/>
    <row r="2871" ht="15.15" customHeight="1"/>
    <row r="2872" ht="15.15" customHeight="1"/>
    <row r="2873" ht="15.15" customHeight="1"/>
    <row r="2874" ht="15.15" customHeight="1"/>
    <row r="2875" ht="15.15" customHeight="1"/>
    <row r="2876" ht="15.15" customHeight="1"/>
    <row r="2877" ht="15.15" customHeight="1"/>
    <row r="2878" ht="15.15" customHeight="1"/>
    <row r="2879" ht="15.15" customHeight="1"/>
    <row r="2880" ht="15.15" customHeight="1"/>
    <row r="2881" ht="15.15" customHeight="1"/>
    <row r="2882" ht="15.15" customHeight="1"/>
    <row r="2883" ht="15.15" customHeight="1"/>
    <row r="2884" ht="15.15" customHeight="1"/>
    <row r="2885" ht="15.15" customHeight="1"/>
    <row r="2886" ht="15.15" customHeight="1"/>
    <row r="2887" ht="15.15" customHeight="1"/>
    <row r="2888" ht="15.15" customHeight="1"/>
    <row r="2889" ht="15.15" customHeight="1"/>
    <row r="2890" ht="15.15" customHeight="1"/>
    <row r="2891" ht="15.15" customHeight="1"/>
    <row r="2892" ht="15.15" customHeight="1"/>
    <row r="2893" ht="15.15" customHeight="1"/>
    <row r="2894" ht="15.15" customHeight="1"/>
    <row r="2895" ht="15.15" customHeight="1"/>
    <row r="2896" ht="15.15" customHeight="1"/>
    <row r="2897" ht="15.15" customHeight="1"/>
    <row r="2898" ht="15.15" customHeight="1"/>
    <row r="2899" ht="15.15" customHeight="1"/>
    <row r="2900" ht="15.15" customHeight="1"/>
    <row r="2901" ht="15.15" customHeight="1"/>
    <row r="2902" ht="15.15" customHeight="1"/>
    <row r="2903" ht="15.15" customHeight="1"/>
    <row r="2904" ht="15.15" customHeight="1"/>
    <row r="2905" ht="15.15" customHeight="1"/>
    <row r="2906" ht="15.15" customHeight="1"/>
    <row r="2907" ht="15.15" customHeight="1"/>
    <row r="2908" ht="15.15" customHeight="1"/>
    <row r="2909" ht="15.15" customHeight="1"/>
    <row r="2910" ht="15.15" customHeight="1"/>
    <row r="2911" ht="15.15" customHeight="1"/>
    <row r="2912" ht="15.15" customHeight="1"/>
    <row r="2913" ht="15.15" customHeight="1"/>
    <row r="2914" ht="15.15" customHeight="1"/>
    <row r="2915" ht="15.15" customHeight="1"/>
    <row r="2916" ht="15.15" customHeight="1"/>
    <row r="2917" ht="15.15" customHeight="1"/>
    <row r="2918" ht="15.15" customHeight="1"/>
    <row r="2919" ht="15.15" customHeight="1"/>
    <row r="2920" ht="15.15" customHeight="1"/>
    <row r="2921" ht="15.15" customHeight="1"/>
    <row r="2922" ht="15.15" customHeight="1"/>
    <row r="2923" ht="15.15" customHeight="1"/>
    <row r="2924" ht="15.15" customHeight="1"/>
    <row r="2925" ht="15.15" customHeight="1"/>
    <row r="2926" ht="15.15" customHeight="1"/>
    <row r="2927" ht="15.15" customHeight="1"/>
    <row r="2928" ht="15.15" customHeight="1"/>
    <row r="2929" ht="15.15" customHeight="1"/>
    <row r="2930" ht="15.15" customHeight="1"/>
    <row r="2931" ht="15.15" customHeight="1"/>
    <row r="2932" ht="15.15" customHeight="1"/>
    <row r="2933" ht="15.15" customHeight="1"/>
    <row r="2934" ht="15.15" customHeight="1"/>
    <row r="2935" ht="15.15" customHeight="1"/>
    <row r="2936" ht="15.15" customHeight="1"/>
    <row r="2937" ht="15.15" customHeight="1"/>
    <row r="2938" ht="15.15" customHeight="1"/>
    <row r="2939" ht="15.15" customHeight="1"/>
    <row r="2940" ht="15.15" customHeight="1"/>
    <row r="2941" ht="15.15" customHeight="1"/>
    <row r="2942" ht="15.15" customHeight="1"/>
    <row r="2943" ht="15.15" customHeight="1"/>
    <row r="2944" ht="15.15" customHeight="1"/>
    <row r="2945" ht="15.15" customHeight="1"/>
    <row r="2946" ht="15.15" customHeight="1"/>
    <row r="2947" ht="15.15" customHeight="1"/>
    <row r="2948" ht="15.15" customHeight="1"/>
    <row r="2949" ht="15.15" customHeight="1"/>
    <row r="2950" ht="15.15" customHeight="1"/>
    <row r="2951" ht="15.15" customHeight="1"/>
    <row r="2952" ht="15.15" customHeight="1"/>
    <row r="2953" ht="15.15" customHeight="1"/>
    <row r="2954" ht="15.15" customHeight="1"/>
    <row r="2955" ht="15.15" customHeight="1"/>
    <row r="2956" ht="15.15" customHeight="1"/>
    <row r="2957" ht="15.15" customHeight="1"/>
    <row r="2958" ht="15.15" customHeight="1"/>
    <row r="2959" ht="15.15" customHeight="1"/>
    <row r="2960" ht="15.15" customHeight="1"/>
    <row r="2961" ht="15.15" customHeight="1"/>
    <row r="2962" ht="15.15" customHeight="1"/>
    <row r="2963" ht="15.15" customHeight="1"/>
    <row r="2964" ht="15.15" customHeight="1"/>
    <row r="2965" ht="15.15" customHeight="1"/>
    <row r="2966" ht="15.15" customHeight="1"/>
    <row r="2967" ht="15.15" customHeight="1"/>
    <row r="2968" ht="15.15" customHeight="1"/>
    <row r="2969" ht="15.15" customHeight="1"/>
    <row r="2970" ht="15.15" customHeight="1"/>
    <row r="2971" ht="15.15" customHeight="1"/>
    <row r="2972" ht="15.15" customHeight="1"/>
    <row r="2973" ht="15.15" customHeight="1"/>
    <row r="2974" ht="15.15" customHeight="1"/>
    <row r="2975" ht="15.15" customHeight="1"/>
    <row r="2976" ht="15.15" customHeight="1"/>
    <row r="2977" ht="15.15" customHeight="1"/>
    <row r="2978" ht="15.15" customHeight="1"/>
    <row r="2979" ht="15.15" customHeight="1"/>
    <row r="2980" ht="15.15" customHeight="1"/>
    <row r="2981" ht="15.15" customHeight="1"/>
    <row r="2982" ht="15.15" customHeight="1"/>
    <row r="2983" ht="15.15" customHeight="1"/>
    <row r="2984" ht="15.15" customHeight="1"/>
    <row r="2985" ht="15.15" customHeight="1"/>
    <row r="2986" ht="15.15" customHeight="1"/>
    <row r="2987" ht="15.15" customHeight="1"/>
    <row r="2988" ht="15.15" customHeight="1"/>
    <row r="2989" ht="15.15" customHeight="1"/>
    <row r="2990" ht="15.15" customHeight="1"/>
    <row r="2991" ht="15.15" customHeight="1"/>
    <row r="2992" ht="15.15" customHeight="1"/>
    <row r="2993" ht="15.15" customHeight="1"/>
    <row r="2994" ht="15.15" customHeight="1"/>
    <row r="2995" ht="15.15" customHeight="1"/>
    <row r="2996" ht="15.15" customHeight="1"/>
    <row r="2997" ht="15.15" customHeight="1"/>
    <row r="2998" ht="15.15" customHeight="1"/>
    <row r="2999" ht="15.15" customHeight="1"/>
    <row r="3000" ht="15.15" customHeight="1"/>
    <row r="3001" ht="15.15" customHeight="1"/>
    <row r="3002" ht="15.15" customHeight="1"/>
    <row r="3003" ht="15.15" customHeight="1"/>
    <row r="3004" ht="15.15" customHeight="1"/>
    <row r="3005" ht="15.15" customHeight="1"/>
    <row r="3006" ht="15.15" customHeight="1"/>
    <row r="3007" ht="15.15" customHeight="1"/>
    <row r="3008" ht="15.15" customHeight="1"/>
    <row r="3009" ht="15.15" customHeight="1"/>
    <row r="3010" ht="15.15" customHeight="1"/>
    <row r="3011" ht="15.15" customHeight="1"/>
    <row r="3012" ht="15.15" customHeight="1"/>
    <row r="3013" ht="15.15" customHeight="1"/>
    <row r="3014" ht="15.15" customHeight="1"/>
    <row r="3015" ht="15.15" customHeight="1"/>
    <row r="3016" ht="15.15" customHeight="1"/>
    <row r="3017" ht="15.15" customHeight="1"/>
    <row r="3018" ht="15.15" customHeight="1"/>
    <row r="3019" ht="15.15" customHeight="1"/>
    <row r="3020" ht="15.15" customHeight="1"/>
    <row r="3021" ht="15.15" customHeight="1"/>
    <row r="3022" ht="15.15" customHeight="1"/>
    <row r="3023" ht="15.15" customHeight="1"/>
    <row r="3024" ht="15.15" customHeight="1"/>
    <row r="3025" ht="15.15" customHeight="1"/>
    <row r="3026" ht="15.15" customHeight="1"/>
    <row r="3027" ht="15.15" customHeight="1"/>
    <row r="3028" ht="15.15" customHeight="1"/>
    <row r="3029" ht="15.15" customHeight="1"/>
    <row r="3030" ht="15.15" customHeight="1"/>
    <row r="3031" ht="15.15" customHeight="1"/>
    <row r="3032" ht="15.15" customHeight="1"/>
    <row r="3033" ht="15.15" customHeight="1"/>
    <row r="3034" ht="15.15" customHeight="1"/>
    <row r="3035" ht="15.15" customHeight="1"/>
    <row r="3036" ht="15.15" customHeight="1"/>
    <row r="3037" ht="15.15" customHeight="1"/>
    <row r="3038" ht="15.15" customHeight="1"/>
    <row r="3039" ht="15.15" customHeight="1"/>
    <row r="3040" ht="15.15" customHeight="1"/>
    <row r="3041" ht="15.15" customHeight="1"/>
    <row r="3042" ht="15.15" customHeight="1"/>
    <row r="3043" ht="15.15" customHeight="1"/>
    <row r="3044" ht="15.15" customHeight="1"/>
    <row r="3045" ht="15.15" customHeight="1"/>
    <row r="3046" ht="15.15" customHeight="1"/>
    <row r="3047" ht="15.15" customHeight="1"/>
    <row r="3048" ht="15.15" customHeight="1"/>
    <row r="3049" ht="15.15" customHeight="1"/>
    <row r="3050" ht="15.15" customHeight="1"/>
    <row r="3051" ht="15.15" customHeight="1"/>
    <row r="3052" ht="15.15" customHeight="1"/>
    <row r="3053" ht="15.15" customHeight="1"/>
    <row r="3054" ht="15.15" customHeight="1"/>
    <row r="3055" ht="15.15" customHeight="1"/>
    <row r="3056" ht="15.15" customHeight="1"/>
    <row r="3057" ht="15.15" customHeight="1"/>
    <row r="3058" ht="15.15" customHeight="1"/>
    <row r="3059" ht="15.15" customHeight="1"/>
    <row r="3060" ht="15.15" customHeight="1"/>
    <row r="3061" ht="15.15" customHeight="1"/>
    <row r="3062" ht="15.15" customHeight="1"/>
    <row r="3063" ht="15.15" customHeight="1"/>
    <row r="3064" ht="15.15" customHeight="1"/>
    <row r="3065" ht="15.15" customHeight="1"/>
    <row r="3066" ht="15.15" customHeight="1"/>
    <row r="3067" ht="15.15" customHeight="1"/>
    <row r="3068" ht="15.15" customHeight="1"/>
    <row r="3069" ht="15.15" customHeight="1"/>
    <row r="3070" ht="15.15" customHeight="1"/>
    <row r="3071" ht="15.15" customHeight="1"/>
    <row r="3072" ht="15.15" customHeight="1"/>
    <row r="3073" ht="15.15" customHeight="1"/>
    <row r="3074" ht="15.15" customHeight="1"/>
    <row r="3075" ht="15.15" customHeight="1"/>
    <row r="3076" ht="15.15" customHeight="1"/>
    <row r="3077" ht="15.15" customHeight="1"/>
    <row r="3078" ht="15.15" customHeight="1"/>
    <row r="3079" ht="15.15" customHeight="1"/>
    <row r="3080" ht="15.15" customHeight="1"/>
    <row r="3081" ht="15.15" customHeight="1"/>
    <row r="3082" ht="15.15" customHeight="1"/>
    <row r="3083" ht="15.15" customHeight="1"/>
    <row r="3084" ht="15.15" customHeight="1"/>
    <row r="3085" ht="15.15" customHeight="1"/>
    <row r="3086" ht="15.15" customHeight="1"/>
    <row r="3087" ht="15.15" customHeight="1"/>
    <row r="3088" ht="15.15" customHeight="1"/>
    <row r="3089" ht="15.15" customHeight="1"/>
    <row r="3090" ht="15.15" customHeight="1"/>
    <row r="3091" ht="15.15" customHeight="1"/>
    <row r="3092" ht="15.15" customHeight="1"/>
    <row r="3093" ht="15.15" customHeight="1"/>
    <row r="3094" ht="15.15" customHeight="1"/>
    <row r="3095" ht="15.15" customHeight="1"/>
    <row r="3096" ht="15.15" customHeight="1"/>
    <row r="3097" ht="15.15" customHeight="1"/>
    <row r="3098" ht="15.15" customHeight="1"/>
    <row r="3099" ht="15.15" customHeight="1"/>
    <row r="3100" ht="15.15" customHeight="1"/>
    <row r="3101" ht="15.15" customHeight="1"/>
    <row r="3102" ht="15.15" customHeight="1"/>
    <row r="3103" ht="15.15" customHeight="1"/>
    <row r="3104" ht="15.15" customHeight="1"/>
    <row r="3105" ht="15.15" customHeight="1"/>
    <row r="3106" ht="15.15" customHeight="1"/>
    <row r="3107" ht="15.15" customHeight="1"/>
    <row r="3108" ht="15.15" customHeight="1"/>
    <row r="3109" ht="15.15" customHeight="1"/>
    <row r="3110" ht="15.15" customHeight="1"/>
    <row r="3111" ht="15.15" customHeight="1"/>
    <row r="3112" ht="15.15" customHeight="1"/>
    <row r="3113" ht="15.15" customHeight="1"/>
    <row r="3114" ht="15.15" customHeight="1"/>
    <row r="3115" ht="15.15" customHeight="1"/>
    <row r="3116" ht="15.15" customHeight="1"/>
    <row r="3117" ht="15.15" customHeight="1"/>
    <row r="3118" ht="15.15" customHeight="1"/>
    <row r="3119" ht="15.15" customHeight="1"/>
    <row r="3120" ht="15.15" customHeight="1"/>
    <row r="3121" ht="15.15" customHeight="1"/>
    <row r="3122" ht="15.15" customHeight="1"/>
    <row r="3123" ht="15.15" customHeight="1"/>
    <row r="3124" ht="15.15" customHeight="1"/>
    <row r="3125" ht="15.15" customHeight="1"/>
    <row r="3126" ht="15.15" customHeight="1"/>
    <row r="3127" ht="15.15" customHeight="1"/>
    <row r="3128" ht="15.15" customHeight="1"/>
    <row r="3129" ht="15.15" customHeight="1"/>
    <row r="3130" ht="15.15" customHeight="1"/>
    <row r="3131" ht="15.15" customHeight="1"/>
    <row r="3132" ht="15.15" customHeight="1"/>
    <row r="3133" ht="15.15" customHeight="1"/>
    <row r="3134" ht="15.15" customHeight="1"/>
    <row r="3135" ht="15.15" customHeight="1"/>
    <row r="3136" ht="15.15" customHeight="1"/>
    <row r="3137" ht="15.15" customHeight="1"/>
    <row r="3138" ht="15.15" customHeight="1"/>
    <row r="3139" ht="15.15" customHeight="1"/>
    <row r="3140" ht="15.15" customHeight="1"/>
    <row r="3141" ht="15.15" customHeight="1"/>
    <row r="3142" ht="15.15" customHeight="1"/>
    <row r="3143" ht="15.15" customHeight="1"/>
    <row r="3144" ht="15.15" customHeight="1"/>
    <row r="3145" ht="15.15" customHeight="1"/>
    <row r="3146" ht="15.15" customHeight="1"/>
    <row r="3147" ht="15.15" customHeight="1"/>
    <row r="3148" ht="15.15" customHeight="1"/>
    <row r="3149" ht="15.15" customHeight="1"/>
    <row r="3150" ht="15.15" customHeight="1"/>
    <row r="3151" ht="15.15" customHeight="1"/>
    <row r="3152" ht="15.15" customHeight="1"/>
    <row r="3153" ht="15.15" customHeight="1"/>
    <row r="3154" ht="15.15" customHeight="1"/>
    <row r="3155" ht="15.15" customHeight="1"/>
    <row r="3156" ht="15.15" customHeight="1"/>
    <row r="3157" ht="15.15" customHeight="1"/>
    <row r="3158" ht="15.15" customHeight="1"/>
    <row r="3159" ht="15.15" customHeight="1"/>
    <row r="3160" ht="15.15" customHeight="1"/>
    <row r="3161" ht="15.15" customHeight="1"/>
    <row r="3162" ht="15.15" customHeight="1"/>
    <row r="3163" ht="15.15" customHeight="1"/>
    <row r="3164" ht="15.15" customHeight="1"/>
    <row r="3165" ht="15.15" customHeight="1"/>
    <row r="3166" ht="15.15" customHeight="1"/>
    <row r="3167" ht="15.15" customHeight="1"/>
    <row r="3168" ht="15.15" customHeight="1"/>
    <row r="3169" ht="15.15" customHeight="1"/>
    <row r="3170" ht="15.15" customHeight="1"/>
    <row r="3171" ht="15.15" customHeight="1"/>
    <row r="3172" ht="15.15" customHeight="1"/>
    <row r="3173" ht="15.15" customHeight="1"/>
    <row r="3174" ht="15.15" customHeight="1"/>
    <row r="3175" ht="15.15" customHeight="1"/>
    <row r="3176" ht="15.15" customHeight="1"/>
    <row r="3177" ht="15.15" customHeight="1"/>
    <row r="3178" ht="15.15" customHeight="1"/>
    <row r="3179" ht="15.15" customHeight="1"/>
    <row r="3180" ht="15.15" customHeight="1"/>
    <row r="3181" ht="15.15" customHeight="1"/>
    <row r="3182" ht="15.15" customHeight="1"/>
    <row r="3183" ht="15.15" customHeight="1"/>
    <row r="3184" ht="15.15" customHeight="1"/>
    <row r="3185" ht="15.15" customHeight="1"/>
    <row r="3186" ht="15.15" customHeight="1"/>
    <row r="3187" ht="15.15" customHeight="1"/>
    <row r="3188" ht="15.15" customHeight="1"/>
    <row r="3189" ht="15.15" customHeight="1"/>
    <row r="3190" ht="15.15" customHeight="1"/>
    <row r="3191" ht="15.15" customHeight="1"/>
    <row r="3192" ht="15.15" customHeight="1"/>
    <row r="3193" ht="15.15" customHeight="1"/>
    <row r="3194" ht="15.15" customHeight="1"/>
    <row r="3195" ht="15.15" customHeight="1"/>
    <row r="3196" ht="15.15" customHeight="1"/>
    <row r="3197" ht="15.15" customHeight="1"/>
    <row r="3198" ht="15.15" customHeight="1"/>
    <row r="3199" ht="15.15" customHeight="1"/>
    <row r="3200" ht="15.15" customHeight="1"/>
    <row r="3201" ht="15.15" customHeight="1"/>
    <row r="3202" ht="15.15" customHeight="1"/>
    <row r="3203" ht="15.15" customHeight="1"/>
    <row r="3204" ht="15.15" customHeight="1"/>
    <row r="3205" ht="15.15" customHeight="1"/>
    <row r="3206" ht="15.15" customHeight="1"/>
    <row r="3207" ht="15.15" customHeight="1"/>
    <row r="3208" ht="15.15" customHeight="1"/>
    <row r="3209" ht="15.15" customHeight="1"/>
    <row r="3210" ht="15.15" customHeight="1"/>
    <row r="3211" ht="15.15" customHeight="1"/>
    <row r="3212" ht="15.15" customHeight="1"/>
    <row r="3213" ht="15.15" customHeight="1"/>
    <row r="3214" ht="15.15" customHeight="1"/>
    <row r="3215" ht="15.15" customHeight="1"/>
    <row r="3216" ht="15.15" customHeight="1"/>
    <row r="3217" ht="15.15" customHeight="1"/>
    <row r="3218" ht="15.15" customHeight="1"/>
    <row r="3219" ht="15.15" customHeight="1"/>
    <row r="3220" ht="15.15" customHeight="1"/>
    <row r="3221" ht="15.15" customHeight="1"/>
    <row r="3222" ht="15.15" customHeight="1"/>
    <row r="3223" ht="15.15" customHeight="1"/>
    <row r="3224" ht="15.15" customHeight="1"/>
    <row r="3225" ht="15.15" customHeight="1"/>
    <row r="3226" ht="15.15" customHeight="1"/>
    <row r="3227" ht="15.15" customHeight="1"/>
    <row r="3228" ht="15.15" customHeight="1"/>
    <row r="3229" ht="15.15" customHeight="1"/>
    <row r="3230" ht="15.15" customHeight="1"/>
    <row r="3231" ht="15.15" customHeight="1"/>
    <row r="3232" ht="15.15" customHeight="1"/>
    <row r="3233" ht="15.15" customHeight="1"/>
    <row r="3234" ht="15.15" customHeight="1"/>
    <row r="3235" ht="15.15" customHeight="1"/>
    <row r="3236" ht="15.15" customHeight="1"/>
    <row r="3237" ht="15.15" customHeight="1"/>
    <row r="3238" ht="15.15" customHeight="1"/>
    <row r="3239" ht="15.15" customHeight="1"/>
    <row r="3240" ht="15.15" customHeight="1"/>
    <row r="3241" ht="15.15" customHeight="1"/>
    <row r="3242" ht="15.15" customHeight="1"/>
    <row r="3243" ht="15.15" customHeight="1"/>
    <row r="3244" ht="15.15" customHeight="1"/>
    <row r="3245" ht="15.15" customHeight="1"/>
    <row r="3246" ht="15.15" customHeight="1"/>
    <row r="3247" ht="15.15" customHeight="1"/>
    <row r="3248" ht="15.15" customHeight="1"/>
    <row r="3249" ht="15.15" customHeight="1"/>
    <row r="3250" ht="15.15" customHeight="1"/>
    <row r="3251" ht="15.15" customHeight="1"/>
    <row r="3252" ht="15.15" customHeight="1"/>
    <row r="3253" ht="15.15" customHeight="1"/>
    <row r="3254" ht="15.15" customHeight="1"/>
    <row r="3255" ht="15.15" customHeight="1"/>
    <row r="3256" ht="15.15" customHeight="1"/>
    <row r="3257" ht="15.15" customHeight="1"/>
    <row r="3258" ht="15.15" customHeight="1"/>
    <row r="3259" ht="15.15" customHeight="1"/>
    <row r="3260" ht="15.15" customHeight="1"/>
    <row r="3261" ht="15.15" customHeight="1"/>
    <row r="3262" ht="15.15" customHeight="1"/>
    <row r="3263" ht="15.15" customHeight="1"/>
    <row r="3264" ht="15.15" customHeight="1"/>
    <row r="3265" ht="15.15" customHeight="1"/>
    <row r="3266" ht="15.15" customHeight="1"/>
    <row r="3267" ht="15.15" customHeight="1"/>
    <row r="3268" ht="15.15" customHeight="1"/>
    <row r="3269" ht="15.15" customHeight="1"/>
    <row r="3270" ht="15.15" customHeight="1"/>
    <row r="3271" ht="15.15" customHeight="1"/>
    <row r="3272" ht="15.15" customHeight="1"/>
    <row r="3273" ht="15.15" customHeight="1"/>
    <row r="3274" ht="15.15" customHeight="1"/>
    <row r="3275" ht="15.15" customHeight="1"/>
    <row r="3276" ht="15.15" customHeight="1"/>
    <row r="3277" ht="15.15" customHeight="1"/>
    <row r="3278" ht="15.15" customHeight="1"/>
    <row r="3279" ht="15.15" customHeight="1"/>
    <row r="3280" ht="15.15" customHeight="1"/>
    <row r="3281" ht="15.15" customHeight="1"/>
    <row r="3282" ht="15.15" customHeight="1"/>
    <row r="3283" ht="15.15" customHeight="1"/>
    <row r="3284" ht="15.15" customHeight="1"/>
    <row r="3285" ht="15.15" customHeight="1"/>
    <row r="3286" ht="15.15" customHeight="1"/>
    <row r="3287" ht="15.15" customHeight="1"/>
    <row r="3288" ht="15.15" customHeight="1"/>
    <row r="3289" ht="15.15" customHeight="1"/>
    <row r="3290" ht="15.15" customHeight="1"/>
    <row r="3291" ht="15.15" customHeight="1"/>
    <row r="3292" ht="15.15" customHeight="1"/>
    <row r="3293" ht="15.15" customHeight="1"/>
    <row r="3294" ht="15.15" customHeight="1"/>
    <row r="3295" ht="15.15" customHeight="1"/>
    <row r="3296" ht="15.15" customHeight="1"/>
    <row r="3297" ht="15.15" customHeight="1"/>
    <row r="3298" ht="15.15" customHeight="1"/>
    <row r="3299" ht="15.15" customHeight="1"/>
    <row r="3300" ht="15.15" customHeight="1"/>
    <row r="3301" ht="15.15" customHeight="1"/>
    <row r="3302" ht="15.15" customHeight="1"/>
    <row r="3303" ht="15.15" customHeight="1"/>
    <row r="3304" ht="15.15" customHeight="1"/>
    <row r="3305" ht="15.15" customHeight="1"/>
    <row r="3306" ht="15.15" customHeight="1"/>
    <row r="3307" ht="15.15" customHeight="1"/>
    <row r="3308" ht="15.15" customHeight="1"/>
    <row r="3309" ht="15.15" customHeight="1"/>
    <row r="3310" ht="15.15" customHeight="1"/>
    <row r="3311" ht="15.15" customHeight="1"/>
    <row r="3312" ht="15.15" customHeight="1"/>
    <row r="3313" ht="15.15" customHeight="1"/>
    <row r="3314" ht="15.15" customHeight="1"/>
    <row r="3315" ht="15.15" customHeight="1"/>
    <row r="3316" ht="15.15" customHeight="1"/>
    <row r="3317" ht="15.15" customHeight="1"/>
    <row r="3318" ht="15.15" customHeight="1"/>
    <row r="3319" ht="15.15" customHeight="1"/>
    <row r="3320" ht="15.15" customHeight="1"/>
    <row r="3321" ht="15.15" customHeight="1"/>
    <row r="3322" ht="15.15" customHeight="1"/>
    <row r="3323" ht="15.15" customHeight="1"/>
    <row r="3324" ht="15.15" customHeight="1"/>
    <row r="3325" ht="15.15" customHeight="1"/>
    <row r="3326" ht="15.15" customHeight="1"/>
    <row r="3327" ht="15.15" customHeight="1"/>
    <row r="3328" ht="15.15" customHeight="1"/>
    <row r="3329" ht="15.15" customHeight="1"/>
    <row r="3330" ht="15.15" customHeight="1"/>
    <row r="3331" ht="15.15" customHeight="1"/>
    <row r="3332" ht="15.15" customHeight="1"/>
    <row r="3333" ht="15.15" customHeight="1"/>
    <row r="3334" ht="15.15" customHeight="1"/>
    <row r="3335" ht="15.15" customHeight="1"/>
    <row r="3336" ht="15.15" customHeight="1"/>
    <row r="3337" ht="15.15" customHeight="1"/>
    <row r="3338" ht="15.15" customHeight="1"/>
    <row r="3339" ht="15.15" customHeight="1"/>
    <row r="3340" ht="15.15" customHeight="1"/>
    <row r="3341" ht="15.15" customHeight="1"/>
    <row r="3342" ht="15.15" customHeight="1"/>
    <row r="3343" ht="15.15" customHeight="1"/>
    <row r="3344" ht="15.15" customHeight="1"/>
    <row r="3345" ht="15.15" customHeight="1"/>
    <row r="3346" ht="15.15" customHeight="1"/>
    <row r="3347" ht="15.15" customHeight="1"/>
    <row r="3348" ht="15.15" customHeight="1"/>
    <row r="3349" ht="15.15" customHeight="1"/>
    <row r="3350" ht="15.15" customHeight="1"/>
    <row r="3351" ht="15.15" customHeight="1"/>
    <row r="3352" ht="15.15" customHeight="1"/>
    <row r="3353" ht="15.15" customHeight="1"/>
    <row r="3354" ht="15.15" customHeight="1"/>
    <row r="3355" ht="15.15" customHeight="1"/>
    <row r="3356" ht="15.15" customHeight="1"/>
    <row r="3357" ht="15.15" customHeight="1"/>
    <row r="3358" ht="15.15" customHeight="1"/>
    <row r="3359" ht="15.15" customHeight="1"/>
    <row r="3360" ht="15.15" customHeight="1"/>
    <row r="3361" ht="15.15" customHeight="1"/>
    <row r="3362" ht="15.15" customHeight="1"/>
    <row r="3363" ht="15.15" customHeight="1"/>
    <row r="3364" ht="15.15" customHeight="1"/>
    <row r="3365" ht="15.15" customHeight="1"/>
    <row r="3366" ht="15.15" customHeight="1"/>
    <row r="3367" ht="15.15" customHeight="1"/>
    <row r="3368" ht="15.15" customHeight="1"/>
    <row r="3369" ht="15.15" customHeight="1"/>
    <row r="3370" ht="15.15" customHeight="1"/>
    <row r="3371" ht="15.15" customHeight="1"/>
    <row r="3372" ht="15.15" customHeight="1"/>
    <row r="3373" ht="15.15" customHeight="1"/>
    <row r="3374" ht="15.15" customHeight="1"/>
    <row r="3375" ht="15.15" customHeight="1"/>
    <row r="3376" ht="15.15" customHeight="1"/>
    <row r="3377" ht="15.15" customHeight="1"/>
    <row r="3378" ht="15.15" customHeight="1"/>
    <row r="3379" ht="15.15" customHeight="1"/>
    <row r="3380" ht="15.15" customHeight="1"/>
    <row r="3381" ht="15.15" customHeight="1"/>
    <row r="3382" ht="15.15" customHeight="1"/>
    <row r="3383" ht="15.15" customHeight="1"/>
    <row r="3384" ht="15.15" customHeight="1"/>
    <row r="3385" ht="15.15" customHeight="1"/>
    <row r="3386" ht="15.15" customHeight="1"/>
    <row r="3387" ht="15.15" customHeight="1"/>
    <row r="3388" ht="15.15" customHeight="1"/>
    <row r="3389" ht="15.15" customHeight="1"/>
    <row r="3390" ht="15.15" customHeight="1"/>
    <row r="3391" ht="15.15" customHeight="1"/>
    <row r="3392" ht="15.15" customHeight="1"/>
    <row r="3393" ht="15.15" customHeight="1"/>
    <row r="3394" ht="15.15" customHeight="1"/>
    <row r="3395" ht="15.15" customHeight="1"/>
    <row r="3396" ht="15.15" customHeight="1"/>
    <row r="3397" ht="15.15" customHeight="1"/>
    <row r="3398" ht="15.15" customHeight="1"/>
    <row r="3399" ht="15.15" customHeight="1"/>
    <row r="3400" ht="15.15" customHeight="1"/>
    <row r="3401" ht="15.15" customHeight="1"/>
    <row r="3402" ht="15.15" customHeight="1"/>
    <row r="3403" ht="15.15" customHeight="1"/>
    <row r="3404" ht="15.15" customHeight="1"/>
    <row r="3405" ht="15.15" customHeight="1"/>
    <row r="3406" ht="15.15" customHeight="1"/>
    <row r="3407" ht="15.15" customHeight="1"/>
    <row r="3408" ht="15.15" customHeight="1"/>
    <row r="3409" ht="15.15" customHeight="1"/>
    <row r="3410" ht="15.15" customHeight="1"/>
    <row r="3411" ht="15.15" customHeight="1"/>
    <row r="3412" ht="15.15" customHeight="1"/>
    <row r="3413" ht="15.15" customHeight="1"/>
    <row r="3414" ht="15.15" customHeight="1"/>
    <row r="3415" ht="15.15" customHeight="1"/>
    <row r="3416" ht="15.15" customHeight="1"/>
    <row r="3417" ht="15.15" customHeight="1"/>
    <row r="3418" ht="15.15" customHeight="1"/>
    <row r="3419" ht="15.15" customHeight="1"/>
    <row r="3420" ht="15.15" customHeight="1"/>
    <row r="3421" ht="15.15" customHeight="1"/>
    <row r="3422" ht="15.15" customHeight="1"/>
    <row r="3423" ht="15.15" customHeight="1"/>
    <row r="3424" ht="15.15" customHeight="1"/>
    <row r="3425" ht="15.15" customHeight="1"/>
    <row r="3426" ht="15.15" customHeight="1"/>
    <row r="3427" ht="15.15" customHeight="1"/>
    <row r="3428" ht="15.15" customHeight="1"/>
    <row r="3429" ht="15.15" customHeight="1"/>
    <row r="3430" ht="15.15" customHeight="1"/>
    <row r="3431" ht="15.15" customHeight="1"/>
    <row r="3432" ht="15.15" customHeight="1"/>
    <row r="3433" ht="15.15" customHeight="1"/>
    <row r="3434" ht="15.15" customHeight="1"/>
    <row r="3435" ht="15.15" customHeight="1"/>
    <row r="3436" ht="15.15" customHeight="1"/>
    <row r="3437" ht="15.15" customHeight="1"/>
    <row r="3438" ht="15.15" customHeight="1"/>
    <row r="3439" ht="15.15" customHeight="1"/>
    <row r="3440" ht="15.15" customHeight="1"/>
    <row r="3441" ht="15.15" customHeight="1"/>
    <row r="3442" ht="15.15" customHeight="1"/>
    <row r="3443" ht="15.15" customHeight="1"/>
    <row r="3444" ht="15.15" customHeight="1"/>
    <row r="3445" ht="15.15" customHeight="1"/>
    <row r="3446" ht="15.15" customHeight="1"/>
    <row r="3447" ht="15.15" customHeight="1"/>
    <row r="3448" ht="15.15" customHeight="1"/>
    <row r="3449" ht="15.15" customHeight="1"/>
    <row r="3450" ht="15.15" customHeight="1"/>
    <row r="3451" ht="15.15" customHeight="1"/>
    <row r="3452" ht="15.15" customHeight="1"/>
    <row r="3453" ht="15.15" customHeight="1"/>
    <row r="3454" ht="15.15" customHeight="1"/>
    <row r="3455" ht="15.15" customHeight="1"/>
    <row r="3456" ht="15.15" customHeight="1"/>
    <row r="3457" ht="15.15" customHeight="1"/>
    <row r="3458" ht="15.15" customHeight="1"/>
    <row r="3459" ht="15.15" customHeight="1"/>
    <row r="3460" ht="15.15" customHeight="1"/>
    <row r="3461" ht="15.15" customHeight="1"/>
    <row r="3462" ht="15.15" customHeight="1"/>
    <row r="3463" ht="15.15" customHeight="1"/>
    <row r="3464" ht="15.15" customHeight="1"/>
    <row r="3465" ht="15.15" customHeight="1"/>
    <row r="3466" ht="15.15" customHeight="1"/>
    <row r="3467" ht="15.15" customHeight="1"/>
    <row r="3468" ht="15.15" customHeight="1"/>
    <row r="3469" ht="15.15" customHeight="1"/>
    <row r="3470" ht="15.15" customHeight="1"/>
    <row r="3471" ht="15.15" customHeight="1"/>
    <row r="3472" ht="15.15" customHeight="1"/>
    <row r="3473" ht="15.15" customHeight="1"/>
    <row r="3474" ht="15.15" customHeight="1"/>
    <row r="3475" ht="15.15" customHeight="1"/>
    <row r="3476" ht="15.15" customHeight="1"/>
    <row r="3477" ht="15.15" customHeight="1"/>
    <row r="3478" ht="15.15" customHeight="1"/>
    <row r="3479" ht="15.15" customHeight="1"/>
    <row r="3480" ht="15.15" customHeight="1"/>
    <row r="3481" ht="15.15" customHeight="1"/>
    <row r="3482" ht="15.15" customHeight="1"/>
    <row r="3483" ht="15.15" customHeight="1"/>
    <row r="3484" ht="15.15" customHeight="1"/>
    <row r="3485" ht="15.15" customHeight="1"/>
    <row r="3486" ht="15.15" customHeight="1"/>
    <row r="3487" ht="15.15" customHeight="1"/>
    <row r="3488" ht="15.15" customHeight="1"/>
    <row r="3489" ht="15.15" customHeight="1"/>
    <row r="3490" ht="15.15" customHeight="1"/>
    <row r="3491" ht="15.15" customHeight="1"/>
    <row r="3492" ht="15.15" customHeight="1"/>
    <row r="3493" ht="15.15" customHeight="1"/>
    <row r="3494" ht="15.15" customHeight="1"/>
    <row r="3495" ht="15.15" customHeight="1"/>
    <row r="3496" ht="15.15" customHeight="1"/>
    <row r="3497" ht="15.15" customHeight="1"/>
    <row r="3498" ht="15.15" customHeight="1"/>
    <row r="3499" ht="15.15" customHeight="1"/>
    <row r="3500" ht="15.15" customHeight="1"/>
    <row r="3501" ht="15.15" customHeight="1"/>
    <row r="3502" ht="15.15" customHeight="1"/>
    <row r="3503" ht="15.15" customHeight="1"/>
    <row r="3504" ht="15.15" customHeight="1"/>
    <row r="3505" ht="15.15" customHeight="1"/>
    <row r="3506" ht="15.15" customHeight="1"/>
    <row r="3507" ht="15.15" customHeight="1"/>
    <row r="3508" ht="15.15" customHeight="1"/>
    <row r="3509" ht="15.15" customHeight="1"/>
    <row r="3510" ht="15.15" customHeight="1"/>
    <row r="3511" ht="15.15" customHeight="1"/>
    <row r="3512" ht="15.15" customHeight="1"/>
    <row r="3513" ht="15.15" customHeight="1"/>
    <row r="3514" ht="15.15" customHeight="1"/>
    <row r="3515" ht="15.15" customHeight="1"/>
    <row r="3516" ht="15.15" customHeight="1"/>
    <row r="3517" ht="15.15" customHeight="1"/>
    <row r="3518" ht="15.15" customHeight="1"/>
    <row r="3519" ht="15.15" customHeight="1"/>
    <row r="3520" ht="15.15" customHeight="1"/>
    <row r="3521" ht="15.15" customHeight="1"/>
    <row r="3522" ht="15.15" customHeight="1"/>
    <row r="3523" ht="15.15" customHeight="1"/>
    <row r="3524" ht="15.15" customHeight="1"/>
    <row r="3525" ht="15.15" customHeight="1"/>
    <row r="3526" ht="15.15" customHeight="1"/>
    <row r="3527" ht="15.15" customHeight="1"/>
    <row r="3528" ht="15.15" customHeight="1"/>
    <row r="3529" ht="15.15" customHeight="1"/>
    <row r="3530" ht="15.15" customHeight="1"/>
    <row r="3531" ht="15.15" customHeight="1"/>
    <row r="3532" ht="15.15" customHeight="1"/>
    <row r="3533" ht="15.15" customHeight="1"/>
    <row r="3534" ht="15.15" customHeight="1"/>
    <row r="3535" ht="15.15" customHeight="1"/>
    <row r="3536" ht="15.15" customHeight="1"/>
    <row r="3537" ht="15.15" customHeight="1"/>
    <row r="3538" ht="15.15" customHeight="1"/>
    <row r="3539" ht="15.15" customHeight="1"/>
    <row r="3540" ht="15.15" customHeight="1"/>
    <row r="3541" ht="15.15" customHeight="1"/>
    <row r="3542" ht="15.15" customHeight="1"/>
    <row r="3543" ht="15.15" customHeight="1"/>
    <row r="3544" ht="15.15" customHeight="1"/>
    <row r="3545" ht="15.15" customHeight="1"/>
    <row r="3546" ht="15.15" customHeight="1"/>
    <row r="3547" ht="15.15" customHeight="1"/>
    <row r="3548" ht="15.15" customHeight="1"/>
    <row r="3549" ht="15.15" customHeight="1"/>
    <row r="3550" ht="15.15" customHeight="1"/>
    <row r="3551" ht="15.15" customHeight="1"/>
    <row r="3552" ht="15.15" customHeight="1"/>
    <row r="3553" ht="15.15" customHeight="1"/>
    <row r="3554" ht="15.15" customHeight="1"/>
    <row r="3555" ht="15.15" customHeight="1"/>
    <row r="3556" ht="15.15" customHeight="1"/>
    <row r="3557" ht="15.15" customHeight="1"/>
    <row r="3558" ht="15.15" customHeight="1"/>
    <row r="3559" ht="15.15" customHeight="1"/>
    <row r="3560" ht="15.15" customHeight="1"/>
    <row r="3561" ht="15.15" customHeight="1"/>
    <row r="3562" ht="15.15" customHeight="1"/>
    <row r="3563" ht="15.15" customHeight="1"/>
    <row r="3564" ht="15.15" customHeight="1"/>
    <row r="3565" ht="15.15" customHeight="1"/>
    <row r="3566" ht="15.15" customHeight="1"/>
    <row r="3567" ht="15.15" customHeight="1"/>
    <row r="3568" ht="15.15" customHeight="1"/>
    <row r="3569" ht="15.15" customHeight="1"/>
    <row r="3570" ht="15.15" customHeight="1"/>
    <row r="3571" ht="15.15" customHeight="1"/>
    <row r="3572" ht="15.15" customHeight="1"/>
    <row r="3573" ht="15.15" customHeight="1"/>
    <row r="3574" ht="15.15" customHeight="1"/>
    <row r="3575" ht="15.15" customHeight="1"/>
    <row r="3576" ht="15.15" customHeight="1"/>
    <row r="3577" ht="15.15" customHeight="1"/>
    <row r="3578" ht="15.15" customHeight="1"/>
    <row r="3579" ht="15.15" customHeight="1"/>
    <row r="3580" ht="15.15" customHeight="1"/>
    <row r="3581" ht="15.15" customHeight="1"/>
    <row r="3582" ht="15.15" customHeight="1"/>
    <row r="3583" ht="15.15" customHeight="1"/>
    <row r="3584" ht="15.15" customHeight="1"/>
    <row r="3585" ht="15.15" customHeight="1"/>
    <row r="3586" ht="15.15" customHeight="1"/>
    <row r="3587" ht="15.15" customHeight="1"/>
    <row r="3588" ht="15.15" customHeight="1"/>
    <row r="3589" ht="15.15" customHeight="1"/>
    <row r="3590" ht="15.15" customHeight="1"/>
    <row r="3591" ht="15.15" customHeight="1"/>
    <row r="3592" ht="15.15" customHeight="1"/>
    <row r="3593" ht="15.15" customHeight="1"/>
    <row r="3594" ht="15.15" customHeight="1"/>
    <row r="3595" ht="15.15" customHeight="1"/>
    <row r="3596" ht="15.15" customHeight="1"/>
    <row r="3597" ht="15.15" customHeight="1"/>
    <row r="3598" ht="15.15" customHeight="1"/>
    <row r="3599" ht="15.15" customHeight="1"/>
    <row r="3600" ht="15.15" customHeight="1"/>
    <row r="3601" ht="15.15" customHeight="1"/>
    <row r="3602" ht="15.15" customHeight="1"/>
    <row r="3603" ht="15.15" customHeight="1"/>
    <row r="3604" ht="15.15" customHeight="1"/>
    <row r="3605" ht="15.15" customHeight="1"/>
    <row r="3606" ht="15.15" customHeight="1"/>
    <row r="3607" ht="15.15" customHeight="1"/>
    <row r="3608" ht="15.15" customHeight="1"/>
    <row r="3609" ht="15.15" customHeight="1"/>
    <row r="3610" ht="15.15" customHeight="1"/>
    <row r="3611" ht="15.15" customHeight="1"/>
    <row r="3612" ht="15.15" customHeight="1"/>
    <row r="3613" ht="15.15" customHeight="1"/>
    <row r="3614" ht="15.15" customHeight="1"/>
    <row r="3615" ht="15.15" customHeight="1"/>
    <row r="3616" ht="15.15" customHeight="1"/>
    <row r="3617" ht="15.15" customHeight="1"/>
    <row r="3618" ht="15.15" customHeight="1"/>
    <row r="3619" ht="15.15" customHeight="1"/>
    <row r="3620" ht="15.15" customHeight="1"/>
    <row r="3621" ht="15.15" customHeight="1"/>
    <row r="3622" ht="15.15" customHeight="1"/>
    <row r="3623" ht="15.15" customHeight="1"/>
    <row r="3624" ht="15.15" customHeight="1"/>
    <row r="3625" ht="15.15" customHeight="1"/>
    <row r="3626" ht="15.15" customHeight="1"/>
    <row r="3627" ht="15.15" customHeight="1"/>
    <row r="3628" ht="15.15" customHeight="1"/>
    <row r="3629" ht="15.15" customHeight="1"/>
    <row r="3630" ht="15.15" customHeight="1"/>
    <row r="3631" ht="15.15" customHeight="1"/>
    <row r="3632" ht="15.15" customHeight="1"/>
    <row r="3633" ht="15.15" customHeight="1"/>
    <row r="3634" ht="15.15" customHeight="1"/>
    <row r="3635" ht="15.15" customHeight="1"/>
    <row r="3636" ht="15.15" customHeight="1"/>
    <row r="3637" ht="15.15" customHeight="1"/>
    <row r="3638" ht="15.15" customHeight="1"/>
    <row r="3639" ht="15.15" customHeight="1"/>
    <row r="3640" ht="15.15" customHeight="1"/>
    <row r="3641" ht="15.15" customHeight="1"/>
    <row r="3642" ht="15.15" customHeight="1"/>
    <row r="3643" ht="15.15" customHeight="1"/>
    <row r="3644" ht="15.15" customHeight="1"/>
    <row r="3645" ht="15.15" customHeight="1"/>
    <row r="3646" ht="15.15" customHeight="1"/>
    <row r="3647" ht="15.15" customHeight="1"/>
    <row r="3648" ht="15.15" customHeight="1"/>
    <row r="3649" ht="15.15" customHeight="1"/>
    <row r="3650" ht="15.15" customHeight="1"/>
    <row r="3651" ht="15.15" customHeight="1"/>
    <row r="3652" ht="15.15" customHeight="1"/>
    <row r="3653" ht="15.15" customHeight="1"/>
    <row r="3654" ht="15.15" customHeight="1"/>
    <row r="3655" ht="15.15" customHeight="1"/>
    <row r="3656" ht="15.15" customHeight="1"/>
    <row r="3657" ht="15.15" customHeight="1"/>
    <row r="3658" ht="15.15" customHeight="1"/>
    <row r="3659" ht="15.15" customHeight="1"/>
    <row r="3660" ht="15.15" customHeight="1"/>
    <row r="3661" ht="15.15" customHeight="1"/>
    <row r="3662" ht="15.15" customHeight="1"/>
    <row r="3663" ht="15.15" customHeight="1"/>
    <row r="3664" ht="15.15" customHeight="1"/>
    <row r="3665" ht="15.15" customHeight="1"/>
    <row r="3666" ht="15.15" customHeight="1"/>
    <row r="3667" ht="15.15" customHeight="1"/>
    <row r="3668" ht="15.15" customHeight="1"/>
    <row r="3669" ht="15.15" customHeight="1"/>
    <row r="3670" ht="15.15" customHeight="1"/>
    <row r="3671" ht="15.15" customHeight="1"/>
    <row r="3672" ht="15.15" customHeight="1"/>
    <row r="3673" ht="15.15" customHeight="1"/>
    <row r="3674" ht="15.15" customHeight="1"/>
    <row r="3675" ht="15.15" customHeight="1"/>
    <row r="3676" ht="15.15" customHeight="1"/>
    <row r="3677" ht="15.15" customHeight="1"/>
    <row r="3678" ht="15.15" customHeight="1"/>
    <row r="3679" ht="15.15" customHeight="1"/>
    <row r="3680" ht="15.15" customHeight="1"/>
    <row r="3681" ht="15.15" customHeight="1"/>
    <row r="3682" ht="15.15" customHeight="1"/>
    <row r="3683" ht="15.15" customHeight="1"/>
    <row r="3684" ht="15.15" customHeight="1"/>
    <row r="3685" ht="15.15" customHeight="1"/>
    <row r="3686" ht="15.15" customHeight="1"/>
    <row r="3687" ht="15.15" customHeight="1"/>
    <row r="3688" ht="15.15" customHeight="1"/>
    <row r="3689" ht="15.15" customHeight="1"/>
    <row r="3690" ht="15.15" customHeight="1"/>
    <row r="3691" ht="15.15" customHeight="1"/>
    <row r="3692" ht="15.15" customHeight="1"/>
    <row r="3693" ht="15.15" customHeight="1"/>
    <row r="3694" ht="15.15" customHeight="1"/>
    <row r="3695" ht="15.15" customHeight="1"/>
    <row r="3696" ht="15.15" customHeight="1"/>
    <row r="3697" ht="15.15" customHeight="1"/>
    <row r="3698" ht="15.15" customHeight="1"/>
    <row r="3699" ht="15.15" customHeight="1"/>
    <row r="3700" ht="15.15" customHeight="1"/>
    <row r="3701" ht="15.15" customHeight="1"/>
    <row r="3702" ht="15.15" customHeight="1"/>
    <row r="3703" ht="15.15" customHeight="1"/>
    <row r="3704" ht="15.15" customHeight="1"/>
    <row r="3705" ht="15.15" customHeight="1"/>
    <row r="3706" ht="15.15" customHeight="1"/>
    <row r="3707" ht="15.15" customHeight="1"/>
    <row r="3708" ht="15.15" customHeight="1"/>
    <row r="3709" ht="15.15" customHeight="1"/>
    <row r="3710" ht="15.15" customHeight="1"/>
    <row r="3711" ht="15.15" customHeight="1"/>
    <row r="3712" ht="15.15" customHeight="1"/>
    <row r="3713" ht="15.15" customHeight="1"/>
    <row r="3714" ht="15.15" customHeight="1"/>
    <row r="3715" ht="15.15" customHeight="1"/>
    <row r="3716" ht="15.15" customHeight="1"/>
    <row r="3717" ht="15.15" customHeight="1"/>
    <row r="3718" ht="15.15" customHeight="1"/>
    <row r="3719" ht="15.15" customHeight="1"/>
    <row r="3720" ht="15.15" customHeight="1"/>
    <row r="3721" ht="15.15" customHeight="1"/>
    <row r="3722" ht="15.15" customHeight="1"/>
    <row r="3723" ht="15.15" customHeight="1"/>
    <row r="3724" ht="15.15" customHeight="1"/>
    <row r="3725" ht="15.15" customHeight="1"/>
    <row r="3726" ht="15.15" customHeight="1"/>
    <row r="3727" ht="15.15" customHeight="1"/>
    <row r="3728" ht="15.15" customHeight="1"/>
    <row r="3729" ht="15.15" customHeight="1"/>
    <row r="3730" ht="15.15" customHeight="1"/>
    <row r="3731" ht="15.15" customHeight="1"/>
    <row r="3732" ht="15.15" customHeight="1"/>
    <row r="3733" ht="15.15" customHeight="1"/>
    <row r="3734" ht="15.15" customHeight="1"/>
    <row r="3735" ht="15.15" customHeight="1"/>
    <row r="3736" ht="15.15" customHeight="1"/>
    <row r="3737" ht="15.15" customHeight="1"/>
    <row r="3738" ht="15.15" customHeight="1"/>
    <row r="3739" ht="15.15" customHeight="1"/>
    <row r="3740" ht="15.15" customHeight="1"/>
    <row r="3741" ht="15.15" customHeight="1"/>
    <row r="3742" ht="15.15" customHeight="1"/>
    <row r="3743" ht="15.15" customHeight="1"/>
    <row r="3744" ht="15.15" customHeight="1"/>
    <row r="3745" ht="15.15" customHeight="1"/>
    <row r="3746" ht="15.15" customHeight="1"/>
    <row r="3747" ht="15.15" customHeight="1"/>
    <row r="3748" ht="15.15" customHeight="1"/>
    <row r="3749" ht="15.15" customHeight="1"/>
    <row r="3750" ht="15.15" customHeight="1"/>
    <row r="3751" ht="15.15" customHeight="1"/>
    <row r="3752" ht="15.15" customHeight="1"/>
    <row r="3753" ht="15.15" customHeight="1"/>
    <row r="3754" ht="15.15" customHeight="1"/>
    <row r="3755" ht="15.15" customHeight="1"/>
    <row r="3756" ht="15.15" customHeight="1"/>
    <row r="3757" ht="15.15" customHeight="1"/>
    <row r="3758" ht="15.15" customHeight="1"/>
    <row r="3759" ht="15.15" customHeight="1"/>
    <row r="3760" ht="15.15" customHeight="1"/>
    <row r="3761" ht="15.15" customHeight="1"/>
    <row r="3762" ht="15.15" customHeight="1"/>
    <row r="3763" ht="15.15" customHeight="1"/>
    <row r="3764" ht="15.15" customHeight="1"/>
    <row r="3765" ht="15.15" customHeight="1"/>
    <row r="3766" ht="15.15" customHeight="1"/>
    <row r="3767" ht="15.15" customHeight="1"/>
    <row r="3768" ht="15.15" customHeight="1"/>
    <row r="3769" ht="15.15" customHeight="1"/>
    <row r="3770" ht="15.15" customHeight="1"/>
    <row r="3771" ht="15.15" customHeight="1"/>
    <row r="3772" ht="15.15" customHeight="1"/>
    <row r="3773" ht="15.15" customHeight="1"/>
    <row r="3774" ht="15.15" customHeight="1"/>
    <row r="3775" ht="15.15" customHeight="1"/>
    <row r="3776" ht="15.15" customHeight="1"/>
    <row r="3777" ht="15.15" customHeight="1"/>
    <row r="3778" ht="15.15" customHeight="1"/>
    <row r="3779" ht="15.15" customHeight="1"/>
    <row r="3780" ht="15.15" customHeight="1"/>
    <row r="3781" ht="15.15" customHeight="1"/>
    <row r="3782" ht="15.15" customHeight="1"/>
    <row r="3783" ht="15.15" customHeight="1"/>
    <row r="3784" ht="15.15" customHeight="1"/>
    <row r="3785" ht="15.15" customHeight="1"/>
    <row r="3786" ht="15.15" customHeight="1"/>
    <row r="3787" ht="15.15" customHeight="1"/>
    <row r="3788" ht="15.15" customHeight="1"/>
    <row r="3789" ht="15.15" customHeight="1"/>
    <row r="3790" ht="15.15" customHeight="1"/>
    <row r="3791" ht="15.15" customHeight="1"/>
    <row r="3792" ht="15.15" customHeight="1"/>
    <row r="3793" ht="15.15" customHeight="1"/>
    <row r="3794" ht="15.15" customHeight="1"/>
    <row r="3795" ht="15.15" customHeight="1"/>
    <row r="3796" ht="15.15" customHeight="1"/>
    <row r="3797" ht="15.15" customHeight="1"/>
    <row r="3798" ht="15.15" customHeight="1"/>
    <row r="3799" ht="15.15" customHeight="1"/>
    <row r="3800" ht="15.15" customHeight="1"/>
    <row r="3801" ht="15.15" customHeight="1"/>
    <row r="3802" ht="15.15" customHeight="1"/>
    <row r="3803" ht="15.15" customHeight="1"/>
    <row r="3804" ht="15.15" customHeight="1"/>
    <row r="3805" ht="15.15" customHeight="1"/>
    <row r="3806" ht="15.15" customHeight="1"/>
    <row r="3807" ht="15.15" customHeight="1"/>
    <row r="3808" ht="15.15" customHeight="1"/>
    <row r="3809" ht="15.15" customHeight="1"/>
    <row r="3810" ht="15.15" customHeight="1"/>
    <row r="3811" ht="15.15" customHeight="1"/>
    <row r="3812" ht="15.15" customHeight="1"/>
    <row r="3813" ht="15.15" customHeight="1"/>
    <row r="3814" ht="15.15" customHeight="1"/>
    <row r="3815" ht="15.15" customHeight="1"/>
    <row r="3816" ht="15.15" customHeight="1"/>
    <row r="3817" ht="15.15" customHeight="1"/>
    <row r="3818" ht="15.15" customHeight="1"/>
    <row r="3819" ht="15.15" customHeight="1"/>
    <row r="3820" ht="15.15" customHeight="1"/>
    <row r="3821" ht="15.15" customHeight="1"/>
    <row r="3822" ht="15.15" customHeight="1"/>
    <row r="3823" ht="15.15" customHeight="1"/>
    <row r="3824" ht="15.15" customHeight="1"/>
    <row r="3825" ht="15.15" customHeight="1"/>
    <row r="3826" ht="15.15" customHeight="1"/>
    <row r="3827" ht="15.15" customHeight="1"/>
    <row r="3828" ht="15.15" customHeight="1"/>
    <row r="3829" ht="15.15" customHeight="1"/>
    <row r="3830" ht="15.15" customHeight="1"/>
    <row r="3831" ht="15.15" customHeight="1"/>
    <row r="3832" ht="15.15" customHeight="1"/>
    <row r="3833" ht="15.15" customHeight="1"/>
    <row r="3834" ht="15.15" customHeight="1"/>
    <row r="3835" ht="15.15" customHeight="1"/>
    <row r="3836" ht="15.15" customHeight="1"/>
    <row r="3837" ht="15.15" customHeight="1"/>
    <row r="3838" ht="15.15" customHeight="1"/>
    <row r="3839" ht="15.15" customHeight="1"/>
    <row r="3840" ht="15.15" customHeight="1"/>
    <row r="3841" ht="15.15" customHeight="1"/>
    <row r="3842" ht="15.15" customHeight="1"/>
    <row r="3843" ht="15.15" customHeight="1"/>
    <row r="3844" ht="15.15" customHeight="1"/>
    <row r="3845" ht="15.15" customHeight="1"/>
    <row r="3846" ht="15.15" customHeight="1"/>
    <row r="3847" ht="15.15" customHeight="1"/>
    <row r="3848" ht="15.15" customHeight="1"/>
    <row r="3849" ht="15.15" customHeight="1"/>
    <row r="3850" ht="15.15" customHeight="1"/>
    <row r="3851" ht="15.15" customHeight="1"/>
    <row r="3852" ht="15.15" customHeight="1"/>
    <row r="3853" ht="15.15" customHeight="1"/>
    <row r="3854" ht="15.15" customHeight="1"/>
    <row r="3855" ht="15.15" customHeight="1"/>
    <row r="3856" ht="15.15" customHeight="1"/>
    <row r="3857" ht="15.15" customHeight="1"/>
    <row r="3858" ht="15.15" customHeight="1"/>
    <row r="3859" ht="15.15" customHeight="1"/>
    <row r="3860" ht="15.15" customHeight="1"/>
    <row r="3861" ht="15.15" customHeight="1"/>
    <row r="3862" ht="15.15" customHeight="1"/>
    <row r="3863" ht="15.15" customHeight="1"/>
    <row r="3864" ht="15.15" customHeight="1"/>
    <row r="3865" ht="15.15" customHeight="1"/>
    <row r="3866" ht="15.15" customHeight="1"/>
    <row r="3867" ht="15.15" customHeight="1"/>
    <row r="3868" ht="15.15" customHeight="1"/>
    <row r="3869" ht="15.15" customHeight="1"/>
    <row r="3870" ht="15.15" customHeight="1"/>
    <row r="3871" ht="15.15" customHeight="1"/>
    <row r="3872" ht="15.15" customHeight="1"/>
    <row r="3873" ht="15.15" customHeight="1"/>
    <row r="3874" ht="15.15" customHeight="1"/>
    <row r="3875" ht="15.15" customHeight="1"/>
    <row r="3876" ht="15.15" customHeight="1"/>
    <row r="3877" ht="15.15" customHeight="1"/>
    <row r="3878" ht="15.15" customHeight="1"/>
    <row r="3879" ht="15.15" customHeight="1"/>
    <row r="3880" ht="15.15" customHeight="1"/>
    <row r="3881" ht="15.15" customHeight="1"/>
    <row r="3882" ht="15.15" customHeight="1"/>
    <row r="3883" ht="15.15" customHeight="1"/>
    <row r="3884" ht="15.15" customHeight="1"/>
    <row r="3885" ht="15.15" customHeight="1"/>
    <row r="3886" ht="15.15" customHeight="1"/>
    <row r="3887" ht="15.15" customHeight="1"/>
    <row r="3888" ht="15.15" customHeight="1"/>
    <row r="3889" ht="15.15" customHeight="1"/>
    <row r="3890" ht="15.15" customHeight="1"/>
    <row r="3891" ht="15.15" customHeight="1"/>
    <row r="3892" ht="15.15" customHeight="1"/>
    <row r="3893" ht="15.15" customHeight="1"/>
    <row r="3894" ht="15.15" customHeight="1"/>
    <row r="3895" ht="15.15" customHeight="1"/>
    <row r="3896" ht="15.15" customHeight="1"/>
    <row r="3897" ht="15.15" customHeight="1"/>
    <row r="3898" ht="15.15" customHeight="1"/>
    <row r="3899" ht="15.15" customHeight="1"/>
    <row r="3900" ht="15.15" customHeight="1"/>
    <row r="3901" ht="15.15" customHeight="1"/>
    <row r="3902" ht="15.15" customHeight="1"/>
    <row r="3903" ht="15.15" customHeight="1"/>
    <row r="3904" ht="15.15" customHeight="1"/>
    <row r="3905" ht="15.15" customHeight="1"/>
    <row r="3906" ht="15.15" customHeight="1"/>
    <row r="3907" ht="15.15" customHeight="1"/>
    <row r="3908" ht="15.15" customHeight="1"/>
    <row r="3909" ht="15.15" customHeight="1"/>
    <row r="3910" ht="15.15" customHeight="1"/>
    <row r="3911" ht="15.15" customHeight="1"/>
    <row r="3912" ht="15.15" customHeight="1"/>
    <row r="3913" ht="15.15" customHeight="1"/>
    <row r="3914" ht="15.15" customHeight="1"/>
    <row r="3915" ht="15.15" customHeight="1"/>
    <row r="3916" ht="15.15" customHeight="1"/>
    <row r="3917" ht="15.15" customHeight="1"/>
    <row r="3918" ht="15.15" customHeight="1"/>
    <row r="3919" ht="15.15" customHeight="1"/>
    <row r="3920" ht="15.15" customHeight="1"/>
    <row r="3921" ht="15.15" customHeight="1"/>
    <row r="3922" ht="15.15" customHeight="1"/>
    <row r="3923" ht="15.15" customHeight="1"/>
    <row r="3924" ht="15.15" customHeight="1"/>
    <row r="3925" ht="15.15" customHeight="1"/>
    <row r="3926" ht="15.15" customHeight="1"/>
    <row r="3927" ht="15.15" customHeight="1"/>
    <row r="3928" ht="15.15" customHeight="1"/>
    <row r="3929" ht="15.15" customHeight="1"/>
    <row r="3930" ht="15.15" customHeight="1"/>
    <row r="3931" ht="15.15" customHeight="1"/>
    <row r="3932" ht="15.15" customHeight="1"/>
    <row r="3933" ht="15.15" customHeight="1"/>
    <row r="3934" ht="15.15" customHeight="1"/>
    <row r="3935" ht="15.15" customHeight="1"/>
    <row r="3936" ht="15.15" customHeight="1"/>
    <row r="3937" ht="15.15" customHeight="1"/>
    <row r="3938" ht="15.15" customHeight="1"/>
    <row r="3939" ht="15.15" customHeight="1"/>
    <row r="3940" ht="15.15" customHeight="1"/>
    <row r="3941" ht="15.15" customHeight="1"/>
    <row r="3942" ht="15.15" customHeight="1"/>
    <row r="3943" ht="15.15" customHeight="1"/>
    <row r="3944" ht="15.15" customHeight="1"/>
    <row r="3945" ht="15.15" customHeight="1"/>
    <row r="3946" ht="15.15" customHeight="1"/>
    <row r="3947" ht="15.15" customHeight="1"/>
    <row r="3948" ht="15.15" customHeight="1"/>
    <row r="3949" ht="15.15" customHeight="1"/>
    <row r="3950" ht="15.15" customHeight="1"/>
    <row r="3951" ht="15.15" customHeight="1"/>
    <row r="3952" ht="15.15" customHeight="1"/>
    <row r="3953" ht="15.15" customHeight="1"/>
    <row r="3954" ht="15.15" customHeight="1"/>
    <row r="3955" ht="15.15" customHeight="1"/>
    <row r="3956" ht="15.15" customHeight="1"/>
    <row r="3957" ht="15.15" customHeight="1"/>
    <row r="3958" ht="15.15" customHeight="1"/>
    <row r="3959" ht="15.15" customHeight="1"/>
    <row r="3960" ht="15.15" customHeight="1"/>
    <row r="3961" ht="15.15" customHeight="1"/>
    <row r="3962" ht="15.15" customHeight="1"/>
    <row r="3963" ht="15.15" customHeight="1"/>
    <row r="3964" ht="15.15" customHeight="1"/>
    <row r="3965" ht="15.15" customHeight="1"/>
    <row r="3966" ht="15.15" customHeight="1"/>
    <row r="3967" ht="15.15" customHeight="1"/>
    <row r="3968" ht="15.15" customHeight="1"/>
    <row r="3969" ht="15.15" customHeight="1"/>
    <row r="3970" ht="15.15" customHeight="1"/>
    <row r="3971" ht="15.15" customHeight="1"/>
    <row r="3972" ht="15.15" customHeight="1"/>
    <row r="3973" ht="15.15" customHeight="1"/>
    <row r="3974" ht="15.15" customHeight="1"/>
    <row r="3975" ht="15.15" customHeight="1"/>
    <row r="3976" ht="15.15" customHeight="1"/>
    <row r="3977" ht="15.15" customHeight="1"/>
    <row r="3978" ht="15.15" customHeight="1"/>
    <row r="3979" ht="15.15" customHeight="1"/>
    <row r="3980" ht="15.15" customHeight="1"/>
    <row r="3981" ht="15.15" customHeight="1"/>
    <row r="3982" ht="15.15" customHeight="1"/>
    <row r="3983" ht="15.15" customHeight="1"/>
    <row r="3984" ht="15.15" customHeight="1"/>
    <row r="3985" ht="15.15" customHeight="1"/>
    <row r="3986" ht="15.15" customHeight="1"/>
    <row r="3987" ht="15.15" customHeight="1"/>
    <row r="3988" ht="15.15" customHeight="1"/>
    <row r="3989" ht="15.15" customHeight="1"/>
    <row r="3990" ht="15.15" customHeight="1"/>
    <row r="3991" ht="15.15" customHeight="1"/>
    <row r="3992" ht="15.15" customHeight="1"/>
    <row r="3993" ht="15.15" customHeight="1"/>
    <row r="3994" ht="15.15" customHeight="1"/>
    <row r="3995" ht="15.15" customHeight="1"/>
    <row r="3996" ht="15.15" customHeight="1"/>
    <row r="3997" ht="15.15" customHeight="1"/>
    <row r="3998" ht="15.15" customHeight="1"/>
    <row r="3999" ht="15.15" customHeight="1"/>
    <row r="4000" ht="15.15" customHeight="1"/>
    <row r="4001" ht="15.15" customHeight="1"/>
    <row r="4002" ht="15.15" customHeight="1"/>
    <row r="4003" ht="15.15" customHeight="1"/>
    <row r="4004" ht="15.15" customHeight="1"/>
    <row r="4005" ht="15.15" customHeight="1"/>
    <row r="4006" ht="15.15" customHeight="1"/>
    <row r="4007" ht="15.15" customHeight="1"/>
    <row r="4008" ht="15.15" customHeight="1"/>
    <row r="4009" ht="15.15" customHeight="1"/>
    <row r="4010" ht="15.15" customHeight="1"/>
    <row r="4011" ht="15.15" customHeight="1"/>
    <row r="4012" ht="15.15" customHeight="1"/>
    <row r="4013" ht="15.15" customHeight="1"/>
    <row r="4014" ht="15.15" customHeight="1"/>
    <row r="4015" ht="15.15" customHeight="1"/>
    <row r="4016" ht="15.15" customHeight="1"/>
    <row r="4017" ht="15.15" customHeight="1"/>
    <row r="4018" ht="15.15" customHeight="1"/>
    <row r="4019" ht="15.15" customHeight="1"/>
    <row r="4020" ht="15.15" customHeight="1"/>
    <row r="4021" ht="15.15" customHeight="1"/>
    <row r="4022" ht="15.15" customHeight="1"/>
    <row r="4023" ht="15.15" customHeight="1"/>
    <row r="4024" ht="15.15" customHeight="1"/>
    <row r="4025" ht="15.15" customHeight="1"/>
    <row r="4026" ht="15.15" customHeight="1"/>
    <row r="4027" ht="15.15" customHeight="1"/>
    <row r="4028" ht="15.15" customHeight="1"/>
    <row r="4029" ht="15.15" customHeight="1"/>
    <row r="4030" ht="15.15" customHeight="1"/>
    <row r="4031" ht="15.15" customHeight="1"/>
    <row r="4032" ht="15.15" customHeight="1"/>
    <row r="4033" ht="15.15" customHeight="1"/>
    <row r="4034" ht="15.15" customHeight="1"/>
    <row r="4035" ht="15.15" customHeight="1"/>
    <row r="4036" ht="15.15" customHeight="1"/>
    <row r="4037" ht="15.15" customHeight="1"/>
    <row r="4038" ht="15.15" customHeight="1"/>
    <row r="4039" ht="15.15" customHeight="1"/>
    <row r="4040" ht="15.15" customHeight="1"/>
    <row r="4041" ht="15.15" customHeight="1"/>
    <row r="4042" ht="15.15" customHeight="1"/>
    <row r="4043" ht="15.15" customHeight="1"/>
    <row r="4044" ht="15.15" customHeight="1"/>
    <row r="4045" ht="15.15" customHeight="1"/>
    <row r="4046" ht="15.15" customHeight="1"/>
    <row r="4047" ht="15.15" customHeight="1"/>
    <row r="4048" ht="15.15" customHeight="1"/>
    <row r="4049" ht="15.15" customHeight="1"/>
    <row r="4050" ht="15.15" customHeight="1"/>
    <row r="4051" ht="15.15" customHeight="1"/>
    <row r="4052" ht="15.15" customHeight="1"/>
    <row r="4053" ht="15.15" customHeight="1"/>
    <row r="4054" ht="15.15" customHeight="1"/>
    <row r="4055" ht="15.15" customHeight="1"/>
    <row r="4056" ht="15.15" customHeight="1"/>
    <row r="4057" ht="15.15" customHeight="1"/>
    <row r="4058" ht="15.15" customHeight="1"/>
    <row r="4059" ht="15.15" customHeight="1"/>
    <row r="4060" ht="15.15" customHeight="1"/>
    <row r="4061" ht="15.15" customHeight="1"/>
    <row r="4062" ht="15.15" customHeight="1"/>
    <row r="4063" ht="15.15" customHeight="1"/>
    <row r="4064" ht="15.15" customHeight="1"/>
    <row r="4065" ht="15.15" customHeight="1"/>
    <row r="4066" ht="15.15" customHeight="1"/>
    <row r="4067" ht="15.15" customHeight="1"/>
    <row r="4068" ht="15.15" customHeight="1"/>
    <row r="4069" ht="15.15" customHeight="1"/>
    <row r="4070" ht="15.15" customHeight="1"/>
    <row r="4071" ht="15.15" customHeight="1"/>
    <row r="4072" ht="15.15" customHeight="1"/>
    <row r="4073" ht="15.15" customHeight="1"/>
    <row r="4074" ht="15.15" customHeight="1"/>
    <row r="4075" ht="15.15" customHeight="1"/>
    <row r="4076" ht="15.15" customHeight="1"/>
    <row r="4077" ht="15.15" customHeight="1"/>
    <row r="4078" ht="15.15" customHeight="1"/>
    <row r="4079" ht="15.15" customHeight="1"/>
  </sheetData>
  <sheetProtection selectLockedCells="1"/>
  <mergeCells count="5">
    <mergeCell ref="A1:S1"/>
    <mergeCell ref="T5:T6"/>
    <mergeCell ref="D3:R3"/>
    <mergeCell ref="D4:R4"/>
    <mergeCell ref="A5:C5"/>
  </mergeCells>
  <pageMargins left="0.7" right="0.7" top="0.78740157499999996" bottom="0.78740157499999996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10"/>
  <dimension ref="A1:U4079"/>
  <sheetViews>
    <sheetView topLeftCell="C2" zoomScaleNormal="100" workbookViewId="0">
      <selection activeCell="E8" sqref="E8"/>
    </sheetView>
  </sheetViews>
  <sheetFormatPr baseColWidth="10" defaultColWidth="11.44140625" defaultRowHeight="18"/>
  <cols>
    <col min="1" max="1" width="5.33203125" style="5" bestFit="1" customWidth="1"/>
    <col min="2" max="2" width="70" style="5" bestFit="1" customWidth="1"/>
    <col min="3" max="3" width="25.6640625" style="5" bestFit="1" customWidth="1"/>
    <col min="4" max="18" width="2.6640625" style="5" customWidth="1"/>
    <col min="19" max="19" width="12.109375" style="5" customWidth="1"/>
    <col min="20" max="20" width="36.88671875" style="5" customWidth="1"/>
    <col min="21" max="21" width="3.88671875" style="8" customWidth="1"/>
    <col min="22" max="268" width="12.109375" style="5" customWidth="1"/>
    <col min="269" max="16384" width="11.44140625" style="5"/>
  </cols>
  <sheetData>
    <row r="1" spans="1:21" ht="51.75" customHeight="1" thickBot="1">
      <c r="A1" s="114" t="str">
        <f>+Vorlage!A1</f>
        <v>Anwenderbewertung - Anästhesie und Narkose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2"/>
    </row>
    <row r="2" spans="1:21" ht="15.15" customHeight="1">
      <c r="A2" s="25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5"/>
      <c r="T2" s="33"/>
    </row>
    <row r="3" spans="1:21" ht="15.15" customHeight="1">
      <c r="A3" s="27"/>
      <c r="B3" s="104" t="s">
        <v>63</v>
      </c>
      <c r="C3" s="102" t="s">
        <v>10</v>
      </c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118"/>
      <c r="Q3" s="118"/>
      <c r="R3" s="119"/>
      <c r="S3" s="36" t="s">
        <v>0</v>
      </c>
      <c r="T3" s="71"/>
    </row>
    <row r="4" spans="1:21" ht="16.5" customHeight="1" thickBot="1">
      <c r="A4" s="103"/>
      <c r="B4" s="28"/>
      <c r="C4" s="28" t="s">
        <v>11</v>
      </c>
      <c r="D4" s="120"/>
      <c r="E4" s="120"/>
      <c r="F4" s="120"/>
      <c r="G4" s="120"/>
      <c r="H4" s="120"/>
      <c r="I4" s="120"/>
      <c r="J4" s="120"/>
      <c r="K4" s="120"/>
      <c r="L4" s="120"/>
      <c r="M4" s="120"/>
      <c r="N4" s="120"/>
      <c r="O4" s="120"/>
      <c r="P4" s="120"/>
      <c r="Q4" s="120"/>
      <c r="R4" s="121"/>
      <c r="S4" s="37" t="s">
        <v>1</v>
      </c>
      <c r="T4" s="72"/>
    </row>
    <row r="5" spans="1:21" ht="73.95" customHeight="1" thickBot="1">
      <c r="A5" s="122" t="s">
        <v>14</v>
      </c>
      <c r="B5" s="123"/>
      <c r="C5" s="124"/>
      <c r="D5" s="90"/>
      <c r="E5" s="99" t="s">
        <v>7</v>
      </c>
      <c r="F5" s="99"/>
      <c r="G5" s="99" t="s">
        <v>8</v>
      </c>
      <c r="H5" s="100"/>
      <c r="I5" s="101"/>
      <c r="J5" s="99" t="s">
        <v>28</v>
      </c>
      <c r="K5" s="99"/>
      <c r="L5" s="99" t="s">
        <v>29</v>
      </c>
      <c r="M5" s="100"/>
      <c r="N5" s="101"/>
      <c r="O5" s="99" t="s">
        <v>30</v>
      </c>
      <c r="P5" s="99"/>
      <c r="Q5" s="99" t="s">
        <v>9</v>
      </c>
      <c r="R5" s="91"/>
      <c r="S5" s="70"/>
      <c r="T5" s="116" t="s">
        <v>3</v>
      </c>
    </row>
    <row r="6" spans="1:21" ht="18.600000000000001" thickBot="1">
      <c r="A6" s="34" t="s">
        <v>2</v>
      </c>
      <c r="B6" s="24"/>
      <c r="C6" s="23"/>
      <c r="D6" s="18"/>
      <c r="E6" s="18">
        <v>1</v>
      </c>
      <c r="F6" s="18"/>
      <c r="G6" s="18">
        <v>2</v>
      </c>
      <c r="H6" s="18"/>
      <c r="I6" s="19"/>
      <c r="J6" s="18">
        <v>3</v>
      </c>
      <c r="K6" s="18"/>
      <c r="L6" s="18">
        <v>4</v>
      </c>
      <c r="M6" s="18"/>
      <c r="N6" s="19"/>
      <c r="O6" s="18">
        <v>5</v>
      </c>
      <c r="P6" s="18"/>
      <c r="Q6" s="18">
        <v>6</v>
      </c>
      <c r="R6" s="18"/>
      <c r="S6" s="39"/>
      <c r="T6" s="117"/>
    </row>
    <row r="7" spans="1:21" s="6" customFormat="1">
      <c r="A7" s="35" t="str">
        <f>+Vorlage!A7</f>
        <v>Gesamt-System</v>
      </c>
      <c r="B7" s="26"/>
      <c r="C7" s="26"/>
      <c r="D7" s="58"/>
      <c r="E7" s="59"/>
      <c r="F7" s="59"/>
      <c r="G7" s="59"/>
      <c r="H7" s="59"/>
      <c r="I7" s="47"/>
      <c r="J7" s="48"/>
      <c r="K7" s="48"/>
      <c r="L7" s="48"/>
      <c r="M7" s="49"/>
      <c r="N7" s="66"/>
      <c r="O7" s="59"/>
      <c r="P7" s="59"/>
      <c r="Q7" s="59"/>
      <c r="R7" s="67"/>
      <c r="S7" s="26"/>
      <c r="T7" s="33"/>
      <c r="U7" s="9"/>
    </row>
    <row r="8" spans="1:21" ht="15.15" customHeight="1">
      <c r="A8" s="36"/>
      <c r="B8" s="29" t="str">
        <f>IF(Vorlage!B8&lt;&gt;"",Vorlage!B8,"")</f>
        <v>Optische Verarbeitung</v>
      </c>
      <c r="C8" s="29"/>
      <c r="D8" s="60"/>
      <c r="E8" s="61"/>
      <c r="F8" s="62"/>
      <c r="G8" s="61"/>
      <c r="H8" s="62"/>
      <c r="I8" s="50"/>
      <c r="J8" s="51"/>
      <c r="K8" s="52"/>
      <c r="L8" s="51"/>
      <c r="M8" s="53"/>
      <c r="N8" s="62"/>
      <c r="O8" s="61"/>
      <c r="P8" s="62"/>
      <c r="Q8" s="61"/>
      <c r="R8" s="68"/>
      <c r="S8" s="29" t="str">
        <f>IF(Vorlage!S8&lt;&gt;0,Vorlage!S8,"")</f>
        <v/>
      </c>
      <c r="T8" s="30"/>
    </row>
    <row r="9" spans="1:21" ht="15.15" customHeight="1">
      <c r="A9" s="36"/>
      <c r="B9" s="29" t="str">
        <f>IF(Vorlage!B9&lt;&gt;"",Vorlage!B9,"")</f>
        <v>Verwendete Materialien</v>
      </c>
      <c r="C9" s="29"/>
      <c r="D9" s="60"/>
      <c r="E9" s="61"/>
      <c r="F9" s="62"/>
      <c r="G9" s="61"/>
      <c r="H9" s="62"/>
      <c r="I9" s="50"/>
      <c r="J9" s="51"/>
      <c r="K9" s="52"/>
      <c r="L9" s="51"/>
      <c r="M9" s="53"/>
      <c r="N9" s="62"/>
      <c r="O9" s="61"/>
      <c r="P9" s="62"/>
      <c r="Q9" s="61"/>
      <c r="R9" s="68"/>
      <c r="S9" s="29" t="str">
        <f>IF(Vorlage!S9&lt;&gt;0,Vorlage!S9,"")</f>
        <v/>
      </c>
      <c r="T9" s="30"/>
      <c r="U9" s="10" t="str">
        <f>IF(COUNTIF((E8:Q8),"x")&gt;1,"Bitte nur ein Kreuz setzen!","")</f>
        <v/>
      </c>
    </row>
    <row r="10" spans="1:21" ht="15.15" customHeight="1">
      <c r="A10" s="36"/>
      <c r="B10" s="29" t="str">
        <f>IF(Vorlage!B10&lt;&gt;"",Vorlage!B10,"")</f>
        <v>Geräuschentwicklung</v>
      </c>
      <c r="C10" s="29"/>
      <c r="D10" s="60"/>
      <c r="E10" s="61"/>
      <c r="F10" s="62"/>
      <c r="G10" s="61"/>
      <c r="H10" s="62"/>
      <c r="I10" s="50"/>
      <c r="J10" s="51"/>
      <c r="K10" s="52"/>
      <c r="L10" s="51"/>
      <c r="M10" s="53"/>
      <c r="N10" s="62"/>
      <c r="O10" s="61"/>
      <c r="P10" s="62"/>
      <c r="Q10" s="61"/>
      <c r="R10" s="68"/>
      <c r="S10" s="29" t="str">
        <f>IF(Vorlage!S10&lt;&gt;0,Vorlage!S10,"")</f>
        <v/>
      </c>
      <c r="T10" s="30"/>
      <c r="U10" s="10" t="str">
        <f t="shared" ref="U10:U18" si="0">IF(COUNTIF((E9:Q9),"x")&gt;1,"Bitte nur ein Kreuz setzen!","")</f>
        <v/>
      </c>
    </row>
    <row r="11" spans="1:21" ht="15.15" customHeight="1">
      <c r="A11" s="36"/>
      <c r="B11" s="29" t="str">
        <f>IF(Vorlage!B11&lt;&gt;"",Vorlage!B11,"")</f>
        <v>Übersichtlichkeit</v>
      </c>
      <c r="C11" s="29"/>
      <c r="D11" s="60"/>
      <c r="E11" s="61"/>
      <c r="F11" s="62"/>
      <c r="G11" s="61"/>
      <c r="H11" s="62"/>
      <c r="I11" s="50"/>
      <c r="J11" s="51"/>
      <c r="K11" s="52"/>
      <c r="L11" s="51"/>
      <c r="M11" s="53"/>
      <c r="N11" s="62"/>
      <c r="O11" s="61"/>
      <c r="P11" s="62"/>
      <c r="Q11" s="61"/>
      <c r="R11" s="68"/>
      <c r="S11" s="29" t="str">
        <f>IF(Vorlage!S11&lt;&gt;0,Vorlage!S11,"")</f>
        <v/>
      </c>
      <c r="T11" s="30"/>
      <c r="U11" s="10" t="str">
        <f t="shared" si="0"/>
        <v/>
      </c>
    </row>
    <row r="12" spans="1:21" ht="15.15" customHeight="1">
      <c r="A12" s="36"/>
      <c r="B12" s="29" t="str">
        <f>IF(Vorlage!B12&lt;&gt;"",Vorlage!B12,"")</f>
        <v>Eindruck des Gesamtbedienkonzeptes</v>
      </c>
      <c r="C12" s="29"/>
      <c r="D12" s="60"/>
      <c r="E12" s="61"/>
      <c r="F12" s="62"/>
      <c r="G12" s="61"/>
      <c r="H12" s="62"/>
      <c r="I12" s="50"/>
      <c r="J12" s="51"/>
      <c r="K12" s="52"/>
      <c r="L12" s="51"/>
      <c r="M12" s="53"/>
      <c r="N12" s="62"/>
      <c r="O12" s="61"/>
      <c r="P12" s="62"/>
      <c r="Q12" s="61"/>
      <c r="R12" s="68"/>
      <c r="S12" s="29" t="str">
        <f>IF(Vorlage!S12&lt;&gt;0,Vorlage!S12,"")</f>
        <v/>
      </c>
      <c r="T12" s="30"/>
      <c r="U12" s="10" t="str">
        <f t="shared" si="0"/>
        <v/>
      </c>
    </row>
    <row r="13" spans="1:21" ht="15.15" customHeight="1">
      <c r="A13" s="36"/>
      <c r="B13" s="40" t="str">
        <f>IF(Vorlage!B13&lt;&gt;"",Vorlage!B13,"")</f>
        <v>Fahrbarkeit</v>
      </c>
      <c r="C13" s="29"/>
      <c r="D13" s="60"/>
      <c r="E13" s="61"/>
      <c r="F13" s="62"/>
      <c r="G13" s="61"/>
      <c r="H13" s="62"/>
      <c r="I13" s="50"/>
      <c r="J13" s="51"/>
      <c r="K13" s="52"/>
      <c r="L13" s="51"/>
      <c r="M13" s="53"/>
      <c r="N13" s="62"/>
      <c r="O13" s="61"/>
      <c r="P13" s="62"/>
      <c r="Q13" s="61"/>
      <c r="R13" s="68"/>
      <c r="S13" s="29" t="str">
        <f>IF(Vorlage!S13&lt;&gt;0,Vorlage!S13,"")</f>
        <v/>
      </c>
      <c r="T13" s="30"/>
      <c r="U13" s="10" t="str">
        <f t="shared" si="0"/>
        <v/>
      </c>
    </row>
    <row r="14" spans="1:21" ht="15.15" customHeight="1">
      <c r="A14" s="36"/>
      <c r="B14" s="40" t="str">
        <f>IF(Vorlage!B14&lt;&gt;"",Vorlage!B14,"")</f>
        <v>Alarmmanagement</v>
      </c>
      <c r="C14" s="29"/>
      <c r="D14" s="60"/>
      <c r="E14" s="61"/>
      <c r="F14" s="62"/>
      <c r="G14" s="61"/>
      <c r="H14" s="62"/>
      <c r="I14" s="50"/>
      <c r="J14" s="51"/>
      <c r="K14" s="52"/>
      <c r="L14" s="51"/>
      <c r="M14" s="53"/>
      <c r="N14" s="62"/>
      <c r="O14" s="61"/>
      <c r="P14" s="62"/>
      <c r="Q14" s="61"/>
      <c r="R14" s="68"/>
      <c r="S14" s="29" t="str">
        <f>IF(Vorlage!S14&lt;&gt;0,Vorlage!S14,"")</f>
        <v/>
      </c>
      <c r="T14" s="30"/>
      <c r="U14" s="10" t="str">
        <f t="shared" si="0"/>
        <v/>
      </c>
    </row>
    <row r="15" spans="1:21" ht="15.15" customHeight="1">
      <c r="A15" s="36"/>
      <c r="B15" s="40" t="str">
        <f>IF(Vorlage!B15&lt;&gt;"",Vorlage!B15,"")</f>
        <v/>
      </c>
      <c r="C15" s="29"/>
      <c r="D15" s="60"/>
      <c r="E15" s="61"/>
      <c r="F15" s="62"/>
      <c r="G15" s="61"/>
      <c r="H15" s="62"/>
      <c r="I15" s="50"/>
      <c r="J15" s="51"/>
      <c r="K15" s="52"/>
      <c r="L15" s="51"/>
      <c r="M15" s="53"/>
      <c r="N15" s="62"/>
      <c r="O15" s="61"/>
      <c r="P15" s="62"/>
      <c r="Q15" s="61"/>
      <c r="R15" s="68"/>
      <c r="S15" s="29" t="str">
        <f>IF(Vorlage!S15&lt;&gt;0,Vorlage!S15,"")</f>
        <v/>
      </c>
      <c r="T15" s="30"/>
      <c r="U15" s="10" t="str">
        <f t="shared" si="0"/>
        <v/>
      </c>
    </row>
    <row r="16" spans="1:21" ht="15.15" customHeight="1">
      <c r="A16" s="36"/>
      <c r="B16" s="40" t="str">
        <f>IF(Vorlage!B16&lt;&gt;"",Vorlage!B16,"")</f>
        <v/>
      </c>
      <c r="C16" s="29"/>
      <c r="D16" s="60"/>
      <c r="E16" s="61"/>
      <c r="F16" s="62"/>
      <c r="G16" s="61"/>
      <c r="H16" s="62"/>
      <c r="I16" s="50"/>
      <c r="J16" s="51"/>
      <c r="K16" s="52"/>
      <c r="L16" s="51"/>
      <c r="M16" s="53"/>
      <c r="N16" s="62"/>
      <c r="O16" s="61"/>
      <c r="P16" s="62"/>
      <c r="Q16" s="61"/>
      <c r="R16" s="68"/>
      <c r="S16" s="29" t="str">
        <f>IF(Vorlage!S16&lt;&gt;0,Vorlage!S16,"")</f>
        <v/>
      </c>
      <c r="T16" s="30"/>
      <c r="U16" s="10" t="str">
        <f t="shared" si="0"/>
        <v/>
      </c>
    </row>
    <row r="17" spans="1:21" ht="15.15" customHeight="1">
      <c r="A17" s="36"/>
      <c r="B17" s="40" t="str">
        <f>IF(Vorlage!B17&lt;&gt;"",Vorlage!B17,"")</f>
        <v/>
      </c>
      <c r="C17" s="29"/>
      <c r="D17" s="60"/>
      <c r="E17" s="61"/>
      <c r="F17" s="62"/>
      <c r="G17" s="61"/>
      <c r="H17" s="62"/>
      <c r="I17" s="50"/>
      <c r="J17" s="51"/>
      <c r="K17" s="52"/>
      <c r="L17" s="51"/>
      <c r="M17" s="53"/>
      <c r="N17" s="62"/>
      <c r="O17" s="61"/>
      <c r="P17" s="62"/>
      <c r="Q17" s="61"/>
      <c r="R17" s="68"/>
      <c r="S17" s="29" t="str">
        <f>IF(Vorlage!S17&lt;&gt;0,Vorlage!S17,"")</f>
        <v/>
      </c>
      <c r="T17" s="30"/>
      <c r="U17" s="10" t="str">
        <f t="shared" si="0"/>
        <v/>
      </c>
    </row>
    <row r="18" spans="1:21" ht="15.15" customHeight="1" thickBot="1">
      <c r="A18" s="37"/>
      <c r="B18" s="38"/>
      <c r="C18" s="31"/>
      <c r="D18" s="63"/>
      <c r="E18" s="64"/>
      <c r="F18" s="64"/>
      <c r="G18" s="64"/>
      <c r="H18" s="64"/>
      <c r="I18" s="54"/>
      <c r="J18" s="55"/>
      <c r="K18" s="55"/>
      <c r="L18" s="55"/>
      <c r="M18" s="56"/>
      <c r="N18" s="64"/>
      <c r="O18" s="64"/>
      <c r="P18" s="64"/>
      <c r="Q18" s="64"/>
      <c r="R18" s="69"/>
      <c r="S18" s="31"/>
      <c r="T18" s="32"/>
      <c r="U18" s="10" t="str">
        <f t="shared" si="0"/>
        <v/>
      </c>
    </row>
    <row r="19" spans="1:21" ht="15.15" customHeight="1">
      <c r="A19" s="41" t="str">
        <f>+Vorlage!A19</f>
        <v>Inbetriebnahme</v>
      </c>
      <c r="B19" s="29"/>
      <c r="C19" s="29"/>
      <c r="D19" s="60"/>
      <c r="E19" s="62"/>
      <c r="F19" s="62"/>
      <c r="G19" s="62"/>
      <c r="H19" s="62"/>
      <c r="I19" s="50"/>
      <c r="J19" s="52"/>
      <c r="K19" s="52"/>
      <c r="L19" s="52"/>
      <c r="M19" s="53"/>
      <c r="N19" s="62"/>
      <c r="O19" s="62"/>
      <c r="P19" s="62"/>
      <c r="Q19" s="62"/>
      <c r="R19" s="68"/>
      <c r="S19" s="29"/>
      <c r="T19" s="30"/>
      <c r="U19" s="11"/>
    </row>
    <row r="20" spans="1:21" ht="15.15" customHeight="1">
      <c r="A20" s="41"/>
      <c r="B20" s="29" t="str">
        <f>IF(Vorlage!B20&lt;&gt;"",Vorlage!B20,"")</f>
        <v>Checklisten/Kurzgebrauchsanweisung für den Betrieb, Selbstest, etc.</v>
      </c>
      <c r="C20" s="29"/>
      <c r="D20" s="60"/>
      <c r="E20" s="61"/>
      <c r="F20" s="62"/>
      <c r="G20" s="61"/>
      <c r="H20" s="62"/>
      <c r="I20" s="50"/>
      <c r="J20" s="51"/>
      <c r="K20" s="52"/>
      <c r="L20" s="51"/>
      <c r="M20" s="53"/>
      <c r="N20" s="62"/>
      <c r="O20" s="61"/>
      <c r="P20" s="62"/>
      <c r="Q20" s="61"/>
      <c r="R20" s="68"/>
      <c r="S20" s="29" t="str">
        <f>IF(Vorlage!S20&lt;&gt;0,Vorlage!S20,"")</f>
        <v/>
      </c>
      <c r="T20" s="30"/>
      <c r="U20" s="11"/>
    </row>
    <row r="21" spans="1:21" ht="15.15" customHeight="1">
      <c r="A21" s="41"/>
      <c r="B21" s="29" t="str">
        <f>IF(Vorlage!B21&lt;&gt;"",Vorlage!B21,"")</f>
        <v>Automatisierung des Selbsttests</v>
      </c>
      <c r="C21" s="29"/>
      <c r="D21" s="60"/>
      <c r="E21" s="61"/>
      <c r="F21" s="62"/>
      <c r="G21" s="61"/>
      <c r="H21" s="62"/>
      <c r="I21" s="50"/>
      <c r="J21" s="51"/>
      <c r="K21" s="52"/>
      <c r="L21" s="51"/>
      <c r="M21" s="53"/>
      <c r="N21" s="62"/>
      <c r="O21" s="61"/>
      <c r="P21" s="62"/>
      <c r="Q21" s="61"/>
      <c r="R21" s="68"/>
      <c r="S21" s="29" t="str">
        <f>IF(Vorlage!S21&lt;&gt;0,Vorlage!S21,"")</f>
        <v/>
      </c>
      <c r="T21" s="30"/>
      <c r="U21" s="10" t="str">
        <f t="shared" ref="U21:U30" si="1">IF(COUNTIF((E20:Q20),"x")&gt;1,"Bitte nur ein Kreuz setzen!","")</f>
        <v/>
      </c>
    </row>
    <row r="22" spans="1:21" ht="15.15" customHeight="1">
      <c r="A22" s="41"/>
      <c r="B22" s="29" t="str">
        <f>IF(Vorlage!B22&lt;&gt;"",Vorlage!B22,"")</f>
        <v>Zeitaufwand für den Selbsttest</v>
      </c>
      <c r="C22" s="29"/>
      <c r="D22" s="60"/>
      <c r="E22" s="61"/>
      <c r="F22" s="62"/>
      <c r="G22" s="61"/>
      <c r="H22" s="62"/>
      <c r="I22" s="50"/>
      <c r="J22" s="51"/>
      <c r="K22" s="52"/>
      <c r="L22" s="51"/>
      <c r="M22" s="53"/>
      <c r="N22" s="62"/>
      <c r="O22" s="61"/>
      <c r="P22" s="62"/>
      <c r="Q22" s="61"/>
      <c r="R22" s="68"/>
      <c r="S22" s="29" t="str">
        <f>IF(Vorlage!S22&lt;&gt;0,Vorlage!S22,"")</f>
        <v/>
      </c>
      <c r="T22" s="30"/>
      <c r="U22" s="10" t="str">
        <f t="shared" si="1"/>
        <v/>
      </c>
    </row>
    <row r="23" spans="1:21" ht="15.15" customHeight="1">
      <c r="A23" s="41"/>
      <c r="B23" s="29" t="str">
        <f>IF(Vorlage!B23&lt;&gt;"",Vorlage!B23,"")</f>
        <v>Zeitaufwand bei Fehlern im Selbsttest</v>
      </c>
      <c r="C23" s="29"/>
      <c r="D23" s="60"/>
      <c r="E23" s="61"/>
      <c r="F23" s="62"/>
      <c r="G23" s="61"/>
      <c r="H23" s="62"/>
      <c r="I23" s="50"/>
      <c r="J23" s="51"/>
      <c r="K23" s="52"/>
      <c r="L23" s="51"/>
      <c r="M23" s="53"/>
      <c r="N23" s="62"/>
      <c r="O23" s="61"/>
      <c r="P23" s="62"/>
      <c r="Q23" s="61"/>
      <c r="R23" s="68"/>
      <c r="S23" s="29" t="str">
        <f>IF(Vorlage!S23&lt;&gt;0,Vorlage!S23,"")</f>
        <v/>
      </c>
      <c r="T23" s="30"/>
      <c r="U23" s="10" t="str">
        <f t="shared" si="1"/>
        <v/>
      </c>
    </row>
    <row r="24" spans="1:21" ht="15.15" customHeight="1">
      <c r="A24" s="41"/>
      <c r="B24" s="29" t="str">
        <f>IF(Vorlage!B24&lt;&gt;"",Vorlage!B24,"")</f>
        <v>Zusammenbau bzw. Anschluss des Zubehörs</v>
      </c>
      <c r="C24" s="29"/>
      <c r="D24" s="60"/>
      <c r="E24" s="61"/>
      <c r="F24" s="62"/>
      <c r="G24" s="61"/>
      <c r="H24" s="62"/>
      <c r="I24" s="50"/>
      <c r="J24" s="51"/>
      <c r="K24" s="52"/>
      <c r="L24" s="51"/>
      <c r="M24" s="53"/>
      <c r="N24" s="62"/>
      <c r="O24" s="61"/>
      <c r="P24" s="62"/>
      <c r="Q24" s="61"/>
      <c r="R24" s="68"/>
      <c r="S24" s="29" t="str">
        <f>IF(Vorlage!S24&lt;&gt;0,Vorlage!S24,"")</f>
        <v/>
      </c>
      <c r="T24" s="30"/>
      <c r="U24" s="10" t="str">
        <f t="shared" si="1"/>
        <v/>
      </c>
    </row>
    <row r="25" spans="1:21" ht="15.15" customHeight="1">
      <c r="A25" s="41"/>
      <c r="B25" s="29" t="str">
        <f>IF(Vorlage!B25&lt;&gt;"",Vorlage!B25,"")</f>
        <v>Zeitaufwand zur Wischdesinfektion des Gerätes</v>
      </c>
      <c r="C25" s="29"/>
      <c r="D25" s="60"/>
      <c r="E25" s="61"/>
      <c r="F25" s="62"/>
      <c r="G25" s="61"/>
      <c r="H25" s="62"/>
      <c r="I25" s="50"/>
      <c r="J25" s="51"/>
      <c r="K25" s="52"/>
      <c r="L25" s="51"/>
      <c r="M25" s="53"/>
      <c r="N25" s="62"/>
      <c r="O25" s="61"/>
      <c r="P25" s="62"/>
      <c r="Q25" s="61"/>
      <c r="R25" s="68"/>
      <c r="S25" s="29" t="str">
        <f>IF(Vorlage!S25&lt;&gt;0,Vorlage!S25,"")</f>
        <v/>
      </c>
      <c r="T25" s="30"/>
      <c r="U25" s="10" t="str">
        <f t="shared" si="1"/>
        <v/>
      </c>
    </row>
    <row r="26" spans="1:21" ht="15.15" customHeight="1">
      <c r="A26" s="41"/>
      <c r="B26" s="29" t="str">
        <f>IF(Vorlage!B26&lt;&gt;"",Vorlage!B26,"")</f>
        <v/>
      </c>
      <c r="C26" s="29"/>
      <c r="D26" s="60"/>
      <c r="E26" s="61"/>
      <c r="F26" s="62"/>
      <c r="G26" s="61"/>
      <c r="H26" s="62"/>
      <c r="I26" s="50"/>
      <c r="J26" s="51"/>
      <c r="K26" s="52"/>
      <c r="L26" s="51"/>
      <c r="M26" s="53"/>
      <c r="N26" s="62"/>
      <c r="O26" s="61"/>
      <c r="P26" s="62"/>
      <c r="Q26" s="61"/>
      <c r="R26" s="68"/>
      <c r="S26" s="29" t="str">
        <f>IF(Vorlage!S26&lt;&gt;0,Vorlage!S26,"")</f>
        <v/>
      </c>
      <c r="T26" s="30"/>
      <c r="U26" s="10" t="str">
        <f t="shared" si="1"/>
        <v/>
      </c>
    </row>
    <row r="27" spans="1:21" ht="15.15" customHeight="1">
      <c r="A27" s="41"/>
      <c r="B27" s="29" t="str">
        <f>IF(Vorlage!B27&lt;&gt;"",Vorlage!B27,"")</f>
        <v/>
      </c>
      <c r="C27" s="29"/>
      <c r="D27" s="60"/>
      <c r="E27" s="61"/>
      <c r="F27" s="62"/>
      <c r="G27" s="61"/>
      <c r="H27" s="62"/>
      <c r="I27" s="50"/>
      <c r="J27" s="51"/>
      <c r="K27" s="52"/>
      <c r="L27" s="51"/>
      <c r="M27" s="53"/>
      <c r="N27" s="62"/>
      <c r="O27" s="61"/>
      <c r="P27" s="62"/>
      <c r="Q27" s="61"/>
      <c r="R27" s="68"/>
      <c r="S27" s="29" t="str">
        <f>IF(Vorlage!S27&lt;&gt;0,Vorlage!S27,"")</f>
        <v/>
      </c>
      <c r="T27" s="30"/>
      <c r="U27" s="10" t="str">
        <f t="shared" si="1"/>
        <v/>
      </c>
    </row>
    <row r="28" spans="1:21" ht="15.15" customHeight="1">
      <c r="A28" s="41"/>
      <c r="B28" s="29" t="str">
        <f>IF(Vorlage!B28&lt;&gt;"",Vorlage!B28,"")</f>
        <v/>
      </c>
      <c r="C28" s="29"/>
      <c r="D28" s="60"/>
      <c r="E28" s="61"/>
      <c r="F28" s="62"/>
      <c r="G28" s="61"/>
      <c r="H28" s="62"/>
      <c r="I28" s="50"/>
      <c r="J28" s="51"/>
      <c r="K28" s="52"/>
      <c r="L28" s="51"/>
      <c r="M28" s="53"/>
      <c r="N28" s="62"/>
      <c r="O28" s="61"/>
      <c r="P28" s="62"/>
      <c r="Q28" s="61"/>
      <c r="R28" s="68"/>
      <c r="S28" s="29" t="str">
        <f>IF(Vorlage!S28&lt;&gt;0,Vorlage!S28,"")</f>
        <v/>
      </c>
      <c r="T28" s="30"/>
      <c r="U28" s="10" t="str">
        <f t="shared" si="1"/>
        <v/>
      </c>
    </row>
    <row r="29" spans="1:21" ht="15.15" customHeight="1">
      <c r="A29" s="41"/>
      <c r="B29" s="29" t="str">
        <f>IF(Vorlage!B29&lt;&gt;"",Vorlage!B29,"")</f>
        <v/>
      </c>
      <c r="C29" s="29"/>
      <c r="D29" s="60"/>
      <c r="E29" s="61"/>
      <c r="F29" s="62"/>
      <c r="G29" s="61"/>
      <c r="H29" s="62"/>
      <c r="I29" s="50"/>
      <c r="J29" s="51"/>
      <c r="K29" s="52"/>
      <c r="L29" s="51"/>
      <c r="M29" s="53"/>
      <c r="N29" s="62"/>
      <c r="O29" s="61"/>
      <c r="P29" s="62"/>
      <c r="Q29" s="61"/>
      <c r="R29" s="68"/>
      <c r="S29" s="29" t="str">
        <f>IF(Vorlage!S29&lt;&gt;0,Vorlage!S29,"")</f>
        <v/>
      </c>
      <c r="T29" s="30"/>
      <c r="U29" s="10" t="str">
        <f t="shared" si="1"/>
        <v/>
      </c>
    </row>
    <row r="30" spans="1:21" ht="15.15" customHeight="1" thickBot="1">
      <c r="A30" s="42"/>
      <c r="B30" s="43" t="s">
        <v>6</v>
      </c>
      <c r="C30" s="31"/>
      <c r="D30" s="63"/>
      <c r="E30" s="64"/>
      <c r="F30" s="64"/>
      <c r="G30" s="64"/>
      <c r="H30" s="64"/>
      <c r="I30" s="54"/>
      <c r="J30" s="55"/>
      <c r="K30" s="55"/>
      <c r="L30" s="55"/>
      <c r="M30" s="56"/>
      <c r="N30" s="64"/>
      <c r="O30" s="64"/>
      <c r="P30" s="64"/>
      <c r="Q30" s="64"/>
      <c r="R30" s="69"/>
      <c r="S30" s="31"/>
      <c r="T30" s="32"/>
      <c r="U30" s="10" t="str">
        <f t="shared" si="1"/>
        <v/>
      </c>
    </row>
    <row r="31" spans="1:21" ht="15.15" customHeight="1">
      <c r="A31" s="44" t="str">
        <f>+Vorlage!A31</f>
        <v>Darstellung</v>
      </c>
      <c r="B31" s="45"/>
      <c r="C31" s="29"/>
      <c r="D31" s="60"/>
      <c r="E31" s="62"/>
      <c r="F31" s="62"/>
      <c r="G31" s="62"/>
      <c r="H31" s="62"/>
      <c r="I31" s="50"/>
      <c r="J31" s="52"/>
      <c r="K31" s="52"/>
      <c r="L31" s="52"/>
      <c r="M31" s="53"/>
      <c r="N31" s="62"/>
      <c r="O31" s="62"/>
      <c r="P31" s="62"/>
      <c r="Q31" s="62"/>
      <c r="R31" s="68"/>
      <c r="S31" s="29"/>
      <c r="T31" s="30"/>
      <c r="U31" s="11"/>
    </row>
    <row r="32" spans="1:21" ht="15.15" customHeight="1">
      <c r="A32" s="41"/>
      <c r="B32" s="29" t="str">
        <f>IF(Vorlage!B32&lt;&gt;"",Vorlage!B32,"")</f>
        <v>Aufbau des Monitors</v>
      </c>
      <c r="C32" s="29"/>
      <c r="D32" s="60"/>
      <c r="E32" s="61"/>
      <c r="F32" s="62"/>
      <c r="G32" s="61"/>
      <c r="H32" s="62"/>
      <c r="I32" s="50"/>
      <c r="J32" s="51"/>
      <c r="K32" s="52"/>
      <c r="L32" s="51"/>
      <c r="M32" s="53"/>
      <c r="N32" s="62"/>
      <c r="O32" s="61"/>
      <c r="P32" s="62"/>
      <c r="Q32" s="61"/>
      <c r="R32" s="68"/>
      <c r="S32" s="29" t="str">
        <f>IF(Vorlage!S32&lt;&gt;0,Vorlage!S32,"")</f>
        <v/>
      </c>
      <c r="T32" s="30"/>
      <c r="U32" s="11"/>
    </row>
    <row r="33" spans="1:21" ht="15.15" customHeight="1">
      <c r="A33" s="41"/>
      <c r="B33" s="29" t="str">
        <f>IF(Vorlage!B33&lt;&gt;"",Vorlage!B33,"")</f>
        <v>Darstellung der Kurven und Werte</v>
      </c>
      <c r="C33" s="29"/>
      <c r="D33" s="60"/>
      <c r="E33" s="61"/>
      <c r="F33" s="62"/>
      <c r="G33" s="61"/>
      <c r="H33" s="62"/>
      <c r="I33" s="50"/>
      <c r="J33" s="51"/>
      <c r="K33" s="52"/>
      <c r="L33" s="51"/>
      <c r="M33" s="53"/>
      <c r="N33" s="62"/>
      <c r="O33" s="61"/>
      <c r="P33" s="62"/>
      <c r="Q33" s="61"/>
      <c r="R33" s="68"/>
      <c r="S33" s="29" t="str">
        <f>IF(Vorlage!S33&lt;&gt;0,Vorlage!S33,"")</f>
        <v/>
      </c>
      <c r="T33" s="30"/>
      <c r="U33" s="10" t="str">
        <f t="shared" ref="U33:U42" si="2">IF(COUNTIF((E32:Q32),"x")&gt;1,"Bitte nur ein Kreuz setzen!","")</f>
        <v/>
      </c>
    </row>
    <row r="34" spans="1:21" ht="15.15" customHeight="1">
      <c r="A34" s="41"/>
      <c r="B34" s="29" t="str">
        <f>IF(Vorlage!B34&lt;&gt;"",Vorlage!B34,"")</f>
        <v>Darstellung der Trends</v>
      </c>
      <c r="C34" s="29"/>
      <c r="D34" s="60"/>
      <c r="E34" s="61"/>
      <c r="F34" s="62"/>
      <c r="G34" s="61"/>
      <c r="H34" s="62"/>
      <c r="I34" s="50"/>
      <c r="J34" s="51"/>
      <c r="K34" s="52"/>
      <c r="L34" s="51"/>
      <c r="M34" s="53"/>
      <c r="N34" s="62"/>
      <c r="O34" s="61"/>
      <c r="P34" s="62"/>
      <c r="Q34" s="61"/>
      <c r="R34" s="68"/>
      <c r="S34" s="29" t="str">
        <f>IF(Vorlage!S34&lt;&gt;0,Vorlage!S34,"")</f>
        <v/>
      </c>
      <c r="T34" s="30"/>
      <c r="U34" s="10" t="str">
        <f t="shared" si="2"/>
        <v/>
      </c>
    </row>
    <row r="35" spans="1:21" ht="15.15" customHeight="1">
      <c r="A35" s="41"/>
      <c r="B35" s="29" t="str">
        <f>IF(Vorlage!B35&lt;&gt;"",Vorlage!B35,"")</f>
        <v>Ablesbarkeit des Displays</v>
      </c>
      <c r="C35" s="29"/>
      <c r="D35" s="60"/>
      <c r="E35" s="61"/>
      <c r="F35" s="62"/>
      <c r="G35" s="61"/>
      <c r="H35" s="62"/>
      <c r="I35" s="50"/>
      <c r="J35" s="51"/>
      <c r="K35" s="52"/>
      <c r="L35" s="51"/>
      <c r="M35" s="53"/>
      <c r="N35" s="62"/>
      <c r="O35" s="61"/>
      <c r="P35" s="62"/>
      <c r="Q35" s="61"/>
      <c r="R35" s="68"/>
      <c r="S35" s="29" t="str">
        <f>IF(Vorlage!S35&lt;&gt;0,Vorlage!S35,"")</f>
        <v/>
      </c>
      <c r="T35" s="30"/>
      <c r="U35" s="10" t="str">
        <f t="shared" si="2"/>
        <v/>
      </c>
    </row>
    <row r="36" spans="1:21" ht="15.15" customHeight="1">
      <c r="A36" s="41"/>
      <c r="B36" s="29" t="str">
        <f>IF(Vorlage!B36&lt;&gt;"",Vorlage!B36,"")</f>
        <v>Beleuchtung</v>
      </c>
      <c r="C36" s="29"/>
      <c r="D36" s="60"/>
      <c r="E36" s="61"/>
      <c r="F36" s="62"/>
      <c r="G36" s="61"/>
      <c r="H36" s="62"/>
      <c r="I36" s="50"/>
      <c r="J36" s="51"/>
      <c r="K36" s="52"/>
      <c r="L36" s="51"/>
      <c r="M36" s="53"/>
      <c r="N36" s="62"/>
      <c r="O36" s="61"/>
      <c r="P36" s="62"/>
      <c r="Q36" s="61"/>
      <c r="R36" s="68"/>
      <c r="S36" s="29" t="str">
        <f>IF(Vorlage!S36&lt;&gt;0,Vorlage!S36,"")</f>
        <v/>
      </c>
      <c r="T36" s="30"/>
      <c r="U36" s="10" t="str">
        <f t="shared" si="2"/>
        <v/>
      </c>
    </row>
    <row r="37" spans="1:21" ht="15.15" customHeight="1">
      <c r="A37" s="41"/>
      <c r="B37" s="29" t="str">
        <f>IF(Vorlage!B37&lt;&gt;"",Vorlage!B37,"")</f>
        <v/>
      </c>
      <c r="C37" s="29"/>
      <c r="D37" s="60"/>
      <c r="E37" s="61"/>
      <c r="F37" s="62"/>
      <c r="G37" s="61"/>
      <c r="H37" s="62"/>
      <c r="I37" s="50"/>
      <c r="J37" s="51"/>
      <c r="K37" s="52"/>
      <c r="L37" s="51"/>
      <c r="M37" s="53"/>
      <c r="N37" s="62"/>
      <c r="O37" s="61"/>
      <c r="P37" s="62"/>
      <c r="Q37" s="61"/>
      <c r="R37" s="68"/>
      <c r="S37" s="29" t="str">
        <f>IF(Vorlage!S37&lt;&gt;0,Vorlage!S37,"")</f>
        <v/>
      </c>
      <c r="T37" s="30"/>
      <c r="U37" s="10" t="str">
        <f t="shared" si="2"/>
        <v/>
      </c>
    </row>
    <row r="38" spans="1:21" ht="15.15" customHeight="1">
      <c r="A38" s="41"/>
      <c r="B38" s="46" t="str">
        <f>IF(Vorlage!B38&lt;&gt;"",Vorlage!B38,"")</f>
        <v/>
      </c>
      <c r="C38" s="29"/>
      <c r="D38" s="60"/>
      <c r="E38" s="61"/>
      <c r="F38" s="62"/>
      <c r="G38" s="61"/>
      <c r="H38" s="62"/>
      <c r="I38" s="50"/>
      <c r="J38" s="51"/>
      <c r="K38" s="52"/>
      <c r="L38" s="51"/>
      <c r="M38" s="53"/>
      <c r="N38" s="62"/>
      <c r="O38" s="61"/>
      <c r="P38" s="62"/>
      <c r="Q38" s="61"/>
      <c r="R38" s="68"/>
      <c r="S38" s="29" t="str">
        <f>IF(Vorlage!S38&lt;&gt;0,Vorlage!S38,"")</f>
        <v/>
      </c>
      <c r="T38" s="30"/>
      <c r="U38" s="10" t="str">
        <f t="shared" si="2"/>
        <v/>
      </c>
    </row>
    <row r="39" spans="1:21" ht="15.15" customHeight="1">
      <c r="A39" s="41"/>
      <c r="B39" s="46" t="str">
        <f>IF(Vorlage!B39&lt;&gt;"",Vorlage!B39,"")</f>
        <v/>
      </c>
      <c r="C39" s="29"/>
      <c r="D39" s="60"/>
      <c r="E39" s="61"/>
      <c r="F39" s="62"/>
      <c r="G39" s="61"/>
      <c r="H39" s="62"/>
      <c r="I39" s="50"/>
      <c r="J39" s="51"/>
      <c r="K39" s="52"/>
      <c r="L39" s="51"/>
      <c r="M39" s="53"/>
      <c r="N39" s="62"/>
      <c r="O39" s="61"/>
      <c r="P39" s="62"/>
      <c r="Q39" s="61"/>
      <c r="R39" s="68"/>
      <c r="S39" s="29" t="str">
        <f>IF(Vorlage!S39&lt;&gt;0,Vorlage!S39,"")</f>
        <v/>
      </c>
      <c r="T39" s="30"/>
      <c r="U39" s="10" t="str">
        <f t="shared" si="2"/>
        <v/>
      </c>
    </row>
    <row r="40" spans="1:21" ht="15.15" customHeight="1">
      <c r="A40" s="41"/>
      <c r="B40" s="46" t="str">
        <f>IF(Vorlage!B40&lt;&gt;"",Vorlage!B40,"")</f>
        <v/>
      </c>
      <c r="C40" s="29"/>
      <c r="D40" s="60"/>
      <c r="E40" s="61"/>
      <c r="F40" s="62"/>
      <c r="G40" s="61"/>
      <c r="H40" s="62"/>
      <c r="I40" s="50"/>
      <c r="J40" s="51"/>
      <c r="K40" s="52"/>
      <c r="L40" s="51"/>
      <c r="M40" s="53"/>
      <c r="N40" s="62"/>
      <c r="O40" s="61"/>
      <c r="P40" s="62"/>
      <c r="Q40" s="61"/>
      <c r="R40" s="68"/>
      <c r="S40" s="29" t="str">
        <f>IF(Vorlage!S40&lt;&gt;0,Vorlage!S40,"")</f>
        <v/>
      </c>
      <c r="T40" s="30"/>
      <c r="U40" s="10" t="str">
        <f t="shared" si="2"/>
        <v/>
      </c>
    </row>
    <row r="41" spans="1:21" ht="15.15" customHeight="1">
      <c r="A41" s="41"/>
      <c r="B41" s="46" t="str">
        <f>IF(Vorlage!B41&lt;&gt;"",Vorlage!B41,"")</f>
        <v/>
      </c>
      <c r="C41" s="29"/>
      <c r="D41" s="60"/>
      <c r="E41" s="61"/>
      <c r="F41" s="62"/>
      <c r="G41" s="61"/>
      <c r="H41" s="62"/>
      <c r="I41" s="50"/>
      <c r="J41" s="51"/>
      <c r="K41" s="52"/>
      <c r="L41" s="51"/>
      <c r="M41" s="53"/>
      <c r="N41" s="62"/>
      <c r="O41" s="61"/>
      <c r="P41" s="62"/>
      <c r="Q41" s="61"/>
      <c r="R41" s="68"/>
      <c r="S41" s="29" t="str">
        <f>IF(Vorlage!S41&lt;&gt;0,Vorlage!S41,"")</f>
        <v/>
      </c>
      <c r="T41" s="30"/>
      <c r="U41" s="10" t="str">
        <f t="shared" si="2"/>
        <v/>
      </c>
    </row>
    <row r="42" spans="1:21" ht="15.15" customHeight="1" thickBot="1">
      <c r="A42" s="42"/>
      <c r="B42" s="43" t="s">
        <v>6</v>
      </c>
      <c r="C42" s="31"/>
      <c r="D42" s="60"/>
      <c r="E42" s="62"/>
      <c r="F42" s="62"/>
      <c r="G42" s="62"/>
      <c r="H42" s="62"/>
      <c r="I42" s="50"/>
      <c r="J42" s="52"/>
      <c r="K42" s="52"/>
      <c r="L42" s="52"/>
      <c r="M42" s="53"/>
      <c r="N42" s="62"/>
      <c r="O42" s="62"/>
      <c r="P42" s="62"/>
      <c r="Q42" s="62"/>
      <c r="R42" s="68"/>
      <c r="S42" s="31"/>
      <c r="T42" s="32"/>
      <c r="U42" s="10" t="str">
        <f t="shared" si="2"/>
        <v/>
      </c>
    </row>
    <row r="43" spans="1:21" ht="15.15" customHeight="1">
      <c r="A43" s="41" t="str">
        <f>+Vorlage!A43</f>
        <v>Bedienung</v>
      </c>
      <c r="B43" s="29"/>
      <c r="C43" s="29"/>
      <c r="D43" s="65"/>
      <c r="E43" s="59"/>
      <c r="F43" s="59"/>
      <c r="G43" s="59"/>
      <c r="H43" s="59"/>
      <c r="I43" s="57"/>
      <c r="J43" s="48"/>
      <c r="K43" s="48"/>
      <c r="L43" s="48"/>
      <c r="M43" s="49"/>
      <c r="N43" s="59"/>
      <c r="O43" s="59"/>
      <c r="P43" s="59"/>
      <c r="Q43" s="59"/>
      <c r="R43" s="67"/>
      <c r="S43" s="29" t="str">
        <f>IF(Vorlage!S43&lt;&gt;0,Vorlage!S43,"")</f>
        <v/>
      </c>
      <c r="T43" s="30"/>
      <c r="U43" s="11"/>
    </row>
    <row r="44" spans="1:21" ht="15.15" customHeight="1">
      <c r="A44" s="41"/>
      <c r="B44" s="29" t="str">
        <f>IF(Vorlage!B44&lt;&gt;"",Vorlage!B44,"")</f>
        <v>Anordnung der Bedienelemente</v>
      </c>
      <c r="C44" s="29"/>
      <c r="D44" s="60"/>
      <c r="E44" s="61"/>
      <c r="F44" s="62"/>
      <c r="G44" s="61"/>
      <c r="H44" s="62"/>
      <c r="I44" s="50"/>
      <c r="J44" s="51"/>
      <c r="K44" s="52"/>
      <c r="L44" s="51"/>
      <c r="M44" s="53"/>
      <c r="N44" s="62"/>
      <c r="O44" s="61"/>
      <c r="P44" s="62"/>
      <c r="Q44" s="61"/>
      <c r="R44" s="68"/>
      <c r="S44" s="29" t="str">
        <f>IF(Vorlage!S44&lt;&gt;0,Vorlage!S44,"")</f>
        <v/>
      </c>
      <c r="T44" s="30"/>
      <c r="U44" s="11"/>
    </row>
    <row r="45" spans="1:21" ht="15.15" customHeight="1">
      <c r="A45" s="41"/>
      <c r="B45" s="29" t="str">
        <f>IF(Vorlage!B45&lt;&gt;"",Vorlage!B45,"")</f>
        <v>Voreinstellungen bei den jeweiligen Beatmunsmodi</v>
      </c>
      <c r="C45" s="29"/>
      <c r="D45" s="60"/>
      <c r="E45" s="61"/>
      <c r="F45" s="62"/>
      <c r="G45" s="61"/>
      <c r="H45" s="62"/>
      <c r="I45" s="50"/>
      <c r="J45" s="51"/>
      <c r="K45" s="52"/>
      <c r="L45" s="51"/>
      <c r="M45" s="53"/>
      <c r="N45" s="62"/>
      <c r="O45" s="61"/>
      <c r="P45" s="62"/>
      <c r="Q45" s="61"/>
      <c r="R45" s="68"/>
      <c r="S45" s="29" t="str">
        <f>IF(Vorlage!S45&lt;&gt;0,Vorlage!S45,"")</f>
        <v/>
      </c>
      <c r="T45" s="30"/>
      <c r="U45" s="10" t="str">
        <f t="shared" ref="U45:U54" si="3">IF(COUNTIF((E44:Q44),"x")&gt;1,"Bitte nur ein Kreuz setzen!","")</f>
        <v/>
      </c>
    </row>
    <row r="46" spans="1:21" ht="15.15" customHeight="1">
      <c r="A46" s="41"/>
      <c r="B46" s="29" t="str">
        <f>IF(Vorlage!B46&lt;&gt;"",Vorlage!B46,"")</f>
        <v>Aufbau des Kreissystems</v>
      </c>
      <c r="C46" s="29"/>
      <c r="D46" s="60"/>
      <c r="E46" s="61"/>
      <c r="F46" s="62"/>
      <c r="G46" s="61"/>
      <c r="H46" s="62"/>
      <c r="I46" s="50"/>
      <c r="J46" s="51"/>
      <c r="K46" s="52"/>
      <c r="L46" s="51"/>
      <c r="M46" s="53"/>
      <c r="N46" s="62"/>
      <c r="O46" s="61"/>
      <c r="P46" s="62"/>
      <c r="Q46" s="61"/>
      <c r="R46" s="68"/>
      <c r="S46" s="29" t="str">
        <f>IF(Vorlage!S46&lt;&gt;0,Vorlage!S46,"")</f>
        <v/>
      </c>
      <c r="T46" s="30"/>
      <c r="U46" s="10" t="str">
        <f t="shared" si="3"/>
        <v/>
      </c>
    </row>
    <row r="47" spans="1:21" ht="15.15" customHeight="1">
      <c r="A47" s="41"/>
      <c r="B47" s="29" t="str">
        <f>IF(Vorlage!B47&lt;&gt;"",Vorlage!B47,"")</f>
        <v>Darstellung der Kurven und Werte</v>
      </c>
      <c r="C47" s="29"/>
      <c r="D47" s="60"/>
      <c r="E47" s="61"/>
      <c r="F47" s="62"/>
      <c r="G47" s="61"/>
      <c r="H47" s="62"/>
      <c r="I47" s="50"/>
      <c r="J47" s="51"/>
      <c r="K47" s="52"/>
      <c r="L47" s="51"/>
      <c r="M47" s="53"/>
      <c r="N47" s="62"/>
      <c r="O47" s="61"/>
      <c r="P47" s="62"/>
      <c r="Q47" s="61"/>
      <c r="R47" s="68"/>
      <c r="S47" s="29" t="str">
        <f>IF(Vorlage!S47&lt;&gt;0,Vorlage!S47,"")</f>
        <v/>
      </c>
      <c r="T47" s="30"/>
      <c r="U47" s="10" t="str">
        <f t="shared" si="3"/>
        <v/>
      </c>
    </row>
    <row r="48" spans="1:21" ht="15.15" customHeight="1">
      <c r="A48" s="41"/>
      <c r="B48" s="29" t="str">
        <f>IF(Vorlage!B48&lt;&gt;"",Vorlage!B48,"")</f>
        <v>Kabel-/ und Schlauchmanagement</v>
      </c>
      <c r="C48" s="29"/>
      <c r="D48" s="60"/>
      <c r="E48" s="61"/>
      <c r="F48" s="62"/>
      <c r="G48" s="61"/>
      <c r="H48" s="62"/>
      <c r="I48" s="50"/>
      <c r="J48" s="51"/>
      <c r="K48" s="52"/>
      <c r="L48" s="51"/>
      <c r="M48" s="53"/>
      <c r="N48" s="62"/>
      <c r="O48" s="61"/>
      <c r="P48" s="62"/>
      <c r="Q48" s="61"/>
      <c r="R48" s="68"/>
      <c r="S48" s="29" t="str">
        <f>IF(Vorlage!S48&lt;&gt;0,Vorlage!S48,"")</f>
        <v/>
      </c>
      <c r="T48" s="30"/>
      <c r="U48" s="10" t="str">
        <f t="shared" si="3"/>
        <v/>
      </c>
    </row>
    <row r="49" spans="1:21" ht="15.15" customHeight="1">
      <c r="A49" s="41"/>
      <c r="B49" s="29" t="str">
        <f>IF(Vorlage!B49&lt;&gt;"",Vorlage!B49,"")</f>
        <v>Aufwand bei Auf- bzw. Abrüsten</v>
      </c>
      <c r="C49" s="29"/>
      <c r="D49" s="60"/>
      <c r="E49" s="61"/>
      <c r="F49" s="62"/>
      <c r="G49" s="61"/>
      <c r="H49" s="62"/>
      <c r="I49" s="50"/>
      <c r="J49" s="51"/>
      <c r="K49" s="52"/>
      <c r="L49" s="51"/>
      <c r="M49" s="53"/>
      <c r="N49" s="62"/>
      <c r="O49" s="61"/>
      <c r="P49" s="62"/>
      <c r="Q49" s="61"/>
      <c r="R49" s="68"/>
      <c r="S49" s="29" t="str">
        <f>IF(Vorlage!S49&lt;&gt;0,Vorlage!S49,"")</f>
        <v/>
      </c>
      <c r="T49" s="30"/>
      <c r="U49" s="10" t="str">
        <f t="shared" si="3"/>
        <v/>
      </c>
    </row>
    <row r="50" spans="1:21" ht="15.15" customHeight="1">
      <c r="A50" s="41"/>
      <c r="B50" s="29" t="str">
        <f>IF(Vorlage!B50&lt;&gt;"",Vorlage!B50,"")</f>
        <v/>
      </c>
      <c r="C50" s="29"/>
      <c r="D50" s="60"/>
      <c r="E50" s="61"/>
      <c r="F50" s="62"/>
      <c r="G50" s="61"/>
      <c r="H50" s="62"/>
      <c r="I50" s="50"/>
      <c r="J50" s="51"/>
      <c r="K50" s="52"/>
      <c r="L50" s="51"/>
      <c r="M50" s="53"/>
      <c r="N50" s="62"/>
      <c r="O50" s="61"/>
      <c r="P50" s="62"/>
      <c r="Q50" s="61"/>
      <c r="R50" s="68"/>
      <c r="S50" s="29" t="str">
        <f>IF(Vorlage!S50&lt;&gt;0,Vorlage!S50,"")</f>
        <v/>
      </c>
      <c r="T50" s="30"/>
      <c r="U50" s="10" t="str">
        <f t="shared" si="3"/>
        <v/>
      </c>
    </row>
    <row r="51" spans="1:21" ht="15.15" customHeight="1">
      <c r="A51" s="41"/>
      <c r="B51" s="29" t="str">
        <f>IF(Vorlage!B51&lt;&gt;"",Vorlage!B51,"")</f>
        <v/>
      </c>
      <c r="C51" s="29"/>
      <c r="D51" s="60"/>
      <c r="E51" s="61"/>
      <c r="F51" s="62"/>
      <c r="G51" s="61"/>
      <c r="H51" s="62"/>
      <c r="I51" s="50"/>
      <c r="J51" s="51"/>
      <c r="K51" s="52"/>
      <c r="L51" s="51"/>
      <c r="M51" s="53"/>
      <c r="N51" s="62"/>
      <c r="O51" s="61"/>
      <c r="P51" s="62"/>
      <c r="Q51" s="61"/>
      <c r="R51" s="68"/>
      <c r="S51" s="29" t="str">
        <f>IF(Vorlage!S51&lt;&gt;0,Vorlage!S51,"")</f>
        <v/>
      </c>
      <c r="T51" s="30"/>
      <c r="U51" s="10" t="str">
        <f t="shared" si="3"/>
        <v/>
      </c>
    </row>
    <row r="52" spans="1:21" ht="15.15" customHeight="1">
      <c r="A52" s="41"/>
      <c r="B52" s="46" t="str">
        <f>IF(Vorlage!B52&lt;&gt;"",Vorlage!B52,"")</f>
        <v/>
      </c>
      <c r="C52" s="29"/>
      <c r="D52" s="60"/>
      <c r="E52" s="61"/>
      <c r="F52" s="62"/>
      <c r="G52" s="61"/>
      <c r="H52" s="62"/>
      <c r="I52" s="50"/>
      <c r="J52" s="51"/>
      <c r="K52" s="52"/>
      <c r="L52" s="51"/>
      <c r="M52" s="53"/>
      <c r="N52" s="62"/>
      <c r="O52" s="61"/>
      <c r="P52" s="62"/>
      <c r="Q52" s="61"/>
      <c r="R52" s="68"/>
      <c r="S52" s="29" t="str">
        <f>IF(Vorlage!S52&lt;&gt;0,Vorlage!S52,"")</f>
        <v/>
      </c>
      <c r="T52" s="30"/>
      <c r="U52" s="10" t="str">
        <f t="shared" si="3"/>
        <v/>
      </c>
    </row>
    <row r="53" spans="1:21" ht="15.15" customHeight="1">
      <c r="A53" s="41"/>
      <c r="B53" s="46" t="str">
        <f>IF(Vorlage!B53&lt;&gt;"",Vorlage!B53,"")</f>
        <v/>
      </c>
      <c r="C53" s="29"/>
      <c r="D53" s="60"/>
      <c r="E53" s="61"/>
      <c r="F53" s="62"/>
      <c r="G53" s="61"/>
      <c r="H53" s="62"/>
      <c r="I53" s="50"/>
      <c r="J53" s="51"/>
      <c r="K53" s="52"/>
      <c r="L53" s="51"/>
      <c r="M53" s="53"/>
      <c r="N53" s="62"/>
      <c r="O53" s="61"/>
      <c r="P53" s="62"/>
      <c r="Q53" s="61"/>
      <c r="R53" s="68"/>
      <c r="S53" s="29" t="str">
        <f>IF(Vorlage!S53&lt;&gt;0,Vorlage!S53,"")</f>
        <v/>
      </c>
      <c r="T53" s="30"/>
      <c r="U53" s="10" t="str">
        <f t="shared" si="3"/>
        <v/>
      </c>
    </row>
    <row r="54" spans="1:21" ht="15.15" customHeight="1" thickBot="1">
      <c r="A54" s="42"/>
      <c r="B54" s="43" t="s">
        <v>6</v>
      </c>
      <c r="C54" s="43"/>
      <c r="D54" s="63"/>
      <c r="E54" s="64"/>
      <c r="F54" s="64"/>
      <c r="G54" s="64"/>
      <c r="H54" s="64"/>
      <c r="I54" s="54"/>
      <c r="J54" s="55"/>
      <c r="K54" s="55"/>
      <c r="L54" s="55"/>
      <c r="M54" s="56"/>
      <c r="N54" s="64"/>
      <c r="O54" s="64"/>
      <c r="P54" s="64"/>
      <c r="Q54" s="64"/>
      <c r="R54" s="69"/>
      <c r="S54" s="31"/>
      <c r="T54" s="32"/>
      <c r="U54" s="10" t="str">
        <f t="shared" si="3"/>
        <v/>
      </c>
    </row>
    <row r="55" spans="1:21" ht="15.15" customHeight="1">
      <c r="A55" s="41" t="str">
        <f>+Vorlage!A55</f>
        <v>Beatmungsmodi</v>
      </c>
      <c r="B55" s="29"/>
      <c r="C55" s="29"/>
      <c r="D55" s="60"/>
      <c r="E55" s="62"/>
      <c r="F55" s="62"/>
      <c r="G55" s="62"/>
      <c r="H55" s="62"/>
      <c r="I55" s="50"/>
      <c r="J55" s="52"/>
      <c r="K55" s="52"/>
      <c r="L55" s="52"/>
      <c r="M55" s="53"/>
      <c r="N55" s="62"/>
      <c r="O55" s="62"/>
      <c r="P55" s="62"/>
      <c r="Q55" s="62"/>
      <c r="R55" s="68"/>
      <c r="S55" s="29"/>
      <c r="T55" s="30"/>
      <c r="U55" s="11"/>
    </row>
    <row r="56" spans="1:21" ht="15.15" customHeight="1">
      <c r="A56" s="36"/>
      <c r="B56" s="29" t="str">
        <f>IF(Vorlage!B56&lt;&gt;"",Vorlage!B56,"")</f>
        <v>Auswahl der Beatmungsmodi</v>
      </c>
      <c r="C56" s="29"/>
      <c r="D56" s="60"/>
      <c r="E56" s="61"/>
      <c r="F56" s="62"/>
      <c r="G56" s="61"/>
      <c r="H56" s="62"/>
      <c r="I56" s="50"/>
      <c r="J56" s="51"/>
      <c r="K56" s="52"/>
      <c r="L56" s="51"/>
      <c r="M56" s="53"/>
      <c r="N56" s="62"/>
      <c r="O56" s="61"/>
      <c r="P56" s="62"/>
      <c r="Q56" s="61"/>
      <c r="R56" s="68"/>
      <c r="S56" s="29" t="str">
        <f>IF(Vorlage!S56&lt;&gt;0,Vorlage!S56,"")</f>
        <v/>
      </c>
      <c r="T56" s="30"/>
      <c r="U56" s="11"/>
    </row>
    <row r="57" spans="1:21" ht="15.15" customHeight="1">
      <c r="A57" s="36"/>
      <c r="B57" s="29" t="str">
        <f>IF(Vorlage!B57&lt;&gt;"",Vorlage!B57,"")</f>
        <v>Volumenkontrollierte Beatmung</v>
      </c>
      <c r="C57" s="29"/>
      <c r="D57" s="60"/>
      <c r="E57" s="61"/>
      <c r="F57" s="62"/>
      <c r="G57" s="61"/>
      <c r="H57" s="62"/>
      <c r="I57" s="50"/>
      <c r="J57" s="51"/>
      <c r="K57" s="52"/>
      <c r="L57" s="51"/>
      <c r="M57" s="53"/>
      <c r="N57" s="62"/>
      <c r="O57" s="61"/>
      <c r="P57" s="62"/>
      <c r="Q57" s="61"/>
      <c r="R57" s="68"/>
      <c r="S57" s="29" t="str">
        <f>IF(Vorlage!S57&lt;&gt;0,Vorlage!S57,"")</f>
        <v/>
      </c>
      <c r="T57" s="30"/>
      <c r="U57" s="10" t="str">
        <f t="shared" ref="U57:U66" si="4">IF(COUNTIF((E56:Q56),"x")&gt;1,"Bitte nur ein Kreuz setzen!","")</f>
        <v/>
      </c>
    </row>
    <row r="58" spans="1:21" ht="15.15" customHeight="1">
      <c r="A58" s="36"/>
      <c r="B58" s="29" t="str">
        <f>IF(Vorlage!B58&lt;&gt;"",Vorlage!B58,"")</f>
        <v>Druckkontrolierte Beatmung</v>
      </c>
      <c r="C58" s="29"/>
      <c r="D58" s="60"/>
      <c r="E58" s="61"/>
      <c r="F58" s="62"/>
      <c r="G58" s="61"/>
      <c r="H58" s="62"/>
      <c r="I58" s="50"/>
      <c r="J58" s="51"/>
      <c r="K58" s="52"/>
      <c r="L58" s="51"/>
      <c r="M58" s="53"/>
      <c r="N58" s="62"/>
      <c r="O58" s="61"/>
      <c r="P58" s="62"/>
      <c r="Q58" s="61"/>
      <c r="R58" s="68"/>
      <c r="S58" s="29" t="str">
        <f>IF(Vorlage!S58&lt;&gt;0,Vorlage!S58,"")</f>
        <v/>
      </c>
      <c r="T58" s="30"/>
      <c r="U58" s="10" t="str">
        <f t="shared" si="4"/>
        <v/>
      </c>
    </row>
    <row r="59" spans="1:21" ht="15.15" customHeight="1">
      <c r="A59" s="36"/>
      <c r="B59" s="29" t="str">
        <f>IF(Vorlage!B59&lt;&gt;"",Vorlage!B59,"")</f>
        <v>Unterstützte Spontanatmung</v>
      </c>
      <c r="C59" s="29"/>
      <c r="D59" s="60"/>
      <c r="E59" s="61"/>
      <c r="F59" s="62"/>
      <c r="G59" s="61"/>
      <c r="H59" s="62"/>
      <c r="I59" s="50"/>
      <c r="J59" s="51"/>
      <c r="K59" s="52"/>
      <c r="L59" s="51"/>
      <c r="M59" s="53"/>
      <c r="N59" s="62"/>
      <c r="O59" s="61"/>
      <c r="P59" s="62"/>
      <c r="Q59" s="61"/>
      <c r="R59" s="68"/>
      <c r="S59" s="29" t="str">
        <f>IF(Vorlage!S59&lt;&gt;0,Vorlage!S59,"")</f>
        <v/>
      </c>
      <c r="T59" s="30"/>
      <c r="U59" s="10" t="str">
        <f t="shared" si="4"/>
        <v/>
      </c>
    </row>
    <row r="60" spans="1:21" ht="15.15" customHeight="1">
      <c r="A60" s="36"/>
      <c r="B60" s="29" t="str">
        <f>IF(Vorlage!B60&lt;&gt;"",Vorlage!B60,"")</f>
        <v>Nichtinvasive Beatmung</v>
      </c>
      <c r="C60" s="29"/>
      <c r="D60" s="60"/>
      <c r="E60" s="61"/>
      <c r="F60" s="62"/>
      <c r="G60" s="61"/>
      <c r="H60" s="62"/>
      <c r="I60" s="50"/>
      <c r="J60" s="51"/>
      <c r="K60" s="52"/>
      <c r="L60" s="51"/>
      <c r="M60" s="53"/>
      <c r="N60" s="62"/>
      <c r="O60" s="61"/>
      <c r="P60" s="62"/>
      <c r="Q60" s="61"/>
      <c r="R60" s="68"/>
      <c r="S60" s="29" t="str">
        <f>IF(Vorlage!S60&lt;&gt;0,Vorlage!S60,"")</f>
        <v/>
      </c>
      <c r="T60" s="30"/>
      <c r="U60" s="10" t="str">
        <f t="shared" si="4"/>
        <v/>
      </c>
    </row>
    <row r="61" spans="1:21" ht="15.15" customHeight="1">
      <c r="A61" s="36"/>
      <c r="B61" s="29" t="str">
        <f>IF(Vorlage!B61&lt;&gt;"",Vorlage!B61,"")</f>
        <v/>
      </c>
      <c r="C61" s="29"/>
      <c r="D61" s="60"/>
      <c r="E61" s="61"/>
      <c r="F61" s="62"/>
      <c r="G61" s="61"/>
      <c r="H61" s="62"/>
      <c r="I61" s="50"/>
      <c r="J61" s="51"/>
      <c r="K61" s="52"/>
      <c r="L61" s="51"/>
      <c r="M61" s="53"/>
      <c r="N61" s="62"/>
      <c r="O61" s="61"/>
      <c r="P61" s="62"/>
      <c r="Q61" s="61"/>
      <c r="R61" s="68"/>
      <c r="S61" s="29" t="str">
        <f>IF(Vorlage!S61&lt;&gt;0,Vorlage!S61,"")</f>
        <v/>
      </c>
      <c r="T61" s="30"/>
      <c r="U61" s="10" t="str">
        <f t="shared" si="4"/>
        <v/>
      </c>
    </row>
    <row r="62" spans="1:21" ht="15.15" customHeight="1">
      <c r="A62" s="36"/>
      <c r="B62" s="29" t="str">
        <f>IF(Vorlage!B62&lt;&gt;"",Vorlage!B62,"")</f>
        <v/>
      </c>
      <c r="C62" s="29"/>
      <c r="D62" s="60"/>
      <c r="E62" s="61"/>
      <c r="F62" s="62"/>
      <c r="G62" s="61"/>
      <c r="H62" s="62"/>
      <c r="I62" s="50"/>
      <c r="J62" s="51"/>
      <c r="K62" s="52"/>
      <c r="L62" s="51"/>
      <c r="M62" s="53"/>
      <c r="N62" s="62"/>
      <c r="O62" s="61"/>
      <c r="P62" s="62"/>
      <c r="Q62" s="61"/>
      <c r="R62" s="68"/>
      <c r="S62" s="29" t="str">
        <f>IF(Vorlage!S62&lt;&gt;0,Vorlage!S62,"")</f>
        <v/>
      </c>
      <c r="T62" s="30"/>
      <c r="U62" s="10" t="str">
        <f t="shared" si="4"/>
        <v/>
      </c>
    </row>
    <row r="63" spans="1:21" ht="15.15" customHeight="1">
      <c r="A63" s="36"/>
      <c r="B63" s="29" t="str">
        <f>IF(Vorlage!B63&lt;&gt;"",Vorlage!B63,"")</f>
        <v/>
      </c>
      <c r="C63" s="29"/>
      <c r="D63" s="60"/>
      <c r="E63" s="61"/>
      <c r="F63" s="62"/>
      <c r="G63" s="61"/>
      <c r="H63" s="62"/>
      <c r="I63" s="50"/>
      <c r="J63" s="51"/>
      <c r="K63" s="52"/>
      <c r="L63" s="51"/>
      <c r="M63" s="53"/>
      <c r="N63" s="62"/>
      <c r="O63" s="61"/>
      <c r="P63" s="62"/>
      <c r="Q63" s="61"/>
      <c r="R63" s="68"/>
      <c r="S63" s="29" t="str">
        <f>IF(Vorlage!S63&lt;&gt;0,Vorlage!S63,"")</f>
        <v/>
      </c>
      <c r="T63" s="30"/>
      <c r="U63" s="10" t="str">
        <f t="shared" si="4"/>
        <v/>
      </c>
    </row>
    <row r="64" spans="1:21" ht="15.15" customHeight="1">
      <c r="A64" s="36"/>
      <c r="B64" s="29" t="str">
        <f>IF(Vorlage!B64&lt;&gt;"",Vorlage!B64,"")</f>
        <v/>
      </c>
      <c r="C64" s="29"/>
      <c r="D64" s="60"/>
      <c r="E64" s="61"/>
      <c r="F64" s="62"/>
      <c r="G64" s="61"/>
      <c r="H64" s="62"/>
      <c r="I64" s="50"/>
      <c r="J64" s="51"/>
      <c r="K64" s="52"/>
      <c r="L64" s="51"/>
      <c r="M64" s="53"/>
      <c r="N64" s="62"/>
      <c r="O64" s="61"/>
      <c r="P64" s="62"/>
      <c r="Q64" s="61"/>
      <c r="R64" s="68"/>
      <c r="S64" s="29" t="str">
        <f>IF(Vorlage!S64&lt;&gt;0,Vorlage!S64,"")</f>
        <v/>
      </c>
      <c r="T64" s="30"/>
      <c r="U64" s="10" t="str">
        <f t="shared" si="4"/>
        <v/>
      </c>
    </row>
    <row r="65" spans="1:21" ht="15.15" customHeight="1">
      <c r="A65" s="36"/>
      <c r="B65" s="29" t="str">
        <f>IF(Vorlage!B65&lt;&gt;"",Vorlage!B65,"")</f>
        <v/>
      </c>
      <c r="C65" s="29"/>
      <c r="D65" s="60"/>
      <c r="E65" s="61"/>
      <c r="F65" s="62"/>
      <c r="G65" s="61"/>
      <c r="H65" s="62"/>
      <c r="I65" s="50"/>
      <c r="J65" s="51"/>
      <c r="K65" s="52"/>
      <c r="L65" s="51"/>
      <c r="M65" s="53"/>
      <c r="N65" s="62"/>
      <c r="O65" s="61"/>
      <c r="P65" s="62"/>
      <c r="Q65" s="61"/>
      <c r="R65" s="68"/>
      <c r="S65" s="29" t="str">
        <f>IF(Vorlage!S65&lt;&gt;0,Vorlage!S65,"")</f>
        <v/>
      </c>
      <c r="T65" s="30"/>
      <c r="U65" s="10" t="str">
        <f t="shared" si="4"/>
        <v/>
      </c>
    </row>
    <row r="66" spans="1:21" ht="15.15" customHeight="1" thickBot="1">
      <c r="A66" s="37"/>
      <c r="B66" s="31"/>
      <c r="C66" s="31"/>
      <c r="D66" s="63"/>
      <c r="E66" s="64"/>
      <c r="F66" s="64"/>
      <c r="G66" s="64"/>
      <c r="H66" s="64"/>
      <c r="I66" s="54"/>
      <c r="J66" s="55"/>
      <c r="K66" s="55"/>
      <c r="L66" s="55"/>
      <c r="M66" s="56"/>
      <c r="N66" s="64"/>
      <c r="O66" s="64"/>
      <c r="P66" s="64"/>
      <c r="Q66" s="64"/>
      <c r="R66" s="69"/>
      <c r="S66" s="31"/>
      <c r="T66" s="32"/>
      <c r="U66" s="10" t="str">
        <f t="shared" si="4"/>
        <v/>
      </c>
    </row>
    <row r="67" spans="1:21" ht="15.15" customHeight="1">
      <c r="A67" s="41" t="str">
        <f>+Vorlage!A67</f>
        <v>Schulung und Wartung</v>
      </c>
      <c r="B67" s="29"/>
      <c r="C67" s="29"/>
      <c r="D67" s="60"/>
      <c r="E67" s="62"/>
      <c r="F67" s="62"/>
      <c r="G67" s="62"/>
      <c r="H67" s="62"/>
      <c r="I67" s="50"/>
      <c r="J67" s="52"/>
      <c r="K67" s="52"/>
      <c r="L67" s="52"/>
      <c r="M67" s="53"/>
      <c r="N67" s="62"/>
      <c r="O67" s="62"/>
      <c r="P67" s="62"/>
      <c r="Q67" s="62"/>
      <c r="R67" s="68"/>
      <c r="S67" s="29"/>
      <c r="T67" s="30"/>
    </row>
    <row r="68" spans="1:21" ht="15.15" customHeight="1">
      <c r="A68" s="36"/>
      <c r="B68" s="29" t="str">
        <f>IF(Vorlage!B68&lt;&gt;"",Vorlage!B68,"")</f>
        <v>Zufriedenheit mit der Einarbeitung</v>
      </c>
      <c r="C68" s="29"/>
      <c r="D68" s="60"/>
      <c r="E68" s="61"/>
      <c r="F68" s="62"/>
      <c r="G68" s="61"/>
      <c r="H68" s="62"/>
      <c r="I68" s="50"/>
      <c r="J68" s="51"/>
      <c r="K68" s="52"/>
      <c r="L68" s="51"/>
      <c r="M68" s="53"/>
      <c r="N68" s="62"/>
      <c r="O68" s="61"/>
      <c r="P68" s="62"/>
      <c r="Q68" s="61"/>
      <c r="R68" s="68"/>
      <c r="S68" s="29" t="str">
        <f>IF(Vorlage!S68&lt;&gt;0,Vorlage!S68,"")</f>
        <v/>
      </c>
      <c r="T68" s="30"/>
      <c r="U68" s="11"/>
    </row>
    <row r="69" spans="1:21" ht="15.15" customHeight="1">
      <c r="A69" s="36"/>
      <c r="B69" s="29" t="str">
        <f>IF(Vorlage!B69&lt;&gt;"",Vorlage!B69,"")</f>
        <v>Erreichbarkeit von Ansprechpartner auch nach der Einarbeitungszeit</v>
      </c>
      <c r="C69" s="29"/>
      <c r="D69" s="60"/>
      <c r="E69" s="61"/>
      <c r="F69" s="62"/>
      <c r="G69" s="61"/>
      <c r="H69" s="62"/>
      <c r="I69" s="50"/>
      <c r="J69" s="51"/>
      <c r="K69" s="52"/>
      <c r="L69" s="51"/>
      <c r="M69" s="53"/>
      <c r="N69" s="62"/>
      <c r="O69" s="61"/>
      <c r="P69" s="62"/>
      <c r="Q69" s="61"/>
      <c r="R69" s="68"/>
      <c r="S69" s="29" t="str">
        <f>IF(Vorlage!S69&lt;&gt;0,Vorlage!S69,"")</f>
        <v/>
      </c>
      <c r="T69" s="30"/>
      <c r="U69" s="10" t="str">
        <f t="shared" ref="U69:U78" si="5">IF(COUNTIF((E68:Q68),"x")&gt;1,"Bitte nur ein Kreuz setzen!","")</f>
        <v/>
      </c>
    </row>
    <row r="70" spans="1:21" ht="15.15" customHeight="1">
      <c r="A70" s="36"/>
      <c r="B70" s="29" t="str">
        <f>IF(Vorlage!B70&lt;&gt;"",Vorlage!B70,"")</f>
        <v>Zufriedenheit mit dem Wartungs- und Betreuungskonzept</v>
      </c>
      <c r="C70" s="29"/>
      <c r="D70" s="60"/>
      <c r="E70" s="61"/>
      <c r="F70" s="62"/>
      <c r="G70" s="61"/>
      <c r="H70" s="62"/>
      <c r="I70" s="50"/>
      <c r="J70" s="51"/>
      <c r="K70" s="52"/>
      <c r="L70" s="51"/>
      <c r="M70" s="53"/>
      <c r="N70" s="62"/>
      <c r="O70" s="61"/>
      <c r="P70" s="62"/>
      <c r="Q70" s="61"/>
      <c r="R70" s="68"/>
      <c r="S70" s="29" t="str">
        <f>IF(Vorlage!S70&lt;&gt;0,Vorlage!S70,"")</f>
        <v/>
      </c>
      <c r="T70" s="30"/>
      <c r="U70" s="10" t="str">
        <f t="shared" si="5"/>
        <v/>
      </c>
    </row>
    <row r="71" spans="1:21" ht="15.15" customHeight="1">
      <c r="A71" s="36"/>
      <c r="B71" s="29" t="str">
        <f>IF(Vorlage!B71&lt;&gt;"",Vorlage!B71,"")</f>
        <v>Verständlichkeit der Gebrauchsanleitungen</v>
      </c>
      <c r="C71" s="29"/>
      <c r="D71" s="60"/>
      <c r="E71" s="61"/>
      <c r="F71" s="62"/>
      <c r="G71" s="61"/>
      <c r="H71" s="62"/>
      <c r="I71" s="50"/>
      <c r="J71" s="51"/>
      <c r="K71" s="52"/>
      <c r="L71" s="51"/>
      <c r="M71" s="53"/>
      <c r="N71" s="62"/>
      <c r="O71" s="61"/>
      <c r="P71" s="62"/>
      <c r="Q71" s="61"/>
      <c r="R71" s="68"/>
      <c r="S71" s="29" t="str">
        <f>IF(Vorlage!S71&lt;&gt;0,Vorlage!S71,"")</f>
        <v/>
      </c>
      <c r="T71" s="30"/>
      <c r="U71" s="10" t="str">
        <f t="shared" si="5"/>
        <v/>
      </c>
    </row>
    <row r="72" spans="1:21" ht="15.15" customHeight="1">
      <c r="A72" s="36"/>
      <c r="B72" s="29" t="str">
        <f>IF(Vorlage!B72&lt;&gt;"",Vorlage!B72,"")</f>
        <v/>
      </c>
      <c r="C72" s="29"/>
      <c r="D72" s="60"/>
      <c r="E72" s="61"/>
      <c r="F72" s="62"/>
      <c r="G72" s="61"/>
      <c r="H72" s="62"/>
      <c r="I72" s="50"/>
      <c r="J72" s="51"/>
      <c r="K72" s="52"/>
      <c r="L72" s="51"/>
      <c r="M72" s="53"/>
      <c r="N72" s="62"/>
      <c r="O72" s="61"/>
      <c r="P72" s="62"/>
      <c r="Q72" s="61"/>
      <c r="R72" s="68"/>
      <c r="S72" s="29" t="str">
        <f>IF(Vorlage!S72&lt;&gt;0,Vorlage!S72,"")</f>
        <v/>
      </c>
      <c r="T72" s="30"/>
      <c r="U72" s="10" t="str">
        <f t="shared" si="5"/>
        <v/>
      </c>
    </row>
    <row r="73" spans="1:21" ht="15.15" customHeight="1">
      <c r="A73" s="36"/>
      <c r="B73" s="29" t="str">
        <f>IF(Vorlage!B73&lt;&gt;"",Vorlage!B73,"")</f>
        <v/>
      </c>
      <c r="C73" s="29"/>
      <c r="D73" s="60"/>
      <c r="E73" s="61"/>
      <c r="F73" s="62"/>
      <c r="G73" s="61"/>
      <c r="H73" s="62"/>
      <c r="I73" s="50"/>
      <c r="J73" s="51"/>
      <c r="K73" s="52"/>
      <c r="L73" s="51"/>
      <c r="M73" s="53"/>
      <c r="N73" s="62"/>
      <c r="O73" s="61"/>
      <c r="P73" s="62"/>
      <c r="Q73" s="61"/>
      <c r="R73" s="68"/>
      <c r="S73" s="29" t="str">
        <f>IF(Vorlage!S73&lt;&gt;0,Vorlage!S73,"")</f>
        <v/>
      </c>
      <c r="T73" s="30"/>
      <c r="U73" s="10" t="str">
        <f t="shared" si="5"/>
        <v/>
      </c>
    </row>
    <row r="74" spans="1:21" ht="15.15" customHeight="1">
      <c r="A74" s="36"/>
      <c r="B74" s="29" t="str">
        <f>IF(Vorlage!B74&lt;&gt;"",Vorlage!B74,"")</f>
        <v/>
      </c>
      <c r="C74" s="29"/>
      <c r="D74" s="60"/>
      <c r="E74" s="61"/>
      <c r="F74" s="62"/>
      <c r="G74" s="61"/>
      <c r="H74" s="62"/>
      <c r="I74" s="50"/>
      <c r="J74" s="51"/>
      <c r="K74" s="52"/>
      <c r="L74" s="51"/>
      <c r="M74" s="53"/>
      <c r="N74" s="62"/>
      <c r="O74" s="61"/>
      <c r="P74" s="62"/>
      <c r="Q74" s="61"/>
      <c r="R74" s="68"/>
      <c r="S74" s="29" t="str">
        <f>IF(Vorlage!S74&lt;&gt;0,Vorlage!S74,"")</f>
        <v/>
      </c>
      <c r="T74" s="30"/>
      <c r="U74" s="10" t="str">
        <f t="shared" si="5"/>
        <v/>
      </c>
    </row>
    <row r="75" spans="1:21" ht="15.15" customHeight="1">
      <c r="A75" s="36"/>
      <c r="B75" s="29" t="str">
        <f>IF(Vorlage!B75&lt;&gt;"",Vorlage!B75,"")</f>
        <v/>
      </c>
      <c r="C75" s="29"/>
      <c r="D75" s="60"/>
      <c r="E75" s="61"/>
      <c r="F75" s="62"/>
      <c r="G75" s="61"/>
      <c r="H75" s="62"/>
      <c r="I75" s="50"/>
      <c r="J75" s="51"/>
      <c r="K75" s="52"/>
      <c r="L75" s="51"/>
      <c r="M75" s="53"/>
      <c r="N75" s="62"/>
      <c r="O75" s="61"/>
      <c r="P75" s="62"/>
      <c r="Q75" s="61"/>
      <c r="R75" s="68"/>
      <c r="S75" s="29" t="str">
        <f>IF(Vorlage!S75&lt;&gt;0,Vorlage!S75,"")</f>
        <v/>
      </c>
      <c r="T75" s="30"/>
      <c r="U75" s="10" t="str">
        <f t="shared" si="5"/>
        <v/>
      </c>
    </row>
    <row r="76" spans="1:21" ht="15.15" customHeight="1">
      <c r="A76" s="36"/>
      <c r="B76" s="29" t="str">
        <f>IF(Vorlage!B76&lt;&gt;"",Vorlage!B76,"")</f>
        <v/>
      </c>
      <c r="C76" s="29"/>
      <c r="D76" s="60"/>
      <c r="E76" s="61"/>
      <c r="F76" s="62"/>
      <c r="G76" s="61"/>
      <c r="H76" s="62"/>
      <c r="I76" s="50"/>
      <c r="J76" s="51"/>
      <c r="K76" s="52"/>
      <c r="L76" s="51"/>
      <c r="M76" s="53"/>
      <c r="N76" s="62"/>
      <c r="O76" s="61"/>
      <c r="P76" s="62"/>
      <c r="Q76" s="61"/>
      <c r="R76" s="68"/>
      <c r="S76" s="29" t="str">
        <f>IF(Vorlage!S76&lt;&gt;0,Vorlage!S76,"")</f>
        <v/>
      </c>
      <c r="T76" s="30"/>
      <c r="U76" s="10" t="str">
        <f t="shared" si="5"/>
        <v/>
      </c>
    </row>
    <row r="77" spans="1:21" ht="15.15" customHeight="1">
      <c r="A77" s="36"/>
      <c r="B77" s="29" t="str">
        <f>IF(Vorlage!B77&lt;&gt;"",Vorlage!B77,"")</f>
        <v/>
      </c>
      <c r="C77" s="29"/>
      <c r="D77" s="60"/>
      <c r="E77" s="61"/>
      <c r="F77" s="62"/>
      <c r="G77" s="61"/>
      <c r="H77" s="62"/>
      <c r="I77" s="50"/>
      <c r="J77" s="51"/>
      <c r="K77" s="52"/>
      <c r="L77" s="51"/>
      <c r="M77" s="53"/>
      <c r="N77" s="62"/>
      <c r="O77" s="61"/>
      <c r="P77" s="62"/>
      <c r="Q77" s="61"/>
      <c r="R77" s="68"/>
      <c r="S77" s="29" t="str">
        <f>IF(Vorlage!S77&lt;&gt;0,Vorlage!S77,"")</f>
        <v/>
      </c>
      <c r="T77" s="30"/>
      <c r="U77" s="10" t="str">
        <f t="shared" si="5"/>
        <v/>
      </c>
    </row>
    <row r="78" spans="1:21" ht="15.15" customHeight="1" thickBot="1">
      <c r="A78" s="37"/>
      <c r="B78" s="31"/>
      <c r="C78" s="31"/>
      <c r="D78" s="63"/>
      <c r="E78" s="64"/>
      <c r="F78" s="64"/>
      <c r="G78" s="64"/>
      <c r="H78" s="64"/>
      <c r="I78" s="54"/>
      <c r="J78" s="55"/>
      <c r="K78" s="55"/>
      <c r="L78" s="55"/>
      <c r="M78" s="56"/>
      <c r="N78" s="64"/>
      <c r="O78" s="64"/>
      <c r="P78" s="64"/>
      <c r="Q78" s="64"/>
      <c r="R78" s="69"/>
      <c r="S78" s="31"/>
      <c r="T78" s="32"/>
      <c r="U78" s="10" t="str">
        <f t="shared" si="5"/>
        <v/>
      </c>
    </row>
    <row r="79" spans="1:21" ht="15.15" customHeight="1">
      <c r="A79" s="41" t="str">
        <f>+Vorlage!A79</f>
        <v>IT-Anschluss</v>
      </c>
      <c r="B79" s="29"/>
      <c r="C79" s="29"/>
      <c r="D79" s="60"/>
      <c r="E79" s="62"/>
      <c r="F79" s="62"/>
      <c r="G79" s="62"/>
      <c r="H79" s="62"/>
      <c r="I79" s="50"/>
      <c r="J79" s="52"/>
      <c r="K79" s="52"/>
      <c r="L79" s="52"/>
      <c r="M79" s="53"/>
      <c r="N79" s="62"/>
      <c r="O79" s="62"/>
      <c r="P79" s="62"/>
      <c r="Q79" s="62"/>
      <c r="R79" s="68"/>
      <c r="S79" s="29"/>
      <c r="T79" s="30"/>
    </row>
    <row r="80" spans="1:21" ht="15.15" customHeight="1">
      <c r="A80" s="36"/>
      <c r="B80" s="29" t="str">
        <f>IF(Vorlage!B80&lt;&gt;"",Vorlage!B80,"")</f>
        <v>Schnittstellen</v>
      </c>
      <c r="C80" s="29"/>
      <c r="D80" s="60"/>
      <c r="E80" s="61"/>
      <c r="F80" s="62"/>
      <c r="G80" s="61"/>
      <c r="H80" s="62"/>
      <c r="I80" s="50"/>
      <c r="J80" s="51"/>
      <c r="K80" s="52"/>
      <c r="L80" s="51"/>
      <c r="M80" s="53"/>
      <c r="N80" s="62"/>
      <c r="O80" s="61"/>
      <c r="P80" s="62"/>
      <c r="Q80" s="61"/>
      <c r="R80" s="68"/>
      <c r="S80" s="29" t="str">
        <f>IF(Vorlage!S80&lt;&gt;0,Vorlage!S80,"")</f>
        <v/>
      </c>
      <c r="T80" s="30"/>
      <c r="U80" s="11"/>
    </row>
    <row r="81" spans="1:21" ht="15.15" customHeight="1">
      <c r="A81" s="36"/>
      <c r="B81" s="29" t="str">
        <f>IF(Vorlage!B81&lt;&gt;"",Vorlage!B81,"")</f>
        <v xml:space="preserve">Gerätesicherheit </v>
      </c>
      <c r="C81" s="29"/>
      <c r="D81" s="60"/>
      <c r="E81" s="61"/>
      <c r="F81" s="62"/>
      <c r="G81" s="61"/>
      <c r="H81" s="62"/>
      <c r="I81" s="50"/>
      <c r="J81" s="51"/>
      <c r="K81" s="52"/>
      <c r="L81" s="51"/>
      <c r="M81" s="53"/>
      <c r="N81" s="62"/>
      <c r="O81" s="61"/>
      <c r="P81" s="62"/>
      <c r="Q81" s="61"/>
      <c r="R81" s="68"/>
      <c r="S81" s="29" t="str">
        <f>IF(Vorlage!S81&lt;&gt;0,Vorlage!S81,"")</f>
        <v/>
      </c>
      <c r="T81" s="30"/>
      <c r="U81" s="10" t="str">
        <f t="shared" ref="U81:U90" si="6">IF(COUNTIF((E80:Q80),"x")&gt;1,"Bitte nur ein Kreuz setzen!","")</f>
        <v/>
      </c>
    </row>
    <row r="82" spans="1:21" ht="15.15" customHeight="1">
      <c r="A82" s="36"/>
      <c r="B82" s="29" t="str">
        <f>IF(Vorlage!B82&lt;&gt;"",Vorlage!B82,"")</f>
        <v>Verbindung mit anderen Medizinprodukten</v>
      </c>
      <c r="C82" s="29"/>
      <c r="D82" s="60"/>
      <c r="E82" s="61"/>
      <c r="F82" s="62"/>
      <c r="G82" s="61"/>
      <c r="H82" s="62"/>
      <c r="I82" s="50"/>
      <c r="J82" s="51"/>
      <c r="K82" s="52"/>
      <c r="L82" s="51"/>
      <c r="M82" s="53"/>
      <c r="N82" s="62"/>
      <c r="O82" s="61"/>
      <c r="P82" s="62"/>
      <c r="Q82" s="61"/>
      <c r="R82" s="68"/>
      <c r="S82" s="29" t="str">
        <f>IF(Vorlage!S82&lt;&gt;0,Vorlage!S82,"")</f>
        <v/>
      </c>
      <c r="T82" s="30"/>
      <c r="U82" s="10" t="str">
        <f t="shared" si="6"/>
        <v/>
      </c>
    </row>
    <row r="83" spans="1:21" ht="15.15" customHeight="1">
      <c r="A83" s="36"/>
      <c r="B83" s="29" t="str">
        <f>IF(Vorlage!B83&lt;&gt;"",Vorlage!B83,"")</f>
        <v>Datenweiterleitung (z.B. an ein PDMS)</v>
      </c>
      <c r="C83" s="29"/>
      <c r="D83" s="60"/>
      <c r="E83" s="61"/>
      <c r="F83" s="62"/>
      <c r="G83" s="61"/>
      <c r="H83" s="62"/>
      <c r="I83" s="50"/>
      <c r="J83" s="51"/>
      <c r="K83" s="52"/>
      <c r="L83" s="51"/>
      <c r="M83" s="53"/>
      <c r="N83" s="62"/>
      <c r="O83" s="61"/>
      <c r="P83" s="62"/>
      <c r="Q83" s="61"/>
      <c r="R83" s="68"/>
      <c r="S83" s="29" t="str">
        <f>IF(Vorlage!S83&lt;&gt;0,Vorlage!S83,"")</f>
        <v/>
      </c>
      <c r="T83" s="30"/>
      <c r="U83" s="10" t="str">
        <f t="shared" si="6"/>
        <v/>
      </c>
    </row>
    <row r="84" spans="1:21" ht="15.15" customHeight="1">
      <c r="A84" s="36"/>
      <c r="B84" s="29" t="str">
        <f>IF(Vorlage!B84&lt;&gt;"",Vorlage!B84,"")</f>
        <v/>
      </c>
      <c r="C84" s="29"/>
      <c r="D84" s="60"/>
      <c r="E84" s="61"/>
      <c r="F84" s="62"/>
      <c r="G84" s="61"/>
      <c r="H84" s="62"/>
      <c r="I84" s="50"/>
      <c r="J84" s="51"/>
      <c r="K84" s="52"/>
      <c r="L84" s="51"/>
      <c r="M84" s="53"/>
      <c r="N84" s="62"/>
      <c r="O84" s="61"/>
      <c r="P84" s="62"/>
      <c r="Q84" s="61"/>
      <c r="R84" s="68"/>
      <c r="S84" s="29" t="str">
        <f>IF(Vorlage!S84&lt;&gt;0,Vorlage!S84,"")</f>
        <v/>
      </c>
      <c r="T84" s="30"/>
      <c r="U84" s="10" t="str">
        <f t="shared" si="6"/>
        <v/>
      </c>
    </row>
    <row r="85" spans="1:21" ht="15.15" customHeight="1">
      <c r="A85" s="36"/>
      <c r="B85" s="29" t="str">
        <f>IF(Vorlage!B85&lt;&gt;"",Vorlage!B85,"")</f>
        <v/>
      </c>
      <c r="C85" s="29"/>
      <c r="D85" s="60"/>
      <c r="E85" s="61"/>
      <c r="F85" s="62"/>
      <c r="G85" s="61"/>
      <c r="H85" s="62"/>
      <c r="I85" s="50"/>
      <c r="J85" s="51"/>
      <c r="K85" s="52"/>
      <c r="L85" s="51"/>
      <c r="M85" s="53"/>
      <c r="N85" s="62"/>
      <c r="O85" s="61"/>
      <c r="P85" s="62"/>
      <c r="Q85" s="61"/>
      <c r="R85" s="68"/>
      <c r="S85" s="29" t="str">
        <f>IF(Vorlage!S85&lt;&gt;0,Vorlage!S85,"")</f>
        <v/>
      </c>
      <c r="T85" s="30"/>
      <c r="U85" s="10" t="str">
        <f t="shared" si="6"/>
        <v/>
      </c>
    </row>
    <row r="86" spans="1:21" ht="15.15" customHeight="1">
      <c r="A86" s="36"/>
      <c r="B86" s="29" t="str">
        <f>IF(Vorlage!B86&lt;&gt;"",Vorlage!B86,"")</f>
        <v/>
      </c>
      <c r="C86" s="29"/>
      <c r="D86" s="60"/>
      <c r="E86" s="61"/>
      <c r="F86" s="62"/>
      <c r="G86" s="61"/>
      <c r="H86" s="62"/>
      <c r="I86" s="50"/>
      <c r="J86" s="51"/>
      <c r="K86" s="52"/>
      <c r="L86" s="51"/>
      <c r="M86" s="53"/>
      <c r="N86" s="62"/>
      <c r="O86" s="61"/>
      <c r="P86" s="62"/>
      <c r="Q86" s="61"/>
      <c r="R86" s="68"/>
      <c r="S86" s="29" t="str">
        <f>IF(Vorlage!S86&lt;&gt;0,Vorlage!S86,"")</f>
        <v/>
      </c>
      <c r="T86" s="30"/>
      <c r="U86" s="10" t="str">
        <f t="shared" si="6"/>
        <v/>
      </c>
    </row>
    <row r="87" spans="1:21" ht="15.15" customHeight="1">
      <c r="A87" s="36"/>
      <c r="B87" s="29" t="str">
        <f>IF(Vorlage!B87&lt;&gt;"",Vorlage!B87,"")</f>
        <v/>
      </c>
      <c r="C87" s="29"/>
      <c r="D87" s="60"/>
      <c r="E87" s="61"/>
      <c r="F87" s="62"/>
      <c r="G87" s="61"/>
      <c r="H87" s="62"/>
      <c r="I87" s="50"/>
      <c r="J87" s="51"/>
      <c r="K87" s="52"/>
      <c r="L87" s="51"/>
      <c r="M87" s="53"/>
      <c r="N87" s="62"/>
      <c r="O87" s="61"/>
      <c r="P87" s="62"/>
      <c r="Q87" s="61"/>
      <c r="R87" s="68"/>
      <c r="S87" s="29" t="str">
        <f>IF(Vorlage!S87&lt;&gt;0,Vorlage!S87,"")</f>
        <v/>
      </c>
      <c r="T87" s="30"/>
      <c r="U87" s="10" t="str">
        <f t="shared" si="6"/>
        <v/>
      </c>
    </row>
    <row r="88" spans="1:21" ht="15.15" customHeight="1">
      <c r="A88" s="36"/>
      <c r="B88" s="29" t="str">
        <f>IF(Vorlage!B88&lt;&gt;"",Vorlage!B88,"")</f>
        <v/>
      </c>
      <c r="C88" s="29"/>
      <c r="D88" s="60"/>
      <c r="E88" s="61"/>
      <c r="F88" s="62"/>
      <c r="G88" s="61"/>
      <c r="H88" s="62"/>
      <c r="I88" s="50"/>
      <c r="J88" s="51"/>
      <c r="K88" s="52"/>
      <c r="L88" s="51"/>
      <c r="M88" s="53"/>
      <c r="N88" s="62"/>
      <c r="O88" s="61"/>
      <c r="P88" s="62"/>
      <c r="Q88" s="61"/>
      <c r="R88" s="68"/>
      <c r="S88" s="29" t="str">
        <f>IF(Vorlage!S88&lt;&gt;0,Vorlage!S88,"")</f>
        <v/>
      </c>
      <c r="T88" s="30"/>
      <c r="U88" s="10" t="str">
        <f t="shared" si="6"/>
        <v/>
      </c>
    </row>
    <row r="89" spans="1:21" ht="15.15" customHeight="1">
      <c r="A89" s="36"/>
      <c r="B89" s="29" t="str">
        <f>IF(Vorlage!B89&lt;&gt;"",Vorlage!B89,"")</f>
        <v/>
      </c>
      <c r="C89" s="29"/>
      <c r="D89" s="60"/>
      <c r="E89" s="61"/>
      <c r="F89" s="62"/>
      <c r="G89" s="61"/>
      <c r="H89" s="62"/>
      <c r="I89" s="50"/>
      <c r="J89" s="51"/>
      <c r="K89" s="52"/>
      <c r="L89" s="51"/>
      <c r="M89" s="53"/>
      <c r="N89" s="62"/>
      <c r="O89" s="61"/>
      <c r="P89" s="62"/>
      <c r="Q89" s="61"/>
      <c r="R89" s="68"/>
      <c r="S89" s="29" t="str">
        <f>IF(Vorlage!S89&lt;&gt;0,Vorlage!S89,"")</f>
        <v/>
      </c>
      <c r="T89" s="30"/>
      <c r="U89" s="10" t="str">
        <f t="shared" si="6"/>
        <v/>
      </c>
    </row>
    <row r="90" spans="1:21" ht="15.15" customHeight="1" thickBot="1">
      <c r="A90" s="37"/>
      <c r="B90" s="31"/>
      <c r="C90" s="31"/>
      <c r="D90" s="63"/>
      <c r="E90" s="64"/>
      <c r="F90" s="64"/>
      <c r="G90" s="64"/>
      <c r="H90" s="64"/>
      <c r="I90" s="54"/>
      <c r="J90" s="55"/>
      <c r="K90" s="55"/>
      <c r="L90" s="55"/>
      <c r="M90" s="56"/>
      <c r="N90" s="64"/>
      <c r="O90" s="64"/>
      <c r="P90" s="64"/>
      <c r="Q90" s="64"/>
      <c r="R90" s="69"/>
      <c r="S90" s="31"/>
      <c r="T90" s="32"/>
      <c r="U90" s="10" t="str">
        <f t="shared" si="6"/>
        <v/>
      </c>
    </row>
    <row r="91" spans="1:21" ht="15.15" customHeight="1"/>
    <row r="92" spans="1:21" ht="15.15" customHeight="1"/>
    <row r="93" spans="1:21" ht="15.15" customHeight="1"/>
    <row r="94" spans="1:21" ht="15.15" customHeight="1"/>
    <row r="95" spans="1:21" ht="15.15" customHeight="1"/>
    <row r="96" spans="1:21" ht="15.15" customHeight="1"/>
    <row r="97" ht="15.15" customHeight="1"/>
    <row r="98" ht="15.15" customHeight="1"/>
    <row r="99" ht="15.15" customHeight="1"/>
    <row r="100" ht="15.15" customHeight="1"/>
    <row r="101" ht="15.15" customHeight="1"/>
    <row r="102" ht="15.15" customHeight="1"/>
    <row r="103" ht="15.15" customHeight="1"/>
    <row r="104" ht="15.15" customHeight="1"/>
    <row r="105" ht="15.15" customHeight="1"/>
    <row r="106" ht="15.15" customHeight="1"/>
    <row r="107" ht="15.15" customHeight="1"/>
    <row r="108" ht="15.15" customHeight="1"/>
    <row r="109" ht="15.15" customHeight="1"/>
    <row r="110" ht="15.15" customHeight="1"/>
    <row r="111" ht="15.15" customHeight="1"/>
    <row r="112" ht="15.15" customHeight="1"/>
    <row r="113" ht="15.15" customHeight="1"/>
    <row r="114" ht="15.15" customHeight="1"/>
    <row r="115" ht="15.15" customHeight="1"/>
    <row r="116" ht="15.15" customHeight="1"/>
    <row r="117" ht="15.15" customHeight="1"/>
    <row r="118" ht="15.15" customHeight="1"/>
    <row r="119" ht="15.15" customHeight="1"/>
    <row r="120" ht="15.15" customHeight="1"/>
    <row r="121" ht="15.15" customHeight="1"/>
    <row r="122" ht="15.15" customHeight="1"/>
    <row r="123" ht="15.15" customHeight="1"/>
    <row r="124" ht="15.15" customHeight="1"/>
    <row r="125" ht="15.15" customHeight="1"/>
    <row r="126" ht="15.15" customHeight="1"/>
    <row r="127" ht="15.15" customHeight="1"/>
    <row r="128" ht="15.15" customHeight="1"/>
    <row r="129" ht="15.15" customHeight="1"/>
    <row r="130" ht="15.15" customHeight="1"/>
    <row r="131" ht="15.15" customHeight="1"/>
    <row r="132" ht="15.15" customHeight="1"/>
    <row r="133" ht="15.15" customHeight="1"/>
    <row r="134" ht="15.15" customHeight="1"/>
    <row r="135" ht="15.15" customHeight="1"/>
    <row r="136" ht="15.15" customHeight="1"/>
    <row r="137" ht="15.15" customHeight="1"/>
    <row r="138" ht="15.15" customHeight="1"/>
    <row r="139" ht="15.15" customHeight="1"/>
    <row r="140" ht="15.15" customHeight="1"/>
    <row r="141" ht="15.15" customHeight="1"/>
    <row r="142" ht="15.15" customHeight="1"/>
    <row r="143" ht="15.15" customHeight="1"/>
    <row r="144" ht="15.15" customHeight="1"/>
    <row r="145" ht="15.15" customHeight="1"/>
    <row r="146" ht="15.15" customHeight="1"/>
    <row r="147" ht="15.15" customHeight="1"/>
    <row r="148" ht="15.15" customHeight="1"/>
    <row r="149" ht="15.15" customHeight="1"/>
    <row r="150" ht="15.15" customHeight="1"/>
    <row r="151" ht="15.15" customHeight="1"/>
    <row r="152" ht="15.15" customHeight="1"/>
    <row r="153" ht="15.15" customHeight="1"/>
    <row r="154" ht="15.15" customHeight="1"/>
    <row r="155" ht="15.15" customHeight="1"/>
    <row r="156" ht="15.15" customHeight="1"/>
    <row r="157" ht="15.15" customHeight="1"/>
    <row r="158" ht="15.15" customHeight="1"/>
    <row r="159" ht="15.15" customHeight="1"/>
    <row r="160" ht="15.15" customHeight="1"/>
    <row r="161" ht="15.15" customHeight="1"/>
    <row r="162" ht="15.15" customHeight="1"/>
    <row r="163" ht="15.15" customHeight="1"/>
    <row r="164" ht="15.15" customHeight="1"/>
    <row r="165" ht="15.15" customHeight="1"/>
    <row r="166" ht="15.15" customHeight="1"/>
    <row r="167" ht="15.15" customHeight="1"/>
    <row r="168" ht="15.15" customHeight="1"/>
    <row r="169" ht="15.15" customHeight="1"/>
    <row r="170" ht="15.15" customHeight="1"/>
    <row r="171" ht="15.15" customHeight="1"/>
    <row r="172" ht="15.15" customHeight="1"/>
    <row r="173" ht="15.15" customHeight="1"/>
    <row r="174" ht="15.15" customHeight="1"/>
    <row r="175" ht="15.15" customHeight="1"/>
    <row r="176" ht="15.15" customHeight="1"/>
    <row r="177" ht="15.15" customHeight="1"/>
    <row r="178" ht="15.15" customHeight="1"/>
    <row r="179" ht="15.15" customHeight="1"/>
    <row r="180" ht="15.15" customHeight="1"/>
    <row r="181" ht="15.15" customHeight="1"/>
    <row r="182" ht="15.15" customHeight="1"/>
    <row r="183" ht="15.15" customHeight="1"/>
    <row r="184" ht="15.15" customHeight="1"/>
    <row r="185" ht="15.15" customHeight="1"/>
    <row r="186" ht="15.15" customHeight="1"/>
    <row r="187" ht="15.15" customHeight="1"/>
    <row r="188" ht="15.15" customHeight="1"/>
    <row r="189" ht="15.15" customHeight="1"/>
    <row r="190" ht="15.15" customHeight="1"/>
    <row r="191" ht="15.15" customHeight="1"/>
    <row r="192" ht="15.15" customHeight="1"/>
    <row r="193" ht="15.15" customHeight="1"/>
    <row r="194" ht="15.15" customHeight="1"/>
    <row r="195" ht="15.15" customHeight="1"/>
    <row r="196" ht="15.15" customHeight="1"/>
    <row r="197" ht="15.15" customHeight="1"/>
    <row r="198" ht="15.15" customHeight="1"/>
    <row r="199" ht="15.15" customHeight="1"/>
    <row r="200" ht="15.15" customHeight="1"/>
    <row r="201" ht="15.15" customHeight="1"/>
    <row r="202" ht="15.15" customHeight="1"/>
    <row r="203" ht="15.15" customHeight="1"/>
    <row r="204" ht="15.15" customHeight="1"/>
    <row r="205" ht="15.15" customHeight="1"/>
    <row r="206" ht="15.15" customHeight="1"/>
    <row r="207" ht="15.15" customHeight="1"/>
    <row r="208" ht="15.15" customHeight="1"/>
    <row r="209" ht="15.15" customHeight="1"/>
    <row r="210" ht="15.15" customHeight="1"/>
    <row r="211" ht="15.15" customHeight="1"/>
    <row r="212" ht="15.15" customHeight="1"/>
    <row r="213" ht="15.15" customHeight="1"/>
    <row r="214" ht="15.15" customHeight="1"/>
    <row r="215" ht="15.15" customHeight="1"/>
    <row r="216" ht="15.15" customHeight="1"/>
    <row r="217" ht="15.15" customHeight="1"/>
    <row r="218" ht="15.15" customHeight="1"/>
    <row r="219" ht="15.15" customHeight="1"/>
    <row r="220" ht="15.15" customHeight="1"/>
    <row r="221" ht="15.15" customHeight="1"/>
    <row r="222" ht="15.15" customHeight="1"/>
    <row r="223" ht="15.15" customHeight="1"/>
    <row r="224" ht="15.15" customHeight="1"/>
    <row r="225" ht="15.15" customHeight="1"/>
    <row r="226" ht="15.15" customHeight="1"/>
    <row r="227" ht="15.15" customHeight="1"/>
    <row r="228" ht="15.15" customHeight="1"/>
    <row r="229" ht="15.15" customHeight="1"/>
    <row r="230" ht="15.15" customHeight="1"/>
    <row r="231" ht="15.15" customHeight="1"/>
    <row r="232" ht="15.15" customHeight="1"/>
    <row r="233" ht="15.15" customHeight="1"/>
    <row r="234" ht="15.15" customHeight="1"/>
    <row r="235" ht="15.15" customHeight="1"/>
    <row r="236" ht="15.15" customHeight="1"/>
    <row r="237" ht="15.15" customHeight="1"/>
    <row r="238" ht="15.15" customHeight="1"/>
    <row r="239" ht="15.15" customHeight="1"/>
    <row r="240" ht="15.15" customHeight="1"/>
    <row r="241" ht="15.15" customHeight="1"/>
    <row r="242" ht="15.15" customHeight="1"/>
    <row r="243" ht="15.15" customHeight="1"/>
    <row r="244" ht="15.15" customHeight="1"/>
    <row r="245" ht="15.15" customHeight="1"/>
    <row r="246" ht="15.15" customHeight="1"/>
    <row r="247" ht="15.15" customHeight="1"/>
    <row r="248" ht="15.15" customHeight="1"/>
    <row r="249" ht="15.15" customHeight="1"/>
    <row r="250" ht="15.15" customHeight="1"/>
    <row r="251" ht="15.15" customHeight="1"/>
    <row r="252" ht="15.15" customHeight="1"/>
    <row r="253" ht="15.15" customHeight="1"/>
    <row r="254" ht="15.15" customHeight="1"/>
    <row r="255" ht="15.15" customHeight="1"/>
    <row r="256" ht="15.15" customHeight="1"/>
    <row r="257" ht="15.15" customHeight="1"/>
    <row r="258" ht="15.15" customHeight="1"/>
    <row r="259" ht="15.15" customHeight="1"/>
    <row r="260" ht="15.15" customHeight="1"/>
    <row r="261" ht="15.15" customHeight="1"/>
    <row r="262" ht="15.15" customHeight="1"/>
    <row r="263" ht="15.15" customHeight="1"/>
    <row r="264" ht="15.15" customHeight="1"/>
    <row r="265" ht="15.15" customHeight="1"/>
    <row r="266" ht="15.15" customHeight="1"/>
    <row r="267" ht="15.15" customHeight="1"/>
    <row r="268" ht="15.15" customHeight="1"/>
    <row r="269" ht="15.15" customHeight="1"/>
    <row r="270" ht="15.15" customHeight="1"/>
    <row r="271" ht="15.15" customHeight="1"/>
    <row r="272" ht="15.15" customHeight="1"/>
    <row r="273" ht="15.15" customHeight="1"/>
    <row r="274" ht="15.15" customHeight="1"/>
    <row r="275" ht="15.15" customHeight="1"/>
    <row r="276" ht="15.15" customHeight="1"/>
    <row r="277" ht="15.15" customHeight="1"/>
    <row r="278" ht="15.15" customHeight="1"/>
    <row r="279" ht="15.15" customHeight="1"/>
    <row r="280" ht="15.15" customHeight="1"/>
    <row r="281" ht="15.15" customHeight="1"/>
    <row r="282" ht="15.15" customHeight="1"/>
    <row r="283" ht="15.15" customHeight="1"/>
    <row r="284" ht="15.15" customHeight="1"/>
    <row r="285" ht="15.15" customHeight="1"/>
    <row r="286" ht="15.15" customHeight="1"/>
    <row r="287" ht="15.15" customHeight="1"/>
    <row r="288" ht="15.15" customHeight="1"/>
    <row r="289" ht="15.15" customHeight="1"/>
    <row r="290" ht="15.15" customHeight="1"/>
    <row r="291" ht="15.15" customHeight="1"/>
    <row r="292" ht="15.15" customHeight="1"/>
    <row r="293" ht="15.15" customHeight="1"/>
    <row r="294" ht="15.15" customHeight="1"/>
    <row r="295" ht="15.15" customHeight="1"/>
    <row r="296" ht="15.15" customHeight="1"/>
    <row r="297" ht="15.15" customHeight="1"/>
    <row r="298" ht="15.15" customHeight="1"/>
    <row r="299" ht="15.15" customHeight="1"/>
    <row r="300" ht="15.15" customHeight="1"/>
    <row r="301" ht="15.15" customHeight="1"/>
    <row r="302" ht="15.15" customHeight="1"/>
    <row r="303" ht="15.15" customHeight="1"/>
    <row r="304" ht="15.15" customHeight="1"/>
    <row r="305" ht="15.15" customHeight="1"/>
    <row r="306" ht="15.15" customHeight="1"/>
    <row r="307" ht="15.15" customHeight="1"/>
    <row r="308" ht="15.15" customHeight="1"/>
    <row r="309" ht="15.15" customHeight="1"/>
    <row r="310" ht="15.15" customHeight="1"/>
    <row r="311" ht="15.15" customHeight="1"/>
    <row r="312" ht="15.15" customHeight="1"/>
    <row r="313" ht="15.15" customHeight="1"/>
    <row r="314" ht="15.15" customHeight="1"/>
    <row r="315" ht="15.15" customHeight="1"/>
    <row r="316" ht="15.15" customHeight="1"/>
    <row r="317" ht="15.15" customHeight="1"/>
    <row r="318" ht="15.15" customHeight="1"/>
    <row r="319" ht="15.15" customHeight="1"/>
    <row r="320" ht="15.15" customHeight="1"/>
    <row r="321" ht="15.15" customHeight="1"/>
    <row r="322" ht="15.15" customHeight="1"/>
    <row r="323" ht="15.15" customHeight="1"/>
    <row r="324" ht="15.15" customHeight="1"/>
    <row r="325" ht="15.15" customHeight="1"/>
    <row r="326" ht="15.15" customHeight="1"/>
    <row r="327" ht="15.15" customHeight="1"/>
    <row r="328" ht="15.15" customHeight="1"/>
    <row r="329" ht="15.15" customHeight="1"/>
    <row r="330" ht="15.15" customHeight="1"/>
    <row r="331" ht="15.15" customHeight="1"/>
    <row r="332" ht="15.15" customHeight="1"/>
    <row r="333" ht="15.15" customHeight="1"/>
    <row r="334" ht="15.15" customHeight="1"/>
    <row r="335" ht="15.15" customHeight="1"/>
    <row r="336" ht="15.15" customHeight="1"/>
    <row r="337" ht="15.15" customHeight="1"/>
    <row r="338" ht="15.15" customHeight="1"/>
    <row r="339" ht="15.15" customHeight="1"/>
    <row r="340" ht="15.15" customHeight="1"/>
    <row r="341" ht="15.15" customHeight="1"/>
    <row r="342" ht="15.15" customHeight="1"/>
    <row r="343" ht="15.15" customHeight="1"/>
    <row r="344" ht="15.15" customHeight="1"/>
    <row r="345" ht="15.15" customHeight="1"/>
    <row r="346" ht="15.15" customHeight="1"/>
    <row r="347" ht="15.15" customHeight="1"/>
    <row r="348" ht="15.15" customHeight="1"/>
    <row r="349" ht="15.15" customHeight="1"/>
    <row r="350" ht="15.15" customHeight="1"/>
    <row r="351" ht="15.15" customHeight="1"/>
    <row r="352" ht="15.15" customHeight="1"/>
    <row r="353" ht="15.15" customHeight="1"/>
    <row r="354" ht="15.15" customHeight="1"/>
    <row r="355" ht="15.15" customHeight="1"/>
    <row r="356" ht="15.15" customHeight="1"/>
    <row r="357" ht="15.15" customHeight="1"/>
    <row r="358" ht="15.15" customHeight="1"/>
    <row r="359" ht="15.15" customHeight="1"/>
    <row r="360" ht="15.15" customHeight="1"/>
    <row r="361" ht="15.15" customHeight="1"/>
    <row r="362" ht="15.15" customHeight="1"/>
    <row r="363" ht="15.15" customHeight="1"/>
    <row r="364" ht="15.15" customHeight="1"/>
    <row r="365" ht="15.15" customHeight="1"/>
    <row r="366" ht="15.15" customHeight="1"/>
    <row r="367" ht="15.15" customHeight="1"/>
    <row r="368" ht="15.15" customHeight="1"/>
    <row r="369" ht="15.15" customHeight="1"/>
    <row r="370" ht="15.15" customHeight="1"/>
    <row r="371" ht="15.15" customHeight="1"/>
    <row r="372" ht="15.15" customHeight="1"/>
    <row r="373" ht="15.15" customHeight="1"/>
    <row r="374" ht="15.15" customHeight="1"/>
    <row r="375" ht="15.15" customHeight="1"/>
    <row r="376" ht="15.15" customHeight="1"/>
    <row r="377" ht="15.15" customHeight="1"/>
    <row r="378" ht="15.15" customHeight="1"/>
    <row r="379" ht="15.15" customHeight="1"/>
    <row r="380" ht="15.15" customHeight="1"/>
    <row r="381" ht="15.15" customHeight="1"/>
    <row r="382" ht="15.15" customHeight="1"/>
    <row r="383" ht="15.15" customHeight="1"/>
    <row r="384" ht="15.15" customHeight="1"/>
    <row r="385" ht="15.15" customHeight="1"/>
    <row r="386" ht="15.15" customHeight="1"/>
    <row r="387" ht="15.15" customHeight="1"/>
    <row r="388" ht="15.15" customHeight="1"/>
    <row r="389" ht="15.15" customHeight="1"/>
    <row r="390" ht="15.15" customHeight="1"/>
    <row r="391" ht="15.15" customHeight="1"/>
    <row r="392" ht="15.15" customHeight="1"/>
    <row r="393" ht="15.15" customHeight="1"/>
    <row r="394" ht="15.15" customHeight="1"/>
    <row r="395" ht="15.15" customHeight="1"/>
    <row r="396" ht="15.15" customHeight="1"/>
    <row r="397" ht="15.15" customHeight="1"/>
    <row r="398" ht="15.15" customHeight="1"/>
    <row r="399" ht="15.15" customHeight="1"/>
    <row r="400" ht="15.15" customHeight="1"/>
    <row r="401" ht="15.15" customHeight="1"/>
    <row r="402" ht="15.15" customHeight="1"/>
    <row r="403" ht="15.15" customHeight="1"/>
    <row r="404" ht="15.15" customHeight="1"/>
    <row r="405" ht="15.15" customHeight="1"/>
    <row r="406" ht="15.15" customHeight="1"/>
    <row r="407" ht="15.15" customHeight="1"/>
    <row r="408" ht="15.15" customHeight="1"/>
    <row r="409" ht="15.15" customHeight="1"/>
    <row r="410" ht="15.15" customHeight="1"/>
    <row r="411" ht="15.15" customHeight="1"/>
    <row r="412" ht="15.15" customHeight="1"/>
    <row r="413" ht="15.15" customHeight="1"/>
    <row r="414" ht="15.15" customHeight="1"/>
    <row r="415" ht="15.15" customHeight="1"/>
    <row r="416" ht="15.15" customHeight="1"/>
    <row r="417" ht="15.15" customHeight="1"/>
    <row r="418" ht="15.15" customHeight="1"/>
    <row r="419" ht="15.15" customHeight="1"/>
    <row r="420" ht="15.15" customHeight="1"/>
    <row r="421" ht="15.15" customHeight="1"/>
    <row r="422" ht="15.15" customHeight="1"/>
    <row r="423" ht="15.15" customHeight="1"/>
    <row r="424" ht="15.15" customHeight="1"/>
    <row r="425" ht="15.15" customHeight="1"/>
    <row r="426" ht="15.15" customHeight="1"/>
    <row r="427" ht="15.15" customHeight="1"/>
    <row r="428" ht="15.15" customHeight="1"/>
    <row r="429" ht="15.15" customHeight="1"/>
    <row r="430" ht="15.15" customHeight="1"/>
    <row r="431" ht="15.15" customHeight="1"/>
    <row r="432" ht="15.15" customHeight="1"/>
    <row r="433" ht="15.15" customHeight="1"/>
    <row r="434" ht="15.15" customHeight="1"/>
    <row r="435" ht="15.15" customHeight="1"/>
    <row r="436" ht="15.15" customHeight="1"/>
    <row r="437" ht="15.15" customHeight="1"/>
    <row r="438" ht="15.15" customHeight="1"/>
    <row r="439" ht="15.15" customHeight="1"/>
    <row r="440" ht="15.15" customHeight="1"/>
    <row r="441" ht="15.15" customHeight="1"/>
    <row r="442" ht="15.15" customHeight="1"/>
    <row r="443" ht="15.15" customHeight="1"/>
    <row r="444" ht="15.15" customHeight="1"/>
    <row r="445" ht="15.15" customHeight="1"/>
    <row r="446" ht="15.15" customHeight="1"/>
    <row r="447" ht="15.15" customHeight="1"/>
    <row r="448" ht="15.15" customHeight="1"/>
    <row r="449" ht="15.15" customHeight="1"/>
    <row r="450" ht="15.15" customHeight="1"/>
    <row r="451" ht="15.15" customHeight="1"/>
    <row r="452" ht="15.15" customHeight="1"/>
    <row r="453" ht="15.15" customHeight="1"/>
    <row r="454" ht="15.15" customHeight="1"/>
    <row r="455" ht="15.15" customHeight="1"/>
    <row r="456" ht="15.15" customHeight="1"/>
    <row r="457" ht="15.15" customHeight="1"/>
    <row r="458" ht="15.15" customHeight="1"/>
    <row r="459" ht="15.15" customHeight="1"/>
    <row r="460" ht="15.15" customHeight="1"/>
    <row r="461" ht="15.15" customHeight="1"/>
    <row r="462" ht="15.15" customHeight="1"/>
    <row r="463" ht="15.15" customHeight="1"/>
    <row r="464" ht="15.15" customHeight="1"/>
    <row r="465" ht="15.15" customHeight="1"/>
    <row r="466" ht="15.15" customHeight="1"/>
    <row r="467" ht="15.15" customHeight="1"/>
    <row r="468" ht="15.15" customHeight="1"/>
    <row r="469" ht="15.15" customHeight="1"/>
    <row r="470" ht="15.15" customHeight="1"/>
    <row r="471" ht="15.15" customHeight="1"/>
    <row r="472" ht="15.15" customHeight="1"/>
    <row r="473" ht="15.15" customHeight="1"/>
    <row r="474" ht="15.15" customHeight="1"/>
    <row r="475" ht="15.15" customHeight="1"/>
    <row r="476" ht="15.15" customHeight="1"/>
    <row r="477" ht="15.15" customHeight="1"/>
    <row r="478" ht="15.15" customHeight="1"/>
    <row r="479" ht="15.15" customHeight="1"/>
    <row r="480" ht="15.15" customHeight="1"/>
    <row r="481" ht="15.15" customHeight="1"/>
    <row r="482" ht="15.15" customHeight="1"/>
    <row r="483" ht="15.15" customHeight="1"/>
    <row r="484" ht="15.15" customHeight="1"/>
    <row r="485" ht="15.15" customHeight="1"/>
    <row r="486" ht="15.15" customHeight="1"/>
    <row r="487" ht="15.15" customHeight="1"/>
    <row r="488" ht="15.15" customHeight="1"/>
    <row r="489" ht="15.15" customHeight="1"/>
    <row r="490" ht="15.15" customHeight="1"/>
    <row r="491" ht="15.15" customHeight="1"/>
    <row r="492" ht="15.15" customHeight="1"/>
    <row r="493" ht="15.15" customHeight="1"/>
    <row r="494" ht="15.15" customHeight="1"/>
    <row r="495" ht="15.15" customHeight="1"/>
    <row r="496" ht="15.15" customHeight="1"/>
    <row r="497" ht="15.15" customHeight="1"/>
    <row r="498" ht="15.15" customHeight="1"/>
    <row r="499" ht="15.15" customHeight="1"/>
    <row r="500" ht="15.15" customHeight="1"/>
    <row r="501" ht="15.15" customHeight="1"/>
    <row r="502" ht="15.15" customHeight="1"/>
    <row r="503" ht="15.15" customHeight="1"/>
    <row r="504" ht="15.15" customHeight="1"/>
    <row r="505" ht="15.15" customHeight="1"/>
    <row r="506" ht="15.15" customHeight="1"/>
    <row r="507" ht="15.15" customHeight="1"/>
    <row r="508" ht="15.15" customHeight="1"/>
    <row r="509" ht="15.15" customHeight="1"/>
    <row r="510" ht="15.15" customHeight="1"/>
    <row r="511" ht="15.15" customHeight="1"/>
    <row r="512" ht="15.15" customHeight="1"/>
    <row r="513" ht="15.15" customHeight="1"/>
    <row r="514" ht="15.15" customHeight="1"/>
    <row r="515" ht="15.15" customHeight="1"/>
    <row r="516" ht="15.15" customHeight="1"/>
    <row r="517" ht="15.15" customHeight="1"/>
    <row r="518" ht="15.15" customHeight="1"/>
    <row r="519" ht="15.15" customHeight="1"/>
    <row r="520" ht="15.15" customHeight="1"/>
    <row r="521" ht="15.15" customHeight="1"/>
    <row r="522" ht="15.15" customHeight="1"/>
    <row r="523" ht="15.15" customHeight="1"/>
    <row r="524" ht="15.15" customHeight="1"/>
    <row r="525" ht="15.15" customHeight="1"/>
    <row r="526" ht="15.15" customHeight="1"/>
    <row r="527" ht="15.15" customHeight="1"/>
    <row r="528" ht="15.15" customHeight="1"/>
    <row r="529" ht="15.15" customHeight="1"/>
    <row r="530" ht="15.15" customHeight="1"/>
    <row r="531" ht="15.15" customHeight="1"/>
    <row r="532" ht="15.15" customHeight="1"/>
    <row r="533" ht="15.15" customHeight="1"/>
    <row r="534" ht="15.15" customHeight="1"/>
    <row r="535" ht="15.15" customHeight="1"/>
    <row r="536" ht="15.15" customHeight="1"/>
    <row r="537" ht="15.15" customHeight="1"/>
    <row r="538" ht="15.15" customHeight="1"/>
    <row r="539" ht="15.15" customHeight="1"/>
    <row r="540" ht="15.15" customHeight="1"/>
    <row r="541" ht="15.15" customHeight="1"/>
    <row r="542" ht="15.15" customHeight="1"/>
    <row r="543" ht="15.15" customHeight="1"/>
    <row r="544" ht="15.15" customHeight="1"/>
    <row r="545" ht="15.15" customHeight="1"/>
    <row r="546" ht="15.15" customHeight="1"/>
    <row r="547" ht="15.15" customHeight="1"/>
    <row r="548" ht="15.15" customHeight="1"/>
    <row r="549" ht="15.15" customHeight="1"/>
    <row r="550" ht="15.15" customHeight="1"/>
    <row r="551" ht="15.15" customHeight="1"/>
    <row r="552" ht="15.15" customHeight="1"/>
    <row r="553" ht="15.15" customHeight="1"/>
    <row r="554" ht="15.15" customHeight="1"/>
    <row r="555" ht="15.15" customHeight="1"/>
    <row r="556" ht="15.15" customHeight="1"/>
    <row r="557" ht="15.15" customHeight="1"/>
    <row r="558" ht="15.15" customHeight="1"/>
    <row r="559" ht="15.15" customHeight="1"/>
    <row r="560" ht="15.15" customHeight="1"/>
    <row r="561" ht="15.15" customHeight="1"/>
    <row r="562" ht="15.15" customHeight="1"/>
    <row r="563" ht="15.15" customHeight="1"/>
    <row r="564" ht="15.15" customHeight="1"/>
    <row r="565" ht="15.15" customHeight="1"/>
    <row r="566" ht="15.15" customHeight="1"/>
    <row r="567" ht="15.15" customHeight="1"/>
    <row r="568" ht="15.15" customHeight="1"/>
    <row r="569" ht="15.15" customHeight="1"/>
    <row r="570" ht="15.15" customHeight="1"/>
    <row r="571" ht="15.15" customHeight="1"/>
    <row r="572" ht="15.15" customHeight="1"/>
    <row r="573" ht="15.15" customHeight="1"/>
    <row r="574" ht="15.15" customHeight="1"/>
    <row r="575" ht="15.15" customHeight="1"/>
    <row r="576" ht="15.15" customHeight="1"/>
    <row r="577" ht="15.15" customHeight="1"/>
    <row r="578" ht="15.15" customHeight="1"/>
    <row r="579" ht="15.15" customHeight="1"/>
    <row r="580" ht="15.15" customHeight="1"/>
    <row r="581" ht="15.15" customHeight="1"/>
    <row r="582" ht="15.15" customHeight="1"/>
    <row r="583" ht="15.15" customHeight="1"/>
    <row r="584" ht="15.15" customHeight="1"/>
    <row r="585" ht="15.15" customHeight="1"/>
    <row r="586" ht="15.15" customHeight="1"/>
    <row r="587" ht="15.15" customHeight="1"/>
    <row r="588" ht="15.15" customHeight="1"/>
    <row r="589" ht="15.15" customHeight="1"/>
    <row r="590" ht="15.15" customHeight="1"/>
    <row r="591" ht="15.15" customHeight="1"/>
    <row r="592" ht="15.15" customHeight="1"/>
    <row r="593" ht="15.15" customHeight="1"/>
    <row r="594" ht="15.15" customHeight="1"/>
    <row r="595" ht="15.15" customHeight="1"/>
    <row r="596" ht="15.15" customHeight="1"/>
    <row r="597" ht="15.15" customHeight="1"/>
    <row r="598" ht="15.15" customHeight="1"/>
    <row r="599" ht="15.15" customHeight="1"/>
    <row r="600" ht="15.15" customHeight="1"/>
    <row r="601" ht="15.15" customHeight="1"/>
    <row r="602" ht="15.15" customHeight="1"/>
    <row r="603" ht="15.15" customHeight="1"/>
    <row r="604" ht="15.15" customHeight="1"/>
    <row r="605" ht="15.15" customHeight="1"/>
    <row r="606" ht="15.15" customHeight="1"/>
    <row r="607" ht="15.15" customHeight="1"/>
    <row r="608" ht="15.15" customHeight="1"/>
    <row r="609" ht="15.15" customHeight="1"/>
    <row r="610" ht="15.15" customHeight="1"/>
    <row r="611" ht="15.15" customHeight="1"/>
    <row r="612" ht="15.15" customHeight="1"/>
    <row r="613" ht="15.15" customHeight="1"/>
    <row r="614" ht="15.15" customHeight="1"/>
    <row r="615" ht="15.15" customHeight="1"/>
    <row r="616" ht="15.15" customHeight="1"/>
    <row r="617" ht="15.15" customHeight="1"/>
    <row r="618" ht="15.15" customHeight="1"/>
    <row r="619" ht="15.15" customHeight="1"/>
    <row r="620" ht="15.15" customHeight="1"/>
    <row r="621" ht="15.15" customHeight="1"/>
    <row r="622" ht="15.15" customHeight="1"/>
    <row r="623" ht="15.15" customHeight="1"/>
    <row r="624" ht="15.15" customHeight="1"/>
    <row r="625" ht="15.15" customHeight="1"/>
    <row r="626" ht="15.15" customHeight="1"/>
    <row r="627" ht="15.15" customHeight="1"/>
    <row r="628" ht="15.15" customHeight="1"/>
    <row r="629" ht="15.15" customHeight="1"/>
    <row r="630" ht="15.15" customHeight="1"/>
    <row r="631" ht="15.15" customHeight="1"/>
    <row r="632" ht="15.15" customHeight="1"/>
    <row r="633" ht="15.15" customHeight="1"/>
    <row r="634" ht="15.15" customHeight="1"/>
    <row r="635" ht="15.15" customHeight="1"/>
    <row r="636" ht="15.15" customHeight="1"/>
    <row r="637" ht="15.15" customHeight="1"/>
    <row r="638" ht="15.15" customHeight="1"/>
    <row r="639" ht="15.15" customHeight="1"/>
    <row r="640" ht="15.15" customHeight="1"/>
    <row r="641" ht="15.15" customHeight="1"/>
    <row r="642" ht="15.15" customHeight="1"/>
    <row r="643" ht="15.15" customHeight="1"/>
    <row r="644" ht="15.15" customHeight="1"/>
    <row r="645" ht="15.15" customHeight="1"/>
    <row r="646" ht="15.15" customHeight="1"/>
    <row r="647" ht="15.15" customHeight="1"/>
    <row r="648" ht="15.15" customHeight="1"/>
    <row r="649" ht="15.15" customHeight="1"/>
    <row r="650" ht="15.15" customHeight="1"/>
    <row r="651" ht="15.15" customHeight="1"/>
    <row r="652" ht="15.15" customHeight="1"/>
    <row r="653" ht="15.15" customHeight="1"/>
    <row r="654" ht="15.15" customHeight="1"/>
    <row r="655" ht="15.15" customHeight="1"/>
    <row r="656" ht="15.15" customHeight="1"/>
    <row r="657" ht="15.15" customHeight="1"/>
    <row r="658" ht="15.15" customHeight="1"/>
    <row r="659" ht="15.15" customHeight="1"/>
    <row r="660" ht="15.15" customHeight="1"/>
    <row r="661" ht="15.15" customHeight="1"/>
    <row r="662" ht="15.15" customHeight="1"/>
    <row r="663" ht="15.15" customHeight="1"/>
    <row r="664" ht="15.15" customHeight="1"/>
    <row r="665" ht="15.15" customHeight="1"/>
    <row r="666" ht="15.15" customHeight="1"/>
    <row r="667" ht="15.15" customHeight="1"/>
    <row r="668" ht="15.15" customHeight="1"/>
    <row r="669" ht="15.15" customHeight="1"/>
    <row r="670" ht="15.15" customHeight="1"/>
    <row r="671" ht="15.15" customHeight="1"/>
    <row r="672" ht="15.15" customHeight="1"/>
    <row r="673" ht="15.15" customHeight="1"/>
    <row r="674" ht="15.15" customHeight="1"/>
    <row r="675" ht="15.15" customHeight="1"/>
    <row r="676" ht="15.15" customHeight="1"/>
    <row r="677" ht="15.15" customHeight="1"/>
    <row r="678" ht="15.15" customHeight="1"/>
    <row r="679" ht="15.15" customHeight="1"/>
    <row r="680" ht="15.15" customHeight="1"/>
    <row r="681" ht="15.15" customHeight="1"/>
    <row r="682" ht="15.15" customHeight="1"/>
    <row r="683" ht="15.15" customHeight="1"/>
    <row r="684" ht="15.15" customHeight="1"/>
    <row r="685" ht="15.15" customHeight="1"/>
    <row r="686" ht="15.15" customHeight="1"/>
    <row r="687" ht="15.15" customHeight="1"/>
    <row r="688" ht="15.15" customHeight="1"/>
    <row r="689" ht="15.15" customHeight="1"/>
    <row r="690" ht="15.15" customHeight="1"/>
    <row r="691" ht="15.15" customHeight="1"/>
    <row r="692" ht="15.15" customHeight="1"/>
    <row r="693" ht="15.15" customHeight="1"/>
    <row r="694" ht="15.15" customHeight="1"/>
    <row r="695" ht="15.15" customHeight="1"/>
    <row r="696" ht="15.15" customHeight="1"/>
    <row r="697" ht="15.15" customHeight="1"/>
    <row r="698" ht="15.15" customHeight="1"/>
    <row r="699" ht="15.15" customHeight="1"/>
    <row r="700" ht="15.15" customHeight="1"/>
    <row r="701" ht="15.15" customHeight="1"/>
    <row r="702" ht="15.15" customHeight="1"/>
    <row r="703" ht="15.15" customHeight="1"/>
    <row r="704" ht="15.15" customHeight="1"/>
    <row r="705" ht="15.15" customHeight="1"/>
    <row r="706" ht="15.15" customHeight="1"/>
    <row r="707" ht="15.15" customHeight="1"/>
    <row r="708" ht="15.15" customHeight="1"/>
    <row r="709" ht="15.15" customHeight="1"/>
    <row r="710" ht="15.15" customHeight="1"/>
    <row r="711" ht="15.15" customHeight="1"/>
    <row r="712" ht="15.15" customHeight="1"/>
    <row r="713" ht="15.15" customHeight="1"/>
    <row r="714" ht="15.15" customHeight="1"/>
    <row r="715" ht="15.15" customHeight="1"/>
    <row r="716" ht="15.15" customHeight="1"/>
    <row r="717" ht="15.15" customHeight="1"/>
    <row r="718" ht="15.15" customHeight="1"/>
    <row r="719" ht="15.15" customHeight="1"/>
    <row r="720" ht="15.15" customHeight="1"/>
    <row r="721" ht="15.15" customHeight="1"/>
    <row r="722" ht="15.15" customHeight="1"/>
    <row r="723" ht="15.15" customHeight="1"/>
    <row r="724" ht="15.15" customHeight="1"/>
    <row r="725" ht="15.15" customHeight="1"/>
    <row r="726" ht="15.15" customHeight="1"/>
    <row r="727" ht="15.15" customHeight="1"/>
    <row r="728" ht="15.15" customHeight="1"/>
    <row r="729" ht="15.15" customHeight="1"/>
    <row r="730" ht="15.15" customHeight="1"/>
    <row r="731" ht="15.15" customHeight="1"/>
    <row r="732" ht="15.15" customHeight="1"/>
    <row r="733" ht="15.15" customHeight="1"/>
    <row r="734" ht="15.15" customHeight="1"/>
    <row r="735" ht="15.15" customHeight="1"/>
    <row r="736" ht="15.15" customHeight="1"/>
    <row r="737" ht="15.15" customHeight="1"/>
    <row r="738" ht="15.15" customHeight="1"/>
    <row r="739" ht="15.15" customHeight="1"/>
    <row r="740" ht="15.15" customHeight="1"/>
    <row r="741" ht="15.15" customHeight="1"/>
    <row r="742" ht="15.15" customHeight="1"/>
    <row r="743" ht="15.15" customHeight="1"/>
    <row r="744" ht="15.15" customHeight="1"/>
    <row r="745" ht="15.15" customHeight="1"/>
    <row r="746" ht="15.15" customHeight="1"/>
    <row r="747" ht="15.15" customHeight="1"/>
    <row r="748" ht="15.15" customHeight="1"/>
    <row r="749" ht="15.15" customHeight="1"/>
    <row r="750" ht="15.15" customHeight="1"/>
    <row r="751" ht="15.15" customHeight="1"/>
    <row r="752" ht="15.15" customHeight="1"/>
    <row r="753" ht="15.15" customHeight="1"/>
    <row r="754" ht="15.15" customHeight="1"/>
    <row r="755" ht="15.15" customHeight="1"/>
    <row r="756" ht="15.15" customHeight="1"/>
    <row r="757" ht="15.15" customHeight="1"/>
    <row r="758" ht="15.15" customHeight="1"/>
    <row r="759" ht="15.15" customHeight="1"/>
    <row r="760" ht="15.15" customHeight="1"/>
    <row r="761" ht="15.15" customHeight="1"/>
    <row r="762" ht="15.15" customHeight="1"/>
    <row r="763" ht="15.15" customHeight="1"/>
    <row r="764" ht="15.15" customHeight="1"/>
    <row r="765" ht="15.15" customHeight="1"/>
    <row r="766" ht="15.15" customHeight="1"/>
    <row r="767" ht="15.15" customHeight="1"/>
    <row r="768" ht="15.15" customHeight="1"/>
    <row r="769" ht="15.15" customHeight="1"/>
    <row r="770" ht="15.15" customHeight="1"/>
    <row r="771" ht="15.15" customHeight="1"/>
    <row r="772" ht="15.15" customHeight="1"/>
    <row r="773" ht="15.15" customHeight="1"/>
    <row r="774" ht="15.15" customHeight="1"/>
    <row r="775" ht="15.15" customHeight="1"/>
    <row r="776" ht="15.15" customHeight="1"/>
    <row r="777" ht="15.15" customHeight="1"/>
    <row r="778" ht="15.15" customHeight="1"/>
    <row r="779" ht="15.15" customHeight="1"/>
    <row r="780" ht="15.15" customHeight="1"/>
    <row r="781" ht="15.15" customHeight="1"/>
    <row r="782" ht="15.15" customHeight="1"/>
    <row r="783" ht="15.15" customHeight="1"/>
    <row r="784" ht="15.15" customHeight="1"/>
    <row r="785" ht="15.15" customHeight="1"/>
    <row r="786" ht="15.15" customHeight="1"/>
    <row r="787" ht="15.15" customHeight="1"/>
    <row r="788" ht="15.15" customHeight="1"/>
    <row r="789" ht="15.15" customHeight="1"/>
    <row r="790" ht="15.15" customHeight="1"/>
    <row r="791" ht="15.15" customHeight="1"/>
    <row r="792" ht="15.15" customHeight="1"/>
    <row r="793" ht="15.15" customHeight="1"/>
    <row r="794" ht="15.15" customHeight="1"/>
    <row r="795" ht="15.15" customHeight="1"/>
    <row r="796" ht="15.15" customHeight="1"/>
    <row r="797" ht="15.15" customHeight="1"/>
    <row r="798" ht="15.15" customHeight="1"/>
    <row r="799" ht="15.15" customHeight="1"/>
    <row r="800" ht="15.15" customHeight="1"/>
    <row r="801" ht="15.15" customHeight="1"/>
    <row r="802" ht="15.15" customHeight="1"/>
    <row r="803" ht="15.15" customHeight="1"/>
    <row r="804" ht="15.15" customHeight="1"/>
    <row r="805" ht="15.15" customHeight="1"/>
    <row r="806" ht="15.15" customHeight="1"/>
    <row r="807" ht="15.15" customHeight="1"/>
    <row r="808" ht="15.15" customHeight="1"/>
    <row r="809" ht="15.15" customHeight="1"/>
    <row r="810" ht="15.15" customHeight="1"/>
    <row r="811" ht="15.15" customHeight="1"/>
    <row r="812" ht="15.15" customHeight="1"/>
    <row r="813" ht="15.15" customHeight="1"/>
    <row r="814" ht="15.15" customHeight="1"/>
    <row r="815" ht="15.15" customHeight="1"/>
    <row r="816" ht="15.15" customHeight="1"/>
    <row r="817" ht="15.15" customHeight="1"/>
    <row r="818" ht="15.15" customHeight="1"/>
    <row r="819" ht="15.15" customHeight="1"/>
    <row r="820" ht="15.15" customHeight="1"/>
    <row r="821" ht="15.15" customHeight="1"/>
    <row r="822" ht="15.15" customHeight="1"/>
    <row r="823" ht="15.15" customHeight="1"/>
    <row r="824" ht="15.15" customHeight="1"/>
    <row r="825" ht="15.15" customHeight="1"/>
    <row r="826" ht="15.15" customHeight="1"/>
    <row r="827" ht="15.15" customHeight="1"/>
    <row r="828" ht="15.15" customHeight="1"/>
    <row r="829" ht="15.15" customHeight="1"/>
    <row r="830" ht="15.15" customHeight="1"/>
    <row r="831" ht="15.15" customHeight="1"/>
    <row r="832" ht="15.15" customHeight="1"/>
    <row r="833" ht="15.15" customHeight="1"/>
    <row r="834" ht="15.15" customHeight="1"/>
    <row r="835" ht="15.15" customHeight="1"/>
    <row r="836" ht="15.15" customHeight="1"/>
    <row r="837" ht="15.15" customHeight="1"/>
    <row r="838" ht="15.15" customHeight="1"/>
    <row r="839" ht="15.15" customHeight="1"/>
    <row r="840" ht="15.15" customHeight="1"/>
    <row r="841" ht="15.15" customHeight="1"/>
    <row r="842" ht="15.15" customHeight="1"/>
    <row r="843" ht="15.15" customHeight="1"/>
    <row r="844" ht="15.15" customHeight="1"/>
    <row r="845" ht="15.15" customHeight="1"/>
    <row r="846" ht="15.15" customHeight="1"/>
    <row r="847" ht="15.15" customHeight="1"/>
    <row r="848" ht="15.15" customHeight="1"/>
    <row r="849" ht="15.15" customHeight="1"/>
    <row r="850" ht="15.15" customHeight="1"/>
    <row r="851" ht="15.15" customHeight="1"/>
    <row r="852" ht="15.15" customHeight="1"/>
    <row r="853" ht="15.15" customHeight="1"/>
    <row r="854" ht="15.15" customHeight="1"/>
    <row r="855" ht="15.15" customHeight="1"/>
    <row r="856" ht="15.15" customHeight="1"/>
    <row r="857" ht="15.15" customHeight="1"/>
    <row r="858" ht="15.15" customHeight="1"/>
    <row r="859" ht="15.15" customHeight="1"/>
    <row r="860" ht="15.15" customHeight="1"/>
    <row r="861" ht="15.15" customHeight="1"/>
    <row r="862" ht="15.15" customHeight="1"/>
    <row r="863" ht="15.15" customHeight="1"/>
    <row r="864" ht="15.15" customHeight="1"/>
    <row r="865" ht="15.15" customHeight="1"/>
    <row r="866" ht="15.15" customHeight="1"/>
    <row r="867" ht="15.15" customHeight="1"/>
    <row r="868" ht="15.15" customHeight="1"/>
    <row r="869" ht="15.15" customHeight="1"/>
    <row r="870" ht="15.15" customHeight="1"/>
    <row r="871" ht="15.15" customHeight="1"/>
    <row r="872" ht="15.15" customHeight="1"/>
    <row r="873" ht="15.15" customHeight="1"/>
    <row r="874" ht="15.15" customHeight="1"/>
    <row r="875" ht="15.15" customHeight="1"/>
    <row r="876" ht="15.15" customHeight="1"/>
    <row r="877" ht="15.15" customHeight="1"/>
    <row r="878" ht="15.15" customHeight="1"/>
    <row r="879" ht="15.15" customHeight="1"/>
    <row r="880" ht="15.15" customHeight="1"/>
    <row r="881" ht="15.15" customHeight="1"/>
    <row r="882" ht="15.15" customHeight="1"/>
    <row r="883" ht="15.15" customHeight="1"/>
    <row r="884" ht="15.15" customHeight="1"/>
    <row r="885" ht="15.15" customHeight="1"/>
    <row r="886" ht="15.15" customHeight="1"/>
    <row r="887" ht="15.15" customHeight="1"/>
    <row r="888" ht="15.15" customHeight="1"/>
    <row r="889" ht="15.15" customHeight="1"/>
    <row r="890" ht="15.15" customHeight="1"/>
    <row r="891" ht="15.15" customHeight="1"/>
    <row r="892" ht="15.15" customHeight="1"/>
    <row r="893" ht="15.15" customHeight="1"/>
    <row r="894" ht="15.15" customHeight="1"/>
    <row r="895" ht="15.15" customHeight="1"/>
    <row r="896" ht="15.15" customHeight="1"/>
    <row r="897" ht="15.15" customHeight="1"/>
    <row r="898" ht="15.15" customHeight="1"/>
    <row r="899" ht="15.15" customHeight="1"/>
    <row r="900" ht="15.15" customHeight="1"/>
    <row r="901" ht="15.15" customHeight="1"/>
    <row r="902" ht="15.15" customHeight="1"/>
    <row r="903" ht="15.15" customHeight="1"/>
    <row r="904" ht="15.15" customHeight="1"/>
    <row r="905" ht="15.15" customHeight="1"/>
    <row r="906" ht="15.15" customHeight="1"/>
    <row r="907" ht="15.15" customHeight="1"/>
    <row r="908" ht="15.15" customHeight="1"/>
    <row r="909" ht="15.15" customHeight="1"/>
    <row r="910" ht="15.15" customHeight="1"/>
    <row r="911" ht="15.15" customHeight="1"/>
    <row r="912" ht="15.15" customHeight="1"/>
    <row r="913" ht="15.15" customHeight="1"/>
    <row r="914" ht="15.15" customHeight="1"/>
    <row r="915" ht="15.15" customHeight="1"/>
    <row r="916" ht="15.15" customHeight="1"/>
    <row r="917" ht="15.15" customHeight="1"/>
    <row r="918" ht="15.15" customHeight="1"/>
    <row r="919" ht="15.15" customHeight="1"/>
    <row r="920" ht="15.15" customHeight="1"/>
    <row r="921" ht="15.15" customHeight="1"/>
    <row r="922" ht="15.15" customHeight="1"/>
    <row r="923" ht="15.15" customHeight="1"/>
    <row r="924" ht="15.15" customHeight="1"/>
    <row r="925" ht="15.15" customHeight="1"/>
    <row r="926" ht="15.15" customHeight="1"/>
    <row r="927" ht="15.15" customHeight="1"/>
    <row r="928" ht="15.15" customHeight="1"/>
    <row r="929" ht="15.15" customHeight="1"/>
    <row r="930" ht="15.15" customHeight="1"/>
    <row r="931" ht="15.15" customHeight="1"/>
    <row r="932" ht="15.15" customHeight="1"/>
    <row r="933" ht="15.15" customHeight="1"/>
    <row r="934" ht="15.15" customHeight="1"/>
    <row r="935" ht="15.15" customHeight="1"/>
    <row r="936" ht="15.15" customHeight="1"/>
    <row r="937" ht="15.15" customHeight="1"/>
    <row r="938" ht="15.15" customHeight="1"/>
    <row r="939" ht="15.15" customHeight="1"/>
    <row r="940" ht="15.15" customHeight="1"/>
    <row r="941" ht="15.15" customHeight="1"/>
    <row r="942" ht="15.15" customHeight="1"/>
    <row r="943" ht="15.15" customHeight="1"/>
    <row r="944" ht="15.15" customHeight="1"/>
    <row r="945" ht="15.15" customHeight="1"/>
    <row r="946" ht="15.15" customHeight="1"/>
    <row r="947" ht="15.15" customHeight="1"/>
    <row r="948" ht="15.15" customHeight="1"/>
    <row r="949" ht="15.15" customHeight="1"/>
    <row r="950" ht="15.15" customHeight="1"/>
    <row r="951" ht="15.15" customHeight="1"/>
    <row r="952" ht="15.15" customHeight="1"/>
    <row r="953" ht="15.15" customHeight="1"/>
    <row r="954" ht="15.15" customHeight="1"/>
    <row r="955" ht="15.15" customHeight="1"/>
    <row r="956" ht="15.15" customHeight="1"/>
    <row r="957" ht="15.15" customHeight="1"/>
    <row r="958" ht="15.15" customHeight="1"/>
    <row r="959" ht="15.15" customHeight="1"/>
    <row r="960" ht="15.15" customHeight="1"/>
    <row r="961" ht="15.15" customHeight="1"/>
    <row r="962" ht="15.15" customHeight="1"/>
    <row r="963" ht="15.15" customHeight="1"/>
    <row r="964" ht="15.15" customHeight="1"/>
    <row r="965" ht="15.15" customHeight="1"/>
    <row r="966" ht="15.15" customHeight="1"/>
    <row r="967" ht="15.15" customHeight="1"/>
    <row r="968" ht="15.15" customHeight="1"/>
    <row r="969" ht="15.15" customHeight="1"/>
    <row r="970" ht="15.15" customHeight="1"/>
    <row r="971" ht="15.15" customHeight="1"/>
    <row r="972" ht="15.15" customHeight="1"/>
    <row r="973" ht="15.15" customHeight="1"/>
    <row r="974" ht="15.15" customHeight="1"/>
    <row r="975" ht="15.15" customHeight="1"/>
    <row r="976" ht="15.15" customHeight="1"/>
    <row r="977" ht="15.15" customHeight="1"/>
    <row r="978" ht="15.15" customHeight="1"/>
    <row r="979" ht="15.15" customHeight="1"/>
    <row r="980" ht="15.15" customHeight="1"/>
    <row r="981" ht="15.15" customHeight="1"/>
    <row r="982" ht="15.15" customHeight="1"/>
    <row r="983" ht="15.15" customHeight="1"/>
    <row r="984" ht="15.15" customHeight="1"/>
    <row r="985" ht="15.15" customHeight="1"/>
    <row r="986" ht="15.15" customHeight="1"/>
    <row r="987" ht="15.15" customHeight="1"/>
    <row r="988" ht="15.15" customHeight="1"/>
    <row r="989" ht="15.15" customHeight="1"/>
    <row r="990" ht="15.15" customHeight="1"/>
    <row r="991" ht="15.15" customHeight="1"/>
    <row r="992" ht="15.15" customHeight="1"/>
    <row r="993" ht="15.15" customHeight="1"/>
    <row r="994" ht="15.15" customHeight="1"/>
    <row r="995" ht="15.15" customHeight="1"/>
    <row r="996" ht="15.15" customHeight="1"/>
    <row r="997" ht="15.15" customHeight="1"/>
    <row r="998" ht="15.15" customHeight="1"/>
    <row r="999" ht="15.15" customHeight="1"/>
    <row r="1000" ht="15.15" customHeight="1"/>
    <row r="1001" ht="15.15" customHeight="1"/>
    <row r="1002" ht="15.15" customHeight="1"/>
    <row r="1003" ht="15.15" customHeight="1"/>
    <row r="1004" ht="15.15" customHeight="1"/>
    <row r="1005" ht="15.15" customHeight="1"/>
    <row r="1006" ht="15.15" customHeight="1"/>
    <row r="1007" ht="15.15" customHeight="1"/>
    <row r="1008" ht="15.15" customHeight="1"/>
    <row r="1009" ht="15.15" customHeight="1"/>
    <row r="1010" ht="15.15" customHeight="1"/>
    <row r="1011" ht="15.15" customHeight="1"/>
    <row r="1012" ht="15.15" customHeight="1"/>
    <row r="1013" ht="15.15" customHeight="1"/>
    <row r="1014" ht="15.15" customHeight="1"/>
    <row r="1015" ht="15.15" customHeight="1"/>
    <row r="1016" ht="15.15" customHeight="1"/>
    <row r="1017" ht="15.15" customHeight="1"/>
    <row r="1018" ht="15.15" customHeight="1"/>
    <row r="1019" ht="15.15" customHeight="1"/>
    <row r="1020" ht="15.15" customHeight="1"/>
    <row r="1021" ht="15.15" customHeight="1"/>
    <row r="1022" ht="15.15" customHeight="1"/>
    <row r="1023" ht="15.15" customHeight="1"/>
    <row r="1024" ht="15.15" customHeight="1"/>
    <row r="1025" ht="15.15" customHeight="1"/>
    <row r="1026" ht="15.15" customHeight="1"/>
    <row r="1027" ht="15.15" customHeight="1"/>
    <row r="1028" ht="15.15" customHeight="1"/>
    <row r="1029" ht="15.15" customHeight="1"/>
    <row r="1030" ht="15.15" customHeight="1"/>
    <row r="1031" ht="15.15" customHeight="1"/>
    <row r="1032" ht="15.15" customHeight="1"/>
    <row r="1033" ht="15.15" customHeight="1"/>
    <row r="1034" ht="15.15" customHeight="1"/>
    <row r="1035" ht="15.15" customHeight="1"/>
    <row r="1036" ht="15.15" customHeight="1"/>
    <row r="1037" ht="15.15" customHeight="1"/>
    <row r="1038" ht="15.15" customHeight="1"/>
    <row r="1039" ht="15.15" customHeight="1"/>
    <row r="1040" ht="15.15" customHeight="1"/>
    <row r="1041" ht="15.15" customHeight="1"/>
    <row r="1042" ht="15.15" customHeight="1"/>
    <row r="1043" ht="15.15" customHeight="1"/>
    <row r="1044" ht="15.15" customHeight="1"/>
    <row r="1045" ht="15.15" customHeight="1"/>
    <row r="1046" ht="15.15" customHeight="1"/>
    <row r="1047" ht="15.15" customHeight="1"/>
    <row r="1048" ht="15.15" customHeight="1"/>
    <row r="1049" ht="15.15" customHeight="1"/>
    <row r="1050" ht="15.15" customHeight="1"/>
    <row r="1051" ht="15.15" customHeight="1"/>
    <row r="1052" ht="15.15" customHeight="1"/>
    <row r="1053" ht="15.15" customHeight="1"/>
    <row r="1054" ht="15.15" customHeight="1"/>
    <row r="1055" ht="15.15" customHeight="1"/>
    <row r="1056" ht="15.15" customHeight="1"/>
    <row r="1057" ht="15.15" customHeight="1"/>
    <row r="1058" ht="15.15" customHeight="1"/>
    <row r="1059" ht="15.15" customHeight="1"/>
    <row r="1060" ht="15.15" customHeight="1"/>
    <row r="1061" ht="15.15" customHeight="1"/>
    <row r="1062" ht="15.15" customHeight="1"/>
    <row r="1063" ht="15.15" customHeight="1"/>
    <row r="1064" ht="15.15" customHeight="1"/>
    <row r="1065" ht="15.15" customHeight="1"/>
    <row r="1066" ht="15.15" customHeight="1"/>
    <row r="1067" ht="15.15" customHeight="1"/>
    <row r="1068" ht="15.15" customHeight="1"/>
    <row r="1069" ht="15.15" customHeight="1"/>
    <row r="1070" ht="15.15" customHeight="1"/>
    <row r="1071" ht="15.15" customHeight="1"/>
    <row r="1072" ht="15.15" customHeight="1"/>
    <row r="1073" ht="15.15" customHeight="1"/>
    <row r="1074" ht="15.15" customHeight="1"/>
    <row r="1075" ht="15.15" customHeight="1"/>
    <row r="1076" ht="15.15" customHeight="1"/>
    <row r="1077" ht="15.15" customHeight="1"/>
    <row r="1078" ht="15.15" customHeight="1"/>
    <row r="1079" ht="15.15" customHeight="1"/>
    <row r="1080" ht="15.15" customHeight="1"/>
    <row r="1081" ht="15.15" customHeight="1"/>
    <row r="1082" ht="15.15" customHeight="1"/>
    <row r="1083" ht="15.15" customHeight="1"/>
    <row r="1084" ht="15.15" customHeight="1"/>
    <row r="1085" ht="15.15" customHeight="1"/>
    <row r="1086" ht="15.15" customHeight="1"/>
    <row r="1087" ht="15.15" customHeight="1"/>
    <row r="1088" ht="15.15" customHeight="1"/>
    <row r="1089" ht="15.15" customHeight="1"/>
    <row r="1090" ht="15.15" customHeight="1"/>
    <row r="1091" ht="15.15" customHeight="1"/>
    <row r="1092" ht="15.15" customHeight="1"/>
    <row r="1093" ht="15.15" customHeight="1"/>
    <row r="1094" ht="15.15" customHeight="1"/>
    <row r="1095" ht="15.15" customHeight="1"/>
    <row r="1096" ht="15.15" customHeight="1"/>
    <row r="1097" ht="15.15" customHeight="1"/>
    <row r="1098" ht="15.15" customHeight="1"/>
    <row r="1099" ht="15.15" customHeight="1"/>
    <row r="1100" ht="15.15" customHeight="1"/>
    <row r="1101" ht="15.15" customHeight="1"/>
    <row r="1102" ht="15.15" customHeight="1"/>
    <row r="1103" ht="15.15" customHeight="1"/>
    <row r="1104" ht="15.15" customHeight="1"/>
    <row r="1105" ht="15.15" customHeight="1"/>
    <row r="1106" ht="15.15" customHeight="1"/>
    <row r="1107" ht="15.15" customHeight="1"/>
    <row r="1108" ht="15.15" customHeight="1"/>
    <row r="1109" ht="15.15" customHeight="1"/>
    <row r="1110" ht="15.15" customHeight="1"/>
    <row r="1111" ht="15.15" customHeight="1"/>
    <row r="1112" ht="15.15" customHeight="1"/>
    <row r="1113" ht="15.15" customHeight="1"/>
    <row r="1114" ht="15.15" customHeight="1"/>
    <row r="1115" ht="15.15" customHeight="1"/>
    <row r="1116" ht="15.15" customHeight="1"/>
    <row r="1117" ht="15.15" customHeight="1"/>
    <row r="1118" ht="15.15" customHeight="1"/>
    <row r="1119" ht="15.15" customHeight="1"/>
    <row r="1120" ht="15.15" customHeight="1"/>
    <row r="1121" ht="15.15" customHeight="1"/>
    <row r="1122" ht="15.15" customHeight="1"/>
    <row r="1123" ht="15.15" customHeight="1"/>
    <row r="1124" ht="15.15" customHeight="1"/>
    <row r="1125" ht="15.15" customHeight="1"/>
    <row r="1126" ht="15.15" customHeight="1"/>
    <row r="1127" ht="15.15" customHeight="1"/>
    <row r="1128" ht="15.15" customHeight="1"/>
    <row r="1129" ht="15.15" customHeight="1"/>
    <row r="1130" ht="15.15" customHeight="1"/>
    <row r="1131" ht="15.15" customHeight="1"/>
    <row r="1132" ht="15.15" customHeight="1"/>
    <row r="1133" ht="15.15" customHeight="1"/>
    <row r="1134" ht="15.15" customHeight="1"/>
    <row r="1135" ht="15.15" customHeight="1"/>
    <row r="1136" ht="15.15" customHeight="1"/>
    <row r="1137" ht="15.15" customHeight="1"/>
    <row r="1138" ht="15.15" customHeight="1"/>
    <row r="1139" ht="15.15" customHeight="1"/>
    <row r="1140" ht="15.15" customHeight="1"/>
    <row r="1141" ht="15.15" customHeight="1"/>
    <row r="1142" ht="15.15" customHeight="1"/>
    <row r="1143" ht="15.15" customHeight="1"/>
    <row r="1144" ht="15.15" customHeight="1"/>
    <row r="1145" ht="15.15" customHeight="1"/>
    <row r="1146" ht="15.15" customHeight="1"/>
    <row r="1147" ht="15.15" customHeight="1"/>
    <row r="1148" ht="15.15" customHeight="1"/>
    <row r="1149" ht="15.15" customHeight="1"/>
    <row r="1150" ht="15.15" customHeight="1"/>
    <row r="1151" ht="15.15" customHeight="1"/>
    <row r="1152" ht="15.15" customHeight="1"/>
    <row r="1153" ht="15.15" customHeight="1"/>
    <row r="1154" ht="15.15" customHeight="1"/>
    <row r="1155" ht="15.15" customHeight="1"/>
    <row r="1156" ht="15.15" customHeight="1"/>
    <row r="1157" ht="15.15" customHeight="1"/>
    <row r="1158" ht="15.15" customHeight="1"/>
    <row r="1159" ht="15.15" customHeight="1"/>
    <row r="1160" ht="15.15" customHeight="1"/>
    <row r="1161" ht="15.15" customHeight="1"/>
    <row r="1162" ht="15.15" customHeight="1"/>
    <row r="1163" ht="15.15" customHeight="1"/>
    <row r="1164" ht="15.15" customHeight="1"/>
    <row r="1165" ht="15.15" customHeight="1"/>
    <row r="1166" ht="15.15" customHeight="1"/>
    <row r="1167" ht="15.15" customHeight="1"/>
    <row r="1168" ht="15.15" customHeight="1"/>
    <row r="1169" ht="15.15" customHeight="1"/>
    <row r="1170" ht="15.15" customHeight="1"/>
    <row r="1171" ht="15.15" customHeight="1"/>
    <row r="1172" ht="15.15" customHeight="1"/>
    <row r="1173" ht="15.15" customHeight="1"/>
    <row r="1174" ht="15.15" customHeight="1"/>
    <row r="1175" ht="15.15" customHeight="1"/>
    <row r="1176" ht="15.15" customHeight="1"/>
    <row r="1177" ht="15.15" customHeight="1"/>
    <row r="1178" ht="15.15" customHeight="1"/>
    <row r="1179" ht="15.15" customHeight="1"/>
    <row r="1180" ht="15.15" customHeight="1"/>
    <row r="1181" ht="15.15" customHeight="1"/>
    <row r="1182" ht="15.15" customHeight="1"/>
    <row r="1183" ht="15.15" customHeight="1"/>
    <row r="1184" ht="15.15" customHeight="1"/>
    <row r="1185" ht="15.15" customHeight="1"/>
    <row r="1186" ht="15.15" customHeight="1"/>
    <row r="1187" ht="15.15" customHeight="1"/>
    <row r="1188" ht="15.15" customHeight="1"/>
    <row r="1189" ht="15.15" customHeight="1"/>
    <row r="1190" ht="15.15" customHeight="1"/>
    <row r="1191" ht="15.15" customHeight="1"/>
    <row r="1192" ht="15.15" customHeight="1"/>
    <row r="1193" ht="15.15" customHeight="1"/>
    <row r="1194" ht="15.15" customHeight="1"/>
    <row r="1195" ht="15.15" customHeight="1"/>
    <row r="1196" ht="15.15" customHeight="1"/>
    <row r="1197" ht="15.15" customHeight="1"/>
    <row r="1198" ht="15.15" customHeight="1"/>
    <row r="1199" ht="15.15" customHeight="1"/>
    <row r="1200" ht="15.15" customHeight="1"/>
    <row r="1201" ht="15.15" customHeight="1"/>
    <row r="1202" ht="15.15" customHeight="1"/>
    <row r="1203" ht="15.15" customHeight="1"/>
    <row r="1204" ht="15.15" customHeight="1"/>
    <row r="1205" ht="15.15" customHeight="1"/>
    <row r="1206" ht="15.15" customHeight="1"/>
    <row r="1207" ht="15.15" customHeight="1"/>
    <row r="1208" ht="15.15" customHeight="1"/>
    <row r="1209" ht="15.15" customHeight="1"/>
    <row r="1210" ht="15.15" customHeight="1"/>
    <row r="1211" ht="15.15" customHeight="1"/>
    <row r="1212" ht="15.15" customHeight="1"/>
    <row r="1213" ht="15.15" customHeight="1"/>
    <row r="1214" ht="15.15" customHeight="1"/>
    <row r="1215" ht="15.15" customHeight="1"/>
    <row r="1216" ht="15.15" customHeight="1"/>
    <row r="1217" ht="15.15" customHeight="1"/>
    <row r="1218" ht="15.15" customHeight="1"/>
    <row r="1219" ht="15.15" customHeight="1"/>
    <row r="1220" ht="15.15" customHeight="1"/>
    <row r="1221" ht="15.15" customHeight="1"/>
    <row r="1222" ht="15.15" customHeight="1"/>
    <row r="1223" ht="15.15" customHeight="1"/>
    <row r="1224" ht="15.15" customHeight="1"/>
    <row r="1225" ht="15.15" customHeight="1"/>
    <row r="1226" ht="15.15" customHeight="1"/>
    <row r="1227" ht="15.15" customHeight="1"/>
    <row r="1228" ht="15.15" customHeight="1"/>
    <row r="1229" ht="15.15" customHeight="1"/>
    <row r="1230" ht="15.15" customHeight="1"/>
    <row r="1231" ht="15.15" customHeight="1"/>
    <row r="1232" ht="15.15" customHeight="1"/>
    <row r="1233" ht="15.15" customHeight="1"/>
    <row r="1234" ht="15.15" customHeight="1"/>
    <row r="1235" ht="15.15" customHeight="1"/>
    <row r="1236" ht="15.15" customHeight="1"/>
    <row r="1237" ht="15.15" customHeight="1"/>
    <row r="1238" ht="15.15" customHeight="1"/>
    <row r="1239" ht="15.15" customHeight="1"/>
    <row r="1240" ht="15.15" customHeight="1"/>
    <row r="1241" ht="15.15" customHeight="1"/>
    <row r="1242" ht="15.15" customHeight="1"/>
    <row r="1243" ht="15.15" customHeight="1"/>
    <row r="1244" ht="15.15" customHeight="1"/>
    <row r="1245" ht="15.15" customHeight="1"/>
    <row r="1246" ht="15.15" customHeight="1"/>
    <row r="1247" ht="15.15" customHeight="1"/>
    <row r="1248" ht="15.15" customHeight="1"/>
    <row r="1249" ht="15.15" customHeight="1"/>
    <row r="1250" ht="15.15" customHeight="1"/>
    <row r="1251" ht="15.15" customHeight="1"/>
    <row r="1252" ht="15.15" customHeight="1"/>
    <row r="1253" ht="15.15" customHeight="1"/>
    <row r="1254" ht="15.15" customHeight="1"/>
    <row r="1255" ht="15.15" customHeight="1"/>
    <row r="1256" ht="15.15" customHeight="1"/>
    <row r="1257" ht="15.15" customHeight="1"/>
    <row r="1258" ht="15.15" customHeight="1"/>
    <row r="1259" ht="15.15" customHeight="1"/>
    <row r="1260" ht="15.15" customHeight="1"/>
    <row r="1261" ht="15.15" customHeight="1"/>
    <row r="1262" ht="15.15" customHeight="1"/>
    <row r="1263" ht="15.15" customHeight="1"/>
    <row r="1264" ht="15.15" customHeight="1"/>
    <row r="1265" ht="15.15" customHeight="1"/>
    <row r="1266" ht="15.15" customHeight="1"/>
    <row r="1267" ht="15.15" customHeight="1"/>
    <row r="1268" ht="15.15" customHeight="1"/>
    <row r="1269" ht="15.15" customHeight="1"/>
    <row r="1270" ht="15.15" customHeight="1"/>
    <row r="1271" ht="15.15" customHeight="1"/>
    <row r="1272" ht="15.15" customHeight="1"/>
    <row r="1273" ht="15.15" customHeight="1"/>
    <row r="1274" ht="15.15" customHeight="1"/>
    <row r="1275" ht="15.15" customHeight="1"/>
    <row r="1276" ht="15.15" customHeight="1"/>
    <row r="1277" ht="15.15" customHeight="1"/>
    <row r="1278" ht="15.15" customHeight="1"/>
    <row r="1279" ht="15.15" customHeight="1"/>
    <row r="1280" ht="15.15" customHeight="1"/>
    <row r="1281" ht="15.15" customHeight="1"/>
    <row r="1282" ht="15.15" customHeight="1"/>
    <row r="1283" ht="15.15" customHeight="1"/>
    <row r="1284" ht="15.15" customHeight="1"/>
    <row r="1285" ht="15.15" customHeight="1"/>
    <row r="1286" ht="15.15" customHeight="1"/>
    <row r="1287" ht="15.15" customHeight="1"/>
    <row r="1288" ht="15.15" customHeight="1"/>
    <row r="1289" ht="15.15" customHeight="1"/>
    <row r="1290" ht="15.15" customHeight="1"/>
    <row r="1291" ht="15.15" customHeight="1"/>
    <row r="1292" ht="15.15" customHeight="1"/>
    <row r="1293" ht="15.15" customHeight="1"/>
    <row r="1294" ht="15.15" customHeight="1"/>
    <row r="1295" ht="15.15" customHeight="1"/>
    <row r="1296" ht="15.15" customHeight="1"/>
    <row r="1297" ht="15.15" customHeight="1"/>
    <row r="1298" ht="15.15" customHeight="1"/>
    <row r="1299" ht="15.15" customHeight="1"/>
    <row r="1300" ht="15.15" customHeight="1"/>
    <row r="1301" ht="15.15" customHeight="1"/>
    <row r="1302" ht="15.15" customHeight="1"/>
    <row r="1303" ht="15.15" customHeight="1"/>
    <row r="1304" ht="15.15" customHeight="1"/>
    <row r="1305" ht="15.15" customHeight="1"/>
    <row r="1306" ht="15.15" customHeight="1"/>
    <row r="1307" ht="15.15" customHeight="1"/>
    <row r="1308" ht="15.15" customHeight="1"/>
    <row r="1309" ht="15.15" customHeight="1"/>
    <row r="1310" ht="15.15" customHeight="1"/>
    <row r="1311" ht="15.15" customHeight="1"/>
    <row r="1312" ht="15.15" customHeight="1"/>
    <row r="1313" ht="15.15" customHeight="1"/>
    <row r="1314" ht="15.15" customHeight="1"/>
    <row r="1315" ht="15.15" customHeight="1"/>
    <row r="1316" ht="15.15" customHeight="1"/>
    <row r="1317" ht="15.15" customHeight="1"/>
    <row r="1318" ht="15.15" customHeight="1"/>
    <row r="1319" ht="15.15" customHeight="1"/>
    <row r="1320" ht="15.15" customHeight="1"/>
    <row r="1321" ht="15.15" customHeight="1"/>
    <row r="1322" ht="15.15" customHeight="1"/>
    <row r="1323" ht="15.15" customHeight="1"/>
    <row r="1324" ht="15.15" customHeight="1"/>
    <row r="1325" ht="15.15" customHeight="1"/>
    <row r="1326" ht="15.15" customHeight="1"/>
    <row r="1327" ht="15.15" customHeight="1"/>
    <row r="1328" ht="15.15" customHeight="1"/>
    <row r="1329" ht="15.15" customHeight="1"/>
    <row r="1330" ht="15.15" customHeight="1"/>
    <row r="1331" ht="15.15" customHeight="1"/>
    <row r="1332" ht="15.15" customHeight="1"/>
    <row r="1333" ht="15.15" customHeight="1"/>
    <row r="1334" ht="15.15" customHeight="1"/>
    <row r="1335" ht="15.15" customHeight="1"/>
    <row r="1336" ht="15.15" customHeight="1"/>
    <row r="1337" ht="15.15" customHeight="1"/>
    <row r="1338" ht="15.15" customHeight="1"/>
    <row r="1339" ht="15.15" customHeight="1"/>
    <row r="1340" ht="15.15" customHeight="1"/>
    <row r="1341" ht="15.15" customHeight="1"/>
    <row r="1342" ht="15.15" customHeight="1"/>
    <row r="1343" ht="15.15" customHeight="1"/>
    <row r="1344" ht="15.15" customHeight="1"/>
    <row r="1345" ht="15.15" customHeight="1"/>
    <row r="1346" ht="15.15" customHeight="1"/>
    <row r="1347" ht="15.15" customHeight="1"/>
    <row r="1348" ht="15.15" customHeight="1"/>
    <row r="1349" ht="15.15" customHeight="1"/>
    <row r="1350" ht="15.15" customHeight="1"/>
    <row r="1351" ht="15.15" customHeight="1"/>
    <row r="1352" ht="15.15" customHeight="1"/>
    <row r="1353" ht="15.15" customHeight="1"/>
    <row r="1354" ht="15.15" customHeight="1"/>
    <row r="1355" ht="15.15" customHeight="1"/>
    <row r="1356" ht="15.15" customHeight="1"/>
    <row r="1357" ht="15.15" customHeight="1"/>
    <row r="1358" ht="15.15" customHeight="1"/>
    <row r="1359" ht="15.15" customHeight="1"/>
    <row r="1360" ht="15.15" customHeight="1"/>
    <row r="1361" ht="15.15" customHeight="1"/>
    <row r="1362" ht="15.15" customHeight="1"/>
    <row r="1363" ht="15.15" customHeight="1"/>
    <row r="1364" ht="15.15" customHeight="1"/>
    <row r="1365" ht="15.15" customHeight="1"/>
    <row r="1366" ht="15.15" customHeight="1"/>
    <row r="1367" ht="15.15" customHeight="1"/>
    <row r="1368" ht="15.15" customHeight="1"/>
    <row r="1369" ht="15.15" customHeight="1"/>
    <row r="1370" ht="15.15" customHeight="1"/>
    <row r="1371" ht="15.15" customHeight="1"/>
    <row r="1372" ht="15.15" customHeight="1"/>
    <row r="1373" ht="15.15" customHeight="1"/>
    <row r="1374" ht="15.15" customHeight="1"/>
    <row r="1375" ht="15.15" customHeight="1"/>
    <row r="1376" ht="15.15" customHeight="1"/>
    <row r="1377" ht="15.15" customHeight="1"/>
    <row r="1378" ht="15.15" customHeight="1"/>
    <row r="1379" ht="15.15" customHeight="1"/>
    <row r="1380" ht="15.15" customHeight="1"/>
    <row r="1381" ht="15.15" customHeight="1"/>
    <row r="1382" ht="15.15" customHeight="1"/>
    <row r="1383" ht="15.15" customHeight="1"/>
    <row r="1384" ht="15.15" customHeight="1"/>
    <row r="1385" ht="15.15" customHeight="1"/>
    <row r="1386" ht="15.15" customHeight="1"/>
    <row r="1387" ht="15.15" customHeight="1"/>
    <row r="1388" ht="15.15" customHeight="1"/>
    <row r="1389" ht="15.15" customHeight="1"/>
    <row r="1390" ht="15.15" customHeight="1"/>
    <row r="1391" ht="15.15" customHeight="1"/>
    <row r="1392" ht="15.15" customHeight="1"/>
    <row r="1393" ht="15.15" customHeight="1"/>
    <row r="1394" ht="15.15" customHeight="1"/>
    <row r="1395" ht="15.15" customHeight="1"/>
    <row r="1396" ht="15.15" customHeight="1"/>
    <row r="1397" ht="15.15" customHeight="1"/>
    <row r="1398" ht="15.15" customHeight="1"/>
    <row r="1399" ht="15.15" customHeight="1"/>
    <row r="1400" ht="15.15" customHeight="1"/>
    <row r="1401" ht="15.15" customHeight="1"/>
    <row r="1402" ht="15.15" customHeight="1"/>
    <row r="1403" ht="15.15" customHeight="1"/>
    <row r="1404" ht="15.15" customHeight="1"/>
    <row r="1405" ht="15.15" customHeight="1"/>
    <row r="1406" ht="15.15" customHeight="1"/>
    <row r="1407" ht="15.15" customHeight="1"/>
    <row r="1408" ht="15.15" customHeight="1"/>
    <row r="1409" ht="15.15" customHeight="1"/>
    <row r="1410" ht="15.15" customHeight="1"/>
    <row r="1411" ht="15.15" customHeight="1"/>
    <row r="1412" ht="15.15" customHeight="1"/>
    <row r="1413" ht="15.15" customHeight="1"/>
    <row r="1414" ht="15.15" customHeight="1"/>
    <row r="1415" ht="15.15" customHeight="1"/>
    <row r="1416" ht="15.15" customHeight="1"/>
    <row r="1417" ht="15.15" customHeight="1"/>
    <row r="1418" ht="15.15" customHeight="1"/>
    <row r="1419" ht="15.15" customHeight="1"/>
    <row r="1420" ht="15.15" customHeight="1"/>
    <row r="1421" ht="15.15" customHeight="1"/>
    <row r="1422" ht="15.15" customHeight="1"/>
    <row r="1423" ht="15.15" customHeight="1"/>
    <row r="1424" ht="15.15" customHeight="1"/>
    <row r="1425" ht="15.15" customHeight="1"/>
    <row r="1426" ht="15.15" customHeight="1"/>
    <row r="1427" ht="15.15" customHeight="1"/>
    <row r="1428" ht="15.15" customHeight="1"/>
    <row r="1429" ht="15.15" customHeight="1"/>
    <row r="1430" ht="15.15" customHeight="1"/>
    <row r="1431" ht="15.15" customHeight="1"/>
    <row r="1432" ht="15.15" customHeight="1"/>
    <row r="1433" ht="15.15" customHeight="1"/>
    <row r="1434" ht="15.15" customHeight="1"/>
    <row r="1435" ht="15.15" customHeight="1"/>
    <row r="1436" ht="15.15" customHeight="1"/>
    <row r="1437" ht="15.15" customHeight="1"/>
    <row r="1438" ht="15.15" customHeight="1"/>
    <row r="1439" ht="15.15" customHeight="1"/>
    <row r="1440" ht="15.15" customHeight="1"/>
    <row r="1441" ht="15.15" customHeight="1"/>
    <row r="1442" ht="15.15" customHeight="1"/>
    <row r="1443" ht="15.15" customHeight="1"/>
    <row r="1444" ht="15.15" customHeight="1"/>
    <row r="1445" ht="15.15" customHeight="1"/>
    <row r="1446" ht="15.15" customHeight="1"/>
    <row r="1447" ht="15.15" customHeight="1"/>
    <row r="1448" ht="15.15" customHeight="1"/>
    <row r="1449" ht="15.15" customHeight="1"/>
    <row r="1450" ht="15.15" customHeight="1"/>
    <row r="1451" ht="15.15" customHeight="1"/>
    <row r="1452" ht="15.15" customHeight="1"/>
    <row r="1453" ht="15.15" customHeight="1"/>
    <row r="1454" ht="15.15" customHeight="1"/>
    <row r="1455" ht="15.15" customHeight="1"/>
    <row r="1456" ht="15.15" customHeight="1"/>
    <row r="1457" ht="15.15" customHeight="1"/>
    <row r="1458" ht="15.15" customHeight="1"/>
    <row r="1459" ht="15.15" customHeight="1"/>
    <row r="1460" ht="15.15" customHeight="1"/>
    <row r="1461" ht="15.15" customHeight="1"/>
    <row r="1462" ht="15.15" customHeight="1"/>
    <row r="1463" ht="15.15" customHeight="1"/>
    <row r="1464" ht="15.15" customHeight="1"/>
    <row r="1465" ht="15.15" customHeight="1"/>
    <row r="1466" ht="15.15" customHeight="1"/>
    <row r="1467" ht="15.15" customHeight="1"/>
    <row r="1468" ht="15.15" customHeight="1"/>
    <row r="1469" ht="15.15" customHeight="1"/>
    <row r="1470" ht="15.15" customHeight="1"/>
    <row r="1471" ht="15.15" customHeight="1"/>
    <row r="1472" ht="15.15" customHeight="1"/>
    <row r="1473" ht="15.15" customHeight="1"/>
    <row r="1474" ht="15.15" customHeight="1"/>
    <row r="1475" ht="15.15" customHeight="1"/>
    <row r="1476" ht="15.15" customHeight="1"/>
    <row r="1477" ht="15.15" customHeight="1"/>
    <row r="1478" ht="15.15" customHeight="1"/>
    <row r="1479" ht="15.15" customHeight="1"/>
    <row r="1480" ht="15.15" customHeight="1"/>
    <row r="1481" ht="15.15" customHeight="1"/>
    <row r="1482" ht="15.15" customHeight="1"/>
    <row r="1483" ht="15.15" customHeight="1"/>
    <row r="1484" ht="15.15" customHeight="1"/>
    <row r="1485" ht="15.15" customHeight="1"/>
    <row r="1486" ht="15.15" customHeight="1"/>
    <row r="1487" ht="15.15" customHeight="1"/>
    <row r="1488" ht="15.15" customHeight="1"/>
    <row r="1489" ht="15.15" customHeight="1"/>
    <row r="1490" ht="15.15" customHeight="1"/>
    <row r="1491" ht="15.15" customHeight="1"/>
    <row r="1492" ht="15.15" customHeight="1"/>
    <row r="1493" ht="15.15" customHeight="1"/>
    <row r="1494" ht="15.15" customHeight="1"/>
    <row r="1495" ht="15.15" customHeight="1"/>
    <row r="1496" ht="15.15" customHeight="1"/>
    <row r="1497" ht="15.15" customHeight="1"/>
    <row r="1498" ht="15.15" customHeight="1"/>
    <row r="1499" ht="15.15" customHeight="1"/>
    <row r="1500" ht="15.15" customHeight="1"/>
    <row r="1501" ht="15.15" customHeight="1"/>
    <row r="1502" ht="15.15" customHeight="1"/>
    <row r="1503" ht="15.15" customHeight="1"/>
    <row r="1504" ht="15.15" customHeight="1"/>
    <row r="1505" ht="15.15" customHeight="1"/>
    <row r="1506" ht="15.15" customHeight="1"/>
    <row r="1507" ht="15.15" customHeight="1"/>
    <row r="1508" ht="15.15" customHeight="1"/>
    <row r="1509" ht="15.15" customHeight="1"/>
    <row r="1510" ht="15.15" customHeight="1"/>
    <row r="1511" ht="15.15" customHeight="1"/>
    <row r="1512" ht="15.15" customHeight="1"/>
    <row r="1513" ht="15.15" customHeight="1"/>
    <row r="1514" ht="15.15" customHeight="1"/>
    <row r="1515" ht="15.15" customHeight="1"/>
    <row r="1516" ht="15.15" customHeight="1"/>
    <row r="1517" ht="15.15" customHeight="1"/>
    <row r="1518" ht="15.15" customHeight="1"/>
    <row r="1519" ht="15.15" customHeight="1"/>
    <row r="1520" ht="15.15" customHeight="1"/>
    <row r="1521" ht="15.15" customHeight="1"/>
    <row r="1522" ht="15.15" customHeight="1"/>
    <row r="1523" ht="15.15" customHeight="1"/>
    <row r="1524" ht="15.15" customHeight="1"/>
    <row r="1525" ht="15.15" customHeight="1"/>
    <row r="1526" ht="15.15" customHeight="1"/>
    <row r="1527" ht="15.15" customHeight="1"/>
    <row r="1528" ht="15.15" customHeight="1"/>
    <row r="1529" ht="15.15" customHeight="1"/>
    <row r="1530" ht="15.15" customHeight="1"/>
    <row r="1531" ht="15.15" customHeight="1"/>
    <row r="1532" ht="15.15" customHeight="1"/>
    <row r="1533" ht="15.15" customHeight="1"/>
    <row r="1534" ht="15.15" customHeight="1"/>
    <row r="1535" ht="15.15" customHeight="1"/>
    <row r="1536" ht="15.15" customHeight="1"/>
    <row r="1537" ht="15.15" customHeight="1"/>
    <row r="1538" ht="15.15" customHeight="1"/>
    <row r="1539" ht="15.15" customHeight="1"/>
    <row r="1540" ht="15.15" customHeight="1"/>
    <row r="1541" ht="15.15" customHeight="1"/>
    <row r="1542" ht="15.15" customHeight="1"/>
    <row r="1543" ht="15.15" customHeight="1"/>
    <row r="1544" ht="15.15" customHeight="1"/>
    <row r="1545" ht="15.15" customHeight="1"/>
    <row r="1546" ht="15.15" customHeight="1"/>
    <row r="1547" ht="15.15" customHeight="1"/>
    <row r="1548" ht="15.15" customHeight="1"/>
    <row r="1549" ht="15.15" customHeight="1"/>
    <row r="1550" ht="15.15" customHeight="1"/>
    <row r="1551" ht="15.15" customHeight="1"/>
    <row r="1552" ht="15.15" customHeight="1"/>
    <row r="1553" ht="15.15" customHeight="1"/>
    <row r="1554" ht="15.15" customHeight="1"/>
    <row r="1555" ht="15.15" customHeight="1"/>
    <row r="1556" ht="15.15" customHeight="1"/>
    <row r="1557" ht="15.15" customHeight="1"/>
    <row r="1558" ht="15.15" customHeight="1"/>
    <row r="1559" ht="15.15" customHeight="1"/>
    <row r="1560" ht="15.15" customHeight="1"/>
    <row r="1561" ht="15.15" customHeight="1"/>
    <row r="1562" ht="15.15" customHeight="1"/>
    <row r="1563" ht="15.15" customHeight="1"/>
    <row r="1564" ht="15.15" customHeight="1"/>
    <row r="1565" ht="15.15" customHeight="1"/>
    <row r="1566" ht="15.15" customHeight="1"/>
    <row r="1567" ht="15.15" customHeight="1"/>
    <row r="1568" ht="15.15" customHeight="1"/>
    <row r="1569" ht="15.15" customHeight="1"/>
    <row r="1570" ht="15.15" customHeight="1"/>
    <row r="1571" ht="15.15" customHeight="1"/>
    <row r="1572" ht="15.15" customHeight="1"/>
    <row r="1573" ht="15.15" customHeight="1"/>
    <row r="1574" ht="15.15" customHeight="1"/>
    <row r="1575" ht="15.15" customHeight="1"/>
    <row r="1576" ht="15.15" customHeight="1"/>
    <row r="1577" ht="15.15" customHeight="1"/>
    <row r="1578" ht="15.15" customHeight="1"/>
    <row r="1579" ht="15.15" customHeight="1"/>
    <row r="1580" ht="15.15" customHeight="1"/>
    <row r="1581" ht="15.15" customHeight="1"/>
    <row r="1582" ht="15.15" customHeight="1"/>
    <row r="1583" ht="15.15" customHeight="1"/>
    <row r="1584" ht="15.15" customHeight="1"/>
    <row r="1585" ht="15.15" customHeight="1"/>
    <row r="1586" ht="15.15" customHeight="1"/>
    <row r="1587" ht="15.15" customHeight="1"/>
    <row r="1588" ht="15.15" customHeight="1"/>
    <row r="1589" ht="15.15" customHeight="1"/>
    <row r="1590" ht="15.15" customHeight="1"/>
    <row r="1591" ht="15.15" customHeight="1"/>
    <row r="1592" ht="15.15" customHeight="1"/>
    <row r="1593" ht="15.15" customHeight="1"/>
    <row r="1594" ht="15.15" customHeight="1"/>
    <row r="1595" ht="15.15" customHeight="1"/>
    <row r="1596" ht="15.15" customHeight="1"/>
    <row r="1597" ht="15.15" customHeight="1"/>
    <row r="1598" ht="15.15" customHeight="1"/>
    <row r="1599" ht="15.15" customHeight="1"/>
    <row r="1600" ht="15.15" customHeight="1"/>
    <row r="1601" ht="15.15" customHeight="1"/>
    <row r="1602" ht="15.15" customHeight="1"/>
    <row r="1603" ht="15.15" customHeight="1"/>
    <row r="1604" ht="15.15" customHeight="1"/>
    <row r="1605" ht="15.15" customHeight="1"/>
    <row r="1606" ht="15.15" customHeight="1"/>
    <row r="1607" ht="15.15" customHeight="1"/>
    <row r="1608" ht="15.15" customHeight="1"/>
    <row r="1609" ht="15.15" customHeight="1"/>
    <row r="1610" ht="15.15" customHeight="1"/>
    <row r="1611" ht="15.15" customHeight="1"/>
    <row r="1612" ht="15.15" customHeight="1"/>
    <row r="1613" ht="15.15" customHeight="1"/>
    <row r="1614" ht="15.15" customHeight="1"/>
    <row r="1615" ht="15.15" customHeight="1"/>
    <row r="1616" ht="15.15" customHeight="1"/>
    <row r="1617" ht="15.15" customHeight="1"/>
    <row r="1618" ht="15.15" customHeight="1"/>
    <row r="1619" ht="15.15" customHeight="1"/>
    <row r="1620" ht="15.15" customHeight="1"/>
    <row r="1621" ht="15.15" customHeight="1"/>
    <row r="1622" ht="15.15" customHeight="1"/>
    <row r="1623" ht="15.15" customHeight="1"/>
    <row r="1624" ht="15.15" customHeight="1"/>
    <row r="1625" ht="15.15" customHeight="1"/>
    <row r="1626" ht="15.15" customHeight="1"/>
    <row r="1627" ht="15.15" customHeight="1"/>
    <row r="1628" ht="15.15" customHeight="1"/>
    <row r="1629" ht="15.15" customHeight="1"/>
    <row r="1630" ht="15.15" customHeight="1"/>
    <row r="1631" ht="15.15" customHeight="1"/>
    <row r="1632" ht="15.15" customHeight="1"/>
    <row r="1633" ht="15.15" customHeight="1"/>
    <row r="1634" ht="15.15" customHeight="1"/>
    <row r="1635" ht="15.15" customHeight="1"/>
    <row r="1636" ht="15.15" customHeight="1"/>
    <row r="1637" ht="15.15" customHeight="1"/>
    <row r="1638" ht="15.15" customHeight="1"/>
    <row r="1639" ht="15.15" customHeight="1"/>
    <row r="1640" ht="15.15" customHeight="1"/>
    <row r="1641" ht="15.15" customHeight="1"/>
    <row r="1642" ht="15.15" customHeight="1"/>
    <row r="1643" ht="15.15" customHeight="1"/>
    <row r="1644" ht="15.15" customHeight="1"/>
    <row r="1645" ht="15.15" customHeight="1"/>
    <row r="1646" ht="15.15" customHeight="1"/>
    <row r="1647" ht="15.15" customHeight="1"/>
    <row r="1648" ht="15.15" customHeight="1"/>
    <row r="1649" ht="15.15" customHeight="1"/>
    <row r="1650" ht="15.15" customHeight="1"/>
    <row r="1651" ht="15.15" customHeight="1"/>
    <row r="1652" ht="15.15" customHeight="1"/>
    <row r="1653" ht="15.15" customHeight="1"/>
    <row r="1654" ht="15.15" customHeight="1"/>
    <row r="1655" ht="15.15" customHeight="1"/>
    <row r="1656" ht="15.15" customHeight="1"/>
    <row r="1657" ht="15.15" customHeight="1"/>
    <row r="1658" ht="15.15" customHeight="1"/>
    <row r="1659" ht="15.15" customHeight="1"/>
    <row r="1660" ht="15.15" customHeight="1"/>
    <row r="1661" ht="15.15" customHeight="1"/>
    <row r="1662" ht="15.15" customHeight="1"/>
    <row r="1663" ht="15.15" customHeight="1"/>
    <row r="1664" ht="15.15" customHeight="1"/>
    <row r="1665" ht="15.15" customHeight="1"/>
    <row r="1666" ht="15.15" customHeight="1"/>
    <row r="1667" ht="15.15" customHeight="1"/>
    <row r="1668" ht="15.15" customHeight="1"/>
    <row r="1669" ht="15.15" customHeight="1"/>
    <row r="1670" ht="15.15" customHeight="1"/>
    <row r="1671" ht="15.15" customHeight="1"/>
    <row r="1672" ht="15.15" customHeight="1"/>
    <row r="1673" ht="15.15" customHeight="1"/>
    <row r="1674" ht="15.15" customHeight="1"/>
    <row r="1675" ht="15.15" customHeight="1"/>
    <row r="1676" ht="15.15" customHeight="1"/>
    <row r="1677" ht="15.15" customHeight="1"/>
    <row r="1678" ht="15.15" customHeight="1"/>
    <row r="1679" ht="15.15" customHeight="1"/>
    <row r="1680" ht="15.15" customHeight="1"/>
    <row r="1681" ht="15.15" customHeight="1"/>
    <row r="1682" ht="15.15" customHeight="1"/>
    <row r="1683" ht="15.15" customHeight="1"/>
    <row r="1684" ht="15.15" customHeight="1"/>
    <row r="1685" ht="15.15" customHeight="1"/>
    <row r="1686" ht="15.15" customHeight="1"/>
    <row r="1687" ht="15.15" customHeight="1"/>
    <row r="1688" ht="15.15" customHeight="1"/>
    <row r="1689" ht="15.15" customHeight="1"/>
    <row r="1690" ht="15.15" customHeight="1"/>
    <row r="1691" ht="15.15" customHeight="1"/>
    <row r="1692" ht="15.15" customHeight="1"/>
    <row r="1693" ht="15.15" customHeight="1"/>
    <row r="1694" ht="15.15" customHeight="1"/>
    <row r="1695" ht="15.15" customHeight="1"/>
    <row r="1696" ht="15.15" customHeight="1"/>
    <row r="1697" ht="15.15" customHeight="1"/>
    <row r="1698" ht="15.15" customHeight="1"/>
    <row r="1699" ht="15.15" customHeight="1"/>
    <row r="1700" ht="15.15" customHeight="1"/>
    <row r="1701" ht="15.15" customHeight="1"/>
    <row r="1702" ht="15.15" customHeight="1"/>
    <row r="1703" ht="15.15" customHeight="1"/>
    <row r="1704" ht="15.15" customHeight="1"/>
    <row r="1705" ht="15.15" customHeight="1"/>
    <row r="1706" ht="15.15" customHeight="1"/>
    <row r="1707" ht="15.15" customHeight="1"/>
    <row r="1708" ht="15.15" customHeight="1"/>
    <row r="1709" ht="15.15" customHeight="1"/>
    <row r="1710" ht="15.15" customHeight="1"/>
    <row r="1711" ht="15.15" customHeight="1"/>
    <row r="1712" ht="15.15" customHeight="1"/>
    <row r="1713" ht="15.15" customHeight="1"/>
    <row r="1714" ht="15.15" customHeight="1"/>
    <row r="1715" ht="15.15" customHeight="1"/>
    <row r="1716" ht="15.15" customHeight="1"/>
    <row r="1717" ht="15.15" customHeight="1"/>
    <row r="1718" ht="15.15" customHeight="1"/>
    <row r="1719" ht="15.15" customHeight="1"/>
    <row r="1720" ht="15.15" customHeight="1"/>
    <row r="1721" ht="15.15" customHeight="1"/>
    <row r="1722" ht="15.15" customHeight="1"/>
    <row r="1723" ht="15.15" customHeight="1"/>
    <row r="1724" ht="15.15" customHeight="1"/>
    <row r="1725" ht="15.15" customHeight="1"/>
    <row r="1726" ht="15.15" customHeight="1"/>
    <row r="1727" ht="15.15" customHeight="1"/>
    <row r="1728" ht="15.15" customHeight="1"/>
    <row r="1729" ht="15.15" customHeight="1"/>
    <row r="1730" ht="15.15" customHeight="1"/>
    <row r="1731" ht="15.15" customHeight="1"/>
    <row r="1732" ht="15.15" customHeight="1"/>
    <row r="1733" ht="15.15" customHeight="1"/>
    <row r="1734" ht="15.15" customHeight="1"/>
    <row r="1735" ht="15.15" customHeight="1"/>
    <row r="1736" ht="15.15" customHeight="1"/>
    <row r="1737" ht="15.15" customHeight="1"/>
    <row r="1738" ht="15.15" customHeight="1"/>
    <row r="1739" ht="15.15" customHeight="1"/>
    <row r="1740" ht="15.15" customHeight="1"/>
    <row r="1741" ht="15.15" customHeight="1"/>
    <row r="1742" ht="15.15" customHeight="1"/>
    <row r="1743" ht="15.15" customHeight="1"/>
    <row r="1744" ht="15.15" customHeight="1"/>
    <row r="1745" ht="15.15" customHeight="1"/>
    <row r="1746" ht="15.15" customHeight="1"/>
    <row r="1747" ht="15.15" customHeight="1"/>
    <row r="1748" ht="15.15" customHeight="1"/>
    <row r="1749" ht="15.15" customHeight="1"/>
    <row r="1750" ht="15.15" customHeight="1"/>
    <row r="1751" ht="15.15" customHeight="1"/>
    <row r="1752" ht="15.15" customHeight="1"/>
    <row r="1753" ht="15.15" customHeight="1"/>
    <row r="1754" ht="15.15" customHeight="1"/>
    <row r="1755" ht="15.15" customHeight="1"/>
    <row r="1756" ht="15.15" customHeight="1"/>
    <row r="1757" ht="15.15" customHeight="1"/>
    <row r="1758" ht="15.15" customHeight="1"/>
    <row r="1759" ht="15.15" customHeight="1"/>
    <row r="1760" ht="15.15" customHeight="1"/>
    <row r="1761" ht="15.15" customHeight="1"/>
    <row r="1762" ht="15.15" customHeight="1"/>
    <row r="1763" ht="15.15" customHeight="1"/>
    <row r="1764" ht="15.15" customHeight="1"/>
    <row r="1765" ht="15.15" customHeight="1"/>
    <row r="1766" ht="15.15" customHeight="1"/>
    <row r="1767" ht="15.15" customHeight="1"/>
    <row r="1768" ht="15.15" customHeight="1"/>
    <row r="1769" ht="15.15" customHeight="1"/>
    <row r="1770" ht="15.15" customHeight="1"/>
    <row r="1771" ht="15.15" customHeight="1"/>
    <row r="1772" ht="15.15" customHeight="1"/>
    <row r="1773" ht="15.15" customHeight="1"/>
    <row r="1774" ht="15.15" customHeight="1"/>
    <row r="1775" ht="15.15" customHeight="1"/>
    <row r="1776" ht="15.15" customHeight="1"/>
    <row r="1777" ht="15.15" customHeight="1"/>
    <row r="1778" ht="15.15" customHeight="1"/>
    <row r="1779" ht="15.15" customHeight="1"/>
    <row r="1780" ht="15.15" customHeight="1"/>
    <row r="1781" ht="15.15" customHeight="1"/>
    <row r="1782" ht="15.15" customHeight="1"/>
    <row r="1783" ht="15.15" customHeight="1"/>
    <row r="1784" ht="15.15" customHeight="1"/>
    <row r="1785" ht="15.15" customHeight="1"/>
    <row r="1786" ht="15.15" customHeight="1"/>
    <row r="1787" ht="15.15" customHeight="1"/>
    <row r="1788" ht="15.15" customHeight="1"/>
    <row r="1789" ht="15.15" customHeight="1"/>
    <row r="1790" ht="15.15" customHeight="1"/>
    <row r="1791" ht="15.15" customHeight="1"/>
    <row r="1792" ht="15.15" customHeight="1"/>
    <row r="1793" ht="15.15" customHeight="1"/>
    <row r="1794" ht="15.15" customHeight="1"/>
    <row r="1795" ht="15.15" customHeight="1"/>
    <row r="1796" ht="15.15" customHeight="1"/>
    <row r="1797" ht="15.15" customHeight="1"/>
    <row r="1798" ht="15.15" customHeight="1"/>
    <row r="1799" ht="15.15" customHeight="1"/>
    <row r="1800" ht="15.15" customHeight="1"/>
    <row r="1801" ht="15.15" customHeight="1"/>
    <row r="1802" ht="15.15" customHeight="1"/>
    <row r="1803" ht="15.15" customHeight="1"/>
    <row r="1804" ht="15.15" customHeight="1"/>
    <row r="1805" ht="15.15" customHeight="1"/>
    <row r="1806" ht="15.15" customHeight="1"/>
    <row r="1807" ht="15.15" customHeight="1"/>
    <row r="1808" ht="15.15" customHeight="1"/>
    <row r="1809" ht="15.15" customHeight="1"/>
    <row r="1810" ht="15.15" customHeight="1"/>
    <row r="1811" ht="15.15" customHeight="1"/>
    <row r="1812" ht="15.15" customHeight="1"/>
    <row r="1813" ht="15.15" customHeight="1"/>
    <row r="1814" ht="15.15" customHeight="1"/>
    <row r="1815" ht="15.15" customHeight="1"/>
    <row r="1816" ht="15.15" customHeight="1"/>
    <row r="1817" ht="15.15" customHeight="1"/>
    <row r="1818" ht="15.15" customHeight="1"/>
    <row r="1819" ht="15.15" customHeight="1"/>
    <row r="1820" ht="15.15" customHeight="1"/>
    <row r="1821" ht="15.15" customHeight="1"/>
    <row r="1822" ht="15.15" customHeight="1"/>
    <row r="1823" ht="15.15" customHeight="1"/>
    <row r="1824" ht="15.15" customHeight="1"/>
    <row r="1825" ht="15.15" customHeight="1"/>
    <row r="1826" ht="15.15" customHeight="1"/>
    <row r="1827" ht="15.15" customHeight="1"/>
    <row r="1828" ht="15.15" customHeight="1"/>
    <row r="1829" ht="15.15" customHeight="1"/>
    <row r="1830" ht="15.15" customHeight="1"/>
    <row r="1831" ht="15.15" customHeight="1"/>
    <row r="1832" ht="15.15" customHeight="1"/>
    <row r="1833" ht="15.15" customHeight="1"/>
    <row r="1834" ht="15.15" customHeight="1"/>
    <row r="1835" ht="15.15" customHeight="1"/>
    <row r="1836" ht="15.15" customHeight="1"/>
    <row r="1837" ht="15.15" customHeight="1"/>
    <row r="1838" ht="15.15" customHeight="1"/>
    <row r="1839" ht="15.15" customHeight="1"/>
    <row r="1840" ht="15.15" customHeight="1"/>
    <row r="1841" ht="15.15" customHeight="1"/>
    <row r="1842" ht="15.15" customHeight="1"/>
    <row r="1843" ht="15.15" customHeight="1"/>
    <row r="1844" ht="15.15" customHeight="1"/>
    <row r="1845" ht="15.15" customHeight="1"/>
    <row r="1846" ht="15.15" customHeight="1"/>
    <row r="1847" ht="15.15" customHeight="1"/>
    <row r="1848" ht="15.15" customHeight="1"/>
    <row r="1849" ht="15.15" customHeight="1"/>
    <row r="1850" ht="15.15" customHeight="1"/>
    <row r="1851" ht="15.15" customHeight="1"/>
    <row r="1852" ht="15.15" customHeight="1"/>
    <row r="1853" ht="15.15" customHeight="1"/>
    <row r="1854" ht="15.15" customHeight="1"/>
    <row r="1855" ht="15.15" customHeight="1"/>
    <row r="1856" ht="15.15" customHeight="1"/>
    <row r="1857" ht="15.15" customHeight="1"/>
    <row r="1858" ht="15.15" customHeight="1"/>
    <row r="1859" ht="15.15" customHeight="1"/>
    <row r="1860" ht="15.15" customHeight="1"/>
    <row r="1861" ht="15.15" customHeight="1"/>
    <row r="1862" ht="15.15" customHeight="1"/>
    <row r="1863" ht="15.15" customHeight="1"/>
    <row r="1864" ht="15.15" customHeight="1"/>
    <row r="1865" ht="15.15" customHeight="1"/>
    <row r="1866" ht="15.15" customHeight="1"/>
    <row r="1867" ht="15.15" customHeight="1"/>
    <row r="1868" ht="15.15" customHeight="1"/>
    <row r="1869" ht="15.15" customHeight="1"/>
    <row r="1870" ht="15.15" customHeight="1"/>
    <row r="1871" ht="15.15" customHeight="1"/>
    <row r="1872" ht="15.15" customHeight="1"/>
    <row r="1873" ht="15.15" customHeight="1"/>
    <row r="1874" ht="15.15" customHeight="1"/>
    <row r="1875" ht="15.15" customHeight="1"/>
    <row r="1876" ht="15.15" customHeight="1"/>
    <row r="1877" ht="15.15" customHeight="1"/>
    <row r="1878" ht="15.15" customHeight="1"/>
    <row r="1879" ht="15.15" customHeight="1"/>
    <row r="1880" ht="15.15" customHeight="1"/>
    <row r="1881" ht="15.15" customHeight="1"/>
    <row r="1882" ht="15.15" customHeight="1"/>
    <row r="1883" ht="15.15" customHeight="1"/>
    <row r="1884" ht="15.15" customHeight="1"/>
    <row r="1885" ht="15.15" customHeight="1"/>
    <row r="1886" ht="15.15" customHeight="1"/>
    <row r="1887" ht="15.15" customHeight="1"/>
    <row r="1888" ht="15.15" customHeight="1"/>
    <row r="1889" ht="15.15" customHeight="1"/>
    <row r="1890" ht="15.15" customHeight="1"/>
    <row r="1891" ht="15.15" customHeight="1"/>
    <row r="1892" ht="15.15" customHeight="1"/>
    <row r="1893" ht="15.15" customHeight="1"/>
    <row r="1894" ht="15.15" customHeight="1"/>
    <row r="1895" ht="15.15" customHeight="1"/>
    <row r="1896" ht="15.15" customHeight="1"/>
    <row r="1897" ht="15.15" customHeight="1"/>
    <row r="1898" ht="15.15" customHeight="1"/>
    <row r="1899" ht="15.15" customHeight="1"/>
    <row r="1900" ht="15.15" customHeight="1"/>
    <row r="1901" ht="15.15" customHeight="1"/>
    <row r="1902" ht="15.15" customHeight="1"/>
    <row r="1903" ht="15.15" customHeight="1"/>
    <row r="1904" ht="15.15" customHeight="1"/>
    <row r="1905" ht="15.15" customHeight="1"/>
    <row r="1906" ht="15.15" customHeight="1"/>
    <row r="1907" ht="15.15" customHeight="1"/>
    <row r="1908" ht="15.15" customHeight="1"/>
    <row r="1909" ht="15.15" customHeight="1"/>
    <row r="1910" ht="15.15" customHeight="1"/>
    <row r="1911" ht="15.15" customHeight="1"/>
    <row r="1912" ht="15.15" customHeight="1"/>
    <row r="1913" ht="15.15" customHeight="1"/>
    <row r="1914" ht="15.15" customHeight="1"/>
    <row r="1915" ht="15.15" customHeight="1"/>
    <row r="1916" ht="15.15" customHeight="1"/>
    <row r="1917" ht="15.15" customHeight="1"/>
    <row r="1918" ht="15.15" customHeight="1"/>
    <row r="1919" ht="15.15" customHeight="1"/>
    <row r="1920" ht="15.15" customHeight="1"/>
    <row r="1921" ht="15.15" customHeight="1"/>
    <row r="1922" ht="15.15" customHeight="1"/>
    <row r="1923" ht="15.15" customHeight="1"/>
    <row r="1924" ht="15.15" customHeight="1"/>
    <row r="1925" ht="15.15" customHeight="1"/>
    <row r="1926" ht="15.15" customHeight="1"/>
    <row r="1927" ht="15.15" customHeight="1"/>
    <row r="1928" ht="15.15" customHeight="1"/>
    <row r="1929" ht="15.15" customHeight="1"/>
    <row r="1930" ht="15.15" customHeight="1"/>
    <row r="1931" ht="15.15" customHeight="1"/>
    <row r="1932" ht="15.15" customHeight="1"/>
    <row r="1933" ht="15.15" customHeight="1"/>
    <row r="1934" ht="15.15" customHeight="1"/>
    <row r="1935" ht="15.15" customHeight="1"/>
    <row r="1936" ht="15.15" customHeight="1"/>
    <row r="1937" ht="15.15" customHeight="1"/>
    <row r="1938" ht="15.15" customHeight="1"/>
    <row r="1939" ht="15.15" customHeight="1"/>
    <row r="1940" ht="15.15" customHeight="1"/>
    <row r="1941" ht="15.15" customHeight="1"/>
    <row r="1942" ht="15.15" customHeight="1"/>
    <row r="1943" ht="15.15" customHeight="1"/>
    <row r="1944" ht="15.15" customHeight="1"/>
    <row r="1945" ht="15.15" customHeight="1"/>
    <row r="1946" ht="15.15" customHeight="1"/>
    <row r="1947" ht="15.15" customHeight="1"/>
    <row r="1948" ht="15.15" customHeight="1"/>
    <row r="1949" ht="15.15" customHeight="1"/>
    <row r="1950" ht="15.15" customHeight="1"/>
    <row r="1951" ht="15.15" customHeight="1"/>
    <row r="1952" ht="15.15" customHeight="1"/>
    <row r="1953" ht="15.15" customHeight="1"/>
    <row r="1954" ht="15.15" customHeight="1"/>
    <row r="1955" ht="15.15" customHeight="1"/>
    <row r="1956" ht="15.15" customHeight="1"/>
    <row r="1957" ht="15.15" customHeight="1"/>
    <row r="1958" ht="15.15" customHeight="1"/>
    <row r="1959" ht="15.15" customHeight="1"/>
    <row r="1960" ht="15.15" customHeight="1"/>
    <row r="1961" ht="15.15" customHeight="1"/>
    <row r="1962" ht="15.15" customHeight="1"/>
    <row r="1963" ht="15.15" customHeight="1"/>
    <row r="1964" ht="15.15" customHeight="1"/>
    <row r="1965" ht="15.15" customHeight="1"/>
    <row r="1966" ht="15.15" customHeight="1"/>
    <row r="1967" ht="15.15" customHeight="1"/>
    <row r="1968" ht="15.15" customHeight="1"/>
    <row r="1969" ht="15.15" customHeight="1"/>
    <row r="1970" ht="15.15" customHeight="1"/>
    <row r="1971" ht="15.15" customHeight="1"/>
    <row r="1972" ht="15.15" customHeight="1"/>
    <row r="1973" ht="15.15" customHeight="1"/>
    <row r="1974" ht="15.15" customHeight="1"/>
    <row r="1975" ht="15.15" customHeight="1"/>
    <row r="1976" ht="15.15" customHeight="1"/>
    <row r="1977" ht="15.15" customHeight="1"/>
    <row r="1978" ht="15.15" customHeight="1"/>
    <row r="1979" ht="15.15" customHeight="1"/>
    <row r="1980" ht="15.15" customHeight="1"/>
    <row r="1981" ht="15.15" customHeight="1"/>
    <row r="1982" ht="15.15" customHeight="1"/>
    <row r="1983" ht="15.15" customHeight="1"/>
    <row r="1984" ht="15.15" customHeight="1"/>
    <row r="1985" ht="15.15" customHeight="1"/>
    <row r="1986" ht="15.15" customHeight="1"/>
    <row r="1987" ht="15.15" customHeight="1"/>
    <row r="1988" ht="15.15" customHeight="1"/>
    <row r="1989" ht="15.15" customHeight="1"/>
    <row r="1990" ht="15.15" customHeight="1"/>
    <row r="1991" ht="15.15" customHeight="1"/>
    <row r="1992" ht="15.15" customHeight="1"/>
    <row r="1993" ht="15.15" customHeight="1"/>
    <row r="1994" ht="15.15" customHeight="1"/>
    <row r="1995" ht="15.15" customHeight="1"/>
    <row r="1996" ht="15.15" customHeight="1"/>
    <row r="1997" ht="15.15" customHeight="1"/>
    <row r="1998" ht="15.15" customHeight="1"/>
    <row r="1999" ht="15.15" customHeight="1"/>
    <row r="2000" ht="15.15" customHeight="1"/>
    <row r="2001" ht="15.15" customHeight="1"/>
    <row r="2002" ht="15.15" customHeight="1"/>
    <row r="2003" ht="15.15" customHeight="1"/>
    <row r="2004" ht="15.15" customHeight="1"/>
    <row r="2005" ht="15.15" customHeight="1"/>
    <row r="2006" ht="15.15" customHeight="1"/>
    <row r="2007" ht="15.15" customHeight="1"/>
    <row r="2008" ht="15.15" customHeight="1"/>
    <row r="2009" ht="15.15" customHeight="1"/>
    <row r="2010" ht="15.15" customHeight="1"/>
    <row r="2011" ht="15.15" customHeight="1"/>
    <row r="2012" ht="15.15" customHeight="1"/>
    <row r="2013" ht="15.15" customHeight="1"/>
    <row r="2014" ht="15.15" customHeight="1"/>
    <row r="2015" ht="15.15" customHeight="1"/>
    <row r="2016" ht="15.15" customHeight="1"/>
    <row r="2017" ht="15.15" customHeight="1"/>
    <row r="2018" ht="15.15" customHeight="1"/>
    <row r="2019" ht="15.15" customHeight="1"/>
    <row r="2020" ht="15.15" customHeight="1"/>
    <row r="2021" ht="15.15" customHeight="1"/>
    <row r="2022" ht="15.15" customHeight="1"/>
    <row r="2023" ht="15.15" customHeight="1"/>
    <row r="2024" ht="15.15" customHeight="1"/>
    <row r="2025" ht="15.15" customHeight="1"/>
    <row r="2026" ht="15.15" customHeight="1"/>
    <row r="2027" ht="15.15" customHeight="1"/>
    <row r="2028" ht="15.15" customHeight="1"/>
    <row r="2029" ht="15.15" customHeight="1"/>
    <row r="2030" ht="15.15" customHeight="1"/>
    <row r="2031" ht="15.15" customHeight="1"/>
    <row r="2032" ht="15.15" customHeight="1"/>
    <row r="2033" ht="15.15" customHeight="1"/>
    <row r="2034" ht="15.15" customHeight="1"/>
    <row r="2035" ht="15.15" customHeight="1"/>
    <row r="2036" ht="15.15" customHeight="1"/>
    <row r="2037" ht="15.15" customHeight="1"/>
    <row r="2038" ht="15.15" customHeight="1"/>
    <row r="2039" ht="15.15" customHeight="1"/>
    <row r="2040" ht="15.15" customHeight="1"/>
    <row r="2041" ht="15.15" customHeight="1"/>
    <row r="2042" ht="15.15" customHeight="1"/>
    <row r="2043" ht="15.15" customHeight="1"/>
    <row r="2044" ht="15.15" customHeight="1"/>
    <row r="2045" ht="15.15" customHeight="1"/>
    <row r="2046" ht="15.15" customHeight="1"/>
    <row r="2047" ht="15.15" customHeight="1"/>
    <row r="2048" ht="15.15" customHeight="1"/>
    <row r="2049" ht="15.15" customHeight="1"/>
    <row r="2050" ht="15.15" customHeight="1"/>
    <row r="2051" ht="15.15" customHeight="1"/>
    <row r="2052" ht="15.15" customHeight="1"/>
    <row r="2053" ht="15.15" customHeight="1"/>
    <row r="2054" ht="15.15" customHeight="1"/>
    <row r="2055" ht="15.15" customHeight="1"/>
    <row r="2056" ht="15.15" customHeight="1"/>
    <row r="2057" ht="15.15" customHeight="1"/>
    <row r="2058" ht="15.15" customHeight="1"/>
    <row r="2059" ht="15.15" customHeight="1"/>
    <row r="2060" ht="15.15" customHeight="1"/>
    <row r="2061" ht="15.15" customHeight="1"/>
    <row r="2062" ht="15.15" customHeight="1"/>
    <row r="2063" ht="15.15" customHeight="1"/>
    <row r="2064" ht="15.15" customHeight="1"/>
    <row r="2065" ht="15.15" customHeight="1"/>
    <row r="2066" ht="15.15" customHeight="1"/>
    <row r="2067" ht="15.15" customHeight="1"/>
    <row r="2068" ht="15.15" customHeight="1"/>
    <row r="2069" ht="15.15" customHeight="1"/>
    <row r="2070" ht="15.15" customHeight="1"/>
    <row r="2071" ht="15.15" customHeight="1"/>
    <row r="2072" ht="15.15" customHeight="1"/>
    <row r="2073" ht="15.15" customHeight="1"/>
    <row r="2074" ht="15.15" customHeight="1"/>
    <row r="2075" ht="15.15" customHeight="1"/>
    <row r="2076" ht="15.15" customHeight="1"/>
    <row r="2077" ht="15.15" customHeight="1"/>
    <row r="2078" ht="15.15" customHeight="1"/>
    <row r="2079" ht="15.15" customHeight="1"/>
    <row r="2080" ht="15.15" customHeight="1"/>
    <row r="2081" ht="15.15" customHeight="1"/>
    <row r="2082" ht="15.15" customHeight="1"/>
    <row r="2083" ht="15.15" customHeight="1"/>
    <row r="2084" ht="15.15" customHeight="1"/>
    <row r="2085" ht="15.15" customHeight="1"/>
    <row r="2086" ht="15.15" customHeight="1"/>
    <row r="2087" ht="15.15" customHeight="1"/>
    <row r="2088" ht="15.15" customHeight="1"/>
    <row r="2089" ht="15.15" customHeight="1"/>
    <row r="2090" ht="15.15" customHeight="1"/>
    <row r="2091" ht="15.15" customHeight="1"/>
    <row r="2092" ht="15.15" customHeight="1"/>
    <row r="2093" ht="15.15" customHeight="1"/>
    <row r="2094" ht="15.15" customHeight="1"/>
    <row r="2095" ht="15.15" customHeight="1"/>
    <row r="2096" ht="15.15" customHeight="1"/>
    <row r="2097" ht="15.15" customHeight="1"/>
    <row r="2098" ht="15.15" customHeight="1"/>
    <row r="2099" ht="15.15" customHeight="1"/>
    <row r="2100" ht="15.15" customHeight="1"/>
    <row r="2101" ht="15.15" customHeight="1"/>
    <row r="2102" ht="15.15" customHeight="1"/>
    <row r="2103" ht="15.15" customHeight="1"/>
    <row r="2104" ht="15.15" customHeight="1"/>
    <row r="2105" ht="15.15" customHeight="1"/>
    <row r="2106" ht="15.15" customHeight="1"/>
    <row r="2107" ht="15.15" customHeight="1"/>
    <row r="2108" ht="15.15" customHeight="1"/>
    <row r="2109" ht="15.15" customHeight="1"/>
    <row r="2110" ht="15.15" customHeight="1"/>
    <row r="2111" ht="15.15" customHeight="1"/>
    <row r="2112" ht="15.15" customHeight="1"/>
    <row r="2113" ht="15.15" customHeight="1"/>
    <row r="2114" ht="15.15" customHeight="1"/>
    <row r="2115" ht="15.15" customHeight="1"/>
    <row r="2116" ht="15.15" customHeight="1"/>
    <row r="2117" ht="15.15" customHeight="1"/>
    <row r="2118" ht="15.15" customHeight="1"/>
    <row r="2119" ht="15.15" customHeight="1"/>
    <row r="2120" ht="15.15" customHeight="1"/>
    <row r="2121" ht="15.15" customHeight="1"/>
    <row r="2122" ht="15.15" customHeight="1"/>
    <row r="2123" ht="15.15" customHeight="1"/>
    <row r="2124" ht="15.15" customHeight="1"/>
    <row r="2125" ht="15.15" customHeight="1"/>
    <row r="2126" ht="15.15" customHeight="1"/>
    <row r="2127" ht="15.15" customHeight="1"/>
    <row r="2128" ht="15.15" customHeight="1"/>
    <row r="2129" ht="15.15" customHeight="1"/>
    <row r="2130" ht="15.15" customHeight="1"/>
    <row r="2131" ht="15.15" customHeight="1"/>
    <row r="2132" ht="15.15" customHeight="1"/>
    <row r="2133" ht="15.15" customHeight="1"/>
    <row r="2134" ht="15.15" customHeight="1"/>
    <row r="2135" ht="15.15" customHeight="1"/>
    <row r="2136" ht="15.15" customHeight="1"/>
    <row r="2137" ht="15.15" customHeight="1"/>
    <row r="2138" ht="15.15" customHeight="1"/>
    <row r="2139" ht="15.15" customHeight="1"/>
    <row r="2140" ht="15.15" customHeight="1"/>
    <row r="2141" ht="15.15" customHeight="1"/>
    <row r="2142" ht="15.15" customHeight="1"/>
    <row r="2143" ht="15.15" customHeight="1"/>
    <row r="2144" ht="15.15" customHeight="1"/>
    <row r="2145" ht="15.15" customHeight="1"/>
    <row r="2146" ht="15.15" customHeight="1"/>
    <row r="2147" ht="15.15" customHeight="1"/>
    <row r="2148" ht="15.15" customHeight="1"/>
    <row r="2149" ht="15.15" customHeight="1"/>
    <row r="2150" ht="15.15" customHeight="1"/>
    <row r="2151" ht="15.15" customHeight="1"/>
    <row r="2152" ht="15.15" customHeight="1"/>
    <row r="2153" ht="15.15" customHeight="1"/>
    <row r="2154" ht="15.15" customHeight="1"/>
    <row r="2155" ht="15.15" customHeight="1"/>
    <row r="2156" ht="15.15" customHeight="1"/>
    <row r="2157" ht="15.15" customHeight="1"/>
    <row r="2158" ht="15.15" customHeight="1"/>
    <row r="2159" ht="15.15" customHeight="1"/>
    <row r="2160" ht="15.15" customHeight="1"/>
    <row r="2161" ht="15.15" customHeight="1"/>
    <row r="2162" ht="15.15" customHeight="1"/>
    <row r="2163" ht="15.15" customHeight="1"/>
    <row r="2164" ht="15.15" customHeight="1"/>
    <row r="2165" ht="15.15" customHeight="1"/>
    <row r="2166" ht="15.15" customHeight="1"/>
    <row r="2167" ht="15.15" customHeight="1"/>
    <row r="2168" ht="15.15" customHeight="1"/>
    <row r="2169" ht="15.15" customHeight="1"/>
    <row r="2170" ht="15.15" customHeight="1"/>
    <row r="2171" ht="15.15" customHeight="1"/>
    <row r="2172" ht="15.15" customHeight="1"/>
    <row r="2173" ht="15.15" customHeight="1"/>
    <row r="2174" ht="15.15" customHeight="1"/>
    <row r="2175" ht="15.15" customHeight="1"/>
    <row r="2176" ht="15.15" customHeight="1"/>
    <row r="2177" ht="15.15" customHeight="1"/>
    <row r="2178" ht="15.15" customHeight="1"/>
    <row r="2179" ht="15.15" customHeight="1"/>
    <row r="2180" ht="15.15" customHeight="1"/>
    <row r="2181" ht="15.15" customHeight="1"/>
    <row r="2182" ht="15.15" customHeight="1"/>
    <row r="2183" ht="15.15" customHeight="1"/>
    <row r="2184" ht="15.15" customHeight="1"/>
    <row r="2185" ht="15.15" customHeight="1"/>
    <row r="2186" ht="15.15" customHeight="1"/>
    <row r="2187" ht="15.15" customHeight="1"/>
    <row r="2188" ht="15.15" customHeight="1"/>
    <row r="2189" ht="15.15" customHeight="1"/>
    <row r="2190" ht="15.15" customHeight="1"/>
    <row r="2191" ht="15.15" customHeight="1"/>
    <row r="2192" ht="15.15" customHeight="1"/>
    <row r="2193" ht="15.15" customHeight="1"/>
    <row r="2194" ht="15.15" customHeight="1"/>
    <row r="2195" ht="15.15" customHeight="1"/>
    <row r="2196" ht="15.15" customHeight="1"/>
    <row r="2197" ht="15.15" customHeight="1"/>
    <row r="2198" ht="15.15" customHeight="1"/>
    <row r="2199" ht="15.15" customHeight="1"/>
    <row r="2200" ht="15.15" customHeight="1"/>
    <row r="2201" ht="15.15" customHeight="1"/>
    <row r="2202" ht="15.15" customHeight="1"/>
    <row r="2203" ht="15.15" customHeight="1"/>
    <row r="2204" ht="15.15" customHeight="1"/>
    <row r="2205" ht="15.15" customHeight="1"/>
    <row r="2206" ht="15.15" customHeight="1"/>
    <row r="2207" ht="15.15" customHeight="1"/>
    <row r="2208" ht="15.15" customHeight="1"/>
    <row r="2209" ht="15.15" customHeight="1"/>
    <row r="2210" ht="15.15" customHeight="1"/>
    <row r="2211" ht="15.15" customHeight="1"/>
    <row r="2212" ht="15.15" customHeight="1"/>
    <row r="2213" ht="15.15" customHeight="1"/>
    <row r="2214" ht="15.15" customHeight="1"/>
    <row r="2215" ht="15.15" customHeight="1"/>
    <row r="2216" ht="15.15" customHeight="1"/>
    <row r="2217" ht="15.15" customHeight="1"/>
    <row r="2218" ht="15.15" customHeight="1"/>
    <row r="2219" ht="15.15" customHeight="1"/>
    <row r="2220" ht="15.15" customHeight="1"/>
    <row r="2221" ht="15.15" customHeight="1"/>
    <row r="2222" ht="15.15" customHeight="1"/>
    <row r="2223" ht="15.15" customHeight="1"/>
    <row r="2224" ht="15.15" customHeight="1"/>
    <row r="2225" ht="15.15" customHeight="1"/>
    <row r="2226" ht="15.15" customHeight="1"/>
    <row r="2227" ht="15.15" customHeight="1"/>
    <row r="2228" ht="15.15" customHeight="1"/>
    <row r="2229" ht="15.15" customHeight="1"/>
    <row r="2230" ht="15.15" customHeight="1"/>
    <row r="2231" ht="15.15" customHeight="1"/>
    <row r="2232" ht="15.15" customHeight="1"/>
    <row r="2233" ht="15.15" customHeight="1"/>
    <row r="2234" ht="15.15" customHeight="1"/>
    <row r="2235" ht="15.15" customHeight="1"/>
    <row r="2236" ht="15.15" customHeight="1"/>
    <row r="2237" ht="15.15" customHeight="1"/>
    <row r="2238" ht="15.15" customHeight="1"/>
    <row r="2239" ht="15.15" customHeight="1"/>
    <row r="2240" ht="15.15" customHeight="1"/>
    <row r="2241" ht="15.15" customHeight="1"/>
    <row r="2242" ht="15.15" customHeight="1"/>
    <row r="2243" ht="15.15" customHeight="1"/>
    <row r="2244" ht="15.15" customHeight="1"/>
    <row r="2245" ht="15.15" customHeight="1"/>
    <row r="2246" ht="15.15" customHeight="1"/>
    <row r="2247" ht="15.15" customHeight="1"/>
    <row r="2248" ht="15.15" customHeight="1"/>
    <row r="2249" ht="15.15" customHeight="1"/>
    <row r="2250" ht="15.15" customHeight="1"/>
    <row r="2251" ht="15.15" customHeight="1"/>
    <row r="2252" ht="15.15" customHeight="1"/>
    <row r="2253" ht="15.15" customHeight="1"/>
    <row r="2254" ht="15.15" customHeight="1"/>
    <row r="2255" ht="15.15" customHeight="1"/>
    <row r="2256" ht="15.15" customHeight="1"/>
    <row r="2257" ht="15.15" customHeight="1"/>
    <row r="2258" ht="15.15" customHeight="1"/>
    <row r="2259" ht="15.15" customHeight="1"/>
    <row r="2260" ht="15.15" customHeight="1"/>
    <row r="2261" ht="15.15" customHeight="1"/>
    <row r="2262" ht="15.15" customHeight="1"/>
    <row r="2263" ht="15.15" customHeight="1"/>
    <row r="2264" ht="15.15" customHeight="1"/>
    <row r="2265" ht="15.15" customHeight="1"/>
    <row r="2266" ht="15.15" customHeight="1"/>
    <row r="2267" ht="15.15" customHeight="1"/>
    <row r="2268" ht="15.15" customHeight="1"/>
    <row r="2269" ht="15.15" customHeight="1"/>
    <row r="2270" ht="15.15" customHeight="1"/>
    <row r="2271" ht="15.15" customHeight="1"/>
    <row r="2272" ht="15.15" customHeight="1"/>
    <row r="2273" ht="15.15" customHeight="1"/>
    <row r="2274" ht="15.15" customHeight="1"/>
    <row r="2275" ht="15.15" customHeight="1"/>
    <row r="2276" ht="15.15" customHeight="1"/>
    <row r="2277" ht="15.15" customHeight="1"/>
    <row r="2278" ht="15.15" customHeight="1"/>
    <row r="2279" ht="15.15" customHeight="1"/>
    <row r="2280" ht="15.15" customHeight="1"/>
    <row r="2281" ht="15.15" customHeight="1"/>
    <row r="2282" ht="15.15" customHeight="1"/>
    <row r="2283" ht="15.15" customHeight="1"/>
    <row r="2284" ht="15.15" customHeight="1"/>
    <row r="2285" ht="15.15" customHeight="1"/>
    <row r="2286" ht="15.15" customHeight="1"/>
    <row r="2287" ht="15.15" customHeight="1"/>
    <row r="2288" ht="15.15" customHeight="1"/>
    <row r="2289" ht="15.15" customHeight="1"/>
    <row r="2290" ht="15.15" customHeight="1"/>
    <row r="2291" ht="15.15" customHeight="1"/>
    <row r="2292" ht="15.15" customHeight="1"/>
    <row r="2293" ht="15.15" customHeight="1"/>
    <row r="2294" ht="15.15" customHeight="1"/>
    <row r="2295" ht="15.15" customHeight="1"/>
    <row r="2296" ht="15.15" customHeight="1"/>
    <row r="2297" ht="15.15" customHeight="1"/>
    <row r="2298" ht="15.15" customHeight="1"/>
    <row r="2299" ht="15.15" customHeight="1"/>
    <row r="2300" ht="15.15" customHeight="1"/>
    <row r="2301" ht="15.15" customHeight="1"/>
    <row r="2302" ht="15.15" customHeight="1"/>
    <row r="2303" ht="15.15" customHeight="1"/>
    <row r="2304" ht="15.15" customHeight="1"/>
    <row r="2305" ht="15.15" customHeight="1"/>
    <row r="2306" ht="15.15" customHeight="1"/>
    <row r="2307" ht="15.15" customHeight="1"/>
    <row r="2308" ht="15.15" customHeight="1"/>
    <row r="2309" ht="15.15" customHeight="1"/>
    <row r="2310" ht="15.15" customHeight="1"/>
    <row r="2311" ht="15.15" customHeight="1"/>
    <row r="2312" ht="15.15" customHeight="1"/>
    <row r="2313" ht="15.15" customHeight="1"/>
    <row r="2314" ht="15.15" customHeight="1"/>
    <row r="2315" ht="15.15" customHeight="1"/>
    <row r="2316" ht="15.15" customHeight="1"/>
    <row r="2317" ht="15.15" customHeight="1"/>
    <row r="2318" ht="15.15" customHeight="1"/>
    <row r="2319" ht="15.15" customHeight="1"/>
    <row r="2320" ht="15.15" customHeight="1"/>
    <row r="2321" ht="15.15" customHeight="1"/>
    <row r="2322" ht="15.15" customHeight="1"/>
    <row r="2323" ht="15.15" customHeight="1"/>
    <row r="2324" ht="15.15" customHeight="1"/>
    <row r="2325" ht="15.15" customHeight="1"/>
    <row r="2326" ht="15.15" customHeight="1"/>
    <row r="2327" ht="15.15" customHeight="1"/>
    <row r="2328" ht="15.15" customHeight="1"/>
    <row r="2329" ht="15.15" customHeight="1"/>
    <row r="2330" ht="15.15" customHeight="1"/>
    <row r="2331" ht="15.15" customHeight="1"/>
    <row r="2332" ht="15.15" customHeight="1"/>
    <row r="2333" ht="15.15" customHeight="1"/>
    <row r="2334" ht="15.15" customHeight="1"/>
    <row r="2335" ht="15.15" customHeight="1"/>
    <row r="2336" ht="15.15" customHeight="1"/>
    <row r="2337" ht="15.15" customHeight="1"/>
    <row r="2338" ht="15.15" customHeight="1"/>
    <row r="2339" ht="15.15" customHeight="1"/>
    <row r="2340" ht="15.15" customHeight="1"/>
    <row r="2341" ht="15.15" customHeight="1"/>
    <row r="2342" ht="15.15" customHeight="1"/>
    <row r="2343" ht="15.15" customHeight="1"/>
    <row r="2344" ht="15.15" customHeight="1"/>
    <row r="2345" ht="15.15" customHeight="1"/>
    <row r="2346" ht="15.15" customHeight="1"/>
    <row r="2347" ht="15.15" customHeight="1"/>
    <row r="2348" ht="15.15" customHeight="1"/>
    <row r="2349" ht="15.15" customHeight="1"/>
    <row r="2350" ht="15.15" customHeight="1"/>
    <row r="2351" ht="15.15" customHeight="1"/>
    <row r="2352" ht="15.15" customHeight="1"/>
    <row r="2353" ht="15.15" customHeight="1"/>
    <row r="2354" ht="15.15" customHeight="1"/>
    <row r="2355" ht="15.15" customHeight="1"/>
    <row r="2356" ht="15.15" customHeight="1"/>
    <row r="2357" ht="15.15" customHeight="1"/>
    <row r="2358" ht="15.15" customHeight="1"/>
    <row r="2359" ht="15.15" customHeight="1"/>
    <row r="2360" ht="15.15" customHeight="1"/>
    <row r="2361" ht="15.15" customHeight="1"/>
    <row r="2362" ht="15.15" customHeight="1"/>
    <row r="2363" ht="15.15" customHeight="1"/>
    <row r="2364" ht="15.15" customHeight="1"/>
    <row r="2365" ht="15.15" customHeight="1"/>
    <row r="2366" ht="15.15" customHeight="1"/>
    <row r="2367" ht="15.15" customHeight="1"/>
    <row r="2368" ht="15.15" customHeight="1"/>
    <row r="2369" ht="15.15" customHeight="1"/>
    <row r="2370" ht="15.15" customHeight="1"/>
    <row r="2371" ht="15.15" customHeight="1"/>
    <row r="2372" ht="15.15" customHeight="1"/>
    <row r="2373" ht="15.15" customHeight="1"/>
    <row r="2374" ht="15.15" customHeight="1"/>
    <row r="2375" ht="15.15" customHeight="1"/>
    <row r="2376" ht="15.15" customHeight="1"/>
    <row r="2377" ht="15.15" customHeight="1"/>
    <row r="2378" ht="15.15" customHeight="1"/>
    <row r="2379" ht="15.15" customHeight="1"/>
    <row r="2380" ht="15.15" customHeight="1"/>
    <row r="2381" ht="15.15" customHeight="1"/>
    <row r="2382" ht="15.15" customHeight="1"/>
    <row r="2383" ht="15.15" customHeight="1"/>
    <row r="2384" ht="15.15" customHeight="1"/>
    <row r="2385" ht="15.15" customHeight="1"/>
    <row r="2386" ht="15.15" customHeight="1"/>
    <row r="2387" ht="15.15" customHeight="1"/>
    <row r="2388" ht="15.15" customHeight="1"/>
    <row r="2389" ht="15.15" customHeight="1"/>
    <row r="2390" ht="15.15" customHeight="1"/>
    <row r="2391" ht="15.15" customHeight="1"/>
    <row r="2392" ht="15.15" customHeight="1"/>
    <row r="2393" ht="15.15" customHeight="1"/>
    <row r="2394" ht="15.15" customHeight="1"/>
    <row r="2395" ht="15.15" customHeight="1"/>
    <row r="2396" ht="15.15" customHeight="1"/>
    <row r="2397" ht="15.15" customHeight="1"/>
    <row r="2398" ht="15.15" customHeight="1"/>
    <row r="2399" ht="15.15" customHeight="1"/>
    <row r="2400" ht="15.15" customHeight="1"/>
    <row r="2401" ht="15.15" customHeight="1"/>
    <row r="2402" ht="15.15" customHeight="1"/>
    <row r="2403" ht="15.15" customHeight="1"/>
    <row r="2404" ht="15.15" customHeight="1"/>
    <row r="2405" ht="15.15" customHeight="1"/>
    <row r="2406" ht="15.15" customHeight="1"/>
    <row r="2407" ht="15.15" customHeight="1"/>
    <row r="2408" ht="15.15" customHeight="1"/>
    <row r="2409" ht="15.15" customHeight="1"/>
    <row r="2410" ht="15.15" customHeight="1"/>
    <row r="2411" ht="15.15" customHeight="1"/>
    <row r="2412" ht="15.15" customHeight="1"/>
    <row r="2413" ht="15.15" customHeight="1"/>
    <row r="2414" ht="15.15" customHeight="1"/>
    <row r="2415" ht="15.15" customHeight="1"/>
    <row r="2416" ht="15.15" customHeight="1"/>
    <row r="2417" ht="15.15" customHeight="1"/>
    <row r="2418" ht="15.15" customHeight="1"/>
    <row r="2419" ht="15.15" customHeight="1"/>
    <row r="2420" ht="15.15" customHeight="1"/>
    <row r="2421" ht="15.15" customHeight="1"/>
    <row r="2422" ht="15.15" customHeight="1"/>
    <row r="2423" ht="15.15" customHeight="1"/>
    <row r="2424" ht="15.15" customHeight="1"/>
    <row r="2425" ht="15.15" customHeight="1"/>
    <row r="2426" ht="15.15" customHeight="1"/>
    <row r="2427" ht="15.15" customHeight="1"/>
    <row r="2428" ht="15.15" customHeight="1"/>
    <row r="2429" ht="15.15" customHeight="1"/>
    <row r="2430" ht="15.15" customHeight="1"/>
    <row r="2431" ht="15.15" customHeight="1"/>
    <row r="2432" ht="15.15" customHeight="1"/>
    <row r="2433" ht="15.15" customHeight="1"/>
    <row r="2434" ht="15.15" customHeight="1"/>
    <row r="2435" ht="15.15" customHeight="1"/>
    <row r="2436" ht="15.15" customHeight="1"/>
    <row r="2437" ht="15.15" customHeight="1"/>
    <row r="2438" ht="15.15" customHeight="1"/>
    <row r="2439" ht="15.15" customHeight="1"/>
    <row r="2440" ht="15.15" customHeight="1"/>
    <row r="2441" ht="15.15" customHeight="1"/>
    <row r="2442" ht="15.15" customHeight="1"/>
    <row r="2443" ht="15.15" customHeight="1"/>
    <row r="2444" ht="15.15" customHeight="1"/>
    <row r="2445" ht="15.15" customHeight="1"/>
    <row r="2446" ht="15.15" customHeight="1"/>
    <row r="2447" ht="15.15" customHeight="1"/>
    <row r="2448" ht="15.15" customHeight="1"/>
    <row r="2449" ht="15.15" customHeight="1"/>
    <row r="2450" ht="15.15" customHeight="1"/>
    <row r="2451" ht="15.15" customHeight="1"/>
    <row r="2452" ht="15.15" customHeight="1"/>
    <row r="2453" ht="15.15" customHeight="1"/>
    <row r="2454" ht="15.15" customHeight="1"/>
    <row r="2455" ht="15.15" customHeight="1"/>
    <row r="2456" ht="15.15" customHeight="1"/>
    <row r="2457" ht="15.15" customHeight="1"/>
    <row r="2458" ht="15.15" customHeight="1"/>
    <row r="2459" ht="15.15" customHeight="1"/>
    <row r="2460" ht="15.15" customHeight="1"/>
    <row r="2461" ht="15.15" customHeight="1"/>
    <row r="2462" ht="15.15" customHeight="1"/>
    <row r="2463" ht="15.15" customHeight="1"/>
    <row r="2464" ht="15.15" customHeight="1"/>
    <row r="2465" ht="15.15" customHeight="1"/>
    <row r="2466" ht="15.15" customHeight="1"/>
    <row r="2467" ht="15.15" customHeight="1"/>
    <row r="2468" ht="15.15" customHeight="1"/>
    <row r="2469" ht="15.15" customHeight="1"/>
    <row r="2470" ht="15.15" customHeight="1"/>
    <row r="2471" ht="15.15" customHeight="1"/>
    <row r="2472" ht="15.15" customHeight="1"/>
    <row r="2473" ht="15.15" customHeight="1"/>
    <row r="2474" ht="15.15" customHeight="1"/>
    <row r="2475" ht="15.15" customHeight="1"/>
    <row r="2476" ht="15.15" customHeight="1"/>
    <row r="2477" ht="15.15" customHeight="1"/>
    <row r="2478" ht="15.15" customHeight="1"/>
    <row r="2479" ht="15.15" customHeight="1"/>
    <row r="2480" ht="15.15" customHeight="1"/>
    <row r="2481" ht="15.15" customHeight="1"/>
    <row r="2482" ht="15.15" customHeight="1"/>
    <row r="2483" ht="15.15" customHeight="1"/>
    <row r="2484" ht="15.15" customHeight="1"/>
    <row r="2485" ht="15.15" customHeight="1"/>
    <row r="2486" ht="15.15" customHeight="1"/>
    <row r="2487" ht="15.15" customHeight="1"/>
    <row r="2488" ht="15.15" customHeight="1"/>
    <row r="2489" ht="15.15" customHeight="1"/>
    <row r="2490" ht="15.15" customHeight="1"/>
    <row r="2491" ht="15.15" customHeight="1"/>
    <row r="2492" ht="15.15" customHeight="1"/>
    <row r="2493" ht="15.15" customHeight="1"/>
    <row r="2494" ht="15.15" customHeight="1"/>
    <row r="2495" ht="15.15" customHeight="1"/>
    <row r="2496" ht="15.15" customHeight="1"/>
    <row r="2497" ht="15.15" customHeight="1"/>
    <row r="2498" ht="15.15" customHeight="1"/>
    <row r="2499" ht="15.15" customHeight="1"/>
    <row r="2500" ht="15.15" customHeight="1"/>
    <row r="2501" ht="15.15" customHeight="1"/>
    <row r="2502" ht="15.15" customHeight="1"/>
    <row r="2503" ht="15.15" customHeight="1"/>
    <row r="2504" ht="15.15" customHeight="1"/>
    <row r="2505" ht="15.15" customHeight="1"/>
    <row r="2506" ht="15.15" customHeight="1"/>
    <row r="2507" ht="15.15" customHeight="1"/>
    <row r="2508" ht="15.15" customHeight="1"/>
    <row r="2509" ht="15.15" customHeight="1"/>
    <row r="2510" ht="15.15" customHeight="1"/>
    <row r="2511" ht="15.15" customHeight="1"/>
    <row r="2512" ht="15.15" customHeight="1"/>
    <row r="2513" ht="15.15" customHeight="1"/>
    <row r="2514" ht="15.15" customHeight="1"/>
    <row r="2515" ht="15.15" customHeight="1"/>
    <row r="2516" ht="15.15" customHeight="1"/>
    <row r="2517" ht="15.15" customHeight="1"/>
    <row r="2518" ht="15.15" customHeight="1"/>
    <row r="2519" ht="15.15" customHeight="1"/>
    <row r="2520" ht="15.15" customHeight="1"/>
    <row r="2521" ht="15.15" customHeight="1"/>
    <row r="2522" ht="15.15" customHeight="1"/>
    <row r="2523" ht="15.15" customHeight="1"/>
    <row r="2524" ht="15.15" customHeight="1"/>
    <row r="2525" ht="15.15" customHeight="1"/>
    <row r="2526" ht="15.15" customHeight="1"/>
    <row r="2527" ht="15.15" customHeight="1"/>
    <row r="2528" ht="15.15" customHeight="1"/>
    <row r="2529" ht="15.15" customHeight="1"/>
    <row r="2530" ht="15.15" customHeight="1"/>
    <row r="2531" ht="15.15" customHeight="1"/>
    <row r="2532" ht="15.15" customHeight="1"/>
    <row r="2533" ht="15.15" customHeight="1"/>
    <row r="2534" ht="15.15" customHeight="1"/>
    <row r="2535" ht="15.15" customHeight="1"/>
    <row r="2536" ht="15.15" customHeight="1"/>
    <row r="2537" ht="15.15" customHeight="1"/>
    <row r="2538" ht="15.15" customHeight="1"/>
    <row r="2539" ht="15.15" customHeight="1"/>
    <row r="2540" ht="15.15" customHeight="1"/>
    <row r="2541" ht="15.15" customHeight="1"/>
    <row r="2542" ht="15.15" customHeight="1"/>
    <row r="2543" ht="15.15" customHeight="1"/>
    <row r="2544" ht="15.15" customHeight="1"/>
    <row r="2545" ht="15.15" customHeight="1"/>
    <row r="2546" ht="15.15" customHeight="1"/>
    <row r="2547" ht="15.15" customHeight="1"/>
    <row r="2548" ht="15.15" customHeight="1"/>
    <row r="2549" ht="15.15" customHeight="1"/>
    <row r="2550" ht="15.15" customHeight="1"/>
    <row r="2551" ht="15.15" customHeight="1"/>
    <row r="2552" ht="15.15" customHeight="1"/>
    <row r="2553" ht="15.15" customHeight="1"/>
    <row r="2554" ht="15.15" customHeight="1"/>
    <row r="2555" ht="15.15" customHeight="1"/>
    <row r="2556" ht="15.15" customHeight="1"/>
    <row r="2557" ht="15.15" customHeight="1"/>
    <row r="2558" ht="15.15" customHeight="1"/>
    <row r="2559" ht="15.15" customHeight="1"/>
    <row r="2560" ht="15.15" customHeight="1"/>
    <row r="2561" ht="15.15" customHeight="1"/>
    <row r="2562" ht="15.15" customHeight="1"/>
    <row r="2563" ht="15.15" customHeight="1"/>
    <row r="2564" ht="15.15" customHeight="1"/>
    <row r="2565" ht="15.15" customHeight="1"/>
    <row r="2566" ht="15.15" customHeight="1"/>
    <row r="2567" ht="15.15" customHeight="1"/>
    <row r="2568" ht="15.15" customHeight="1"/>
    <row r="2569" ht="15.15" customHeight="1"/>
    <row r="2570" ht="15.15" customHeight="1"/>
    <row r="2571" ht="15.15" customHeight="1"/>
    <row r="2572" ht="15.15" customHeight="1"/>
    <row r="2573" ht="15.15" customHeight="1"/>
    <row r="2574" ht="15.15" customHeight="1"/>
    <row r="2575" ht="15.15" customHeight="1"/>
    <row r="2576" ht="15.15" customHeight="1"/>
    <row r="2577" ht="15.15" customHeight="1"/>
    <row r="2578" ht="15.15" customHeight="1"/>
    <row r="2579" ht="15.15" customHeight="1"/>
    <row r="2580" ht="15.15" customHeight="1"/>
    <row r="2581" ht="15.15" customHeight="1"/>
    <row r="2582" ht="15.15" customHeight="1"/>
    <row r="2583" ht="15.15" customHeight="1"/>
    <row r="2584" ht="15.15" customHeight="1"/>
    <row r="2585" ht="15.15" customHeight="1"/>
    <row r="2586" ht="15.15" customHeight="1"/>
    <row r="2587" ht="15.15" customHeight="1"/>
    <row r="2588" ht="15.15" customHeight="1"/>
    <row r="2589" ht="15.15" customHeight="1"/>
    <row r="2590" ht="15.15" customHeight="1"/>
    <row r="2591" ht="15.15" customHeight="1"/>
    <row r="2592" ht="15.15" customHeight="1"/>
    <row r="2593" ht="15.15" customHeight="1"/>
    <row r="2594" ht="15.15" customHeight="1"/>
    <row r="2595" ht="15.15" customHeight="1"/>
    <row r="2596" ht="15.15" customHeight="1"/>
    <row r="2597" ht="15.15" customHeight="1"/>
    <row r="2598" ht="15.15" customHeight="1"/>
    <row r="2599" ht="15.15" customHeight="1"/>
    <row r="2600" ht="15.15" customHeight="1"/>
    <row r="2601" ht="15.15" customHeight="1"/>
    <row r="2602" ht="15.15" customHeight="1"/>
    <row r="2603" ht="15.15" customHeight="1"/>
    <row r="2604" ht="15.15" customHeight="1"/>
    <row r="2605" ht="15.15" customHeight="1"/>
    <row r="2606" ht="15.15" customHeight="1"/>
    <row r="2607" ht="15.15" customHeight="1"/>
    <row r="2608" ht="15.15" customHeight="1"/>
    <row r="2609" ht="15.15" customHeight="1"/>
    <row r="2610" ht="15.15" customHeight="1"/>
    <row r="2611" ht="15.15" customHeight="1"/>
    <row r="2612" ht="15.15" customHeight="1"/>
    <row r="2613" ht="15.15" customHeight="1"/>
    <row r="2614" ht="15.15" customHeight="1"/>
    <row r="2615" ht="15.15" customHeight="1"/>
    <row r="2616" ht="15.15" customHeight="1"/>
    <row r="2617" ht="15.15" customHeight="1"/>
    <row r="2618" ht="15.15" customHeight="1"/>
    <row r="2619" ht="15.15" customHeight="1"/>
    <row r="2620" ht="15.15" customHeight="1"/>
    <row r="2621" ht="15.15" customHeight="1"/>
    <row r="2622" ht="15.15" customHeight="1"/>
    <row r="2623" ht="15.15" customHeight="1"/>
    <row r="2624" ht="15.15" customHeight="1"/>
    <row r="2625" ht="15.15" customHeight="1"/>
    <row r="2626" ht="15.15" customHeight="1"/>
    <row r="2627" ht="15.15" customHeight="1"/>
    <row r="2628" ht="15.15" customHeight="1"/>
    <row r="2629" ht="15.15" customHeight="1"/>
    <row r="2630" ht="15.15" customHeight="1"/>
    <row r="2631" ht="15.15" customHeight="1"/>
    <row r="2632" ht="15.15" customHeight="1"/>
    <row r="2633" ht="15.15" customHeight="1"/>
    <row r="2634" ht="15.15" customHeight="1"/>
    <row r="2635" ht="15.15" customHeight="1"/>
    <row r="2636" ht="15.15" customHeight="1"/>
    <row r="2637" ht="15.15" customHeight="1"/>
    <row r="2638" ht="15.15" customHeight="1"/>
    <row r="2639" ht="15.15" customHeight="1"/>
    <row r="2640" ht="15.15" customHeight="1"/>
    <row r="2641" ht="15.15" customHeight="1"/>
    <row r="2642" ht="15.15" customHeight="1"/>
    <row r="2643" ht="15.15" customHeight="1"/>
    <row r="2644" ht="15.15" customHeight="1"/>
    <row r="2645" ht="15.15" customHeight="1"/>
    <row r="2646" ht="15.15" customHeight="1"/>
    <row r="2647" ht="15.15" customHeight="1"/>
    <row r="2648" ht="15.15" customHeight="1"/>
    <row r="2649" ht="15.15" customHeight="1"/>
    <row r="2650" ht="15.15" customHeight="1"/>
    <row r="2651" ht="15.15" customHeight="1"/>
    <row r="2652" ht="15.15" customHeight="1"/>
    <row r="2653" ht="15.15" customHeight="1"/>
    <row r="2654" ht="15.15" customHeight="1"/>
    <row r="2655" ht="15.15" customHeight="1"/>
    <row r="2656" ht="15.15" customHeight="1"/>
    <row r="2657" ht="15.15" customHeight="1"/>
    <row r="2658" ht="15.15" customHeight="1"/>
    <row r="2659" ht="15.15" customHeight="1"/>
    <row r="2660" ht="15.15" customHeight="1"/>
    <row r="2661" ht="15.15" customHeight="1"/>
    <row r="2662" ht="15.15" customHeight="1"/>
    <row r="2663" ht="15.15" customHeight="1"/>
    <row r="2664" ht="15.15" customHeight="1"/>
    <row r="2665" ht="15.15" customHeight="1"/>
    <row r="2666" ht="15.15" customHeight="1"/>
    <row r="2667" ht="15.15" customHeight="1"/>
    <row r="2668" ht="15.15" customHeight="1"/>
    <row r="2669" ht="15.15" customHeight="1"/>
    <row r="2670" ht="15.15" customHeight="1"/>
    <row r="2671" ht="15.15" customHeight="1"/>
    <row r="2672" ht="15.15" customHeight="1"/>
    <row r="2673" ht="15.15" customHeight="1"/>
    <row r="2674" ht="15.15" customHeight="1"/>
    <row r="2675" ht="15.15" customHeight="1"/>
    <row r="2676" ht="15.15" customHeight="1"/>
    <row r="2677" ht="15.15" customHeight="1"/>
    <row r="2678" ht="15.15" customHeight="1"/>
    <row r="2679" ht="15.15" customHeight="1"/>
    <row r="2680" ht="15.15" customHeight="1"/>
    <row r="2681" ht="15.15" customHeight="1"/>
    <row r="2682" ht="15.15" customHeight="1"/>
    <row r="2683" ht="15.15" customHeight="1"/>
    <row r="2684" ht="15.15" customHeight="1"/>
    <row r="2685" ht="15.15" customHeight="1"/>
    <row r="2686" ht="15.15" customHeight="1"/>
    <row r="2687" ht="15.15" customHeight="1"/>
    <row r="2688" ht="15.15" customHeight="1"/>
    <row r="2689" ht="15.15" customHeight="1"/>
    <row r="2690" ht="15.15" customHeight="1"/>
    <row r="2691" ht="15.15" customHeight="1"/>
    <row r="2692" ht="15.15" customHeight="1"/>
    <row r="2693" ht="15.15" customHeight="1"/>
    <row r="2694" ht="15.15" customHeight="1"/>
    <row r="2695" ht="15.15" customHeight="1"/>
    <row r="2696" ht="15.15" customHeight="1"/>
    <row r="2697" ht="15.15" customHeight="1"/>
    <row r="2698" ht="15.15" customHeight="1"/>
    <row r="2699" ht="15.15" customHeight="1"/>
    <row r="2700" ht="15.15" customHeight="1"/>
    <row r="2701" ht="15.15" customHeight="1"/>
    <row r="2702" ht="15.15" customHeight="1"/>
    <row r="2703" ht="15.15" customHeight="1"/>
    <row r="2704" ht="15.15" customHeight="1"/>
    <row r="2705" ht="15.15" customHeight="1"/>
    <row r="2706" ht="15.15" customHeight="1"/>
    <row r="2707" ht="15.15" customHeight="1"/>
    <row r="2708" ht="15.15" customHeight="1"/>
    <row r="2709" ht="15.15" customHeight="1"/>
    <row r="2710" ht="15.15" customHeight="1"/>
    <row r="2711" ht="15.15" customHeight="1"/>
    <row r="2712" ht="15.15" customHeight="1"/>
    <row r="2713" ht="15.15" customHeight="1"/>
    <row r="2714" ht="15.15" customHeight="1"/>
    <row r="2715" ht="15.15" customHeight="1"/>
    <row r="2716" ht="15.15" customHeight="1"/>
    <row r="2717" ht="15.15" customHeight="1"/>
    <row r="2718" ht="15.15" customHeight="1"/>
    <row r="2719" ht="15.15" customHeight="1"/>
    <row r="2720" ht="15.15" customHeight="1"/>
    <row r="2721" ht="15.15" customHeight="1"/>
    <row r="2722" ht="15.15" customHeight="1"/>
    <row r="2723" ht="15.15" customHeight="1"/>
    <row r="2724" ht="15.15" customHeight="1"/>
    <row r="2725" ht="15.15" customHeight="1"/>
    <row r="2726" ht="15.15" customHeight="1"/>
    <row r="2727" ht="15.15" customHeight="1"/>
    <row r="2728" ht="15.15" customHeight="1"/>
    <row r="2729" ht="15.15" customHeight="1"/>
    <row r="2730" ht="15.15" customHeight="1"/>
    <row r="2731" ht="15.15" customHeight="1"/>
    <row r="2732" ht="15.15" customHeight="1"/>
    <row r="2733" ht="15.15" customHeight="1"/>
    <row r="2734" ht="15.15" customHeight="1"/>
    <row r="2735" ht="15.15" customHeight="1"/>
    <row r="2736" ht="15.15" customHeight="1"/>
    <row r="2737" ht="15.15" customHeight="1"/>
    <row r="2738" ht="15.15" customHeight="1"/>
    <row r="2739" ht="15.15" customHeight="1"/>
    <row r="2740" ht="15.15" customHeight="1"/>
    <row r="2741" ht="15.15" customHeight="1"/>
    <row r="2742" ht="15.15" customHeight="1"/>
    <row r="2743" ht="15.15" customHeight="1"/>
    <row r="2744" ht="15.15" customHeight="1"/>
    <row r="2745" ht="15.15" customHeight="1"/>
    <row r="2746" ht="15.15" customHeight="1"/>
    <row r="2747" ht="15.15" customHeight="1"/>
    <row r="2748" ht="15.15" customHeight="1"/>
    <row r="2749" ht="15.15" customHeight="1"/>
    <row r="2750" ht="15.15" customHeight="1"/>
    <row r="2751" ht="15.15" customHeight="1"/>
    <row r="2752" ht="15.15" customHeight="1"/>
    <row r="2753" ht="15.15" customHeight="1"/>
    <row r="2754" ht="15.15" customHeight="1"/>
    <row r="2755" ht="15.15" customHeight="1"/>
    <row r="2756" ht="15.15" customHeight="1"/>
    <row r="2757" ht="15.15" customHeight="1"/>
    <row r="2758" ht="15.15" customHeight="1"/>
    <row r="2759" ht="15.15" customHeight="1"/>
    <row r="2760" ht="15.15" customHeight="1"/>
    <row r="2761" ht="15.15" customHeight="1"/>
    <row r="2762" ht="15.15" customHeight="1"/>
    <row r="2763" ht="15.15" customHeight="1"/>
    <row r="2764" ht="15.15" customHeight="1"/>
    <row r="2765" ht="15.15" customHeight="1"/>
    <row r="2766" ht="15.15" customHeight="1"/>
    <row r="2767" ht="15.15" customHeight="1"/>
    <row r="2768" ht="15.15" customHeight="1"/>
    <row r="2769" ht="15.15" customHeight="1"/>
    <row r="2770" ht="15.15" customHeight="1"/>
    <row r="2771" ht="15.15" customHeight="1"/>
    <row r="2772" ht="15.15" customHeight="1"/>
    <row r="2773" ht="15.15" customHeight="1"/>
    <row r="2774" ht="15.15" customHeight="1"/>
    <row r="2775" ht="15.15" customHeight="1"/>
    <row r="2776" ht="15.15" customHeight="1"/>
    <row r="2777" ht="15.15" customHeight="1"/>
    <row r="2778" ht="15.15" customHeight="1"/>
    <row r="2779" ht="15.15" customHeight="1"/>
    <row r="2780" ht="15.15" customHeight="1"/>
    <row r="2781" ht="15.15" customHeight="1"/>
    <row r="2782" ht="15.15" customHeight="1"/>
    <row r="2783" ht="15.15" customHeight="1"/>
    <row r="2784" ht="15.15" customHeight="1"/>
    <row r="2785" ht="15.15" customHeight="1"/>
    <row r="2786" ht="15.15" customHeight="1"/>
    <row r="2787" ht="15.15" customHeight="1"/>
    <row r="2788" ht="15.15" customHeight="1"/>
    <row r="2789" ht="15.15" customHeight="1"/>
    <row r="2790" ht="15.15" customHeight="1"/>
    <row r="2791" ht="15.15" customHeight="1"/>
    <row r="2792" ht="15.15" customHeight="1"/>
    <row r="2793" ht="15.15" customHeight="1"/>
    <row r="2794" ht="15.15" customHeight="1"/>
    <row r="2795" ht="15.15" customHeight="1"/>
    <row r="2796" ht="15.15" customHeight="1"/>
    <row r="2797" ht="15.15" customHeight="1"/>
    <row r="2798" ht="15.15" customHeight="1"/>
    <row r="2799" ht="15.15" customHeight="1"/>
    <row r="2800" ht="15.15" customHeight="1"/>
    <row r="2801" ht="15.15" customHeight="1"/>
    <row r="2802" ht="15.15" customHeight="1"/>
    <row r="2803" ht="15.15" customHeight="1"/>
    <row r="2804" ht="15.15" customHeight="1"/>
    <row r="2805" ht="15.15" customHeight="1"/>
    <row r="2806" ht="15.15" customHeight="1"/>
    <row r="2807" ht="15.15" customHeight="1"/>
    <row r="2808" ht="15.15" customHeight="1"/>
    <row r="2809" ht="15.15" customHeight="1"/>
    <row r="2810" ht="15.15" customHeight="1"/>
    <row r="2811" ht="15.15" customHeight="1"/>
    <row r="2812" ht="15.15" customHeight="1"/>
    <row r="2813" ht="15.15" customHeight="1"/>
    <row r="2814" ht="15.15" customHeight="1"/>
    <row r="2815" ht="15.15" customHeight="1"/>
    <row r="2816" ht="15.15" customHeight="1"/>
    <row r="2817" ht="15.15" customHeight="1"/>
    <row r="2818" ht="15.15" customHeight="1"/>
    <row r="2819" ht="15.15" customHeight="1"/>
    <row r="2820" ht="15.15" customHeight="1"/>
    <row r="2821" ht="15.15" customHeight="1"/>
    <row r="2822" ht="15.15" customHeight="1"/>
    <row r="2823" ht="15.15" customHeight="1"/>
    <row r="2824" ht="15.15" customHeight="1"/>
    <row r="2825" ht="15.15" customHeight="1"/>
    <row r="2826" ht="15.15" customHeight="1"/>
    <row r="2827" ht="15.15" customHeight="1"/>
    <row r="2828" ht="15.15" customHeight="1"/>
    <row r="2829" ht="15.15" customHeight="1"/>
    <row r="2830" ht="15.15" customHeight="1"/>
    <row r="2831" ht="15.15" customHeight="1"/>
    <row r="2832" ht="15.15" customHeight="1"/>
    <row r="2833" ht="15.15" customHeight="1"/>
    <row r="2834" ht="15.15" customHeight="1"/>
    <row r="2835" ht="15.15" customHeight="1"/>
    <row r="2836" ht="15.15" customHeight="1"/>
    <row r="2837" ht="15.15" customHeight="1"/>
    <row r="2838" ht="15.15" customHeight="1"/>
    <row r="2839" ht="15.15" customHeight="1"/>
    <row r="2840" ht="15.15" customHeight="1"/>
    <row r="2841" ht="15.15" customHeight="1"/>
    <row r="2842" ht="15.15" customHeight="1"/>
    <row r="2843" ht="15.15" customHeight="1"/>
    <row r="2844" ht="15.15" customHeight="1"/>
    <row r="2845" ht="15.15" customHeight="1"/>
    <row r="2846" ht="15.15" customHeight="1"/>
    <row r="2847" ht="15.15" customHeight="1"/>
    <row r="2848" ht="15.15" customHeight="1"/>
    <row r="2849" ht="15.15" customHeight="1"/>
    <row r="2850" ht="15.15" customHeight="1"/>
    <row r="2851" ht="15.15" customHeight="1"/>
    <row r="2852" ht="15.15" customHeight="1"/>
    <row r="2853" ht="15.15" customHeight="1"/>
    <row r="2854" ht="15.15" customHeight="1"/>
    <row r="2855" ht="15.15" customHeight="1"/>
    <row r="2856" ht="15.15" customHeight="1"/>
    <row r="2857" ht="15.15" customHeight="1"/>
    <row r="2858" ht="15.15" customHeight="1"/>
    <row r="2859" ht="15.15" customHeight="1"/>
    <row r="2860" ht="15.15" customHeight="1"/>
    <row r="2861" ht="15.15" customHeight="1"/>
    <row r="2862" ht="15.15" customHeight="1"/>
    <row r="2863" ht="15.15" customHeight="1"/>
    <row r="2864" ht="15.15" customHeight="1"/>
    <row r="2865" ht="15.15" customHeight="1"/>
    <row r="2866" ht="15.15" customHeight="1"/>
    <row r="2867" ht="15.15" customHeight="1"/>
    <row r="2868" ht="15.15" customHeight="1"/>
    <row r="2869" ht="15.15" customHeight="1"/>
    <row r="2870" ht="15.15" customHeight="1"/>
    <row r="2871" ht="15.15" customHeight="1"/>
    <row r="2872" ht="15.15" customHeight="1"/>
    <row r="2873" ht="15.15" customHeight="1"/>
    <row r="2874" ht="15.15" customHeight="1"/>
    <row r="2875" ht="15.15" customHeight="1"/>
    <row r="2876" ht="15.15" customHeight="1"/>
    <row r="2877" ht="15.15" customHeight="1"/>
    <row r="2878" ht="15.15" customHeight="1"/>
    <row r="2879" ht="15.15" customHeight="1"/>
    <row r="2880" ht="15.15" customHeight="1"/>
    <row r="2881" ht="15.15" customHeight="1"/>
    <row r="2882" ht="15.15" customHeight="1"/>
    <row r="2883" ht="15.15" customHeight="1"/>
    <row r="2884" ht="15.15" customHeight="1"/>
    <row r="2885" ht="15.15" customHeight="1"/>
    <row r="2886" ht="15.15" customHeight="1"/>
    <row r="2887" ht="15.15" customHeight="1"/>
    <row r="2888" ht="15.15" customHeight="1"/>
    <row r="2889" ht="15.15" customHeight="1"/>
    <row r="2890" ht="15.15" customHeight="1"/>
    <row r="2891" ht="15.15" customHeight="1"/>
    <row r="2892" ht="15.15" customHeight="1"/>
    <row r="2893" ht="15.15" customHeight="1"/>
    <row r="2894" ht="15.15" customHeight="1"/>
    <row r="2895" ht="15.15" customHeight="1"/>
    <row r="2896" ht="15.15" customHeight="1"/>
    <row r="2897" ht="15.15" customHeight="1"/>
    <row r="2898" ht="15.15" customHeight="1"/>
    <row r="2899" ht="15.15" customHeight="1"/>
    <row r="2900" ht="15.15" customHeight="1"/>
    <row r="2901" ht="15.15" customHeight="1"/>
    <row r="2902" ht="15.15" customHeight="1"/>
    <row r="2903" ht="15.15" customHeight="1"/>
    <row r="2904" ht="15.15" customHeight="1"/>
    <row r="2905" ht="15.15" customHeight="1"/>
    <row r="2906" ht="15.15" customHeight="1"/>
    <row r="2907" ht="15.15" customHeight="1"/>
    <row r="2908" ht="15.15" customHeight="1"/>
    <row r="2909" ht="15.15" customHeight="1"/>
    <row r="2910" ht="15.15" customHeight="1"/>
    <row r="2911" ht="15.15" customHeight="1"/>
    <row r="2912" ht="15.15" customHeight="1"/>
    <row r="2913" ht="15.15" customHeight="1"/>
    <row r="2914" ht="15.15" customHeight="1"/>
    <row r="2915" ht="15.15" customHeight="1"/>
    <row r="2916" ht="15.15" customHeight="1"/>
    <row r="2917" ht="15.15" customHeight="1"/>
    <row r="2918" ht="15.15" customHeight="1"/>
    <row r="2919" ht="15.15" customHeight="1"/>
    <row r="2920" ht="15.15" customHeight="1"/>
    <row r="2921" ht="15.15" customHeight="1"/>
    <row r="2922" ht="15.15" customHeight="1"/>
    <row r="2923" ht="15.15" customHeight="1"/>
    <row r="2924" ht="15.15" customHeight="1"/>
    <row r="2925" ht="15.15" customHeight="1"/>
    <row r="2926" ht="15.15" customHeight="1"/>
    <row r="2927" ht="15.15" customHeight="1"/>
    <row r="2928" ht="15.15" customHeight="1"/>
    <row r="2929" ht="15.15" customHeight="1"/>
    <row r="2930" ht="15.15" customHeight="1"/>
    <row r="2931" ht="15.15" customHeight="1"/>
    <row r="2932" ht="15.15" customHeight="1"/>
    <row r="2933" ht="15.15" customHeight="1"/>
    <row r="2934" ht="15.15" customHeight="1"/>
    <row r="2935" ht="15.15" customHeight="1"/>
    <row r="2936" ht="15.15" customHeight="1"/>
    <row r="2937" ht="15.15" customHeight="1"/>
    <row r="2938" ht="15.15" customHeight="1"/>
    <row r="2939" ht="15.15" customHeight="1"/>
    <row r="2940" ht="15.15" customHeight="1"/>
    <row r="2941" ht="15.15" customHeight="1"/>
    <row r="2942" ht="15.15" customHeight="1"/>
    <row r="2943" ht="15.15" customHeight="1"/>
    <row r="2944" ht="15.15" customHeight="1"/>
    <row r="2945" ht="15.15" customHeight="1"/>
    <row r="2946" ht="15.15" customHeight="1"/>
    <row r="2947" ht="15.15" customHeight="1"/>
    <row r="2948" ht="15.15" customHeight="1"/>
    <row r="2949" ht="15.15" customHeight="1"/>
    <row r="2950" ht="15.15" customHeight="1"/>
    <row r="2951" ht="15.15" customHeight="1"/>
    <row r="2952" ht="15.15" customHeight="1"/>
    <row r="2953" ht="15.15" customHeight="1"/>
    <row r="2954" ht="15.15" customHeight="1"/>
    <row r="2955" ht="15.15" customHeight="1"/>
    <row r="2956" ht="15.15" customHeight="1"/>
    <row r="2957" ht="15.15" customHeight="1"/>
    <row r="2958" ht="15.15" customHeight="1"/>
    <row r="2959" ht="15.15" customHeight="1"/>
    <row r="2960" ht="15.15" customHeight="1"/>
    <row r="2961" ht="15.15" customHeight="1"/>
    <row r="2962" ht="15.15" customHeight="1"/>
    <row r="2963" ht="15.15" customHeight="1"/>
    <row r="2964" ht="15.15" customHeight="1"/>
    <row r="2965" ht="15.15" customHeight="1"/>
    <row r="2966" ht="15.15" customHeight="1"/>
    <row r="2967" ht="15.15" customHeight="1"/>
    <row r="2968" ht="15.15" customHeight="1"/>
    <row r="2969" ht="15.15" customHeight="1"/>
    <row r="2970" ht="15.15" customHeight="1"/>
    <row r="2971" ht="15.15" customHeight="1"/>
    <row r="2972" ht="15.15" customHeight="1"/>
    <row r="2973" ht="15.15" customHeight="1"/>
    <row r="2974" ht="15.15" customHeight="1"/>
    <row r="2975" ht="15.15" customHeight="1"/>
    <row r="2976" ht="15.15" customHeight="1"/>
    <row r="2977" ht="15.15" customHeight="1"/>
    <row r="2978" ht="15.15" customHeight="1"/>
    <row r="2979" ht="15.15" customHeight="1"/>
    <row r="2980" ht="15.15" customHeight="1"/>
    <row r="2981" ht="15.15" customHeight="1"/>
    <row r="2982" ht="15.15" customHeight="1"/>
    <row r="2983" ht="15.15" customHeight="1"/>
    <row r="2984" ht="15.15" customHeight="1"/>
    <row r="2985" ht="15.15" customHeight="1"/>
    <row r="2986" ht="15.15" customHeight="1"/>
    <row r="2987" ht="15.15" customHeight="1"/>
    <row r="2988" ht="15.15" customHeight="1"/>
    <row r="2989" ht="15.15" customHeight="1"/>
    <row r="2990" ht="15.15" customHeight="1"/>
    <row r="2991" ht="15.15" customHeight="1"/>
    <row r="2992" ht="15.15" customHeight="1"/>
    <row r="2993" ht="15.15" customHeight="1"/>
    <row r="2994" ht="15.15" customHeight="1"/>
    <row r="2995" ht="15.15" customHeight="1"/>
    <row r="2996" ht="15.15" customHeight="1"/>
    <row r="2997" ht="15.15" customHeight="1"/>
    <row r="2998" ht="15.15" customHeight="1"/>
    <row r="2999" ht="15.15" customHeight="1"/>
    <row r="3000" ht="15.15" customHeight="1"/>
    <row r="3001" ht="15.15" customHeight="1"/>
    <row r="3002" ht="15.15" customHeight="1"/>
    <row r="3003" ht="15.15" customHeight="1"/>
    <row r="3004" ht="15.15" customHeight="1"/>
    <row r="3005" ht="15.15" customHeight="1"/>
    <row r="3006" ht="15.15" customHeight="1"/>
    <row r="3007" ht="15.15" customHeight="1"/>
    <row r="3008" ht="15.15" customHeight="1"/>
    <row r="3009" ht="15.15" customHeight="1"/>
    <row r="3010" ht="15.15" customHeight="1"/>
    <row r="3011" ht="15.15" customHeight="1"/>
    <row r="3012" ht="15.15" customHeight="1"/>
    <row r="3013" ht="15.15" customHeight="1"/>
    <row r="3014" ht="15.15" customHeight="1"/>
    <row r="3015" ht="15.15" customHeight="1"/>
    <row r="3016" ht="15.15" customHeight="1"/>
    <row r="3017" ht="15.15" customHeight="1"/>
    <row r="3018" ht="15.15" customHeight="1"/>
    <row r="3019" ht="15.15" customHeight="1"/>
    <row r="3020" ht="15.15" customHeight="1"/>
    <row r="3021" ht="15.15" customHeight="1"/>
    <row r="3022" ht="15.15" customHeight="1"/>
    <row r="3023" ht="15.15" customHeight="1"/>
    <row r="3024" ht="15.15" customHeight="1"/>
    <row r="3025" ht="15.15" customHeight="1"/>
    <row r="3026" ht="15.15" customHeight="1"/>
    <row r="3027" ht="15.15" customHeight="1"/>
    <row r="3028" ht="15.15" customHeight="1"/>
    <row r="3029" ht="15.15" customHeight="1"/>
    <row r="3030" ht="15.15" customHeight="1"/>
    <row r="3031" ht="15.15" customHeight="1"/>
    <row r="3032" ht="15.15" customHeight="1"/>
    <row r="3033" ht="15.15" customHeight="1"/>
    <row r="3034" ht="15.15" customHeight="1"/>
    <row r="3035" ht="15.15" customHeight="1"/>
    <row r="3036" ht="15.15" customHeight="1"/>
    <row r="3037" ht="15.15" customHeight="1"/>
    <row r="3038" ht="15.15" customHeight="1"/>
    <row r="3039" ht="15.15" customHeight="1"/>
    <row r="3040" ht="15.15" customHeight="1"/>
    <row r="3041" ht="15.15" customHeight="1"/>
    <row r="3042" ht="15.15" customHeight="1"/>
    <row r="3043" ht="15.15" customHeight="1"/>
    <row r="3044" ht="15.15" customHeight="1"/>
    <row r="3045" ht="15.15" customHeight="1"/>
    <row r="3046" ht="15.15" customHeight="1"/>
    <row r="3047" ht="15.15" customHeight="1"/>
    <row r="3048" ht="15.15" customHeight="1"/>
    <row r="3049" ht="15.15" customHeight="1"/>
    <row r="3050" ht="15.15" customHeight="1"/>
    <row r="3051" ht="15.15" customHeight="1"/>
    <row r="3052" ht="15.15" customHeight="1"/>
    <row r="3053" ht="15.15" customHeight="1"/>
    <row r="3054" ht="15.15" customHeight="1"/>
    <row r="3055" ht="15.15" customHeight="1"/>
    <row r="3056" ht="15.15" customHeight="1"/>
    <row r="3057" ht="15.15" customHeight="1"/>
    <row r="3058" ht="15.15" customHeight="1"/>
    <row r="3059" ht="15.15" customHeight="1"/>
    <row r="3060" ht="15.15" customHeight="1"/>
    <row r="3061" ht="15.15" customHeight="1"/>
    <row r="3062" ht="15.15" customHeight="1"/>
    <row r="3063" ht="15.15" customHeight="1"/>
    <row r="3064" ht="15.15" customHeight="1"/>
    <row r="3065" ht="15.15" customHeight="1"/>
    <row r="3066" ht="15.15" customHeight="1"/>
    <row r="3067" ht="15.15" customHeight="1"/>
    <row r="3068" ht="15.15" customHeight="1"/>
    <row r="3069" ht="15.15" customHeight="1"/>
    <row r="3070" ht="15.15" customHeight="1"/>
    <row r="3071" ht="15.15" customHeight="1"/>
    <row r="3072" ht="15.15" customHeight="1"/>
    <row r="3073" ht="15.15" customHeight="1"/>
    <row r="3074" ht="15.15" customHeight="1"/>
    <row r="3075" ht="15.15" customHeight="1"/>
    <row r="3076" ht="15.15" customHeight="1"/>
    <row r="3077" ht="15.15" customHeight="1"/>
    <row r="3078" ht="15.15" customHeight="1"/>
    <row r="3079" ht="15.15" customHeight="1"/>
    <row r="3080" ht="15.15" customHeight="1"/>
    <row r="3081" ht="15.15" customHeight="1"/>
    <row r="3082" ht="15.15" customHeight="1"/>
    <row r="3083" ht="15.15" customHeight="1"/>
    <row r="3084" ht="15.15" customHeight="1"/>
    <row r="3085" ht="15.15" customHeight="1"/>
    <row r="3086" ht="15.15" customHeight="1"/>
    <row r="3087" ht="15.15" customHeight="1"/>
    <row r="3088" ht="15.15" customHeight="1"/>
    <row r="3089" ht="15.15" customHeight="1"/>
    <row r="3090" ht="15.15" customHeight="1"/>
    <row r="3091" ht="15.15" customHeight="1"/>
    <row r="3092" ht="15.15" customHeight="1"/>
    <row r="3093" ht="15.15" customHeight="1"/>
    <row r="3094" ht="15.15" customHeight="1"/>
    <row r="3095" ht="15.15" customHeight="1"/>
    <row r="3096" ht="15.15" customHeight="1"/>
    <row r="3097" ht="15.15" customHeight="1"/>
    <row r="3098" ht="15.15" customHeight="1"/>
    <row r="3099" ht="15.15" customHeight="1"/>
    <row r="3100" ht="15.15" customHeight="1"/>
    <row r="3101" ht="15.15" customHeight="1"/>
    <row r="3102" ht="15.15" customHeight="1"/>
    <row r="3103" ht="15.15" customHeight="1"/>
    <row r="3104" ht="15.15" customHeight="1"/>
    <row r="3105" ht="15.15" customHeight="1"/>
    <row r="3106" ht="15.15" customHeight="1"/>
    <row r="3107" ht="15.15" customHeight="1"/>
    <row r="3108" ht="15.15" customHeight="1"/>
    <row r="3109" ht="15.15" customHeight="1"/>
    <row r="3110" ht="15.15" customHeight="1"/>
    <row r="3111" ht="15.15" customHeight="1"/>
    <row r="3112" ht="15.15" customHeight="1"/>
    <row r="3113" ht="15.15" customHeight="1"/>
    <row r="3114" ht="15.15" customHeight="1"/>
    <row r="3115" ht="15.15" customHeight="1"/>
    <row r="3116" ht="15.15" customHeight="1"/>
    <row r="3117" ht="15.15" customHeight="1"/>
    <row r="3118" ht="15.15" customHeight="1"/>
    <row r="3119" ht="15.15" customHeight="1"/>
    <row r="3120" ht="15.15" customHeight="1"/>
    <row r="3121" ht="15.15" customHeight="1"/>
    <row r="3122" ht="15.15" customHeight="1"/>
    <row r="3123" ht="15.15" customHeight="1"/>
    <row r="3124" ht="15.15" customHeight="1"/>
    <row r="3125" ht="15.15" customHeight="1"/>
    <row r="3126" ht="15.15" customHeight="1"/>
    <row r="3127" ht="15.15" customHeight="1"/>
    <row r="3128" ht="15.15" customHeight="1"/>
    <row r="3129" ht="15.15" customHeight="1"/>
    <row r="3130" ht="15.15" customHeight="1"/>
    <row r="3131" ht="15.15" customHeight="1"/>
    <row r="3132" ht="15.15" customHeight="1"/>
    <row r="3133" ht="15.15" customHeight="1"/>
    <row r="3134" ht="15.15" customHeight="1"/>
    <row r="3135" ht="15.15" customHeight="1"/>
    <row r="3136" ht="15.15" customHeight="1"/>
    <row r="3137" ht="15.15" customHeight="1"/>
    <row r="3138" ht="15.15" customHeight="1"/>
    <row r="3139" ht="15.15" customHeight="1"/>
    <row r="3140" ht="15.15" customHeight="1"/>
    <row r="3141" ht="15.15" customHeight="1"/>
    <row r="3142" ht="15.15" customHeight="1"/>
    <row r="3143" ht="15.15" customHeight="1"/>
    <row r="3144" ht="15.15" customHeight="1"/>
    <row r="3145" ht="15.15" customHeight="1"/>
    <row r="3146" ht="15.15" customHeight="1"/>
    <row r="3147" ht="15.15" customHeight="1"/>
    <row r="3148" ht="15.15" customHeight="1"/>
    <row r="3149" ht="15.15" customHeight="1"/>
    <row r="3150" ht="15.15" customHeight="1"/>
    <row r="3151" ht="15.15" customHeight="1"/>
    <row r="3152" ht="15.15" customHeight="1"/>
    <row r="3153" ht="15.15" customHeight="1"/>
    <row r="3154" ht="15.15" customHeight="1"/>
    <row r="3155" ht="15.15" customHeight="1"/>
    <row r="3156" ht="15.15" customHeight="1"/>
    <row r="3157" ht="15.15" customHeight="1"/>
    <row r="3158" ht="15.15" customHeight="1"/>
    <row r="3159" ht="15.15" customHeight="1"/>
    <row r="3160" ht="15.15" customHeight="1"/>
    <row r="3161" ht="15.15" customHeight="1"/>
    <row r="3162" ht="15.15" customHeight="1"/>
    <row r="3163" ht="15.15" customHeight="1"/>
    <row r="3164" ht="15.15" customHeight="1"/>
    <row r="3165" ht="15.15" customHeight="1"/>
    <row r="3166" ht="15.15" customHeight="1"/>
    <row r="3167" ht="15.15" customHeight="1"/>
    <row r="3168" ht="15.15" customHeight="1"/>
    <row r="3169" ht="15.15" customHeight="1"/>
    <row r="3170" ht="15.15" customHeight="1"/>
    <row r="3171" ht="15.15" customHeight="1"/>
    <row r="3172" ht="15.15" customHeight="1"/>
    <row r="3173" ht="15.15" customHeight="1"/>
    <row r="3174" ht="15.15" customHeight="1"/>
    <row r="3175" ht="15.15" customHeight="1"/>
    <row r="3176" ht="15.15" customHeight="1"/>
    <row r="3177" ht="15.15" customHeight="1"/>
    <row r="3178" ht="15.15" customHeight="1"/>
    <row r="3179" ht="15.15" customHeight="1"/>
    <row r="3180" ht="15.15" customHeight="1"/>
    <row r="3181" ht="15.15" customHeight="1"/>
    <row r="3182" ht="15.15" customHeight="1"/>
    <row r="3183" ht="15.15" customHeight="1"/>
    <row r="3184" ht="15.15" customHeight="1"/>
    <row r="3185" ht="15.15" customHeight="1"/>
    <row r="3186" ht="15.15" customHeight="1"/>
    <row r="3187" ht="15.15" customHeight="1"/>
    <row r="3188" ht="15.15" customHeight="1"/>
    <row r="3189" ht="15.15" customHeight="1"/>
    <row r="3190" ht="15.15" customHeight="1"/>
    <row r="3191" ht="15.15" customHeight="1"/>
    <row r="3192" ht="15.15" customHeight="1"/>
    <row r="3193" ht="15.15" customHeight="1"/>
    <row r="3194" ht="15.15" customHeight="1"/>
    <row r="3195" ht="15.15" customHeight="1"/>
    <row r="3196" ht="15.15" customHeight="1"/>
    <row r="3197" ht="15.15" customHeight="1"/>
    <row r="3198" ht="15.15" customHeight="1"/>
    <row r="3199" ht="15.15" customHeight="1"/>
    <row r="3200" ht="15.15" customHeight="1"/>
    <row r="3201" ht="15.15" customHeight="1"/>
    <row r="3202" ht="15.15" customHeight="1"/>
    <row r="3203" ht="15.15" customHeight="1"/>
    <row r="3204" ht="15.15" customHeight="1"/>
    <row r="3205" ht="15.15" customHeight="1"/>
    <row r="3206" ht="15.15" customHeight="1"/>
    <row r="3207" ht="15.15" customHeight="1"/>
    <row r="3208" ht="15.15" customHeight="1"/>
    <row r="3209" ht="15.15" customHeight="1"/>
    <row r="3210" ht="15.15" customHeight="1"/>
    <row r="3211" ht="15.15" customHeight="1"/>
    <row r="3212" ht="15.15" customHeight="1"/>
    <row r="3213" ht="15.15" customHeight="1"/>
    <row r="3214" ht="15.15" customHeight="1"/>
    <row r="3215" ht="15.15" customHeight="1"/>
    <row r="3216" ht="15.15" customHeight="1"/>
    <row r="3217" ht="15.15" customHeight="1"/>
    <row r="3218" ht="15.15" customHeight="1"/>
    <row r="3219" ht="15.15" customHeight="1"/>
    <row r="3220" ht="15.15" customHeight="1"/>
    <row r="3221" ht="15.15" customHeight="1"/>
    <row r="3222" ht="15.15" customHeight="1"/>
    <row r="3223" ht="15.15" customHeight="1"/>
    <row r="3224" ht="15.15" customHeight="1"/>
    <row r="3225" ht="15.15" customHeight="1"/>
    <row r="3226" ht="15.15" customHeight="1"/>
    <row r="3227" ht="15.15" customHeight="1"/>
    <row r="3228" ht="15.15" customHeight="1"/>
    <row r="3229" ht="15.15" customHeight="1"/>
    <row r="3230" ht="15.15" customHeight="1"/>
    <row r="3231" ht="15.15" customHeight="1"/>
    <row r="3232" ht="15.15" customHeight="1"/>
    <row r="3233" ht="15.15" customHeight="1"/>
    <row r="3234" ht="15.15" customHeight="1"/>
    <row r="3235" ht="15.15" customHeight="1"/>
    <row r="3236" ht="15.15" customHeight="1"/>
    <row r="3237" ht="15.15" customHeight="1"/>
    <row r="3238" ht="15.15" customHeight="1"/>
    <row r="3239" ht="15.15" customHeight="1"/>
    <row r="3240" ht="15.15" customHeight="1"/>
    <row r="3241" ht="15.15" customHeight="1"/>
    <row r="3242" ht="15.15" customHeight="1"/>
    <row r="3243" ht="15.15" customHeight="1"/>
    <row r="3244" ht="15.15" customHeight="1"/>
    <row r="3245" ht="15.15" customHeight="1"/>
    <row r="3246" ht="15.15" customHeight="1"/>
    <row r="3247" ht="15.15" customHeight="1"/>
    <row r="3248" ht="15.15" customHeight="1"/>
    <row r="3249" ht="15.15" customHeight="1"/>
    <row r="3250" ht="15.15" customHeight="1"/>
    <row r="3251" ht="15.15" customHeight="1"/>
    <row r="3252" ht="15.15" customHeight="1"/>
    <row r="3253" ht="15.15" customHeight="1"/>
    <row r="3254" ht="15.15" customHeight="1"/>
    <row r="3255" ht="15.15" customHeight="1"/>
    <row r="3256" ht="15.15" customHeight="1"/>
    <row r="3257" ht="15.15" customHeight="1"/>
    <row r="3258" ht="15.15" customHeight="1"/>
    <row r="3259" ht="15.15" customHeight="1"/>
    <row r="3260" ht="15.15" customHeight="1"/>
    <row r="3261" ht="15.15" customHeight="1"/>
    <row r="3262" ht="15.15" customHeight="1"/>
    <row r="3263" ht="15.15" customHeight="1"/>
    <row r="3264" ht="15.15" customHeight="1"/>
    <row r="3265" ht="15.15" customHeight="1"/>
    <row r="3266" ht="15.15" customHeight="1"/>
    <row r="3267" ht="15.15" customHeight="1"/>
    <row r="3268" ht="15.15" customHeight="1"/>
    <row r="3269" ht="15.15" customHeight="1"/>
    <row r="3270" ht="15.15" customHeight="1"/>
    <row r="3271" ht="15.15" customHeight="1"/>
    <row r="3272" ht="15.15" customHeight="1"/>
    <row r="3273" ht="15.15" customHeight="1"/>
    <row r="3274" ht="15.15" customHeight="1"/>
    <row r="3275" ht="15.15" customHeight="1"/>
    <row r="3276" ht="15.15" customHeight="1"/>
    <row r="3277" ht="15.15" customHeight="1"/>
    <row r="3278" ht="15.15" customHeight="1"/>
    <row r="3279" ht="15.15" customHeight="1"/>
    <row r="3280" ht="15.15" customHeight="1"/>
    <row r="3281" ht="15.15" customHeight="1"/>
    <row r="3282" ht="15.15" customHeight="1"/>
    <row r="3283" ht="15.15" customHeight="1"/>
    <row r="3284" ht="15.15" customHeight="1"/>
    <row r="3285" ht="15.15" customHeight="1"/>
    <row r="3286" ht="15.15" customHeight="1"/>
    <row r="3287" ht="15.15" customHeight="1"/>
    <row r="3288" ht="15.15" customHeight="1"/>
    <row r="3289" ht="15.15" customHeight="1"/>
    <row r="3290" ht="15.15" customHeight="1"/>
    <row r="3291" ht="15.15" customHeight="1"/>
    <row r="3292" ht="15.15" customHeight="1"/>
    <row r="3293" ht="15.15" customHeight="1"/>
    <row r="3294" ht="15.15" customHeight="1"/>
    <row r="3295" ht="15.15" customHeight="1"/>
    <row r="3296" ht="15.15" customHeight="1"/>
    <row r="3297" ht="15.15" customHeight="1"/>
    <row r="3298" ht="15.15" customHeight="1"/>
    <row r="3299" ht="15.15" customHeight="1"/>
    <row r="3300" ht="15.15" customHeight="1"/>
    <row r="3301" ht="15.15" customHeight="1"/>
    <row r="3302" ht="15.15" customHeight="1"/>
    <row r="3303" ht="15.15" customHeight="1"/>
    <row r="3304" ht="15.15" customHeight="1"/>
    <row r="3305" ht="15.15" customHeight="1"/>
    <row r="3306" ht="15.15" customHeight="1"/>
    <row r="3307" ht="15.15" customHeight="1"/>
    <row r="3308" ht="15.15" customHeight="1"/>
    <row r="3309" ht="15.15" customHeight="1"/>
    <row r="3310" ht="15.15" customHeight="1"/>
    <row r="3311" ht="15.15" customHeight="1"/>
    <row r="3312" ht="15.15" customHeight="1"/>
    <row r="3313" ht="15.15" customHeight="1"/>
    <row r="3314" ht="15.15" customHeight="1"/>
    <row r="3315" ht="15.15" customHeight="1"/>
    <row r="3316" ht="15.15" customHeight="1"/>
    <row r="3317" ht="15.15" customHeight="1"/>
    <row r="3318" ht="15.15" customHeight="1"/>
    <row r="3319" ht="15.15" customHeight="1"/>
    <row r="3320" ht="15.15" customHeight="1"/>
    <row r="3321" ht="15.15" customHeight="1"/>
    <row r="3322" ht="15.15" customHeight="1"/>
    <row r="3323" ht="15.15" customHeight="1"/>
    <row r="3324" ht="15.15" customHeight="1"/>
    <row r="3325" ht="15.15" customHeight="1"/>
    <row r="3326" ht="15.15" customHeight="1"/>
    <row r="3327" ht="15.15" customHeight="1"/>
    <row r="3328" ht="15.15" customHeight="1"/>
    <row r="3329" ht="15.15" customHeight="1"/>
    <row r="3330" ht="15.15" customHeight="1"/>
    <row r="3331" ht="15.15" customHeight="1"/>
    <row r="3332" ht="15.15" customHeight="1"/>
    <row r="3333" ht="15.15" customHeight="1"/>
    <row r="3334" ht="15.15" customHeight="1"/>
    <row r="3335" ht="15.15" customHeight="1"/>
    <row r="3336" ht="15.15" customHeight="1"/>
    <row r="3337" ht="15.15" customHeight="1"/>
    <row r="3338" ht="15.15" customHeight="1"/>
    <row r="3339" ht="15.15" customHeight="1"/>
    <row r="3340" ht="15.15" customHeight="1"/>
    <row r="3341" ht="15.15" customHeight="1"/>
    <row r="3342" ht="15.15" customHeight="1"/>
    <row r="3343" ht="15.15" customHeight="1"/>
    <row r="3344" ht="15.15" customHeight="1"/>
    <row r="3345" ht="15.15" customHeight="1"/>
    <row r="3346" ht="15.15" customHeight="1"/>
    <row r="3347" ht="15.15" customHeight="1"/>
    <row r="3348" ht="15.15" customHeight="1"/>
    <row r="3349" ht="15.15" customHeight="1"/>
    <row r="3350" ht="15.15" customHeight="1"/>
    <row r="3351" ht="15.15" customHeight="1"/>
    <row r="3352" ht="15.15" customHeight="1"/>
    <row r="3353" ht="15.15" customHeight="1"/>
    <row r="3354" ht="15.15" customHeight="1"/>
    <row r="3355" ht="15.15" customHeight="1"/>
    <row r="3356" ht="15.15" customHeight="1"/>
    <row r="3357" ht="15.15" customHeight="1"/>
    <row r="3358" ht="15.15" customHeight="1"/>
    <row r="3359" ht="15.15" customHeight="1"/>
    <row r="3360" ht="15.15" customHeight="1"/>
    <row r="3361" ht="15.15" customHeight="1"/>
    <row r="3362" ht="15.15" customHeight="1"/>
    <row r="3363" ht="15.15" customHeight="1"/>
    <row r="3364" ht="15.15" customHeight="1"/>
    <row r="3365" ht="15.15" customHeight="1"/>
    <row r="3366" ht="15.15" customHeight="1"/>
    <row r="3367" ht="15.15" customHeight="1"/>
    <row r="3368" ht="15.15" customHeight="1"/>
    <row r="3369" ht="15.15" customHeight="1"/>
    <row r="3370" ht="15.15" customHeight="1"/>
    <row r="3371" ht="15.15" customHeight="1"/>
    <row r="3372" ht="15.15" customHeight="1"/>
    <row r="3373" ht="15.15" customHeight="1"/>
    <row r="3374" ht="15.15" customHeight="1"/>
    <row r="3375" ht="15.15" customHeight="1"/>
    <row r="3376" ht="15.15" customHeight="1"/>
    <row r="3377" ht="15.15" customHeight="1"/>
    <row r="3378" ht="15.15" customHeight="1"/>
    <row r="3379" ht="15.15" customHeight="1"/>
    <row r="3380" ht="15.15" customHeight="1"/>
    <row r="3381" ht="15.15" customHeight="1"/>
    <row r="3382" ht="15.15" customHeight="1"/>
    <row r="3383" ht="15.15" customHeight="1"/>
    <row r="3384" ht="15.15" customHeight="1"/>
    <row r="3385" ht="15.15" customHeight="1"/>
    <row r="3386" ht="15.15" customHeight="1"/>
    <row r="3387" ht="15.15" customHeight="1"/>
    <row r="3388" ht="15.15" customHeight="1"/>
    <row r="3389" ht="15.15" customHeight="1"/>
    <row r="3390" ht="15.15" customHeight="1"/>
    <row r="3391" ht="15.15" customHeight="1"/>
    <row r="3392" ht="15.15" customHeight="1"/>
    <row r="3393" ht="15.15" customHeight="1"/>
    <row r="3394" ht="15.15" customHeight="1"/>
    <row r="3395" ht="15.15" customHeight="1"/>
    <row r="3396" ht="15.15" customHeight="1"/>
    <row r="3397" ht="15.15" customHeight="1"/>
    <row r="3398" ht="15.15" customHeight="1"/>
    <row r="3399" ht="15.15" customHeight="1"/>
    <row r="3400" ht="15.15" customHeight="1"/>
    <row r="3401" ht="15.15" customHeight="1"/>
    <row r="3402" ht="15.15" customHeight="1"/>
    <row r="3403" ht="15.15" customHeight="1"/>
    <row r="3404" ht="15.15" customHeight="1"/>
    <row r="3405" ht="15.15" customHeight="1"/>
    <row r="3406" ht="15.15" customHeight="1"/>
    <row r="3407" ht="15.15" customHeight="1"/>
    <row r="3408" ht="15.15" customHeight="1"/>
    <row r="3409" ht="15.15" customHeight="1"/>
    <row r="3410" ht="15.15" customHeight="1"/>
    <row r="3411" ht="15.15" customHeight="1"/>
    <row r="3412" ht="15.15" customHeight="1"/>
    <row r="3413" ht="15.15" customHeight="1"/>
    <row r="3414" ht="15.15" customHeight="1"/>
    <row r="3415" ht="15.15" customHeight="1"/>
    <row r="3416" ht="15.15" customHeight="1"/>
    <row r="3417" ht="15.15" customHeight="1"/>
    <row r="3418" ht="15.15" customHeight="1"/>
    <row r="3419" ht="15.15" customHeight="1"/>
    <row r="3420" ht="15.15" customHeight="1"/>
    <row r="3421" ht="15.15" customHeight="1"/>
    <row r="3422" ht="15.15" customHeight="1"/>
    <row r="3423" ht="15.15" customHeight="1"/>
    <row r="3424" ht="15.15" customHeight="1"/>
    <row r="3425" ht="15.15" customHeight="1"/>
    <row r="3426" ht="15.15" customHeight="1"/>
    <row r="3427" ht="15.15" customHeight="1"/>
    <row r="3428" ht="15.15" customHeight="1"/>
    <row r="3429" ht="15.15" customHeight="1"/>
    <row r="3430" ht="15.15" customHeight="1"/>
    <row r="3431" ht="15.15" customHeight="1"/>
    <row r="3432" ht="15.15" customHeight="1"/>
    <row r="3433" ht="15.15" customHeight="1"/>
    <row r="3434" ht="15.15" customHeight="1"/>
    <row r="3435" ht="15.15" customHeight="1"/>
    <row r="3436" ht="15.15" customHeight="1"/>
    <row r="3437" ht="15.15" customHeight="1"/>
    <row r="3438" ht="15.15" customHeight="1"/>
    <row r="3439" ht="15.15" customHeight="1"/>
    <row r="3440" ht="15.15" customHeight="1"/>
    <row r="3441" ht="15.15" customHeight="1"/>
    <row r="3442" ht="15.15" customHeight="1"/>
    <row r="3443" ht="15.15" customHeight="1"/>
    <row r="3444" ht="15.15" customHeight="1"/>
    <row r="3445" ht="15.15" customHeight="1"/>
    <row r="3446" ht="15.15" customHeight="1"/>
    <row r="3447" ht="15.15" customHeight="1"/>
    <row r="3448" ht="15.15" customHeight="1"/>
    <row r="3449" ht="15.15" customHeight="1"/>
    <row r="3450" ht="15.15" customHeight="1"/>
    <row r="3451" ht="15.15" customHeight="1"/>
    <row r="3452" ht="15.15" customHeight="1"/>
    <row r="3453" ht="15.15" customHeight="1"/>
    <row r="3454" ht="15.15" customHeight="1"/>
    <row r="3455" ht="15.15" customHeight="1"/>
    <row r="3456" ht="15.15" customHeight="1"/>
    <row r="3457" ht="15.15" customHeight="1"/>
    <row r="3458" ht="15.15" customHeight="1"/>
    <row r="3459" ht="15.15" customHeight="1"/>
    <row r="3460" ht="15.15" customHeight="1"/>
    <row r="3461" ht="15.15" customHeight="1"/>
    <row r="3462" ht="15.15" customHeight="1"/>
    <row r="3463" ht="15.15" customHeight="1"/>
    <row r="3464" ht="15.15" customHeight="1"/>
    <row r="3465" ht="15.15" customHeight="1"/>
    <row r="3466" ht="15.15" customHeight="1"/>
    <row r="3467" ht="15.15" customHeight="1"/>
    <row r="3468" ht="15.15" customHeight="1"/>
    <row r="3469" ht="15.15" customHeight="1"/>
    <row r="3470" ht="15.15" customHeight="1"/>
    <row r="3471" ht="15.15" customHeight="1"/>
    <row r="3472" ht="15.15" customHeight="1"/>
    <row r="3473" ht="15.15" customHeight="1"/>
    <row r="3474" ht="15.15" customHeight="1"/>
    <row r="3475" ht="15.15" customHeight="1"/>
    <row r="3476" ht="15.15" customHeight="1"/>
    <row r="3477" ht="15.15" customHeight="1"/>
    <row r="3478" ht="15.15" customHeight="1"/>
    <row r="3479" ht="15.15" customHeight="1"/>
    <row r="3480" ht="15.15" customHeight="1"/>
    <row r="3481" ht="15.15" customHeight="1"/>
    <row r="3482" ht="15.15" customHeight="1"/>
    <row r="3483" ht="15.15" customHeight="1"/>
    <row r="3484" ht="15.15" customHeight="1"/>
    <row r="3485" ht="15.15" customHeight="1"/>
    <row r="3486" ht="15.15" customHeight="1"/>
    <row r="3487" ht="15.15" customHeight="1"/>
    <row r="3488" ht="15.15" customHeight="1"/>
    <row r="3489" ht="15.15" customHeight="1"/>
    <row r="3490" ht="15.15" customHeight="1"/>
    <row r="3491" ht="15.15" customHeight="1"/>
    <row r="3492" ht="15.15" customHeight="1"/>
    <row r="3493" ht="15.15" customHeight="1"/>
    <row r="3494" ht="15.15" customHeight="1"/>
    <row r="3495" ht="15.15" customHeight="1"/>
    <row r="3496" ht="15.15" customHeight="1"/>
    <row r="3497" ht="15.15" customHeight="1"/>
    <row r="3498" ht="15.15" customHeight="1"/>
    <row r="3499" ht="15.15" customHeight="1"/>
    <row r="3500" ht="15.15" customHeight="1"/>
    <row r="3501" ht="15.15" customHeight="1"/>
    <row r="3502" ht="15.15" customHeight="1"/>
    <row r="3503" ht="15.15" customHeight="1"/>
    <row r="3504" ht="15.15" customHeight="1"/>
    <row r="3505" ht="15.15" customHeight="1"/>
    <row r="3506" ht="15.15" customHeight="1"/>
    <row r="3507" ht="15.15" customHeight="1"/>
    <row r="3508" ht="15.15" customHeight="1"/>
    <row r="3509" ht="15.15" customHeight="1"/>
    <row r="3510" ht="15.15" customHeight="1"/>
    <row r="3511" ht="15.15" customHeight="1"/>
    <row r="3512" ht="15.15" customHeight="1"/>
    <row r="3513" ht="15.15" customHeight="1"/>
    <row r="3514" ht="15.15" customHeight="1"/>
    <row r="3515" ht="15.15" customHeight="1"/>
    <row r="3516" ht="15.15" customHeight="1"/>
    <row r="3517" ht="15.15" customHeight="1"/>
    <row r="3518" ht="15.15" customHeight="1"/>
    <row r="3519" ht="15.15" customHeight="1"/>
    <row r="3520" ht="15.15" customHeight="1"/>
    <row r="3521" ht="15.15" customHeight="1"/>
    <row r="3522" ht="15.15" customHeight="1"/>
    <row r="3523" ht="15.15" customHeight="1"/>
    <row r="3524" ht="15.15" customHeight="1"/>
    <row r="3525" ht="15.15" customHeight="1"/>
    <row r="3526" ht="15.15" customHeight="1"/>
    <row r="3527" ht="15.15" customHeight="1"/>
    <row r="3528" ht="15.15" customHeight="1"/>
    <row r="3529" ht="15.15" customHeight="1"/>
    <row r="3530" ht="15.15" customHeight="1"/>
    <row r="3531" ht="15.15" customHeight="1"/>
    <row r="3532" ht="15.15" customHeight="1"/>
    <row r="3533" ht="15.15" customHeight="1"/>
    <row r="3534" ht="15.15" customHeight="1"/>
    <row r="3535" ht="15.15" customHeight="1"/>
    <row r="3536" ht="15.15" customHeight="1"/>
    <row r="3537" ht="15.15" customHeight="1"/>
    <row r="3538" ht="15.15" customHeight="1"/>
    <row r="3539" ht="15.15" customHeight="1"/>
    <row r="3540" ht="15.15" customHeight="1"/>
    <row r="3541" ht="15.15" customHeight="1"/>
    <row r="3542" ht="15.15" customHeight="1"/>
    <row r="3543" ht="15.15" customHeight="1"/>
    <row r="3544" ht="15.15" customHeight="1"/>
    <row r="3545" ht="15.15" customHeight="1"/>
    <row r="3546" ht="15.15" customHeight="1"/>
    <row r="3547" ht="15.15" customHeight="1"/>
    <row r="3548" ht="15.15" customHeight="1"/>
    <row r="3549" ht="15.15" customHeight="1"/>
    <row r="3550" ht="15.15" customHeight="1"/>
    <row r="3551" ht="15.15" customHeight="1"/>
    <row r="3552" ht="15.15" customHeight="1"/>
    <row r="3553" ht="15.15" customHeight="1"/>
    <row r="3554" ht="15.15" customHeight="1"/>
    <row r="3555" ht="15.15" customHeight="1"/>
    <row r="3556" ht="15.15" customHeight="1"/>
    <row r="3557" ht="15.15" customHeight="1"/>
    <row r="3558" ht="15.15" customHeight="1"/>
    <row r="3559" ht="15.15" customHeight="1"/>
    <row r="3560" ht="15.15" customHeight="1"/>
    <row r="3561" ht="15.15" customHeight="1"/>
    <row r="3562" ht="15.15" customHeight="1"/>
    <row r="3563" ht="15.15" customHeight="1"/>
    <row r="3564" ht="15.15" customHeight="1"/>
    <row r="3565" ht="15.15" customHeight="1"/>
    <row r="3566" ht="15.15" customHeight="1"/>
    <row r="3567" ht="15.15" customHeight="1"/>
    <row r="3568" ht="15.15" customHeight="1"/>
    <row r="3569" ht="15.15" customHeight="1"/>
    <row r="3570" ht="15.15" customHeight="1"/>
    <row r="3571" ht="15.15" customHeight="1"/>
    <row r="3572" ht="15.15" customHeight="1"/>
    <row r="3573" ht="15.15" customHeight="1"/>
    <row r="3574" ht="15.15" customHeight="1"/>
    <row r="3575" ht="15.15" customHeight="1"/>
    <row r="3576" ht="15.15" customHeight="1"/>
    <row r="3577" ht="15.15" customHeight="1"/>
    <row r="3578" ht="15.15" customHeight="1"/>
    <row r="3579" ht="15.15" customHeight="1"/>
    <row r="3580" ht="15.15" customHeight="1"/>
    <row r="3581" ht="15.15" customHeight="1"/>
    <row r="3582" ht="15.15" customHeight="1"/>
    <row r="3583" ht="15.15" customHeight="1"/>
    <row r="3584" ht="15.15" customHeight="1"/>
    <row r="3585" ht="15.15" customHeight="1"/>
    <row r="3586" ht="15.15" customHeight="1"/>
    <row r="3587" ht="15.15" customHeight="1"/>
    <row r="3588" ht="15.15" customHeight="1"/>
    <row r="3589" ht="15.15" customHeight="1"/>
    <row r="3590" ht="15.15" customHeight="1"/>
    <row r="3591" ht="15.15" customHeight="1"/>
    <row r="3592" ht="15.15" customHeight="1"/>
    <row r="3593" ht="15.15" customHeight="1"/>
    <row r="3594" ht="15.15" customHeight="1"/>
    <row r="3595" ht="15.15" customHeight="1"/>
    <row r="3596" ht="15.15" customHeight="1"/>
    <row r="3597" ht="15.15" customHeight="1"/>
    <row r="3598" ht="15.15" customHeight="1"/>
    <row r="3599" ht="15.15" customHeight="1"/>
    <row r="3600" ht="15.15" customHeight="1"/>
    <row r="3601" ht="15.15" customHeight="1"/>
    <row r="3602" ht="15.15" customHeight="1"/>
    <row r="3603" ht="15.15" customHeight="1"/>
    <row r="3604" ht="15.15" customHeight="1"/>
    <row r="3605" ht="15.15" customHeight="1"/>
    <row r="3606" ht="15.15" customHeight="1"/>
    <row r="3607" ht="15.15" customHeight="1"/>
    <row r="3608" ht="15.15" customHeight="1"/>
    <row r="3609" ht="15.15" customHeight="1"/>
    <row r="3610" ht="15.15" customHeight="1"/>
    <row r="3611" ht="15.15" customHeight="1"/>
    <row r="3612" ht="15.15" customHeight="1"/>
    <row r="3613" ht="15.15" customHeight="1"/>
    <row r="3614" ht="15.15" customHeight="1"/>
    <row r="3615" ht="15.15" customHeight="1"/>
    <row r="3616" ht="15.15" customHeight="1"/>
    <row r="3617" ht="15.15" customHeight="1"/>
    <row r="3618" ht="15.15" customHeight="1"/>
    <row r="3619" ht="15.15" customHeight="1"/>
    <row r="3620" ht="15.15" customHeight="1"/>
    <row r="3621" ht="15.15" customHeight="1"/>
    <row r="3622" ht="15.15" customHeight="1"/>
    <row r="3623" ht="15.15" customHeight="1"/>
    <row r="3624" ht="15.15" customHeight="1"/>
    <row r="3625" ht="15.15" customHeight="1"/>
    <row r="3626" ht="15.15" customHeight="1"/>
    <row r="3627" ht="15.15" customHeight="1"/>
    <row r="3628" ht="15.15" customHeight="1"/>
    <row r="3629" ht="15.15" customHeight="1"/>
    <row r="3630" ht="15.15" customHeight="1"/>
    <row r="3631" ht="15.15" customHeight="1"/>
    <row r="3632" ht="15.15" customHeight="1"/>
    <row r="3633" ht="15.15" customHeight="1"/>
    <row r="3634" ht="15.15" customHeight="1"/>
    <row r="3635" ht="15.15" customHeight="1"/>
    <row r="3636" ht="15.15" customHeight="1"/>
    <row r="3637" ht="15.15" customHeight="1"/>
    <row r="3638" ht="15.15" customHeight="1"/>
    <row r="3639" ht="15.15" customHeight="1"/>
    <row r="3640" ht="15.15" customHeight="1"/>
    <row r="3641" ht="15.15" customHeight="1"/>
    <row r="3642" ht="15.15" customHeight="1"/>
    <row r="3643" ht="15.15" customHeight="1"/>
    <row r="3644" ht="15.15" customHeight="1"/>
    <row r="3645" ht="15.15" customHeight="1"/>
    <row r="3646" ht="15.15" customHeight="1"/>
    <row r="3647" ht="15.15" customHeight="1"/>
    <row r="3648" ht="15.15" customHeight="1"/>
    <row r="3649" ht="15.15" customHeight="1"/>
    <row r="3650" ht="15.15" customHeight="1"/>
    <row r="3651" ht="15.15" customHeight="1"/>
    <row r="3652" ht="15.15" customHeight="1"/>
    <row r="3653" ht="15.15" customHeight="1"/>
    <row r="3654" ht="15.15" customHeight="1"/>
    <row r="3655" ht="15.15" customHeight="1"/>
    <row r="3656" ht="15.15" customHeight="1"/>
    <row r="3657" ht="15.15" customHeight="1"/>
    <row r="3658" ht="15.15" customHeight="1"/>
    <row r="3659" ht="15.15" customHeight="1"/>
    <row r="3660" ht="15.15" customHeight="1"/>
    <row r="3661" ht="15.15" customHeight="1"/>
    <row r="3662" ht="15.15" customHeight="1"/>
    <row r="3663" ht="15.15" customHeight="1"/>
    <row r="3664" ht="15.15" customHeight="1"/>
    <row r="3665" ht="15.15" customHeight="1"/>
    <row r="3666" ht="15.15" customHeight="1"/>
    <row r="3667" ht="15.15" customHeight="1"/>
    <row r="3668" ht="15.15" customHeight="1"/>
    <row r="3669" ht="15.15" customHeight="1"/>
    <row r="3670" ht="15.15" customHeight="1"/>
    <row r="3671" ht="15.15" customHeight="1"/>
    <row r="3672" ht="15.15" customHeight="1"/>
    <row r="3673" ht="15.15" customHeight="1"/>
    <row r="3674" ht="15.15" customHeight="1"/>
    <row r="3675" ht="15.15" customHeight="1"/>
    <row r="3676" ht="15.15" customHeight="1"/>
    <row r="3677" ht="15.15" customHeight="1"/>
    <row r="3678" ht="15.15" customHeight="1"/>
    <row r="3679" ht="15.15" customHeight="1"/>
    <row r="3680" ht="15.15" customHeight="1"/>
    <row r="3681" ht="15.15" customHeight="1"/>
    <row r="3682" ht="15.15" customHeight="1"/>
    <row r="3683" ht="15.15" customHeight="1"/>
    <row r="3684" ht="15.15" customHeight="1"/>
    <row r="3685" ht="15.15" customHeight="1"/>
    <row r="3686" ht="15.15" customHeight="1"/>
    <row r="3687" ht="15.15" customHeight="1"/>
    <row r="3688" ht="15.15" customHeight="1"/>
    <row r="3689" ht="15.15" customHeight="1"/>
    <row r="3690" ht="15.15" customHeight="1"/>
    <row r="3691" ht="15.15" customHeight="1"/>
    <row r="3692" ht="15.15" customHeight="1"/>
    <row r="3693" ht="15.15" customHeight="1"/>
    <row r="3694" ht="15.15" customHeight="1"/>
    <row r="3695" ht="15.15" customHeight="1"/>
    <row r="3696" ht="15.15" customHeight="1"/>
    <row r="3697" ht="15.15" customHeight="1"/>
    <row r="3698" ht="15.15" customHeight="1"/>
    <row r="3699" ht="15.15" customHeight="1"/>
    <row r="3700" ht="15.15" customHeight="1"/>
    <row r="3701" ht="15.15" customHeight="1"/>
    <row r="3702" ht="15.15" customHeight="1"/>
    <row r="3703" ht="15.15" customHeight="1"/>
    <row r="3704" ht="15.15" customHeight="1"/>
    <row r="3705" ht="15.15" customHeight="1"/>
    <row r="3706" ht="15.15" customHeight="1"/>
    <row r="3707" ht="15.15" customHeight="1"/>
    <row r="3708" ht="15.15" customHeight="1"/>
    <row r="3709" ht="15.15" customHeight="1"/>
    <row r="3710" ht="15.15" customHeight="1"/>
    <row r="3711" ht="15.15" customHeight="1"/>
    <row r="3712" ht="15.15" customHeight="1"/>
    <row r="3713" ht="15.15" customHeight="1"/>
    <row r="3714" ht="15.15" customHeight="1"/>
    <row r="3715" ht="15.15" customHeight="1"/>
    <row r="3716" ht="15.15" customHeight="1"/>
    <row r="3717" ht="15.15" customHeight="1"/>
    <row r="3718" ht="15.15" customHeight="1"/>
    <row r="3719" ht="15.15" customHeight="1"/>
    <row r="3720" ht="15.15" customHeight="1"/>
    <row r="3721" ht="15.15" customHeight="1"/>
    <row r="3722" ht="15.15" customHeight="1"/>
    <row r="3723" ht="15.15" customHeight="1"/>
    <row r="3724" ht="15.15" customHeight="1"/>
    <row r="3725" ht="15.15" customHeight="1"/>
    <row r="3726" ht="15.15" customHeight="1"/>
    <row r="3727" ht="15.15" customHeight="1"/>
    <row r="3728" ht="15.15" customHeight="1"/>
    <row r="3729" ht="15.15" customHeight="1"/>
    <row r="3730" ht="15.15" customHeight="1"/>
    <row r="3731" ht="15.15" customHeight="1"/>
    <row r="3732" ht="15.15" customHeight="1"/>
    <row r="3733" ht="15.15" customHeight="1"/>
    <row r="3734" ht="15.15" customHeight="1"/>
    <row r="3735" ht="15.15" customHeight="1"/>
    <row r="3736" ht="15.15" customHeight="1"/>
    <row r="3737" ht="15.15" customHeight="1"/>
    <row r="3738" ht="15.15" customHeight="1"/>
    <row r="3739" ht="15.15" customHeight="1"/>
    <row r="3740" ht="15.15" customHeight="1"/>
    <row r="3741" ht="15.15" customHeight="1"/>
    <row r="3742" ht="15.15" customHeight="1"/>
    <row r="3743" ht="15.15" customHeight="1"/>
    <row r="3744" ht="15.15" customHeight="1"/>
    <row r="3745" ht="15.15" customHeight="1"/>
    <row r="3746" ht="15.15" customHeight="1"/>
    <row r="3747" ht="15.15" customHeight="1"/>
    <row r="3748" ht="15.15" customHeight="1"/>
    <row r="3749" ht="15.15" customHeight="1"/>
    <row r="3750" ht="15.15" customHeight="1"/>
    <row r="3751" ht="15.15" customHeight="1"/>
    <row r="3752" ht="15.15" customHeight="1"/>
    <row r="3753" ht="15.15" customHeight="1"/>
    <row r="3754" ht="15.15" customHeight="1"/>
    <row r="3755" ht="15.15" customHeight="1"/>
    <row r="3756" ht="15.15" customHeight="1"/>
    <row r="3757" ht="15.15" customHeight="1"/>
    <row r="3758" ht="15.15" customHeight="1"/>
    <row r="3759" ht="15.15" customHeight="1"/>
    <row r="3760" ht="15.15" customHeight="1"/>
    <row r="3761" ht="15.15" customHeight="1"/>
    <row r="3762" ht="15.15" customHeight="1"/>
    <row r="3763" ht="15.15" customHeight="1"/>
    <row r="3764" ht="15.15" customHeight="1"/>
    <row r="3765" ht="15.15" customHeight="1"/>
    <row r="3766" ht="15.15" customHeight="1"/>
    <row r="3767" ht="15.15" customHeight="1"/>
    <row r="3768" ht="15.15" customHeight="1"/>
    <row r="3769" ht="15.15" customHeight="1"/>
    <row r="3770" ht="15.15" customHeight="1"/>
    <row r="3771" ht="15.15" customHeight="1"/>
    <row r="3772" ht="15.15" customHeight="1"/>
    <row r="3773" ht="15.15" customHeight="1"/>
    <row r="3774" ht="15.15" customHeight="1"/>
    <row r="3775" ht="15.15" customHeight="1"/>
    <row r="3776" ht="15.15" customHeight="1"/>
    <row r="3777" ht="15.15" customHeight="1"/>
    <row r="3778" ht="15.15" customHeight="1"/>
    <row r="3779" ht="15.15" customHeight="1"/>
    <row r="3780" ht="15.15" customHeight="1"/>
    <row r="3781" ht="15.15" customHeight="1"/>
    <row r="3782" ht="15.15" customHeight="1"/>
    <row r="3783" ht="15.15" customHeight="1"/>
    <row r="3784" ht="15.15" customHeight="1"/>
    <row r="3785" ht="15.15" customHeight="1"/>
    <row r="3786" ht="15.15" customHeight="1"/>
    <row r="3787" ht="15.15" customHeight="1"/>
    <row r="3788" ht="15.15" customHeight="1"/>
    <row r="3789" ht="15.15" customHeight="1"/>
    <row r="3790" ht="15.15" customHeight="1"/>
    <row r="3791" ht="15.15" customHeight="1"/>
    <row r="3792" ht="15.15" customHeight="1"/>
    <row r="3793" ht="15.15" customHeight="1"/>
    <row r="3794" ht="15.15" customHeight="1"/>
    <row r="3795" ht="15.15" customHeight="1"/>
    <row r="3796" ht="15.15" customHeight="1"/>
    <row r="3797" ht="15.15" customHeight="1"/>
    <row r="3798" ht="15.15" customHeight="1"/>
    <row r="3799" ht="15.15" customHeight="1"/>
    <row r="3800" ht="15.15" customHeight="1"/>
    <row r="3801" ht="15.15" customHeight="1"/>
    <row r="3802" ht="15.15" customHeight="1"/>
    <row r="3803" ht="15.15" customHeight="1"/>
    <row r="3804" ht="15.15" customHeight="1"/>
    <row r="3805" ht="15.15" customHeight="1"/>
    <row r="3806" ht="15.15" customHeight="1"/>
    <row r="3807" ht="15.15" customHeight="1"/>
    <row r="3808" ht="15.15" customHeight="1"/>
    <row r="3809" ht="15.15" customHeight="1"/>
    <row r="3810" ht="15.15" customHeight="1"/>
    <row r="3811" ht="15.15" customHeight="1"/>
    <row r="3812" ht="15.15" customHeight="1"/>
    <row r="3813" ht="15.15" customHeight="1"/>
    <row r="3814" ht="15.15" customHeight="1"/>
    <row r="3815" ht="15.15" customHeight="1"/>
    <row r="3816" ht="15.15" customHeight="1"/>
    <row r="3817" ht="15.15" customHeight="1"/>
    <row r="3818" ht="15.15" customHeight="1"/>
    <row r="3819" ht="15.15" customHeight="1"/>
    <row r="3820" ht="15.15" customHeight="1"/>
    <row r="3821" ht="15.15" customHeight="1"/>
    <row r="3822" ht="15.15" customHeight="1"/>
    <row r="3823" ht="15.15" customHeight="1"/>
    <row r="3824" ht="15.15" customHeight="1"/>
    <row r="3825" ht="15.15" customHeight="1"/>
    <row r="3826" ht="15.15" customHeight="1"/>
    <row r="3827" ht="15.15" customHeight="1"/>
    <row r="3828" ht="15.15" customHeight="1"/>
    <row r="3829" ht="15.15" customHeight="1"/>
    <row r="3830" ht="15.15" customHeight="1"/>
    <row r="3831" ht="15.15" customHeight="1"/>
    <row r="3832" ht="15.15" customHeight="1"/>
    <row r="3833" ht="15.15" customHeight="1"/>
    <row r="3834" ht="15.15" customHeight="1"/>
    <row r="3835" ht="15.15" customHeight="1"/>
    <row r="3836" ht="15.15" customHeight="1"/>
    <row r="3837" ht="15.15" customHeight="1"/>
    <row r="3838" ht="15.15" customHeight="1"/>
    <row r="3839" ht="15.15" customHeight="1"/>
    <row r="3840" ht="15.15" customHeight="1"/>
    <row r="3841" ht="15.15" customHeight="1"/>
    <row r="3842" ht="15.15" customHeight="1"/>
    <row r="3843" ht="15.15" customHeight="1"/>
    <row r="3844" ht="15.15" customHeight="1"/>
    <row r="3845" ht="15.15" customHeight="1"/>
    <row r="3846" ht="15.15" customHeight="1"/>
    <row r="3847" ht="15.15" customHeight="1"/>
    <row r="3848" ht="15.15" customHeight="1"/>
    <row r="3849" ht="15.15" customHeight="1"/>
    <row r="3850" ht="15.15" customHeight="1"/>
    <row r="3851" ht="15.15" customHeight="1"/>
    <row r="3852" ht="15.15" customHeight="1"/>
    <row r="3853" ht="15.15" customHeight="1"/>
    <row r="3854" ht="15.15" customHeight="1"/>
    <row r="3855" ht="15.15" customHeight="1"/>
    <row r="3856" ht="15.15" customHeight="1"/>
    <row r="3857" ht="15.15" customHeight="1"/>
    <row r="3858" ht="15.15" customHeight="1"/>
    <row r="3859" ht="15.15" customHeight="1"/>
    <row r="3860" ht="15.15" customHeight="1"/>
    <row r="3861" ht="15.15" customHeight="1"/>
    <row r="3862" ht="15.15" customHeight="1"/>
    <row r="3863" ht="15.15" customHeight="1"/>
    <row r="3864" ht="15.15" customHeight="1"/>
    <row r="3865" ht="15.15" customHeight="1"/>
    <row r="3866" ht="15.15" customHeight="1"/>
    <row r="3867" ht="15.15" customHeight="1"/>
    <row r="3868" ht="15.15" customHeight="1"/>
    <row r="3869" ht="15.15" customHeight="1"/>
    <row r="3870" ht="15.15" customHeight="1"/>
    <row r="3871" ht="15.15" customHeight="1"/>
    <row r="3872" ht="15.15" customHeight="1"/>
    <row r="3873" ht="15.15" customHeight="1"/>
    <row r="3874" ht="15.15" customHeight="1"/>
    <row r="3875" ht="15.15" customHeight="1"/>
    <row r="3876" ht="15.15" customHeight="1"/>
    <row r="3877" ht="15.15" customHeight="1"/>
    <row r="3878" ht="15.15" customHeight="1"/>
    <row r="3879" ht="15.15" customHeight="1"/>
    <row r="3880" ht="15.15" customHeight="1"/>
    <row r="3881" ht="15.15" customHeight="1"/>
    <row r="3882" ht="15.15" customHeight="1"/>
    <row r="3883" ht="15.15" customHeight="1"/>
    <row r="3884" ht="15.15" customHeight="1"/>
    <row r="3885" ht="15.15" customHeight="1"/>
    <row r="3886" ht="15.15" customHeight="1"/>
    <row r="3887" ht="15.15" customHeight="1"/>
    <row r="3888" ht="15.15" customHeight="1"/>
    <row r="3889" ht="15.15" customHeight="1"/>
    <row r="3890" ht="15.15" customHeight="1"/>
    <row r="3891" ht="15.15" customHeight="1"/>
    <row r="3892" ht="15.15" customHeight="1"/>
    <row r="3893" ht="15.15" customHeight="1"/>
    <row r="3894" ht="15.15" customHeight="1"/>
    <row r="3895" ht="15.15" customHeight="1"/>
    <row r="3896" ht="15.15" customHeight="1"/>
    <row r="3897" ht="15.15" customHeight="1"/>
    <row r="3898" ht="15.15" customHeight="1"/>
    <row r="3899" ht="15.15" customHeight="1"/>
    <row r="3900" ht="15.15" customHeight="1"/>
    <row r="3901" ht="15.15" customHeight="1"/>
    <row r="3902" ht="15.15" customHeight="1"/>
    <row r="3903" ht="15.15" customHeight="1"/>
    <row r="3904" ht="15.15" customHeight="1"/>
    <row r="3905" ht="15.15" customHeight="1"/>
    <row r="3906" ht="15.15" customHeight="1"/>
    <row r="3907" ht="15.15" customHeight="1"/>
    <row r="3908" ht="15.15" customHeight="1"/>
    <row r="3909" ht="15.15" customHeight="1"/>
    <row r="3910" ht="15.15" customHeight="1"/>
    <row r="3911" ht="15.15" customHeight="1"/>
    <row r="3912" ht="15.15" customHeight="1"/>
    <row r="3913" ht="15.15" customHeight="1"/>
    <row r="3914" ht="15.15" customHeight="1"/>
    <row r="3915" ht="15.15" customHeight="1"/>
    <row r="3916" ht="15.15" customHeight="1"/>
    <row r="3917" ht="15.15" customHeight="1"/>
    <row r="3918" ht="15.15" customHeight="1"/>
    <row r="3919" ht="15.15" customHeight="1"/>
    <row r="3920" ht="15.15" customHeight="1"/>
    <row r="3921" ht="15.15" customHeight="1"/>
    <row r="3922" ht="15.15" customHeight="1"/>
    <row r="3923" ht="15.15" customHeight="1"/>
    <row r="3924" ht="15.15" customHeight="1"/>
    <row r="3925" ht="15.15" customHeight="1"/>
    <row r="3926" ht="15.15" customHeight="1"/>
    <row r="3927" ht="15.15" customHeight="1"/>
    <row r="3928" ht="15.15" customHeight="1"/>
    <row r="3929" ht="15.15" customHeight="1"/>
    <row r="3930" ht="15.15" customHeight="1"/>
    <row r="3931" ht="15.15" customHeight="1"/>
    <row r="3932" ht="15.15" customHeight="1"/>
    <row r="3933" ht="15.15" customHeight="1"/>
    <row r="3934" ht="15.15" customHeight="1"/>
    <row r="3935" ht="15.15" customHeight="1"/>
    <row r="3936" ht="15.15" customHeight="1"/>
    <row r="3937" ht="15.15" customHeight="1"/>
    <row r="3938" ht="15.15" customHeight="1"/>
    <row r="3939" ht="15.15" customHeight="1"/>
    <row r="3940" ht="15.15" customHeight="1"/>
    <row r="3941" ht="15.15" customHeight="1"/>
    <row r="3942" ht="15.15" customHeight="1"/>
    <row r="3943" ht="15.15" customHeight="1"/>
    <row r="3944" ht="15.15" customHeight="1"/>
    <row r="3945" ht="15.15" customHeight="1"/>
    <row r="3946" ht="15.15" customHeight="1"/>
    <row r="3947" ht="15.15" customHeight="1"/>
    <row r="3948" ht="15.15" customHeight="1"/>
    <row r="3949" ht="15.15" customHeight="1"/>
    <row r="3950" ht="15.15" customHeight="1"/>
    <row r="3951" ht="15.15" customHeight="1"/>
    <row r="3952" ht="15.15" customHeight="1"/>
    <row r="3953" ht="15.15" customHeight="1"/>
    <row r="3954" ht="15.15" customHeight="1"/>
    <row r="3955" ht="15.15" customHeight="1"/>
    <row r="3956" ht="15.15" customHeight="1"/>
    <row r="3957" ht="15.15" customHeight="1"/>
    <row r="3958" ht="15.15" customHeight="1"/>
    <row r="3959" ht="15.15" customHeight="1"/>
    <row r="3960" ht="15.15" customHeight="1"/>
    <row r="3961" ht="15.15" customHeight="1"/>
    <row r="3962" ht="15.15" customHeight="1"/>
    <row r="3963" ht="15.15" customHeight="1"/>
    <row r="3964" ht="15.15" customHeight="1"/>
    <row r="3965" ht="15.15" customHeight="1"/>
    <row r="3966" ht="15.15" customHeight="1"/>
    <row r="3967" ht="15.15" customHeight="1"/>
    <row r="3968" ht="15.15" customHeight="1"/>
    <row r="3969" ht="15.15" customHeight="1"/>
    <row r="3970" ht="15.15" customHeight="1"/>
    <row r="3971" ht="15.15" customHeight="1"/>
    <row r="3972" ht="15.15" customHeight="1"/>
    <row r="3973" ht="15.15" customHeight="1"/>
    <row r="3974" ht="15.15" customHeight="1"/>
    <row r="3975" ht="15.15" customHeight="1"/>
    <row r="3976" ht="15.15" customHeight="1"/>
    <row r="3977" ht="15.15" customHeight="1"/>
    <row r="3978" ht="15.15" customHeight="1"/>
    <row r="3979" ht="15.15" customHeight="1"/>
    <row r="3980" ht="15.15" customHeight="1"/>
    <row r="3981" ht="15.15" customHeight="1"/>
    <row r="3982" ht="15.15" customHeight="1"/>
    <row r="3983" ht="15.15" customHeight="1"/>
    <row r="3984" ht="15.15" customHeight="1"/>
    <row r="3985" ht="15.15" customHeight="1"/>
    <row r="3986" ht="15.15" customHeight="1"/>
    <row r="3987" ht="15.15" customHeight="1"/>
    <row r="3988" ht="15.15" customHeight="1"/>
    <row r="3989" ht="15.15" customHeight="1"/>
    <row r="3990" ht="15.15" customHeight="1"/>
    <row r="3991" ht="15.15" customHeight="1"/>
    <row r="3992" ht="15.15" customHeight="1"/>
    <row r="3993" ht="15.15" customHeight="1"/>
    <row r="3994" ht="15.15" customHeight="1"/>
    <row r="3995" ht="15.15" customHeight="1"/>
    <row r="3996" ht="15.15" customHeight="1"/>
    <row r="3997" ht="15.15" customHeight="1"/>
    <row r="3998" ht="15.15" customHeight="1"/>
    <row r="3999" ht="15.15" customHeight="1"/>
    <row r="4000" ht="15.15" customHeight="1"/>
    <row r="4001" ht="15.15" customHeight="1"/>
    <row r="4002" ht="15.15" customHeight="1"/>
    <row r="4003" ht="15.15" customHeight="1"/>
    <row r="4004" ht="15.15" customHeight="1"/>
    <row r="4005" ht="15.15" customHeight="1"/>
    <row r="4006" ht="15.15" customHeight="1"/>
    <row r="4007" ht="15.15" customHeight="1"/>
    <row r="4008" ht="15.15" customHeight="1"/>
    <row r="4009" ht="15.15" customHeight="1"/>
    <row r="4010" ht="15.15" customHeight="1"/>
    <row r="4011" ht="15.15" customHeight="1"/>
    <row r="4012" ht="15.15" customHeight="1"/>
    <row r="4013" ht="15.15" customHeight="1"/>
    <row r="4014" ht="15.15" customHeight="1"/>
    <row r="4015" ht="15.15" customHeight="1"/>
    <row r="4016" ht="15.15" customHeight="1"/>
    <row r="4017" ht="15.15" customHeight="1"/>
    <row r="4018" ht="15.15" customHeight="1"/>
    <row r="4019" ht="15.15" customHeight="1"/>
    <row r="4020" ht="15.15" customHeight="1"/>
    <row r="4021" ht="15.15" customHeight="1"/>
    <row r="4022" ht="15.15" customHeight="1"/>
    <row r="4023" ht="15.15" customHeight="1"/>
    <row r="4024" ht="15.15" customHeight="1"/>
    <row r="4025" ht="15.15" customHeight="1"/>
    <row r="4026" ht="15.15" customHeight="1"/>
    <row r="4027" ht="15.15" customHeight="1"/>
    <row r="4028" ht="15.15" customHeight="1"/>
    <row r="4029" ht="15.15" customHeight="1"/>
    <row r="4030" ht="15.15" customHeight="1"/>
    <row r="4031" ht="15.15" customHeight="1"/>
    <row r="4032" ht="15.15" customHeight="1"/>
    <row r="4033" ht="15.15" customHeight="1"/>
    <row r="4034" ht="15.15" customHeight="1"/>
    <row r="4035" ht="15.15" customHeight="1"/>
    <row r="4036" ht="15.15" customHeight="1"/>
    <row r="4037" ht="15.15" customHeight="1"/>
    <row r="4038" ht="15.15" customHeight="1"/>
    <row r="4039" ht="15.15" customHeight="1"/>
    <row r="4040" ht="15.15" customHeight="1"/>
    <row r="4041" ht="15.15" customHeight="1"/>
    <row r="4042" ht="15.15" customHeight="1"/>
    <row r="4043" ht="15.15" customHeight="1"/>
    <row r="4044" ht="15.15" customHeight="1"/>
    <row r="4045" ht="15.15" customHeight="1"/>
    <row r="4046" ht="15.15" customHeight="1"/>
    <row r="4047" ht="15.15" customHeight="1"/>
    <row r="4048" ht="15.15" customHeight="1"/>
    <row r="4049" ht="15.15" customHeight="1"/>
    <row r="4050" ht="15.15" customHeight="1"/>
    <row r="4051" ht="15.15" customHeight="1"/>
    <row r="4052" ht="15.15" customHeight="1"/>
    <row r="4053" ht="15.15" customHeight="1"/>
    <row r="4054" ht="15.15" customHeight="1"/>
    <row r="4055" ht="15.15" customHeight="1"/>
    <row r="4056" ht="15.15" customHeight="1"/>
    <row r="4057" ht="15.15" customHeight="1"/>
    <row r="4058" ht="15.15" customHeight="1"/>
    <row r="4059" ht="15.15" customHeight="1"/>
    <row r="4060" ht="15.15" customHeight="1"/>
    <row r="4061" ht="15.15" customHeight="1"/>
    <row r="4062" ht="15.15" customHeight="1"/>
    <row r="4063" ht="15.15" customHeight="1"/>
    <row r="4064" ht="15.15" customHeight="1"/>
    <row r="4065" ht="15.15" customHeight="1"/>
    <row r="4066" ht="15.15" customHeight="1"/>
    <row r="4067" ht="15.15" customHeight="1"/>
    <row r="4068" ht="15.15" customHeight="1"/>
    <row r="4069" ht="15.15" customHeight="1"/>
    <row r="4070" ht="15.15" customHeight="1"/>
    <row r="4071" ht="15.15" customHeight="1"/>
    <row r="4072" ht="15.15" customHeight="1"/>
    <row r="4073" ht="15.15" customHeight="1"/>
    <row r="4074" ht="15.15" customHeight="1"/>
    <row r="4075" ht="15.15" customHeight="1"/>
    <row r="4076" ht="15.15" customHeight="1"/>
    <row r="4077" ht="15.15" customHeight="1"/>
    <row r="4078" ht="15.15" customHeight="1"/>
    <row r="4079" ht="15.15" customHeight="1"/>
  </sheetData>
  <sheetProtection selectLockedCells="1"/>
  <mergeCells count="5">
    <mergeCell ref="A1:S1"/>
    <mergeCell ref="T5:T6"/>
    <mergeCell ref="D3:R3"/>
    <mergeCell ref="D4:R4"/>
    <mergeCell ref="A5:C5"/>
  </mergeCells>
  <pageMargins left="0.7" right="0.7" top="0.78740157499999996" bottom="0.78740157499999996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1"/>
  <dimension ref="A1:U4079"/>
  <sheetViews>
    <sheetView topLeftCell="C2" zoomScaleNormal="100" workbookViewId="0">
      <selection activeCell="E8" sqref="E8"/>
    </sheetView>
  </sheetViews>
  <sheetFormatPr baseColWidth="10" defaultColWidth="11.44140625" defaultRowHeight="18"/>
  <cols>
    <col min="1" max="1" width="5.33203125" style="5" bestFit="1" customWidth="1"/>
    <col min="2" max="2" width="70" style="5" bestFit="1" customWidth="1"/>
    <col min="3" max="3" width="25.6640625" style="5" bestFit="1" customWidth="1"/>
    <col min="4" max="18" width="2.6640625" style="5" customWidth="1"/>
    <col min="19" max="19" width="12.109375" style="5" customWidth="1"/>
    <col min="20" max="20" width="36.88671875" style="5" customWidth="1"/>
    <col min="21" max="21" width="3.88671875" style="8" customWidth="1"/>
    <col min="22" max="268" width="12.109375" style="5" customWidth="1"/>
    <col min="269" max="16384" width="11.44140625" style="5"/>
  </cols>
  <sheetData>
    <row r="1" spans="1:21" ht="51.75" customHeight="1" thickBot="1">
      <c r="A1" s="114" t="str">
        <f>+Vorlage!A1</f>
        <v>Anwenderbewertung - Anästhesie und Narkose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2"/>
    </row>
    <row r="2" spans="1:21" ht="15.15" customHeight="1">
      <c r="A2" s="25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5"/>
      <c r="T2" s="33"/>
    </row>
    <row r="3" spans="1:21" ht="15.15" customHeight="1">
      <c r="A3" s="27"/>
      <c r="B3" s="104" t="s">
        <v>63</v>
      </c>
      <c r="C3" s="102" t="s">
        <v>10</v>
      </c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118"/>
      <c r="Q3" s="118"/>
      <c r="R3" s="119"/>
      <c r="S3" s="36" t="s">
        <v>0</v>
      </c>
      <c r="T3" s="71"/>
    </row>
    <row r="4" spans="1:21" ht="16.5" customHeight="1" thickBot="1">
      <c r="A4" s="103"/>
      <c r="B4" s="28"/>
      <c r="C4" s="28" t="s">
        <v>11</v>
      </c>
      <c r="D4" s="120"/>
      <c r="E4" s="120"/>
      <c r="F4" s="120"/>
      <c r="G4" s="120"/>
      <c r="H4" s="120"/>
      <c r="I4" s="120"/>
      <c r="J4" s="120"/>
      <c r="K4" s="120"/>
      <c r="L4" s="120"/>
      <c r="M4" s="120"/>
      <c r="N4" s="120"/>
      <c r="O4" s="120"/>
      <c r="P4" s="120"/>
      <c r="Q4" s="120"/>
      <c r="R4" s="121"/>
      <c r="S4" s="37" t="s">
        <v>1</v>
      </c>
      <c r="T4" s="72"/>
    </row>
    <row r="5" spans="1:21" ht="73.95" customHeight="1" thickBot="1">
      <c r="A5" s="122" t="s">
        <v>14</v>
      </c>
      <c r="B5" s="123"/>
      <c r="C5" s="124"/>
      <c r="D5" s="90"/>
      <c r="E5" s="99" t="s">
        <v>7</v>
      </c>
      <c r="F5" s="99"/>
      <c r="G5" s="99" t="s">
        <v>8</v>
      </c>
      <c r="H5" s="100"/>
      <c r="I5" s="101"/>
      <c r="J5" s="99" t="s">
        <v>28</v>
      </c>
      <c r="K5" s="99"/>
      <c r="L5" s="99" t="s">
        <v>29</v>
      </c>
      <c r="M5" s="100"/>
      <c r="N5" s="101"/>
      <c r="O5" s="99" t="s">
        <v>30</v>
      </c>
      <c r="P5" s="99"/>
      <c r="Q5" s="99" t="s">
        <v>9</v>
      </c>
      <c r="R5" s="91"/>
      <c r="S5" s="70"/>
      <c r="T5" s="116" t="s">
        <v>3</v>
      </c>
    </row>
    <row r="6" spans="1:21" ht="18.600000000000001" thickBot="1">
      <c r="A6" s="34" t="s">
        <v>2</v>
      </c>
      <c r="B6" s="24"/>
      <c r="C6" s="23"/>
      <c r="D6" s="18"/>
      <c r="E6" s="18">
        <v>1</v>
      </c>
      <c r="F6" s="18"/>
      <c r="G6" s="18">
        <v>2</v>
      </c>
      <c r="H6" s="18"/>
      <c r="I6" s="19"/>
      <c r="J6" s="18">
        <v>3</v>
      </c>
      <c r="K6" s="18"/>
      <c r="L6" s="18">
        <v>4</v>
      </c>
      <c r="M6" s="18"/>
      <c r="N6" s="19"/>
      <c r="O6" s="18">
        <v>5</v>
      </c>
      <c r="P6" s="18"/>
      <c r="Q6" s="18">
        <v>6</v>
      </c>
      <c r="R6" s="18"/>
      <c r="S6" s="39"/>
      <c r="T6" s="117"/>
    </row>
    <row r="7" spans="1:21" s="6" customFormat="1">
      <c r="A7" s="35" t="str">
        <f>+Vorlage!A7</f>
        <v>Gesamt-System</v>
      </c>
      <c r="B7" s="26"/>
      <c r="C7" s="26"/>
      <c r="D7" s="58"/>
      <c r="E7" s="59"/>
      <c r="F7" s="59"/>
      <c r="G7" s="59"/>
      <c r="H7" s="59"/>
      <c r="I7" s="47"/>
      <c r="J7" s="48"/>
      <c r="K7" s="48"/>
      <c r="L7" s="48"/>
      <c r="M7" s="49"/>
      <c r="N7" s="66"/>
      <c r="O7" s="59"/>
      <c r="P7" s="59"/>
      <c r="Q7" s="59"/>
      <c r="R7" s="67"/>
      <c r="S7" s="26"/>
      <c r="T7" s="33"/>
      <c r="U7" s="9"/>
    </row>
    <row r="8" spans="1:21" ht="15.15" customHeight="1">
      <c r="A8" s="36"/>
      <c r="B8" s="29" t="str">
        <f>IF(Vorlage!B8&lt;&gt;"",Vorlage!B8,"")</f>
        <v>Optische Verarbeitung</v>
      </c>
      <c r="C8" s="29"/>
      <c r="D8" s="60"/>
      <c r="E8" s="61"/>
      <c r="F8" s="62"/>
      <c r="G8" s="61"/>
      <c r="H8" s="62"/>
      <c r="I8" s="50"/>
      <c r="J8" s="51"/>
      <c r="K8" s="52"/>
      <c r="L8" s="51"/>
      <c r="M8" s="53"/>
      <c r="N8" s="62"/>
      <c r="O8" s="61"/>
      <c r="P8" s="62"/>
      <c r="Q8" s="61"/>
      <c r="R8" s="68"/>
      <c r="S8" s="29" t="str">
        <f>IF(Vorlage!S8&lt;&gt;0,Vorlage!S8,"")</f>
        <v/>
      </c>
      <c r="T8" s="30"/>
    </row>
    <row r="9" spans="1:21" ht="15.15" customHeight="1">
      <c r="A9" s="36"/>
      <c r="B9" s="29" t="str">
        <f>IF(Vorlage!B9&lt;&gt;"",Vorlage!B9,"")</f>
        <v>Verwendete Materialien</v>
      </c>
      <c r="C9" s="29"/>
      <c r="D9" s="60"/>
      <c r="E9" s="61"/>
      <c r="F9" s="62"/>
      <c r="G9" s="61"/>
      <c r="H9" s="62"/>
      <c r="I9" s="50"/>
      <c r="J9" s="51"/>
      <c r="K9" s="52"/>
      <c r="L9" s="51"/>
      <c r="M9" s="53"/>
      <c r="N9" s="62"/>
      <c r="O9" s="61"/>
      <c r="P9" s="62"/>
      <c r="Q9" s="61"/>
      <c r="R9" s="68"/>
      <c r="S9" s="29" t="str">
        <f>IF(Vorlage!S9&lt;&gt;0,Vorlage!S9,"")</f>
        <v/>
      </c>
      <c r="T9" s="30"/>
      <c r="U9" s="10" t="str">
        <f>IF(COUNTIF((E8:Q8),"x")&gt;1,"Bitte nur ein Kreuz setzen!","")</f>
        <v/>
      </c>
    </row>
    <row r="10" spans="1:21" ht="15.15" customHeight="1">
      <c r="A10" s="36"/>
      <c r="B10" s="29" t="str">
        <f>IF(Vorlage!B10&lt;&gt;"",Vorlage!B10,"")</f>
        <v>Geräuschentwicklung</v>
      </c>
      <c r="C10" s="29"/>
      <c r="D10" s="60"/>
      <c r="E10" s="61"/>
      <c r="F10" s="62"/>
      <c r="G10" s="61"/>
      <c r="H10" s="62"/>
      <c r="I10" s="50"/>
      <c r="J10" s="51"/>
      <c r="K10" s="52"/>
      <c r="L10" s="51"/>
      <c r="M10" s="53"/>
      <c r="N10" s="62"/>
      <c r="O10" s="61"/>
      <c r="P10" s="62"/>
      <c r="Q10" s="61"/>
      <c r="R10" s="68"/>
      <c r="S10" s="29" t="str">
        <f>IF(Vorlage!S10&lt;&gt;0,Vorlage!S10,"")</f>
        <v/>
      </c>
      <c r="T10" s="30"/>
      <c r="U10" s="10" t="str">
        <f t="shared" ref="U10:U18" si="0">IF(COUNTIF((E9:Q9),"x")&gt;1,"Bitte nur ein Kreuz setzen!","")</f>
        <v/>
      </c>
    </row>
    <row r="11" spans="1:21" ht="15.15" customHeight="1">
      <c r="A11" s="36"/>
      <c r="B11" s="29" t="str">
        <f>IF(Vorlage!B11&lt;&gt;"",Vorlage!B11,"")</f>
        <v>Übersichtlichkeit</v>
      </c>
      <c r="C11" s="29"/>
      <c r="D11" s="60"/>
      <c r="E11" s="61"/>
      <c r="F11" s="62"/>
      <c r="G11" s="61"/>
      <c r="H11" s="62"/>
      <c r="I11" s="50"/>
      <c r="J11" s="51"/>
      <c r="K11" s="52"/>
      <c r="L11" s="51"/>
      <c r="M11" s="53"/>
      <c r="N11" s="62"/>
      <c r="O11" s="61"/>
      <c r="P11" s="62"/>
      <c r="Q11" s="61"/>
      <c r="R11" s="68"/>
      <c r="S11" s="29" t="str">
        <f>IF(Vorlage!S11&lt;&gt;0,Vorlage!S11,"")</f>
        <v/>
      </c>
      <c r="T11" s="30"/>
      <c r="U11" s="10" t="str">
        <f t="shared" si="0"/>
        <v/>
      </c>
    </row>
    <row r="12" spans="1:21" ht="15.15" customHeight="1">
      <c r="A12" s="36"/>
      <c r="B12" s="29" t="str">
        <f>IF(Vorlage!B12&lt;&gt;"",Vorlage!B12,"")</f>
        <v>Eindruck des Gesamtbedienkonzeptes</v>
      </c>
      <c r="C12" s="29"/>
      <c r="D12" s="60"/>
      <c r="E12" s="61"/>
      <c r="F12" s="62"/>
      <c r="G12" s="61"/>
      <c r="H12" s="62"/>
      <c r="I12" s="50"/>
      <c r="J12" s="51"/>
      <c r="K12" s="52"/>
      <c r="L12" s="51"/>
      <c r="M12" s="53"/>
      <c r="N12" s="62"/>
      <c r="O12" s="61"/>
      <c r="P12" s="62"/>
      <c r="Q12" s="61"/>
      <c r="R12" s="68"/>
      <c r="S12" s="29" t="str">
        <f>IF(Vorlage!S12&lt;&gt;0,Vorlage!S12,"")</f>
        <v/>
      </c>
      <c r="T12" s="30"/>
      <c r="U12" s="10" t="str">
        <f t="shared" si="0"/>
        <v/>
      </c>
    </row>
    <row r="13" spans="1:21" ht="15.15" customHeight="1">
      <c r="A13" s="36"/>
      <c r="B13" s="40" t="str">
        <f>IF(Vorlage!B13&lt;&gt;"",Vorlage!B13,"")</f>
        <v>Fahrbarkeit</v>
      </c>
      <c r="C13" s="29"/>
      <c r="D13" s="60"/>
      <c r="E13" s="61"/>
      <c r="F13" s="62"/>
      <c r="G13" s="61"/>
      <c r="H13" s="62"/>
      <c r="I13" s="50"/>
      <c r="J13" s="51"/>
      <c r="K13" s="52"/>
      <c r="L13" s="51"/>
      <c r="M13" s="53"/>
      <c r="N13" s="62"/>
      <c r="O13" s="61"/>
      <c r="P13" s="62"/>
      <c r="Q13" s="61"/>
      <c r="R13" s="68"/>
      <c r="S13" s="29" t="str">
        <f>IF(Vorlage!S13&lt;&gt;0,Vorlage!S13,"")</f>
        <v/>
      </c>
      <c r="T13" s="30"/>
      <c r="U13" s="10" t="str">
        <f t="shared" si="0"/>
        <v/>
      </c>
    </row>
    <row r="14" spans="1:21" ht="15.15" customHeight="1">
      <c r="A14" s="36"/>
      <c r="B14" s="40" t="str">
        <f>IF(Vorlage!B14&lt;&gt;"",Vorlage!B14,"")</f>
        <v>Alarmmanagement</v>
      </c>
      <c r="C14" s="29"/>
      <c r="D14" s="60"/>
      <c r="E14" s="61"/>
      <c r="F14" s="62"/>
      <c r="G14" s="61"/>
      <c r="H14" s="62"/>
      <c r="I14" s="50"/>
      <c r="J14" s="51"/>
      <c r="K14" s="52"/>
      <c r="L14" s="51"/>
      <c r="M14" s="53"/>
      <c r="N14" s="62"/>
      <c r="O14" s="61"/>
      <c r="P14" s="62"/>
      <c r="Q14" s="61"/>
      <c r="R14" s="68"/>
      <c r="S14" s="29" t="str">
        <f>IF(Vorlage!S14&lt;&gt;0,Vorlage!S14,"")</f>
        <v/>
      </c>
      <c r="T14" s="30"/>
      <c r="U14" s="10" t="str">
        <f t="shared" si="0"/>
        <v/>
      </c>
    </row>
    <row r="15" spans="1:21" ht="15.15" customHeight="1">
      <c r="A15" s="36"/>
      <c r="B15" s="40" t="str">
        <f>IF(Vorlage!B15&lt;&gt;"",Vorlage!B15,"")</f>
        <v/>
      </c>
      <c r="C15" s="29"/>
      <c r="D15" s="60"/>
      <c r="E15" s="61"/>
      <c r="F15" s="62"/>
      <c r="G15" s="61"/>
      <c r="H15" s="62"/>
      <c r="I15" s="50"/>
      <c r="J15" s="51"/>
      <c r="K15" s="52"/>
      <c r="L15" s="51"/>
      <c r="M15" s="53"/>
      <c r="N15" s="62"/>
      <c r="O15" s="61"/>
      <c r="P15" s="62"/>
      <c r="Q15" s="61"/>
      <c r="R15" s="68"/>
      <c r="S15" s="29" t="str">
        <f>IF(Vorlage!S15&lt;&gt;0,Vorlage!S15,"")</f>
        <v/>
      </c>
      <c r="T15" s="30"/>
      <c r="U15" s="10" t="str">
        <f t="shared" si="0"/>
        <v/>
      </c>
    </row>
    <row r="16" spans="1:21" ht="15.15" customHeight="1">
      <c r="A16" s="36"/>
      <c r="B16" s="40" t="str">
        <f>IF(Vorlage!B16&lt;&gt;"",Vorlage!B16,"")</f>
        <v/>
      </c>
      <c r="C16" s="29"/>
      <c r="D16" s="60"/>
      <c r="E16" s="61"/>
      <c r="F16" s="62"/>
      <c r="G16" s="61"/>
      <c r="H16" s="62"/>
      <c r="I16" s="50"/>
      <c r="J16" s="51"/>
      <c r="K16" s="52"/>
      <c r="L16" s="51"/>
      <c r="M16" s="53"/>
      <c r="N16" s="62"/>
      <c r="O16" s="61"/>
      <c r="P16" s="62"/>
      <c r="Q16" s="61"/>
      <c r="R16" s="68"/>
      <c r="S16" s="29" t="str">
        <f>IF(Vorlage!S16&lt;&gt;0,Vorlage!S16,"")</f>
        <v/>
      </c>
      <c r="T16" s="30"/>
      <c r="U16" s="10" t="str">
        <f t="shared" si="0"/>
        <v/>
      </c>
    </row>
    <row r="17" spans="1:21" ht="15.15" customHeight="1">
      <c r="A17" s="36"/>
      <c r="B17" s="40" t="str">
        <f>IF(Vorlage!B17&lt;&gt;"",Vorlage!B17,"")</f>
        <v/>
      </c>
      <c r="C17" s="29"/>
      <c r="D17" s="60"/>
      <c r="E17" s="61"/>
      <c r="F17" s="62"/>
      <c r="G17" s="61"/>
      <c r="H17" s="62"/>
      <c r="I17" s="50"/>
      <c r="J17" s="51"/>
      <c r="K17" s="52"/>
      <c r="L17" s="51"/>
      <c r="M17" s="53"/>
      <c r="N17" s="62"/>
      <c r="O17" s="61"/>
      <c r="P17" s="62"/>
      <c r="Q17" s="61"/>
      <c r="R17" s="68"/>
      <c r="S17" s="29" t="str">
        <f>IF(Vorlage!S17&lt;&gt;0,Vorlage!S17,"")</f>
        <v/>
      </c>
      <c r="T17" s="30"/>
      <c r="U17" s="10" t="str">
        <f t="shared" si="0"/>
        <v/>
      </c>
    </row>
    <row r="18" spans="1:21" ht="15.15" customHeight="1" thickBot="1">
      <c r="A18" s="37"/>
      <c r="B18" s="38"/>
      <c r="C18" s="31"/>
      <c r="D18" s="63"/>
      <c r="E18" s="64"/>
      <c r="F18" s="64"/>
      <c r="G18" s="64"/>
      <c r="H18" s="64"/>
      <c r="I18" s="54"/>
      <c r="J18" s="55"/>
      <c r="K18" s="55"/>
      <c r="L18" s="55"/>
      <c r="M18" s="56"/>
      <c r="N18" s="64"/>
      <c r="O18" s="64"/>
      <c r="P18" s="64"/>
      <c r="Q18" s="64"/>
      <c r="R18" s="69"/>
      <c r="S18" s="31"/>
      <c r="T18" s="32"/>
      <c r="U18" s="10" t="str">
        <f t="shared" si="0"/>
        <v/>
      </c>
    </row>
    <row r="19" spans="1:21" ht="15.15" customHeight="1">
      <c r="A19" s="41" t="str">
        <f>+Vorlage!A19</f>
        <v>Inbetriebnahme</v>
      </c>
      <c r="B19" s="29"/>
      <c r="C19" s="29"/>
      <c r="D19" s="60"/>
      <c r="E19" s="62"/>
      <c r="F19" s="62"/>
      <c r="G19" s="62"/>
      <c r="H19" s="62"/>
      <c r="I19" s="50"/>
      <c r="J19" s="52"/>
      <c r="K19" s="52"/>
      <c r="L19" s="52"/>
      <c r="M19" s="53"/>
      <c r="N19" s="62"/>
      <c r="O19" s="62"/>
      <c r="P19" s="62"/>
      <c r="Q19" s="62"/>
      <c r="R19" s="68"/>
      <c r="S19" s="29"/>
      <c r="T19" s="30"/>
      <c r="U19" s="11"/>
    </row>
    <row r="20" spans="1:21" ht="15.15" customHeight="1">
      <c r="A20" s="41"/>
      <c r="B20" s="29" t="str">
        <f>IF(Vorlage!B20&lt;&gt;"",Vorlage!B20,"")</f>
        <v>Checklisten/Kurzgebrauchsanweisung für den Betrieb, Selbstest, etc.</v>
      </c>
      <c r="C20" s="29"/>
      <c r="D20" s="60"/>
      <c r="E20" s="61"/>
      <c r="F20" s="62"/>
      <c r="G20" s="61"/>
      <c r="H20" s="62"/>
      <c r="I20" s="50"/>
      <c r="J20" s="51"/>
      <c r="K20" s="52"/>
      <c r="L20" s="51"/>
      <c r="M20" s="53"/>
      <c r="N20" s="62"/>
      <c r="O20" s="61"/>
      <c r="P20" s="62"/>
      <c r="Q20" s="61"/>
      <c r="R20" s="68"/>
      <c r="S20" s="29" t="str">
        <f>IF(Vorlage!S20&lt;&gt;0,Vorlage!S20,"")</f>
        <v/>
      </c>
      <c r="T20" s="30"/>
      <c r="U20" s="11"/>
    </row>
    <row r="21" spans="1:21" ht="15.15" customHeight="1">
      <c r="A21" s="41"/>
      <c r="B21" s="29" t="str">
        <f>IF(Vorlage!B21&lt;&gt;"",Vorlage!B21,"")</f>
        <v>Automatisierung des Selbsttests</v>
      </c>
      <c r="C21" s="29"/>
      <c r="D21" s="60"/>
      <c r="E21" s="61"/>
      <c r="F21" s="62"/>
      <c r="G21" s="61"/>
      <c r="H21" s="62"/>
      <c r="I21" s="50"/>
      <c r="J21" s="51"/>
      <c r="K21" s="52"/>
      <c r="L21" s="51"/>
      <c r="M21" s="53"/>
      <c r="N21" s="62"/>
      <c r="O21" s="61"/>
      <c r="P21" s="62"/>
      <c r="Q21" s="61"/>
      <c r="R21" s="68"/>
      <c r="S21" s="29" t="str">
        <f>IF(Vorlage!S21&lt;&gt;0,Vorlage!S21,"")</f>
        <v/>
      </c>
      <c r="T21" s="30"/>
      <c r="U21" s="10" t="str">
        <f t="shared" ref="U21:U30" si="1">IF(COUNTIF((E20:Q20),"x")&gt;1,"Bitte nur ein Kreuz setzen!","")</f>
        <v/>
      </c>
    </row>
    <row r="22" spans="1:21" ht="15.15" customHeight="1">
      <c r="A22" s="41"/>
      <c r="B22" s="29" t="str">
        <f>IF(Vorlage!B22&lt;&gt;"",Vorlage!B22,"")</f>
        <v>Zeitaufwand für den Selbsttest</v>
      </c>
      <c r="C22" s="29"/>
      <c r="D22" s="60"/>
      <c r="E22" s="61"/>
      <c r="F22" s="62"/>
      <c r="G22" s="61"/>
      <c r="H22" s="62"/>
      <c r="I22" s="50"/>
      <c r="J22" s="51"/>
      <c r="K22" s="52"/>
      <c r="L22" s="51"/>
      <c r="M22" s="53"/>
      <c r="N22" s="62"/>
      <c r="O22" s="61"/>
      <c r="P22" s="62"/>
      <c r="Q22" s="61"/>
      <c r="R22" s="68"/>
      <c r="S22" s="29" t="str">
        <f>IF(Vorlage!S22&lt;&gt;0,Vorlage!S22,"")</f>
        <v/>
      </c>
      <c r="T22" s="30"/>
      <c r="U22" s="10" t="str">
        <f t="shared" si="1"/>
        <v/>
      </c>
    </row>
    <row r="23" spans="1:21" ht="15.15" customHeight="1">
      <c r="A23" s="41"/>
      <c r="B23" s="29" t="str">
        <f>IF(Vorlage!B23&lt;&gt;"",Vorlage!B23,"")</f>
        <v>Zeitaufwand bei Fehlern im Selbsttest</v>
      </c>
      <c r="C23" s="29"/>
      <c r="D23" s="60"/>
      <c r="E23" s="61"/>
      <c r="F23" s="62"/>
      <c r="G23" s="61"/>
      <c r="H23" s="62"/>
      <c r="I23" s="50"/>
      <c r="J23" s="51"/>
      <c r="K23" s="52"/>
      <c r="L23" s="51"/>
      <c r="M23" s="53"/>
      <c r="N23" s="62"/>
      <c r="O23" s="61"/>
      <c r="P23" s="62"/>
      <c r="Q23" s="61"/>
      <c r="R23" s="68"/>
      <c r="S23" s="29" t="str">
        <f>IF(Vorlage!S23&lt;&gt;0,Vorlage!S23,"")</f>
        <v/>
      </c>
      <c r="T23" s="30"/>
      <c r="U23" s="10" t="str">
        <f t="shared" si="1"/>
        <v/>
      </c>
    </row>
    <row r="24" spans="1:21" ht="15.15" customHeight="1">
      <c r="A24" s="41"/>
      <c r="B24" s="29" t="str">
        <f>IF(Vorlage!B24&lt;&gt;"",Vorlage!B24,"")</f>
        <v>Zusammenbau bzw. Anschluss des Zubehörs</v>
      </c>
      <c r="C24" s="29"/>
      <c r="D24" s="60"/>
      <c r="E24" s="61"/>
      <c r="F24" s="62"/>
      <c r="G24" s="61"/>
      <c r="H24" s="62"/>
      <c r="I24" s="50"/>
      <c r="J24" s="51"/>
      <c r="K24" s="52"/>
      <c r="L24" s="51"/>
      <c r="M24" s="53"/>
      <c r="N24" s="62"/>
      <c r="O24" s="61"/>
      <c r="P24" s="62"/>
      <c r="Q24" s="61"/>
      <c r="R24" s="68"/>
      <c r="S24" s="29" t="str">
        <f>IF(Vorlage!S24&lt;&gt;0,Vorlage!S24,"")</f>
        <v/>
      </c>
      <c r="T24" s="30"/>
      <c r="U24" s="10" t="str">
        <f t="shared" si="1"/>
        <v/>
      </c>
    </row>
    <row r="25" spans="1:21" ht="15.15" customHeight="1">
      <c r="A25" s="41"/>
      <c r="B25" s="29" t="str">
        <f>IF(Vorlage!B25&lt;&gt;"",Vorlage!B25,"")</f>
        <v>Zeitaufwand zur Wischdesinfektion des Gerätes</v>
      </c>
      <c r="C25" s="29"/>
      <c r="D25" s="60"/>
      <c r="E25" s="61"/>
      <c r="F25" s="62"/>
      <c r="G25" s="61"/>
      <c r="H25" s="62"/>
      <c r="I25" s="50"/>
      <c r="J25" s="51"/>
      <c r="K25" s="52"/>
      <c r="L25" s="51"/>
      <c r="M25" s="53"/>
      <c r="N25" s="62"/>
      <c r="O25" s="61"/>
      <c r="P25" s="62"/>
      <c r="Q25" s="61"/>
      <c r="R25" s="68"/>
      <c r="S25" s="29" t="str">
        <f>IF(Vorlage!S25&lt;&gt;0,Vorlage!S25,"")</f>
        <v/>
      </c>
      <c r="T25" s="30"/>
      <c r="U25" s="10" t="str">
        <f t="shared" si="1"/>
        <v/>
      </c>
    </row>
    <row r="26" spans="1:21" ht="15.15" customHeight="1">
      <c r="A26" s="41"/>
      <c r="B26" s="29" t="str">
        <f>IF(Vorlage!B26&lt;&gt;"",Vorlage!B26,"")</f>
        <v/>
      </c>
      <c r="C26" s="29"/>
      <c r="D26" s="60"/>
      <c r="E26" s="61"/>
      <c r="F26" s="62"/>
      <c r="G26" s="61"/>
      <c r="H26" s="62"/>
      <c r="I26" s="50"/>
      <c r="J26" s="51"/>
      <c r="K26" s="52"/>
      <c r="L26" s="51"/>
      <c r="M26" s="53"/>
      <c r="N26" s="62"/>
      <c r="O26" s="61"/>
      <c r="P26" s="62"/>
      <c r="Q26" s="61"/>
      <c r="R26" s="68"/>
      <c r="S26" s="29" t="str">
        <f>IF(Vorlage!S26&lt;&gt;0,Vorlage!S26,"")</f>
        <v/>
      </c>
      <c r="T26" s="30"/>
      <c r="U26" s="10" t="str">
        <f t="shared" si="1"/>
        <v/>
      </c>
    </row>
    <row r="27" spans="1:21" ht="15.15" customHeight="1">
      <c r="A27" s="41"/>
      <c r="B27" s="29" t="str">
        <f>IF(Vorlage!B27&lt;&gt;"",Vorlage!B27,"")</f>
        <v/>
      </c>
      <c r="C27" s="29"/>
      <c r="D27" s="60"/>
      <c r="E27" s="61"/>
      <c r="F27" s="62"/>
      <c r="G27" s="61"/>
      <c r="H27" s="62"/>
      <c r="I27" s="50"/>
      <c r="J27" s="51"/>
      <c r="K27" s="52"/>
      <c r="L27" s="51"/>
      <c r="M27" s="53"/>
      <c r="N27" s="62"/>
      <c r="O27" s="61"/>
      <c r="P27" s="62"/>
      <c r="Q27" s="61"/>
      <c r="R27" s="68"/>
      <c r="S27" s="29" t="str">
        <f>IF(Vorlage!S27&lt;&gt;0,Vorlage!S27,"")</f>
        <v/>
      </c>
      <c r="T27" s="30"/>
      <c r="U27" s="10" t="str">
        <f t="shared" si="1"/>
        <v/>
      </c>
    </row>
    <row r="28" spans="1:21" ht="15.15" customHeight="1">
      <c r="A28" s="41"/>
      <c r="B28" s="29" t="str">
        <f>IF(Vorlage!B28&lt;&gt;"",Vorlage!B28,"")</f>
        <v/>
      </c>
      <c r="C28" s="29"/>
      <c r="D28" s="60"/>
      <c r="E28" s="61"/>
      <c r="F28" s="62"/>
      <c r="G28" s="61"/>
      <c r="H28" s="62"/>
      <c r="I28" s="50"/>
      <c r="J28" s="51"/>
      <c r="K28" s="52"/>
      <c r="L28" s="51"/>
      <c r="M28" s="53"/>
      <c r="N28" s="62"/>
      <c r="O28" s="61"/>
      <c r="P28" s="62"/>
      <c r="Q28" s="61"/>
      <c r="R28" s="68"/>
      <c r="S28" s="29" t="str">
        <f>IF(Vorlage!S28&lt;&gt;0,Vorlage!S28,"")</f>
        <v/>
      </c>
      <c r="T28" s="30"/>
      <c r="U28" s="10" t="str">
        <f t="shared" si="1"/>
        <v/>
      </c>
    </row>
    <row r="29" spans="1:21" ht="15.15" customHeight="1">
      <c r="A29" s="41"/>
      <c r="B29" s="29" t="str">
        <f>IF(Vorlage!B29&lt;&gt;"",Vorlage!B29,"")</f>
        <v/>
      </c>
      <c r="C29" s="29"/>
      <c r="D29" s="60"/>
      <c r="E29" s="61"/>
      <c r="F29" s="62"/>
      <c r="G29" s="61"/>
      <c r="H29" s="62"/>
      <c r="I29" s="50"/>
      <c r="J29" s="51"/>
      <c r="K29" s="52"/>
      <c r="L29" s="51"/>
      <c r="M29" s="53"/>
      <c r="N29" s="62"/>
      <c r="O29" s="61"/>
      <c r="P29" s="62"/>
      <c r="Q29" s="61"/>
      <c r="R29" s="68"/>
      <c r="S29" s="29" t="str">
        <f>IF(Vorlage!S29&lt;&gt;0,Vorlage!S29,"")</f>
        <v/>
      </c>
      <c r="T29" s="30"/>
      <c r="U29" s="10" t="str">
        <f t="shared" si="1"/>
        <v/>
      </c>
    </row>
    <row r="30" spans="1:21" ht="15.15" customHeight="1" thickBot="1">
      <c r="A30" s="42"/>
      <c r="B30" s="43" t="s">
        <v>6</v>
      </c>
      <c r="C30" s="31"/>
      <c r="D30" s="63"/>
      <c r="E30" s="64"/>
      <c r="F30" s="64"/>
      <c r="G30" s="64"/>
      <c r="H30" s="64"/>
      <c r="I30" s="54"/>
      <c r="J30" s="55"/>
      <c r="K30" s="55"/>
      <c r="L30" s="55"/>
      <c r="M30" s="56"/>
      <c r="N30" s="64"/>
      <c r="O30" s="64"/>
      <c r="P30" s="64"/>
      <c r="Q30" s="64"/>
      <c r="R30" s="69"/>
      <c r="S30" s="31"/>
      <c r="T30" s="32"/>
      <c r="U30" s="10" t="str">
        <f t="shared" si="1"/>
        <v/>
      </c>
    </row>
    <row r="31" spans="1:21" ht="15.15" customHeight="1">
      <c r="A31" s="44" t="str">
        <f>+Vorlage!A31</f>
        <v>Darstellung</v>
      </c>
      <c r="B31" s="45"/>
      <c r="C31" s="29"/>
      <c r="D31" s="60"/>
      <c r="E31" s="62"/>
      <c r="F31" s="62"/>
      <c r="G31" s="62"/>
      <c r="H31" s="62"/>
      <c r="I31" s="50"/>
      <c r="J31" s="52"/>
      <c r="K31" s="52"/>
      <c r="L31" s="52"/>
      <c r="M31" s="53"/>
      <c r="N31" s="62"/>
      <c r="O31" s="62"/>
      <c r="P31" s="62"/>
      <c r="Q31" s="62"/>
      <c r="R31" s="68"/>
      <c r="S31" s="29"/>
      <c r="T31" s="30"/>
      <c r="U31" s="11"/>
    </row>
    <row r="32" spans="1:21" ht="15.15" customHeight="1">
      <c r="A32" s="41"/>
      <c r="B32" s="29" t="str">
        <f>IF(Vorlage!B32&lt;&gt;"",Vorlage!B32,"")</f>
        <v>Aufbau des Monitors</v>
      </c>
      <c r="C32" s="29"/>
      <c r="D32" s="60"/>
      <c r="E32" s="61"/>
      <c r="F32" s="62"/>
      <c r="G32" s="61"/>
      <c r="H32" s="62"/>
      <c r="I32" s="50"/>
      <c r="J32" s="51"/>
      <c r="K32" s="52"/>
      <c r="L32" s="51"/>
      <c r="M32" s="53"/>
      <c r="N32" s="62"/>
      <c r="O32" s="61"/>
      <c r="P32" s="62"/>
      <c r="Q32" s="61"/>
      <c r="R32" s="68"/>
      <c r="S32" s="29" t="str">
        <f>IF(Vorlage!S32&lt;&gt;0,Vorlage!S32,"")</f>
        <v/>
      </c>
      <c r="T32" s="30"/>
      <c r="U32" s="11"/>
    </row>
    <row r="33" spans="1:21" ht="15.15" customHeight="1">
      <c r="A33" s="41"/>
      <c r="B33" s="29" t="str">
        <f>IF(Vorlage!B33&lt;&gt;"",Vorlage!B33,"")</f>
        <v>Darstellung der Kurven und Werte</v>
      </c>
      <c r="C33" s="29"/>
      <c r="D33" s="60"/>
      <c r="E33" s="61"/>
      <c r="F33" s="62"/>
      <c r="G33" s="61"/>
      <c r="H33" s="62"/>
      <c r="I33" s="50"/>
      <c r="J33" s="51"/>
      <c r="K33" s="52"/>
      <c r="L33" s="51"/>
      <c r="M33" s="53"/>
      <c r="N33" s="62"/>
      <c r="O33" s="61"/>
      <c r="P33" s="62"/>
      <c r="Q33" s="61"/>
      <c r="R33" s="68"/>
      <c r="S33" s="29" t="str">
        <f>IF(Vorlage!S33&lt;&gt;0,Vorlage!S33,"")</f>
        <v/>
      </c>
      <c r="T33" s="30"/>
      <c r="U33" s="10" t="str">
        <f t="shared" ref="U33:U42" si="2">IF(COUNTIF((E32:Q32),"x")&gt;1,"Bitte nur ein Kreuz setzen!","")</f>
        <v/>
      </c>
    </row>
    <row r="34" spans="1:21" ht="15.15" customHeight="1">
      <c r="A34" s="41"/>
      <c r="B34" s="29" t="str">
        <f>IF(Vorlage!B34&lt;&gt;"",Vorlage!B34,"")</f>
        <v>Darstellung der Trends</v>
      </c>
      <c r="C34" s="29"/>
      <c r="D34" s="60"/>
      <c r="E34" s="61"/>
      <c r="F34" s="62"/>
      <c r="G34" s="61"/>
      <c r="H34" s="62"/>
      <c r="I34" s="50"/>
      <c r="J34" s="51"/>
      <c r="K34" s="52"/>
      <c r="L34" s="51"/>
      <c r="M34" s="53"/>
      <c r="N34" s="62"/>
      <c r="O34" s="61"/>
      <c r="P34" s="62"/>
      <c r="Q34" s="61"/>
      <c r="R34" s="68"/>
      <c r="S34" s="29" t="str">
        <f>IF(Vorlage!S34&lt;&gt;0,Vorlage!S34,"")</f>
        <v/>
      </c>
      <c r="T34" s="30"/>
      <c r="U34" s="10" t="str">
        <f t="shared" si="2"/>
        <v/>
      </c>
    </row>
    <row r="35" spans="1:21" ht="15.15" customHeight="1">
      <c r="A35" s="41"/>
      <c r="B35" s="29" t="str">
        <f>IF(Vorlage!B35&lt;&gt;"",Vorlage!B35,"")</f>
        <v>Ablesbarkeit des Displays</v>
      </c>
      <c r="C35" s="29"/>
      <c r="D35" s="60"/>
      <c r="E35" s="61"/>
      <c r="F35" s="62"/>
      <c r="G35" s="61"/>
      <c r="H35" s="62"/>
      <c r="I35" s="50"/>
      <c r="J35" s="51"/>
      <c r="K35" s="52"/>
      <c r="L35" s="51"/>
      <c r="M35" s="53"/>
      <c r="N35" s="62"/>
      <c r="O35" s="61"/>
      <c r="P35" s="62"/>
      <c r="Q35" s="61"/>
      <c r="R35" s="68"/>
      <c r="S35" s="29" t="str">
        <f>IF(Vorlage!S35&lt;&gt;0,Vorlage!S35,"")</f>
        <v/>
      </c>
      <c r="T35" s="30"/>
      <c r="U35" s="10" t="str">
        <f t="shared" si="2"/>
        <v/>
      </c>
    </row>
    <row r="36" spans="1:21" ht="15.15" customHeight="1">
      <c r="A36" s="41"/>
      <c r="B36" s="29" t="str">
        <f>IF(Vorlage!B36&lt;&gt;"",Vorlage!B36,"")</f>
        <v>Beleuchtung</v>
      </c>
      <c r="C36" s="29"/>
      <c r="D36" s="60"/>
      <c r="E36" s="61"/>
      <c r="F36" s="62"/>
      <c r="G36" s="61"/>
      <c r="H36" s="62"/>
      <c r="I36" s="50"/>
      <c r="J36" s="51"/>
      <c r="K36" s="52"/>
      <c r="L36" s="51"/>
      <c r="M36" s="53"/>
      <c r="N36" s="62"/>
      <c r="O36" s="61"/>
      <c r="P36" s="62"/>
      <c r="Q36" s="61"/>
      <c r="R36" s="68"/>
      <c r="S36" s="29" t="str">
        <f>IF(Vorlage!S36&lt;&gt;0,Vorlage!S36,"")</f>
        <v/>
      </c>
      <c r="T36" s="30"/>
      <c r="U36" s="10" t="str">
        <f t="shared" si="2"/>
        <v/>
      </c>
    </row>
    <row r="37" spans="1:21" ht="15.15" customHeight="1">
      <c r="A37" s="41"/>
      <c r="B37" s="29" t="str">
        <f>IF(Vorlage!B37&lt;&gt;"",Vorlage!B37,"")</f>
        <v/>
      </c>
      <c r="C37" s="29"/>
      <c r="D37" s="60"/>
      <c r="E37" s="61"/>
      <c r="F37" s="62"/>
      <c r="G37" s="61"/>
      <c r="H37" s="62"/>
      <c r="I37" s="50"/>
      <c r="J37" s="51"/>
      <c r="K37" s="52"/>
      <c r="L37" s="51"/>
      <c r="M37" s="53"/>
      <c r="N37" s="62"/>
      <c r="O37" s="61"/>
      <c r="P37" s="62"/>
      <c r="Q37" s="61"/>
      <c r="R37" s="68"/>
      <c r="S37" s="29" t="str">
        <f>IF(Vorlage!S37&lt;&gt;0,Vorlage!S37,"")</f>
        <v/>
      </c>
      <c r="T37" s="30"/>
      <c r="U37" s="10" t="str">
        <f t="shared" si="2"/>
        <v/>
      </c>
    </row>
    <row r="38" spans="1:21" ht="15.15" customHeight="1">
      <c r="A38" s="41"/>
      <c r="B38" s="46" t="str">
        <f>IF(Vorlage!B38&lt;&gt;"",Vorlage!B38,"")</f>
        <v/>
      </c>
      <c r="C38" s="29"/>
      <c r="D38" s="60"/>
      <c r="E38" s="61"/>
      <c r="F38" s="62"/>
      <c r="G38" s="61"/>
      <c r="H38" s="62"/>
      <c r="I38" s="50"/>
      <c r="J38" s="51"/>
      <c r="K38" s="52"/>
      <c r="L38" s="51"/>
      <c r="M38" s="53"/>
      <c r="N38" s="62"/>
      <c r="O38" s="61"/>
      <c r="P38" s="62"/>
      <c r="Q38" s="61"/>
      <c r="R38" s="68"/>
      <c r="S38" s="29" t="str">
        <f>IF(Vorlage!S38&lt;&gt;0,Vorlage!S38,"")</f>
        <v/>
      </c>
      <c r="T38" s="30"/>
      <c r="U38" s="10" t="str">
        <f t="shared" si="2"/>
        <v/>
      </c>
    </row>
    <row r="39" spans="1:21" ht="15.15" customHeight="1">
      <c r="A39" s="41"/>
      <c r="B39" s="46" t="str">
        <f>IF(Vorlage!B39&lt;&gt;"",Vorlage!B39,"")</f>
        <v/>
      </c>
      <c r="C39" s="29"/>
      <c r="D39" s="60"/>
      <c r="E39" s="61"/>
      <c r="F39" s="62"/>
      <c r="G39" s="61"/>
      <c r="H39" s="62"/>
      <c r="I39" s="50"/>
      <c r="J39" s="51"/>
      <c r="K39" s="52"/>
      <c r="L39" s="51"/>
      <c r="M39" s="53"/>
      <c r="N39" s="62"/>
      <c r="O39" s="61"/>
      <c r="P39" s="62"/>
      <c r="Q39" s="61"/>
      <c r="R39" s="68"/>
      <c r="S39" s="29" t="str">
        <f>IF(Vorlage!S39&lt;&gt;0,Vorlage!S39,"")</f>
        <v/>
      </c>
      <c r="T39" s="30"/>
      <c r="U39" s="10" t="str">
        <f t="shared" si="2"/>
        <v/>
      </c>
    </row>
    <row r="40" spans="1:21" ht="15.15" customHeight="1">
      <c r="A40" s="41"/>
      <c r="B40" s="46" t="str">
        <f>IF(Vorlage!B40&lt;&gt;"",Vorlage!B40,"")</f>
        <v/>
      </c>
      <c r="C40" s="29"/>
      <c r="D40" s="60"/>
      <c r="E40" s="61"/>
      <c r="F40" s="62"/>
      <c r="G40" s="61"/>
      <c r="H40" s="62"/>
      <c r="I40" s="50"/>
      <c r="J40" s="51"/>
      <c r="K40" s="52"/>
      <c r="L40" s="51"/>
      <c r="M40" s="53"/>
      <c r="N40" s="62"/>
      <c r="O40" s="61"/>
      <c r="P40" s="62"/>
      <c r="Q40" s="61"/>
      <c r="R40" s="68"/>
      <c r="S40" s="29" t="str">
        <f>IF(Vorlage!S40&lt;&gt;0,Vorlage!S40,"")</f>
        <v/>
      </c>
      <c r="T40" s="30"/>
      <c r="U40" s="10" t="str">
        <f t="shared" si="2"/>
        <v/>
      </c>
    </row>
    <row r="41" spans="1:21" ht="15.15" customHeight="1">
      <c r="A41" s="41"/>
      <c r="B41" s="46" t="str">
        <f>IF(Vorlage!B41&lt;&gt;"",Vorlage!B41,"")</f>
        <v/>
      </c>
      <c r="C41" s="29"/>
      <c r="D41" s="60"/>
      <c r="E41" s="61"/>
      <c r="F41" s="62"/>
      <c r="G41" s="61"/>
      <c r="H41" s="62"/>
      <c r="I41" s="50"/>
      <c r="J41" s="51"/>
      <c r="K41" s="52"/>
      <c r="L41" s="51"/>
      <c r="M41" s="53"/>
      <c r="N41" s="62"/>
      <c r="O41" s="61"/>
      <c r="P41" s="62"/>
      <c r="Q41" s="61"/>
      <c r="R41" s="68"/>
      <c r="S41" s="29" t="str">
        <f>IF(Vorlage!S41&lt;&gt;0,Vorlage!S41,"")</f>
        <v/>
      </c>
      <c r="T41" s="30"/>
      <c r="U41" s="10" t="str">
        <f t="shared" si="2"/>
        <v/>
      </c>
    </row>
    <row r="42" spans="1:21" ht="15.15" customHeight="1" thickBot="1">
      <c r="A42" s="42"/>
      <c r="B42" s="43" t="s">
        <v>6</v>
      </c>
      <c r="C42" s="31"/>
      <c r="D42" s="60"/>
      <c r="E42" s="62"/>
      <c r="F42" s="62"/>
      <c r="G42" s="62"/>
      <c r="H42" s="62"/>
      <c r="I42" s="50"/>
      <c r="J42" s="52"/>
      <c r="K42" s="52"/>
      <c r="L42" s="52"/>
      <c r="M42" s="53"/>
      <c r="N42" s="62"/>
      <c r="O42" s="62"/>
      <c r="P42" s="62"/>
      <c r="Q42" s="62"/>
      <c r="R42" s="68"/>
      <c r="S42" s="31"/>
      <c r="T42" s="32"/>
      <c r="U42" s="10" t="str">
        <f t="shared" si="2"/>
        <v/>
      </c>
    </row>
    <row r="43" spans="1:21" ht="15.15" customHeight="1">
      <c r="A43" s="41" t="str">
        <f>+Vorlage!A43</f>
        <v>Bedienung</v>
      </c>
      <c r="B43" s="29"/>
      <c r="C43" s="29"/>
      <c r="D43" s="65"/>
      <c r="E43" s="59"/>
      <c r="F43" s="59"/>
      <c r="G43" s="59"/>
      <c r="H43" s="59"/>
      <c r="I43" s="57"/>
      <c r="J43" s="48"/>
      <c r="K43" s="48"/>
      <c r="L43" s="48"/>
      <c r="M43" s="49"/>
      <c r="N43" s="59"/>
      <c r="O43" s="59"/>
      <c r="P43" s="59"/>
      <c r="Q43" s="59"/>
      <c r="R43" s="67"/>
      <c r="S43" s="29" t="str">
        <f>IF(Vorlage!S43&lt;&gt;0,Vorlage!S43,"")</f>
        <v/>
      </c>
      <c r="T43" s="30"/>
      <c r="U43" s="11"/>
    </row>
    <row r="44" spans="1:21" ht="15.15" customHeight="1">
      <c r="A44" s="41"/>
      <c r="B44" s="29" t="str">
        <f>IF(Vorlage!B44&lt;&gt;"",Vorlage!B44,"")</f>
        <v>Anordnung der Bedienelemente</v>
      </c>
      <c r="C44" s="29"/>
      <c r="D44" s="60"/>
      <c r="E44" s="61"/>
      <c r="F44" s="62"/>
      <c r="G44" s="61"/>
      <c r="H44" s="62"/>
      <c r="I44" s="50"/>
      <c r="J44" s="51"/>
      <c r="K44" s="52"/>
      <c r="L44" s="51"/>
      <c r="M44" s="53"/>
      <c r="N44" s="62"/>
      <c r="O44" s="61"/>
      <c r="P44" s="62"/>
      <c r="Q44" s="61"/>
      <c r="R44" s="68"/>
      <c r="S44" s="29" t="str">
        <f>IF(Vorlage!S44&lt;&gt;0,Vorlage!S44,"")</f>
        <v/>
      </c>
      <c r="T44" s="30"/>
      <c r="U44" s="11"/>
    </row>
    <row r="45" spans="1:21" ht="15.15" customHeight="1">
      <c r="A45" s="41"/>
      <c r="B45" s="29" t="str">
        <f>IF(Vorlage!B45&lt;&gt;"",Vorlage!B45,"")</f>
        <v>Voreinstellungen bei den jeweiligen Beatmunsmodi</v>
      </c>
      <c r="C45" s="29"/>
      <c r="D45" s="60"/>
      <c r="E45" s="61"/>
      <c r="F45" s="62"/>
      <c r="G45" s="61"/>
      <c r="H45" s="62"/>
      <c r="I45" s="50"/>
      <c r="J45" s="51"/>
      <c r="K45" s="52"/>
      <c r="L45" s="51"/>
      <c r="M45" s="53"/>
      <c r="N45" s="62"/>
      <c r="O45" s="61"/>
      <c r="P45" s="62"/>
      <c r="Q45" s="61"/>
      <c r="R45" s="68"/>
      <c r="S45" s="29" t="str">
        <f>IF(Vorlage!S45&lt;&gt;0,Vorlage!S45,"")</f>
        <v/>
      </c>
      <c r="T45" s="30"/>
      <c r="U45" s="10" t="str">
        <f t="shared" ref="U45:U54" si="3">IF(COUNTIF((E44:Q44),"x")&gt;1,"Bitte nur ein Kreuz setzen!","")</f>
        <v/>
      </c>
    </row>
    <row r="46" spans="1:21" ht="15.15" customHeight="1">
      <c r="A46" s="41"/>
      <c r="B46" s="29" t="str">
        <f>IF(Vorlage!B46&lt;&gt;"",Vorlage!B46,"")</f>
        <v>Aufbau des Kreissystems</v>
      </c>
      <c r="C46" s="29"/>
      <c r="D46" s="60"/>
      <c r="E46" s="61"/>
      <c r="F46" s="62"/>
      <c r="G46" s="61"/>
      <c r="H46" s="62"/>
      <c r="I46" s="50"/>
      <c r="J46" s="51"/>
      <c r="K46" s="52"/>
      <c r="L46" s="51"/>
      <c r="M46" s="53"/>
      <c r="N46" s="62"/>
      <c r="O46" s="61"/>
      <c r="P46" s="62"/>
      <c r="Q46" s="61"/>
      <c r="R46" s="68"/>
      <c r="S46" s="29" t="str">
        <f>IF(Vorlage!S46&lt;&gt;0,Vorlage!S46,"")</f>
        <v/>
      </c>
      <c r="T46" s="30"/>
      <c r="U46" s="10" t="str">
        <f t="shared" si="3"/>
        <v/>
      </c>
    </row>
    <row r="47" spans="1:21" ht="15.15" customHeight="1">
      <c r="A47" s="41"/>
      <c r="B47" s="29" t="str">
        <f>IF(Vorlage!B47&lt;&gt;"",Vorlage!B47,"")</f>
        <v>Darstellung der Kurven und Werte</v>
      </c>
      <c r="C47" s="29"/>
      <c r="D47" s="60"/>
      <c r="E47" s="61"/>
      <c r="F47" s="62"/>
      <c r="G47" s="61"/>
      <c r="H47" s="62"/>
      <c r="I47" s="50"/>
      <c r="J47" s="51"/>
      <c r="K47" s="52"/>
      <c r="L47" s="51"/>
      <c r="M47" s="53"/>
      <c r="N47" s="62"/>
      <c r="O47" s="61"/>
      <c r="P47" s="62"/>
      <c r="Q47" s="61"/>
      <c r="R47" s="68"/>
      <c r="S47" s="29" t="str">
        <f>IF(Vorlage!S47&lt;&gt;0,Vorlage!S47,"")</f>
        <v/>
      </c>
      <c r="T47" s="30"/>
      <c r="U47" s="10" t="str">
        <f t="shared" si="3"/>
        <v/>
      </c>
    </row>
    <row r="48" spans="1:21" ht="15.15" customHeight="1">
      <c r="A48" s="41"/>
      <c r="B48" s="29" t="str">
        <f>IF(Vorlage!B48&lt;&gt;"",Vorlage!B48,"")</f>
        <v>Kabel-/ und Schlauchmanagement</v>
      </c>
      <c r="C48" s="29"/>
      <c r="D48" s="60"/>
      <c r="E48" s="61"/>
      <c r="F48" s="62"/>
      <c r="G48" s="61"/>
      <c r="H48" s="62"/>
      <c r="I48" s="50"/>
      <c r="J48" s="51"/>
      <c r="K48" s="52"/>
      <c r="L48" s="51"/>
      <c r="M48" s="53"/>
      <c r="N48" s="62"/>
      <c r="O48" s="61"/>
      <c r="P48" s="62"/>
      <c r="Q48" s="61"/>
      <c r="R48" s="68"/>
      <c r="S48" s="29" t="str">
        <f>IF(Vorlage!S48&lt;&gt;0,Vorlage!S48,"")</f>
        <v/>
      </c>
      <c r="T48" s="30"/>
      <c r="U48" s="10" t="str">
        <f t="shared" si="3"/>
        <v/>
      </c>
    </row>
    <row r="49" spans="1:21" ht="15.15" customHeight="1">
      <c r="A49" s="41"/>
      <c r="B49" s="29" t="str">
        <f>IF(Vorlage!B49&lt;&gt;"",Vorlage!B49,"")</f>
        <v>Aufwand bei Auf- bzw. Abrüsten</v>
      </c>
      <c r="C49" s="29"/>
      <c r="D49" s="60"/>
      <c r="E49" s="61"/>
      <c r="F49" s="62"/>
      <c r="G49" s="61"/>
      <c r="H49" s="62"/>
      <c r="I49" s="50"/>
      <c r="J49" s="51"/>
      <c r="K49" s="52"/>
      <c r="L49" s="51"/>
      <c r="M49" s="53"/>
      <c r="N49" s="62"/>
      <c r="O49" s="61"/>
      <c r="P49" s="62"/>
      <c r="Q49" s="61"/>
      <c r="R49" s="68"/>
      <c r="S49" s="29" t="str">
        <f>IF(Vorlage!S49&lt;&gt;0,Vorlage!S49,"")</f>
        <v/>
      </c>
      <c r="T49" s="30"/>
      <c r="U49" s="10" t="str">
        <f t="shared" si="3"/>
        <v/>
      </c>
    </row>
    <row r="50" spans="1:21" ht="15.15" customHeight="1">
      <c r="A50" s="41"/>
      <c r="B50" s="29" t="str">
        <f>IF(Vorlage!B50&lt;&gt;"",Vorlage!B50,"")</f>
        <v/>
      </c>
      <c r="C50" s="29"/>
      <c r="D50" s="60"/>
      <c r="E50" s="61"/>
      <c r="F50" s="62"/>
      <c r="G50" s="61"/>
      <c r="H50" s="62"/>
      <c r="I50" s="50"/>
      <c r="J50" s="51"/>
      <c r="K50" s="52"/>
      <c r="L50" s="51"/>
      <c r="M50" s="53"/>
      <c r="N50" s="62"/>
      <c r="O50" s="61"/>
      <c r="P50" s="62"/>
      <c r="Q50" s="61"/>
      <c r="R50" s="68"/>
      <c r="S50" s="29" t="str">
        <f>IF(Vorlage!S50&lt;&gt;0,Vorlage!S50,"")</f>
        <v/>
      </c>
      <c r="T50" s="30"/>
      <c r="U50" s="10" t="str">
        <f t="shared" si="3"/>
        <v/>
      </c>
    </row>
    <row r="51" spans="1:21" ht="15.15" customHeight="1">
      <c r="A51" s="41"/>
      <c r="B51" s="29" t="str">
        <f>IF(Vorlage!B51&lt;&gt;"",Vorlage!B51,"")</f>
        <v/>
      </c>
      <c r="C51" s="29"/>
      <c r="D51" s="60"/>
      <c r="E51" s="61"/>
      <c r="F51" s="62"/>
      <c r="G51" s="61"/>
      <c r="H51" s="62"/>
      <c r="I51" s="50"/>
      <c r="J51" s="51"/>
      <c r="K51" s="52"/>
      <c r="L51" s="51"/>
      <c r="M51" s="53"/>
      <c r="N51" s="62"/>
      <c r="O51" s="61"/>
      <c r="P51" s="62"/>
      <c r="Q51" s="61"/>
      <c r="R51" s="68"/>
      <c r="S51" s="29" t="str">
        <f>IF(Vorlage!S51&lt;&gt;0,Vorlage!S51,"")</f>
        <v/>
      </c>
      <c r="T51" s="30"/>
      <c r="U51" s="10" t="str">
        <f t="shared" si="3"/>
        <v/>
      </c>
    </row>
    <row r="52" spans="1:21" ht="15.15" customHeight="1">
      <c r="A52" s="41"/>
      <c r="B52" s="46" t="str">
        <f>IF(Vorlage!B52&lt;&gt;"",Vorlage!B52,"")</f>
        <v/>
      </c>
      <c r="C52" s="29"/>
      <c r="D52" s="60"/>
      <c r="E52" s="61"/>
      <c r="F52" s="62"/>
      <c r="G52" s="61"/>
      <c r="H52" s="62"/>
      <c r="I52" s="50"/>
      <c r="J52" s="51"/>
      <c r="K52" s="52"/>
      <c r="L52" s="51"/>
      <c r="M52" s="53"/>
      <c r="N52" s="62"/>
      <c r="O52" s="61"/>
      <c r="P52" s="62"/>
      <c r="Q52" s="61"/>
      <c r="R52" s="68"/>
      <c r="S52" s="29" t="str">
        <f>IF(Vorlage!S52&lt;&gt;0,Vorlage!S52,"")</f>
        <v/>
      </c>
      <c r="T52" s="30"/>
      <c r="U52" s="10" t="str">
        <f t="shared" si="3"/>
        <v/>
      </c>
    </row>
    <row r="53" spans="1:21" ht="15.15" customHeight="1">
      <c r="A53" s="41"/>
      <c r="B53" s="46" t="str">
        <f>IF(Vorlage!B53&lt;&gt;"",Vorlage!B53,"")</f>
        <v/>
      </c>
      <c r="C53" s="29"/>
      <c r="D53" s="60"/>
      <c r="E53" s="61"/>
      <c r="F53" s="62"/>
      <c r="G53" s="61"/>
      <c r="H53" s="62"/>
      <c r="I53" s="50"/>
      <c r="J53" s="51"/>
      <c r="K53" s="52"/>
      <c r="L53" s="51"/>
      <c r="M53" s="53"/>
      <c r="N53" s="62"/>
      <c r="O53" s="61"/>
      <c r="P53" s="62"/>
      <c r="Q53" s="61"/>
      <c r="R53" s="68"/>
      <c r="S53" s="29" t="str">
        <f>IF(Vorlage!S53&lt;&gt;0,Vorlage!S53,"")</f>
        <v/>
      </c>
      <c r="T53" s="30"/>
      <c r="U53" s="10" t="str">
        <f t="shared" si="3"/>
        <v/>
      </c>
    </row>
    <row r="54" spans="1:21" ht="15.15" customHeight="1" thickBot="1">
      <c r="A54" s="42"/>
      <c r="B54" s="43" t="s">
        <v>6</v>
      </c>
      <c r="C54" s="43"/>
      <c r="D54" s="63"/>
      <c r="E54" s="64"/>
      <c r="F54" s="64"/>
      <c r="G54" s="64"/>
      <c r="H54" s="64"/>
      <c r="I54" s="54"/>
      <c r="J54" s="55"/>
      <c r="K54" s="55"/>
      <c r="L54" s="55"/>
      <c r="M54" s="56"/>
      <c r="N54" s="64"/>
      <c r="O54" s="64"/>
      <c r="P54" s="64"/>
      <c r="Q54" s="64"/>
      <c r="R54" s="69"/>
      <c r="S54" s="31"/>
      <c r="T54" s="32"/>
      <c r="U54" s="10" t="str">
        <f t="shared" si="3"/>
        <v/>
      </c>
    </row>
    <row r="55" spans="1:21" ht="15.15" customHeight="1">
      <c r="A55" s="41" t="str">
        <f>+Vorlage!A55</f>
        <v>Beatmungsmodi</v>
      </c>
      <c r="B55" s="29"/>
      <c r="C55" s="29"/>
      <c r="D55" s="60"/>
      <c r="E55" s="62"/>
      <c r="F55" s="62"/>
      <c r="G55" s="62"/>
      <c r="H55" s="62"/>
      <c r="I55" s="50"/>
      <c r="J55" s="52"/>
      <c r="K55" s="52"/>
      <c r="L55" s="52"/>
      <c r="M55" s="53"/>
      <c r="N55" s="62"/>
      <c r="O55" s="62"/>
      <c r="P55" s="62"/>
      <c r="Q55" s="62"/>
      <c r="R55" s="68"/>
      <c r="S55" s="29"/>
      <c r="T55" s="30"/>
      <c r="U55" s="11"/>
    </row>
    <row r="56" spans="1:21" ht="15.15" customHeight="1">
      <c r="A56" s="36"/>
      <c r="B56" s="29" t="str">
        <f>IF(Vorlage!B56&lt;&gt;"",Vorlage!B56,"")</f>
        <v>Auswahl der Beatmungsmodi</v>
      </c>
      <c r="C56" s="29"/>
      <c r="D56" s="60"/>
      <c r="E56" s="61"/>
      <c r="F56" s="62"/>
      <c r="G56" s="61"/>
      <c r="H56" s="62"/>
      <c r="I56" s="50"/>
      <c r="J56" s="51"/>
      <c r="K56" s="52"/>
      <c r="L56" s="51"/>
      <c r="M56" s="53"/>
      <c r="N56" s="62"/>
      <c r="O56" s="61"/>
      <c r="P56" s="62"/>
      <c r="Q56" s="61"/>
      <c r="R56" s="68"/>
      <c r="S56" s="29" t="str">
        <f>IF(Vorlage!S56&lt;&gt;0,Vorlage!S56,"")</f>
        <v/>
      </c>
      <c r="T56" s="30"/>
      <c r="U56" s="11"/>
    </row>
    <row r="57" spans="1:21" ht="15.15" customHeight="1">
      <c r="A57" s="36"/>
      <c r="B57" s="29" t="str">
        <f>IF(Vorlage!B57&lt;&gt;"",Vorlage!B57,"")</f>
        <v>Volumenkontrollierte Beatmung</v>
      </c>
      <c r="C57" s="29"/>
      <c r="D57" s="60"/>
      <c r="E57" s="61"/>
      <c r="F57" s="62"/>
      <c r="G57" s="61"/>
      <c r="H57" s="62"/>
      <c r="I57" s="50"/>
      <c r="J57" s="51"/>
      <c r="K57" s="52"/>
      <c r="L57" s="51"/>
      <c r="M57" s="53"/>
      <c r="N57" s="62"/>
      <c r="O57" s="61"/>
      <c r="P57" s="62"/>
      <c r="Q57" s="61"/>
      <c r="R57" s="68"/>
      <c r="S57" s="29" t="str">
        <f>IF(Vorlage!S57&lt;&gt;0,Vorlage!S57,"")</f>
        <v/>
      </c>
      <c r="T57" s="30"/>
      <c r="U57" s="10" t="str">
        <f t="shared" ref="U57:U66" si="4">IF(COUNTIF((E56:Q56),"x")&gt;1,"Bitte nur ein Kreuz setzen!","")</f>
        <v/>
      </c>
    </row>
    <row r="58" spans="1:21" ht="15.15" customHeight="1">
      <c r="A58" s="36"/>
      <c r="B58" s="29" t="str">
        <f>IF(Vorlage!B58&lt;&gt;"",Vorlage!B58,"")</f>
        <v>Druckkontrolierte Beatmung</v>
      </c>
      <c r="C58" s="29"/>
      <c r="D58" s="60"/>
      <c r="E58" s="61"/>
      <c r="F58" s="62"/>
      <c r="G58" s="61"/>
      <c r="H58" s="62"/>
      <c r="I58" s="50"/>
      <c r="J58" s="51"/>
      <c r="K58" s="52"/>
      <c r="L58" s="51"/>
      <c r="M58" s="53"/>
      <c r="N58" s="62"/>
      <c r="O58" s="61"/>
      <c r="P58" s="62"/>
      <c r="Q58" s="61"/>
      <c r="R58" s="68"/>
      <c r="S58" s="29" t="str">
        <f>IF(Vorlage!S58&lt;&gt;0,Vorlage!S58,"")</f>
        <v/>
      </c>
      <c r="T58" s="30"/>
      <c r="U58" s="10" t="str">
        <f t="shared" si="4"/>
        <v/>
      </c>
    </row>
    <row r="59" spans="1:21" ht="15.15" customHeight="1">
      <c r="A59" s="36"/>
      <c r="B59" s="29" t="str">
        <f>IF(Vorlage!B59&lt;&gt;"",Vorlage!B59,"")</f>
        <v>Unterstützte Spontanatmung</v>
      </c>
      <c r="C59" s="29"/>
      <c r="D59" s="60"/>
      <c r="E59" s="61"/>
      <c r="F59" s="62"/>
      <c r="G59" s="61"/>
      <c r="H59" s="62"/>
      <c r="I59" s="50"/>
      <c r="J59" s="51"/>
      <c r="K59" s="52"/>
      <c r="L59" s="51"/>
      <c r="M59" s="53"/>
      <c r="N59" s="62"/>
      <c r="O59" s="61"/>
      <c r="P59" s="62"/>
      <c r="Q59" s="61"/>
      <c r="R59" s="68"/>
      <c r="S59" s="29" t="str">
        <f>IF(Vorlage!S59&lt;&gt;0,Vorlage!S59,"")</f>
        <v/>
      </c>
      <c r="T59" s="30"/>
      <c r="U59" s="10" t="str">
        <f t="shared" si="4"/>
        <v/>
      </c>
    </row>
    <row r="60" spans="1:21" ht="15.15" customHeight="1">
      <c r="A60" s="36"/>
      <c r="B60" s="29" t="str">
        <f>IF(Vorlage!B60&lt;&gt;"",Vorlage!B60,"")</f>
        <v>Nichtinvasive Beatmung</v>
      </c>
      <c r="C60" s="29"/>
      <c r="D60" s="60"/>
      <c r="E60" s="61"/>
      <c r="F60" s="62"/>
      <c r="G60" s="61"/>
      <c r="H60" s="62"/>
      <c r="I60" s="50"/>
      <c r="J60" s="51"/>
      <c r="K60" s="52"/>
      <c r="L60" s="51"/>
      <c r="M60" s="53"/>
      <c r="N60" s="62"/>
      <c r="O60" s="61"/>
      <c r="P60" s="62"/>
      <c r="Q60" s="61"/>
      <c r="R60" s="68"/>
      <c r="S60" s="29" t="str">
        <f>IF(Vorlage!S60&lt;&gt;0,Vorlage!S60,"")</f>
        <v/>
      </c>
      <c r="T60" s="30"/>
      <c r="U60" s="10" t="str">
        <f t="shared" si="4"/>
        <v/>
      </c>
    </row>
    <row r="61" spans="1:21" ht="15.15" customHeight="1">
      <c r="A61" s="36"/>
      <c r="B61" s="29" t="str">
        <f>IF(Vorlage!B61&lt;&gt;"",Vorlage!B61,"")</f>
        <v/>
      </c>
      <c r="C61" s="29"/>
      <c r="D61" s="60"/>
      <c r="E61" s="61"/>
      <c r="F61" s="62"/>
      <c r="G61" s="61"/>
      <c r="H61" s="62"/>
      <c r="I61" s="50"/>
      <c r="J61" s="51"/>
      <c r="K61" s="52"/>
      <c r="L61" s="51"/>
      <c r="M61" s="53"/>
      <c r="N61" s="62"/>
      <c r="O61" s="61"/>
      <c r="P61" s="62"/>
      <c r="Q61" s="61"/>
      <c r="R61" s="68"/>
      <c r="S61" s="29" t="str">
        <f>IF(Vorlage!S61&lt;&gt;0,Vorlage!S61,"")</f>
        <v/>
      </c>
      <c r="T61" s="30"/>
      <c r="U61" s="10" t="str">
        <f t="shared" si="4"/>
        <v/>
      </c>
    </row>
    <row r="62" spans="1:21" ht="15.15" customHeight="1">
      <c r="A62" s="36"/>
      <c r="B62" s="29" t="str">
        <f>IF(Vorlage!B62&lt;&gt;"",Vorlage!B62,"")</f>
        <v/>
      </c>
      <c r="C62" s="29"/>
      <c r="D62" s="60"/>
      <c r="E62" s="61"/>
      <c r="F62" s="62"/>
      <c r="G62" s="61"/>
      <c r="H62" s="62"/>
      <c r="I62" s="50"/>
      <c r="J62" s="51"/>
      <c r="K62" s="52"/>
      <c r="L62" s="51"/>
      <c r="M62" s="53"/>
      <c r="N62" s="62"/>
      <c r="O62" s="61"/>
      <c r="P62" s="62"/>
      <c r="Q62" s="61"/>
      <c r="R62" s="68"/>
      <c r="S62" s="29" t="str">
        <f>IF(Vorlage!S62&lt;&gt;0,Vorlage!S62,"")</f>
        <v/>
      </c>
      <c r="T62" s="30"/>
      <c r="U62" s="10" t="str">
        <f t="shared" si="4"/>
        <v/>
      </c>
    </row>
    <row r="63" spans="1:21" ht="15.15" customHeight="1">
      <c r="A63" s="36"/>
      <c r="B63" s="29" t="str">
        <f>IF(Vorlage!B63&lt;&gt;"",Vorlage!B63,"")</f>
        <v/>
      </c>
      <c r="C63" s="29"/>
      <c r="D63" s="60"/>
      <c r="E63" s="61"/>
      <c r="F63" s="62"/>
      <c r="G63" s="61"/>
      <c r="H63" s="62"/>
      <c r="I63" s="50"/>
      <c r="J63" s="51"/>
      <c r="K63" s="52"/>
      <c r="L63" s="51"/>
      <c r="M63" s="53"/>
      <c r="N63" s="62"/>
      <c r="O63" s="61"/>
      <c r="P63" s="62"/>
      <c r="Q63" s="61"/>
      <c r="R63" s="68"/>
      <c r="S63" s="29" t="str">
        <f>IF(Vorlage!S63&lt;&gt;0,Vorlage!S63,"")</f>
        <v/>
      </c>
      <c r="T63" s="30"/>
      <c r="U63" s="10" t="str">
        <f t="shared" si="4"/>
        <v/>
      </c>
    </row>
    <row r="64" spans="1:21" ht="15.15" customHeight="1">
      <c r="A64" s="36"/>
      <c r="B64" s="29" t="str">
        <f>IF(Vorlage!B64&lt;&gt;"",Vorlage!B64,"")</f>
        <v/>
      </c>
      <c r="C64" s="29"/>
      <c r="D64" s="60"/>
      <c r="E64" s="61"/>
      <c r="F64" s="62"/>
      <c r="G64" s="61"/>
      <c r="H64" s="62"/>
      <c r="I64" s="50"/>
      <c r="J64" s="51"/>
      <c r="K64" s="52"/>
      <c r="L64" s="51"/>
      <c r="M64" s="53"/>
      <c r="N64" s="62"/>
      <c r="O64" s="61"/>
      <c r="P64" s="62"/>
      <c r="Q64" s="61"/>
      <c r="R64" s="68"/>
      <c r="S64" s="29" t="str">
        <f>IF(Vorlage!S64&lt;&gt;0,Vorlage!S64,"")</f>
        <v/>
      </c>
      <c r="T64" s="30"/>
      <c r="U64" s="10" t="str">
        <f t="shared" si="4"/>
        <v/>
      </c>
    </row>
    <row r="65" spans="1:21" ht="15.15" customHeight="1">
      <c r="A65" s="36"/>
      <c r="B65" s="29" t="str">
        <f>IF(Vorlage!B65&lt;&gt;"",Vorlage!B65,"")</f>
        <v/>
      </c>
      <c r="C65" s="29"/>
      <c r="D65" s="60"/>
      <c r="E65" s="61"/>
      <c r="F65" s="62"/>
      <c r="G65" s="61"/>
      <c r="H65" s="62"/>
      <c r="I65" s="50"/>
      <c r="J65" s="51"/>
      <c r="K65" s="52"/>
      <c r="L65" s="51"/>
      <c r="M65" s="53"/>
      <c r="N65" s="62"/>
      <c r="O65" s="61"/>
      <c r="P65" s="62"/>
      <c r="Q65" s="61"/>
      <c r="R65" s="68"/>
      <c r="S65" s="29" t="str">
        <f>IF(Vorlage!S65&lt;&gt;0,Vorlage!S65,"")</f>
        <v/>
      </c>
      <c r="T65" s="30"/>
      <c r="U65" s="10" t="str">
        <f t="shared" si="4"/>
        <v/>
      </c>
    </row>
    <row r="66" spans="1:21" ht="15.15" customHeight="1" thickBot="1">
      <c r="A66" s="37"/>
      <c r="B66" s="31"/>
      <c r="C66" s="31"/>
      <c r="D66" s="63"/>
      <c r="E66" s="64"/>
      <c r="F66" s="64"/>
      <c r="G66" s="64"/>
      <c r="H66" s="64"/>
      <c r="I66" s="54"/>
      <c r="J66" s="55"/>
      <c r="K66" s="55"/>
      <c r="L66" s="55"/>
      <c r="M66" s="56"/>
      <c r="N66" s="64"/>
      <c r="O66" s="64"/>
      <c r="P66" s="64"/>
      <c r="Q66" s="64"/>
      <c r="R66" s="69"/>
      <c r="S66" s="31"/>
      <c r="T66" s="32"/>
      <c r="U66" s="10" t="str">
        <f t="shared" si="4"/>
        <v/>
      </c>
    </row>
    <row r="67" spans="1:21" ht="15.15" customHeight="1">
      <c r="A67" s="41" t="str">
        <f>+Vorlage!A67</f>
        <v>Schulung und Wartung</v>
      </c>
      <c r="B67" s="29"/>
      <c r="C67" s="29"/>
      <c r="D67" s="60"/>
      <c r="E67" s="62"/>
      <c r="F67" s="62"/>
      <c r="G67" s="62"/>
      <c r="H67" s="62"/>
      <c r="I67" s="50"/>
      <c r="J67" s="52"/>
      <c r="K67" s="52"/>
      <c r="L67" s="52"/>
      <c r="M67" s="53"/>
      <c r="N67" s="62"/>
      <c r="O67" s="62"/>
      <c r="P67" s="62"/>
      <c r="Q67" s="62"/>
      <c r="R67" s="68"/>
      <c r="S67" s="29"/>
      <c r="T67" s="30"/>
    </row>
    <row r="68" spans="1:21" ht="15.15" customHeight="1">
      <c r="A68" s="36"/>
      <c r="B68" s="29" t="str">
        <f>IF(Vorlage!B68&lt;&gt;"",Vorlage!B68,"")</f>
        <v>Zufriedenheit mit der Einarbeitung</v>
      </c>
      <c r="C68" s="29"/>
      <c r="D68" s="60"/>
      <c r="E68" s="61"/>
      <c r="F68" s="62"/>
      <c r="G68" s="61"/>
      <c r="H68" s="62"/>
      <c r="I68" s="50"/>
      <c r="J68" s="51"/>
      <c r="K68" s="52"/>
      <c r="L68" s="51"/>
      <c r="M68" s="53"/>
      <c r="N68" s="62"/>
      <c r="O68" s="61"/>
      <c r="P68" s="62"/>
      <c r="Q68" s="61"/>
      <c r="R68" s="68"/>
      <c r="S68" s="29" t="str">
        <f>IF(Vorlage!S68&lt;&gt;0,Vorlage!S68,"")</f>
        <v/>
      </c>
      <c r="T68" s="30"/>
      <c r="U68" s="11"/>
    </row>
    <row r="69" spans="1:21" ht="15.15" customHeight="1">
      <c r="A69" s="36"/>
      <c r="B69" s="29" t="str">
        <f>IF(Vorlage!B69&lt;&gt;"",Vorlage!B69,"")</f>
        <v>Erreichbarkeit von Ansprechpartner auch nach der Einarbeitungszeit</v>
      </c>
      <c r="C69" s="29"/>
      <c r="D69" s="60"/>
      <c r="E69" s="61"/>
      <c r="F69" s="62"/>
      <c r="G69" s="61"/>
      <c r="H69" s="62"/>
      <c r="I69" s="50"/>
      <c r="J69" s="51"/>
      <c r="K69" s="52"/>
      <c r="L69" s="51"/>
      <c r="M69" s="53"/>
      <c r="N69" s="62"/>
      <c r="O69" s="61"/>
      <c r="P69" s="62"/>
      <c r="Q69" s="61"/>
      <c r="R69" s="68"/>
      <c r="S69" s="29" t="str">
        <f>IF(Vorlage!S69&lt;&gt;0,Vorlage!S69,"")</f>
        <v/>
      </c>
      <c r="T69" s="30"/>
      <c r="U69" s="10" t="str">
        <f t="shared" ref="U69:U78" si="5">IF(COUNTIF((E68:Q68),"x")&gt;1,"Bitte nur ein Kreuz setzen!","")</f>
        <v/>
      </c>
    </row>
    <row r="70" spans="1:21" ht="15.15" customHeight="1">
      <c r="A70" s="36"/>
      <c r="B70" s="29" t="str">
        <f>IF(Vorlage!B70&lt;&gt;"",Vorlage!B70,"")</f>
        <v>Zufriedenheit mit dem Wartungs- und Betreuungskonzept</v>
      </c>
      <c r="C70" s="29"/>
      <c r="D70" s="60"/>
      <c r="E70" s="61"/>
      <c r="F70" s="62"/>
      <c r="G70" s="61"/>
      <c r="H70" s="62"/>
      <c r="I70" s="50"/>
      <c r="J70" s="51"/>
      <c r="K70" s="52"/>
      <c r="L70" s="51"/>
      <c r="M70" s="53"/>
      <c r="N70" s="62"/>
      <c r="O70" s="61"/>
      <c r="P70" s="62"/>
      <c r="Q70" s="61"/>
      <c r="R70" s="68"/>
      <c r="S70" s="29" t="str">
        <f>IF(Vorlage!S70&lt;&gt;0,Vorlage!S70,"")</f>
        <v/>
      </c>
      <c r="T70" s="30"/>
      <c r="U70" s="10" t="str">
        <f t="shared" si="5"/>
        <v/>
      </c>
    </row>
    <row r="71" spans="1:21" ht="15.15" customHeight="1">
      <c r="A71" s="36"/>
      <c r="B71" s="29" t="str">
        <f>IF(Vorlage!B71&lt;&gt;"",Vorlage!B71,"")</f>
        <v>Verständlichkeit der Gebrauchsanleitungen</v>
      </c>
      <c r="C71" s="29"/>
      <c r="D71" s="60"/>
      <c r="E71" s="61"/>
      <c r="F71" s="62"/>
      <c r="G71" s="61"/>
      <c r="H71" s="62"/>
      <c r="I71" s="50"/>
      <c r="J71" s="51"/>
      <c r="K71" s="52"/>
      <c r="L71" s="51"/>
      <c r="M71" s="53"/>
      <c r="N71" s="62"/>
      <c r="O71" s="61"/>
      <c r="P71" s="62"/>
      <c r="Q71" s="61"/>
      <c r="R71" s="68"/>
      <c r="S71" s="29" t="str">
        <f>IF(Vorlage!S71&lt;&gt;0,Vorlage!S71,"")</f>
        <v/>
      </c>
      <c r="T71" s="30"/>
      <c r="U71" s="10" t="str">
        <f t="shared" si="5"/>
        <v/>
      </c>
    </row>
    <row r="72" spans="1:21" ht="15.15" customHeight="1">
      <c r="A72" s="36"/>
      <c r="B72" s="29" t="str">
        <f>IF(Vorlage!B72&lt;&gt;"",Vorlage!B72,"")</f>
        <v/>
      </c>
      <c r="C72" s="29"/>
      <c r="D72" s="60"/>
      <c r="E72" s="61"/>
      <c r="F72" s="62"/>
      <c r="G72" s="61"/>
      <c r="H72" s="62"/>
      <c r="I72" s="50"/>
      <c r="J72" s="51"/>
      <c r="K72" s="52"/>
      <c r="L72" s="51"/>
      <c r="M72" s="53"/>
      <c r="N72" s="62"/>
      <c r="O72" s="61"/>
      <c r="P72" s="62"/>
      <c r="Q72" s="61"/>
      <c r="R72" s="68"/>
      <c r="S72" s="29" t="str">
        <f>IF(Vorlage!S72&lt;&gt;0,Vorlage!S72,"")</f>
        <v/>
      </c>
      <c r="T72" s="30"/>
      <c r="U72" s="10" t="str">
        <f t="shared" si="5"/>
        <v/>
      </c>
    </row>
    <row r="73" spans="1:21" ht="15.15" customHeight="1">
      <c r="A73" s="36"/>
      <c r="B73" s="29" t="str">
        <f>IF(Vorlage!B73&lt;&gt;"",Vorlage!B73,"")</f>
        <v/>
      </c>
      <c r="C73" s="29"/>
      <c r="D73" s="60"/>
      <c r="E73" s="61"/>
      <c r="F73" s="62"/>
      <c r="G73" s="61"/>
      <c r="H73" s="62"/>
      <c r="I73" s="50"/>
      <c r="J73" s="51"/>
      <c r="K73" s="52"/>
      <c r="L73" s="51"/>
      <c r="M73" s="53"/>
      <c r="N73" s="62"/>
      <c r="O73" s="61"/>
      <c r="P73" s="62"/>
      <c r="Q73" s="61"/>
      <c r="R73" s="68"/>
      <c r="S73" s="29" t="str">
        <f>IF(Vorlage!S73&lt;&gt;0,Vorlage!S73,"")</f>
        <v/>
      </c>
      <c r="T73" s="30"/>
      <c r="U73" s="10" t="str">
        <f t="shared" si="5"/>
        <v/>
      </c>
    </row>
    <row r="74" spans="1:21" ht="15.15" customHeight="1">
      <c r="A74" s="36"/>
      <c r="B74" s="29" t="str">
        <f>IF(Vorlage!B74&lt;&gt;"",Vorlage!B74,"")</f>
        <v/>
      </c>
      <c r="C74" s="29"/>
      <c r="D74" s="60"/>
      <c r="E74" s="61"/>
      <c r="F74" s="62"/>
      <c r="G74" s="61"/>
      <c r="H74" s="62"/>
      <c r="I74" s="50"/>
      <c r="J74" s="51"/>
      <c r="K74" s="52"/>
      <c r="L74" s="51"/>
      <c r="M74" s="53"/>
      <c r="N74" s="62"/>
      <c r="O74" s="61"/>
      <c r="P74" s="62"/>
      <c r="Q74" s="61"/>
      <c r="R74" s="68"/>
      <c r="S74" s="29" t="str">
        <f>IF(Vorlage!S74&lt;&gt;0,Vorlage!S74,"")</f>
        <v/>
      </c>
      <c r="T74" s="30"/>
      <c r="U74" s="10" t="str">
        <f t="shared" si="5"/>
        <v/>
      </c>
    </row>
    <row r="75" spans="1:21" ht="15.15" customHeight="1">
      <c r="A75" s="36"/>
      <c r="B75" s="29" t="str">
        <f>IF(Vorlage!B75&lt;&gt;"",Vorlage!B75,"")</f>
        <v/>
      </c>
      <c r="C75" s="29"/>
      <c r="D75" s="60"/>
      <c r="E75" s="61"/>
      <c r="F75" s="62"/>
      <c r="G75" s="61"/>
      <c r="H75" s="62"/>
      <c r="I75" s="50"/>
      <c r="J75" s="51"/>
      <c r="K75" s="52"/>
      <c r="L75" s="51"/>
      <c r="M75" s="53"/>
      <c r="N75" s="62"/>
      <c r="O75" s="61"/>
      <c r="P75" s="62"/>
      <c r="Q75" s="61"/>
      <c r="R75" s="68"/>
      <c r="S75" s="29" t="str">
        <f>IF(Vorlage!S75&lt;&gt;0,Vorlage!S75,"")</f>
        <v/>
      </c>
      <c r="T75" s="30"/>
      <c r="U75" s="10" t="str">
        <f t="shared" si="5"/>
        <v/>
      </c>
    </row>
    <row r="76" spans="1:21" ht="15.15" customHeight="1">
      <c r="A76" s="36"/>
      <c r="B76" s="29" t="str">
        <f>IF(Vorlage!B76&lt;&gt;"",Vorlage!B76,"")</f>
        <v/>
      </c>
      <c r="C76" s="29"/>
      <c r="D76" s="60"/>
      <c r="E76" s="61"/>
      <c r="F76" s="62"/>
      <c r="G76" s="61"/>
      <c r="H76" s="62"/>
      <c r="I76" s="50"/>
      <c r="J76" s="51"/>
      <c r="K76" s="52"/>
      <c r="L76" s="51"/>
      <c r="M76" s="53"/>
      <c r="N76" s="62"/>
      <c r="O76" s="61"/>
      <c r="P76" s="62"/>
      <c r="Q76" s="61"/>
      <c r="R76" s="68"/>
      <c r="S76" s="29" t="str">
        <f>IF(Vorlage!S76&lt;&gt;0,Vorlage!S76,"")</f>
        <v/>
      </c>
      <c r="T76" s="30"/>
      <c r="U76" s="10" t="str">
        <f t="shared" si="5"/>
        <v/>
      </c>
    </row>
    <row r="77" spans="1:21" ht="15.15" customHeight="1">
      <c r="A77" s="36"/>
      <c r="B77" s="29" t="str">
        <f>IF(Vorlage!B77&lt;&gt;"",Vorlage!B77,"")</f>
        <v/>
      </c>
      <c r="C77" s="29"/>
      <c r="D77" s="60"/>
      <c r="E77" s="61"/>
      <c r="F77" s="62"/>
      <c r="G77" s="61"/>
      <c r="H77" s="62"/>
      <c r="I77" s="50"/>
      <c r="J77" s="51"/>
      <c r="K77" s="52"/>
      <c r="L77" s="51"/>
      <c r="M77" s="53"/>
      <c r="N77" s="62"/>
      <c r="O77" s="61"/>
      <c r="P77" s="62"/>
      <c r="Q77" s="61"/>
      <c r="R77" s="68"/>
      <c r="S77" s="29" t="str">
        <f>IF(Vorlage!S77&lt;&gt;0,Vorlage!S77,"")</f>
        <v/>
      </c>
      <c r="T77" s="30"/>
      <c r="U77" s="10" t="str">
        <f t="shared" si="5"/>
        <v/>
      </c>
    </row>
    <row r="78" spans="1:21" ht="15.15" customHeight="1" thickBot="1">
      <c r="A78" s="37"/>
      <c r="B78" s="31"/>
      <c r="C78" s="31"/>
      <c r="D78" s="63"/>
      <c r="E78" s="64"/>
      <c r="F78" s="64"/>
      <c r="G78" s="64"/>
      <c r="H78" s="64"/>
      <c r="I78" s="54"/>
      <c r="J78" s="55"/>
      <c r="K78" s="55"/>
      <c r="L78" s="55"/>
      <c r="M78" s="56"/>
      <c r="N78" s="64"/>
      <c r="O78" s="64"/>
      <c r="P78" s="64"/>
      <c r="Q78" s="64"/>
      <c r="R78" s="69"/>
      <c r="S78" s="31"/>
      <c r="T78" s="32"/>
      <c r="U78" s="10" t="str">
        <f t="shared" si="5"/>
        <v/>
      </c>
    </row>
    <row r="79" spans="1:21" ht="15.15" customHeight="1">
      <c r="A79" s="41" t="str">
        <f>+Vorlage!A79</f>
        <v>IT-Anschluss</v>
      </c>
      <c r="B79" s="29"/>
      <c r="C79" s="29"/>
      <c r="D79" s="60"/>
      <c r="E79" s="62"/>
      <c r="F79" s="62"/>
      <c r="G79" s="62"/>
      <c r="H79" s="62"/>
      <c r="I79" s="50"/>
      <c r="J79" s="52"/>
      <c r="K79" s="52"/>
      <c r="L79" s="52"/>
      <c r="M79" s="53"/>
      <c r="N79" s="62"/>
      <c r="O79" s="62"/>
      <c r="P79" s="62"/>
      <c r="Q79" s="62"/>
      <c r="R79" s="68"/>
      <c r="S79" s="29"/>
      <c r="T79" s="30"/>
    </row>
    <row r="80" spans="1:21" ht="15.15" customHeight="1">
      <c r="A80" s="36"/>
      <c r="B80" s="29" t="str">
        <f>IF(Vorlage!B80&lt;&gt;"",Vorlage!B80,"")</f>
        <v>Schnittstellen</v>
      </c>
      <c r="C80" s="29"/>
      <c r="D80" s="60"/>
      <c r="E80" s="61"/>
      <c r="F80" s="62"/>
      <c r="G80" s="61"/>
      <c r="H80" s="62"/>
      <c r="I80" s="50"/>
      <c r="J80" s="51"/>
      <c r="K80" s="52"/>
      <c r="L80" s="51"/>
      <c r="M80" s="53"/>
      <c r="N80" s="62"/>
      <c r="O80" s="61"/>
      <c r="P80" s="62"/>
      <c r="Q80" s="61"/>
      <c r="R80" s="68"/>
      <c r="S80" s="29" t="str">
        <f>IF(Vorlage!S80&lt;&gt;0,Vorlage!S80,"")</f>
        <v/>
      </c>
      <c r="T80" s="30"/>
      <c r="U80" s="11"/>
    </row>
    <row r="81" spans="1:21" ht="15.15" customHeight="1">
      <c r="A81" s="36"/>
      <c r="B81" s="29" t="str">
        <f>IF(Vorlage!B81&lt;&gt;"",Vorlage!B81,"")</f>
        <v xml:space="preserve">Gerätesicherheit </v>
      </c>
      <c r="C81" s="29"/>
      <c r="D81" s="60"/>
      <c r="E81" s="61"/>
      <c r="F81" s="62"/>
      <c r="G81" s="61"/>
      <c r="H81" s="62"/>
      <c r="I81" s="50"/>
      <c r="J81" s="51"/>
      <c r="K81" s="52"/>
      <c r="L81" s="51"/>
      <c r="M81" s="53"/>
      <c r="N81" s="62"/>
      <c r="O81" s="61"/>
      <c r="P81" s="62"/>
      <c r="Q81" s="61"/>
      <c r="R81" s="68"/>
      <c r="S81" s="29" t="str">
        <f>IF(Vorlage!S81&lt;&gt;0,Vorlage!S81,"")</f>
        <v/>
      </c>
      <c r="T81" s="30"/>
      <c r="U81" s="10" t="str">
        <f t="shared" ref="U81:U90" si="6">IF(COUNTIF((E80:Q80),"x")&gt;1,"Bitte nur ein Kreuz setzen!","")</f>
        <v/>
      </c>
    </row>
    <row r="82" spans="1:21" ht="15.15" customHeight="1">
      <c r="A82" s="36"/>
      <c r="B82" s="29" t="str">
        <f>IF(Vorlage!B82&lt;&gt;"",Vorlage!B82,"")</f>
        <v>Verbindung mit anderen Medizinprodukten</v>
      </c>
      <c r="C82" s="29"/>
      <c r="D82" s="60"/>
      <c r="E82" s="61"/>
      <c r="F82" s="62"/>
      <c r="G82" s="61"/>
      <c r="H82" s="62"/>
      <c r="I82" s="50"/>
      <c r="J82" s="51"/>
      <c r="K82" s="52"/>
      <c r="L82" s="51"/>
      <c r="M82" s="53"/>
      <c r="N82" s="62"/>
      <c r="O82" s="61"/>
      <c r="P82" s="62"/>
      <c r="Q82" s="61"/>
      <c r="R82" s="68"/>
      <c r="S82" s="29" t="str">
        <f>IF(Vorlage!S82&lt;&gt;0,Vorlage!S82,"")</f>
        <v/>
      </c>
      <c r="T82" s="30"/>
      <c r="U82" s="10" t="str">
        <f t="shared" si="6"/>
        <v/>
      </c>
    </row>
    <row r="83" spans="1:21" ht="15.15" customHeight="1">
      <c r="A83" s="36"/>
      <c r="B83" s="29" t="str">
        <f>IF(Vorlage!B83&lt;&gt;"",Vorlage!B83,"")</f>
        <v>Datenweiterleitung (z.B. an ein PDMS)</v>
      </c>
      <c r="C83" s="29"/>
      <c r="D83" s="60"/>
      <c r="E83" s="61"/>
      <c r="F83" s="62"/>
      <c r="G83" s="61"/>
      <c r="H83" s="62"/>
      <c r="I83" s="50"/>
      <c r="J83" s="51"/>
      <c r="K83" s="52"/>
      <c r="L83" s="51"/>
      <c r="M83" s="53"/>
      <c r="N83" s="62"/>
      <c r="O83" s="61"/>
      <c r="P83" s="62"/>
      <c r="Q83" s="61"/>
      <c r="R83" s="68"/>
      <c r="S83" s="29" t="str">
        <f>IF(Vorlage!S83&lt;&gt;0,Vorlage!S83,"")</f>
        <v/>
      </c>
      <c r="T83" s="30"/>
      <c r="U83" s="10" t="str">
        <f t="shared" si="6"/>
        <v/>
      </c>
    </row>
    <row r="84" spans="1:21" ht="15.15" customHeight="1">
      <c r="A84" s="36"/>
      <c r="B84" s="29" t="str">
        <f>IF(Vorlage!B84&lt;&gt;"",Vorlage!B84,"")</f>
        <v/>
      </c>
      <c r="C84" s="29"/>
      <c r="D84" s="60"/>
      <c r="E84" s="61"/>
      <c r="F84" s="62"/>
      <c r="G84" s="61"/>
      <c r="H84" s="62"/>
      <c r="I84" s="50"/>
      <c r="J84" s="51"/>
      <c r="K84" s="52"/>
      <c r="L84" s="51"/>
      <c r="M84" s="53"/>
      <c r="N84" s="62"/>
      <c r="O84" s="61"/>
      <c r="P84" s="62"/>
      <c r="Q84" s="61"/>
      <c r="R84" s="68"/>
      <c r="S84" s="29" t="str">
        <f>IF(Vorlage!S84&lt;&gt;0,Vorlage!S84,"")</f>
        <v/>
      </c>
      <c r="T84" s="30"/>
      <c r="U84" s="10" t="str">
        <f t="shared" si="6"/>
        <v/>
      </c>
    </row>
    <row r="85" spans="1:21" ht="15.15" customHeight="1">
      <c r="A85" s="36"/>
      <c r="B85" s="29" t="str">
        <f>IF(Vorlage!B85&lt;&gt;"",Vorlage!B85,"")</f>
        <v/>
      </c>
      <c r="C85" s="29"/>
      <c r="D85" s="60"/>
      <c r="E85" s="61"/>
      <c r="F85" s="62"/>
      <c r="G85" s="61"/>
      <c r="H85" s="62"/>
      <c r="I85" s="50"/>
      <c r="J85" s="51"/>
      <c r="K85" s="52"/>
      <c r="L85" s="51"/>
      <c r="M85" s="53"/>
      <c r="N85" s="62"/>
      <c r="O85" s="61"/>
      <c r="P85" s="62"/>
      <c r="Q85" s="61"/>
      <c r="R85" s="68"/>
      <c r="S85" s="29" t="str">
        <f>IF(Vorlage!S85&lt;&gt;0,Vorlage!S85,"")</f>
        <v/>
      </c>
      <c r="T85" s="30"/>
      <c r="U85" s="10" t="str">
        <f t="shared" si="6"/>
        <v/>
      </c>
    </row>
    <row r="86" spans="1:21" ht="15.15" customHeight="1">
      <c r="A86" s="36"/>
      <c r="B86" s="29" t="str">
        <f>IF(Vorlage!B86&lt;&gt;"",Vorlage!B86,"")</f>
        <v/>
      </c>
      <c r="C86" s="29"/>
      <c r="D86" s="60"/>
      <c r="E86" s="61"/>
      <c r="F86" s="62"/>
      <c r="G86" s="61"/>
      <c r="H86" s="62"/>
      <c r="I86" s="50"/>
      <c r="J86" s="51"/>
      <c r="K86" s="52"/>
      <c r="L86" s="51"/>
      <c r="M86" s="53"/>
      <c r="N86" s="62"/>
      <c r="O86" s="61"/>
      <c r="P86" s="62"/>
      <c r="Q86" s="61"/>
      <c r="R86" s="68"/>
      <c r="S86" s="29" t="str">
        <f>IF(Vorlage!S86&lt;&gt;0,Vorlage!S86,"")</f>
        <v/>
      </c>
      <c r="T86" s="30"/>
      <c r="U86" s="10" t="str">
        <f t="shared" si="6"/>
        <v/>
      </c>
    </row>
    <row r="87" spans="1:21" ht="15.15" customHeight="1">
      <c r="A87" s="36"/>
      <c r="B87" s="29" t="str">
        <f>IF(Vorlage!B87&lt;&gt;"",Vorlage!B87,"")</f>
        <v/>
      </c>
      <c r="C87" s="29"/>
      <c r="D87" s="60"/>
      <c r="E87" s="61"/>
      <c r="F87" s="62"/>
      <c r="G87" s="61"/>
      <c r="H87" s="62"/>
      <c r="I87" s="50"/>
      <c r="J87" s="51"/>
      <c r="K87" s="52"/>
      <c r="L87" s="51"/>
      <c r="M87" s="53"/>
      <c r="N87" s="62"/>
      <c r="O87" s="61"/>
      <c r="P87" s="62"/>
      <c r="Q87" s="61"/>
      <c r="R87" s="68"/>
      <c r="S87" s="29" t="str">
        <f>IF(Vorlage!S87&lt;&gt;0,Vorlage!S87,"")</f>
        <v/>
      </c>
      <c r="T87" s="30"/>
      <c r="U87" s="10" t="str">
        <f t="shared" si="6"/>
        <v/>
      </c>
    </row>
    <row r="88" spans="1:21" ht="15.15" customHeight="1">
      <c r="A88" s="36"/>
      <c r="B88" s="29" t="str">
        <f>IF(Vorlage!B88&lt;&gt;"",Vorlage!B88,"")</f>
        <v/>
      </c>
      <c r="C88" s="29"/>
      <c r="D88" s="60"/>
      <c r="E88" s="61"/>
      <c r="F88" s="62"/>
      <c r="G88" s="61"/>
      <c r="H88" s="62"/>
      <c r="I88" s="50"/>
      <c r="J88" s="51"/>
      <c r="K88" s="52"/>
      <c r="L88" s="51"/>
      <c r="M88" s="53"/>
      <c r="N88" s="62"/>
      <c r="O88" s="61"/>
      <c r="P88" s="62"/>
      <c r="Q88" s="61"/>
      <c r="R88" s="68"/>
      <c r="S88" s="29" t="str">
        <f>IF(Vorlage!S88&lt;&gt;0,Vorlage!S88,"")</f>
        <v/>
      </c>
      <c r="T88" s="30"/>
      <c r="U88" s="10" t="str">
        <f t="shared" si="6"/>
        <v/>
      </c>
    </row>
    <row r="89" spans="1:21" ht="15.15" customHeight="1">
      <c r="A89" s="36"/>
      <c r="B89" s="29" t="str">
        <f>IF(Vorlage!B89&lt;&gt;"",Vorlage!B89,"")</f>
        <v/>
      </c>
      <c r="C89" s="29"/>
      <c r="D89" s="60"/>
      <c r="E89" s="61"/>
      <c r="F89" s="62"/>
      <c r="G89" s="61"/>
      <c r="H89" s="62"/>
      <c r="I89" s="50"/>
      <c r="J89" s="51"/>
      <c r="K89" s="52"/>
      <c r="L89" s="51"/>
      <c r="M89" s="53"/>
      <c r="N89" s="62"/>
      <c r="O89" s="61"/>
      <c r="P89" s="62"/>
      <c r="Q89" s="61"/>
      <c r="R89" s="68"/>
      <c r="S89" s="29" t="str">
        <f>IF(Vorlage!S89&lt;&gt;0,Vorlage!S89,"")</f>
        <v/>
      </c>
      <c r="T89" s="30"/>
      <c r="U89" s="10" t="str">
        <f t="shared" si="6"/>
        <v/>
      </c>
    </row>
    <row r="90" spans="1:21" ht="15.15" customHeight="1" thickBot="1">
      <c r="A90" s="37"/>
      <c r="B90" s="31"/>
      <c r="C90" s="31"/>
      <c r="D90" s="63"/>
      <c r="E90" s="64"/>
      <c r="F90" s="64"/>
      <c r="G90" s="64"/>
      <c r="H90" s="64"/>
      <c r="I90" s="54"/>
      <c r="J90" s="55"/>
      <c r="K90" s="55"/>
      <c r="L90" s="55"/>
      <c r="M90" s="56"/>
      <c r="N90" s="64"/>
      <c r="O90" s="64"/>
      <c r="P90" s="64"/>
      <c r="Q90" s="64"/>
      <c r="R90" s="69"/>
      <c r="S90" s="31"/>
      <c r="T90" s="32"/>
      <c r="U90" s="10" t="str">
        <f t="shared" si="6"/>
        <v/>
      </c>
    </row>
    <row r="91" spans="1:21" ht="15.15" customHeight="1"/>
    <row r="92" spans="1:21" ht="15.15" customHeight="1"/>
    <row r="93" spans="1:21" ht="15.15" customHeight="1"/>
    <row r="94" spans="1:21" ht="15.15" customHeight="1"/>
    <row r="95" spans="1:21" ht="15.15" customHeight="1"/>
    <row r="96" spans="1:21" ht="15.15" customHeight="1"/>
    <row r="97" ht="15.15" customHeight="1"/>
    <row r="98" ht="15.15" customHeight="1"/>
    <row r="99" ht="15.15" customHeight="1"/>
    <row r="100" ht="15.15" customHeight="1"/>
    <row r="101" ht="15.15" customHeight="1"/>
    <row r="102" ht="15.15" customHeight="1"/>
    <row r="103" ht="15.15" customHeight="1"/>
    <row r="104" ht="15.15" customHeight="1"/>
    <row r="105" ht="15.15" customHeight="1"/>
    <row r="106" ht="15.15" customHeight="1"/>
    <row r="107" ht="15.15" customHeight="1"/>
    <row r="108" ht="15.15" customHeight="1"/>
    <row r="109" ht="15.15" customHeight="1"/>
    <row r="110" ht="15.15" customHeight="1"/>
    <row r="111" ht="15.15" customHeight="1"/>
    <row r="112" ht="15.15" customHeight="1"/>
    <row r="113" ht="15.15" customHeight="1"/>
    <row r="114" ht="15.15" customHeight="1"/>
    <row r="115" ht="15.15" customHeight="1"/>
    <row r="116" ht="15.15" customHeight="1"/>
    <row r="117" ht="15.15" customHeight="1"/>
    <row r="118" ht="15.15" customHeight="1"/>
    <row r="119" ht="15.15" customHeight="1"/>
    <row r="120" ht="15.15" customHeight="1"/>
    <row r="121" ht="15.15" customHeight="1"/>
    <row r="122" ht="15.15" customHeight="1"/>
    <row r="123" ht="15.15" customHeight="1"/>
    <row r="124" ht="15.15" customHeight="1"/>
    <row r="125" ht="15.15" customHeight="1"/>
    <row r="126" ht="15.15" customHeight="1"/>
    <row r="127" ht="15.15" customHeight="1"/>
    <row r="128" ht="15.15" customHeight="1"/>
    <row r="129" ht="15.15" customHeight="1"/>
    <row r="130" ht="15.15" customHeight="1"/>
    <row r="131" ht="15.15" customHeight="1"/>
    <row r="132" ht="15.15" customHeight="1"/>
    <row r="133" ht="15.15" customHeight="1"/>
    <row r="134" ht="15.15" customHeight="1"/>
    <row r="135" ht="15.15" customHeight="1"/>
    <row r="136" ht="15.15" customHeight="1"/>
    <row r="137" ht="15.15" customHeight="1"/>
    <row r="138" ht="15.15" customHeight="1"/>
    <row r="139" ht="15.15" customHeight="1"/>
    <row r="140" ht="15.15" customHeight="1"/>
    <row r="141" ht="15.15" customHeight="1"/>
    <row r="142" ht="15.15" customHeight="1"/>
    <row r="143" ht="15.15" customHeight="1"/>
    <row r="144" ht="15.15" customHeight="1"/>
    <row r="145" ht="15.15" customHeight="1"/>
    <row r="146" ht="15.15" customHeight="1"/>
    <row r="147" ht="15.15" customHeight="1"/>
    <row r="148" ht="15.15" customHeight="1"/>
    <row r="149" ht="15.15" customHeight="1"/>
    <row r="150" ht="15.15" customHeight="1"/>
    <row r="151" ht="15.15" customHeight="1"/>
    <row r="152" ht="15.15" customHeight="1"/>
    <row r="153" ht="15.15" customHeight="1"/>
    <row r="154" ht="15.15" customHeight="1"/>
    <row r="155" ht="15.15" customHeight="1"/>
    <row r="156" ht="15.15" customHeight="1"/>
    <row r="157" ht="15.15" customHeight="1"/>
    <row r="158" ht="15.15" customHeight="1"/>
    <row r="159" ht="15.15" customHeight="1"/>
    <row r="160" ht="15.15" customHeight="1"/>
    <row r="161" ht="15.15" customHeight="1"/>
    <row r="162" ht="15.15" customHeight="1"/>
    <row r="163" ht="15.15" customHeight="1"/>
    <row r="164" ht="15.15" customHeight="1"/>
    <row r="165" ht="15.15" customHeight="1"/>
    <row r="166" ht="15.15" customHeight="1"/>
    <row r="167" ht="15.15" customHeight="1"/>
    <row r="168" ht="15.15" customHeight="1"/>
    <row r="169" ht="15.15" customHeight="1"/>
    <row r="170" ht="15.15" customHeight="1"/>
    <row r="171" ht="15.15" customHeight="1"/>
    <row r="172" ht="15.15" customHeight="1"/>
    <row r="173" ht="15.15" customHeight="1"/>
    <row r="174" ht="15.15" customHeight="1"/>
    <row r="175" ht="15.15" customHeight="1"/>
    <row r="176" ht="15.15" customHeight="1"/>
    <row r="177" ht="15.15" customHeight="1"/>
    <row r="178" ht="15.15" customHeight="1"/>
    <row r="179" ht="15.15" customHeight="1"/>
    <row r="180" ht="15.15" customHeight="1"/>
    <row r="181" ht="15.15" customHeight="1"/>
    <row r="182" ht="15.15" customHeight="1"/>
    <row r="183" ht="15.15" customHeight="1"/>
    <row r="184" ht="15.15" customHeight="1"/>
    <row r="185" ht="15.15" customHeight="1"/>
    <row r="186" ht="15.15" customHeight="1"/>
    <row r="187" ht="15.15" customHeight="1"/>
    <row r="188" ht="15.15" customHeight="1"/>
    <row r="189" ht="15.15" customHeight="1"/>
    <row r="190" ht="15.15" customHeight="1"/>
    <row r="191" ht="15.15" customHeight="1"/>
    <row r="192" ht="15.15" customHeight="1"/>
    <row r="193" ht="15.15" customHeight="1"/>
    <row r="194" ht="15.15" customHeight="1"/>
    <row r="195" ht="15.15" customHeight="1"/>
    <row r="196" ht="15.15" customHeight="1"/>
    <row r="197" ht="15.15" customHeight="1"/>
    <row r="198" ht="15.15" customHeight="1"/>
    <row r="199" ht="15.15" customHeight="1"/>
    <row r="200" ht="15.15" customHeight="1"/>
    <row r="201" ht="15.15" customHeight="1"/>
    <row r="202" ht="15.15" customHeight="1"/>
    <row r="203" ht="15.15" customHeight="1"/>
    <row r="204" ht="15.15" customHeight="1"/>
    <row r="205" ht="15.15" customHeight="1"/>
    <row r="206" ht="15.15" customHeight="1"/>
    <row r="207" ht="15.15" customHeight="1"/>
    <row r="208" ht="15.15" customHeight="1"/>
    <row r="209" ht="15.15" customHeight="1"/>
    <row r="210" ht="15.15" customHeight="1"/>
    <row r="211" ht="15.15" customHeight="1"/>
    <row r="212" ht="15.15" customHeight="1"/>
    <row r="213" ht="15.15" customHeight="1"/>
    <row r="214" ht="15.15" customHeight="1"/>
    <row r="215" ht="15.15" customHeight="1"/>
    <row r="216" ht="15.15" customHeight="1"/>
    <row r="217" ht="15.15" customHeight="1"/>
    <row r="218" ht="15.15" customHeight="1"/>
    <row r="219" ht="15.15" customHeight="1"/>
    <row r="220" ht="15.15" customHeight="1"/>
    <row r="221" ht="15.15" customHeight="1"/>
    <row r="222" ht="15.15" customHeight="1"/>
    <row r="223" ht="15.15" customHeight="1"/>
    <row r="224" ht="15.15" customHeight="1"/>
    <row r="225" ht="15.15" customHeight="1"/>
    <row r="226" ht="15.15" customHeight="1"/>
    <row r="227" ht="15.15" customHeight="1"/>
    <row r="228" ht="15.15" customHeight="1"/>
    <row r="229" ht="15.15" customHeight="1"/>
    <row r="230" ht="15.15" customHeight="1"/>
    <row r="231" ht="15.15" customHeight="1"/>
    <row r="232" ht="15.15" customHeight="1"/>
    <row r="233" ht="15.15" customHeight="1"/>
    <row r="234" ht="15.15" customHeight="1"/>
    <row r="235" ht="15.15" customHeight="1"/>
    <row r="236" ht="15.15" customHeight="1"/>
    <row r="237" ht="15.15" customHeight="1"/>
    <row r="238" ht="15.15" customHeight="1"/>
    <row r="239" ht="15.15" customHeight="1"/>
    <row r="240" ht="15.15" customHeight="1"/>
    <row r="241" ht="15.15" customHeight="1"/>
    <row r="242" ht="15.15" customHeight="1"/>
    <row r="243" ht="15.15" customHeight="1"/>
    <row r="244" ht="15.15" customHeight="1"/>
    <row r="245" ht="15.15" customHeight="1"/>
    <row r="246" ht="15.15" customHeight="1"/>
    <row r="247" ht="15.15" customHeight="1"/>
    <row r="248" ht="15.15" customHeight="1"/>
    <row r="249" ht="15.15" customHeight="1"/>
    <row r="250" ht="15.15" customHeight="1"/>
    <row r="251" ht="15.15" customHeight="1"/>
    <row r="252" ht="15.15" customHeight="1"/>
    <row r="253" ht="15.15" customHeight="1"/>
    <row r="254" ht="15.15" customHeight="1"/>
    <row r="255" ht="15.15" customHeight="1"/>
    <row r="256" ht="15.15" customHeight="1"/>
    <row r="257" ht="15.15" customHeight="1"/>
    <row r="258" ht="15.15" customHeight="1"/>
    <row r="259" ht="15.15" customHeight="1"/>
    <row r="260" ht="15.15" customHeight="1"/>
    <row r="261" ht="15.15" customHeight="1"/>
    <row r="262" ht="15.15" customHeight="1"/>
    <row r="263" ht="15.15" customHeight="1"/>
    <row r="264" ht="15.15" customHeight="1"/>
    <row r="265" ht="15.15" customHeight="1"/>
    <row r="266" ht="15.15" customHeight="1"/>
    <row r="267" ht="15.15" customHeight="1"/>
    <row r="268" ht="15.15" customHeight="1"/>
    <row r="269" ht="15.15" customHeight="1"/>
    <row r="270" ht="15.15" customHeight="1"/>
    <row r="271" ht="15.15" customHeight="1"/>
    <row r="272" ht="15.15" customHeight="1"/>
    <row r="273" ht="15.15" customHeight="1"/>
    <row r="274" ht="15.15" customHeight="1"/>
    <row r="275" ht="15.15" customHeight="1"/>
    <row r="276" ht="15.15" customHeight="1"/>
    <row r="277" ht="15.15" customHeight="1"/>
    <row r="278" ht="15.15" customHeight="1"/>
    <row r="279" ht="15.15" customHeight="1"/>
    <row r="280" ht="15.15" customHeight="1"/>
    <row r="281" ht="15.15" customHeight="1"/>
    <row r="282" ht="15.15" customHeight="1"/>
    <row r="283" ht="15.15" customHeight="1"/>
    <row r="284" ht="15.15" customHeight="1"/>
    <row r="285" ht="15.15" customHeight="1"/>
    <row r="286" ht="15.15" customHeight="1"/>
    <row r="287" ht="15.15" customHeight="1"/>
    <row r="288" ht="15.15" customHeight="1"/>
    <row r="289" ht="15.15" customHeight="1"/>
    <row r="290" ht="15.15" customHeight="1"/>
    <row r="291" ht="15.15" customHeight="1"/>
    <row r="292" ht="15.15" customHeight="1"/>
    <row r="293" ht="15.15" customHeight="1"/>
    <row r="294" ht="15.15" customHeight="1"/>
    <row r="295" ht="15.15" customHeight="1"/>
    <row r="296" ht="15.15" customHeight="1"/>
    <row r="297" ht="15.15" customHeight="1"/>
    <row r="298" ht="15.15" customHeight="1"/>
    <row r="299" ht="15.15" customHeight="1"/>
    <row r="300" ht="15.15" customHeight="1"/>
    <row r="301" ht="15.15" customHeight="1"/>
    <row r="302" ht="15.15" customHeight="1"/>
    <row r="303" ht="15.15" customHeight="1"/>
    <row r="304" ht="15.15" customHeight="1"/>
    <row r="305" ht="15.15" customHeight="1"/>
    <row r="306" ht="15.15" customHeight="1"/>
    <row r="307" ht="15.15" customHeight="1"/>
    <row r="308" ht="15.15" customHeight="1"/>
    <row r="309" ht="15.15" customHeight="1"/>
    <row r="310" ht="15.15" customHeight="1"/>
    <row r="311" ht="15.15" customHeight="1"/>
    <row r="312" ht="15.15" customHeight="1"/>
    <row r="313" ht="15.15" customHeight="1"/>
    <row r="314" ht="15.15" customHeight="1"/>
    <row r="315" ht="15.15" customHeight="1"/>
    <row r="316" ht="15.15" customHeight="1"/>
    <row r="317" ht="15.15" customHeight="1"/>
    <row r="318" ht="15.15" customHeight="1"/>
    <row r="319" ht="15.15" customHeight="1"/>
    <row r="320" ht="15.15" customHeight="1"/>
    <row r="321" ht="15.15" customHeight="1"/>
    <row r="322" ht="15.15" customHeight="1"/>
    <row r="323" ht="15.15" customHeight="1"/>
    <row r="324" ht="15.15" customHeight="1"/>
    <row r="325" ht="15.15" customHeight="1"/>
    <row r="326" ht="15.15" customHeight="1"/>
    <row r="327" ht="15.15" customHeight="1"/>
    <row r="328" ht="15.15" customHeight="1"/>
    <row r="329" ht="15.15" customHeight="1"/>
    <row r="330" ht="15.15" customHeight="1"/>
    <row r="331" ht="15.15" customHeight="1"/>
    <row r="332" ht="15.15" customHeight="1"/>
    <row r="333" ht="15.15" customHeight="1"/>
    <row r="334" ht="15.15" customHeight="1"/>
    <row r="335" ht="15.15" customHeight="1"/>
    <row r="336" ht="15.15" customHeight="1"/>
    <row r="337" ht="15.15" customHeight="1"/>
    <row r="338" ht="15.15" customHeight="1"/>
    <row r="339" ht="15.15" customHeight="1"/>
    <row r="340" ht="15.15" customHeight="1"/>
    <row r="341" ht="15.15" customHeight="1"/>
    <row r="342" ht="15.15" customHeight="1"/>
    <row r="343" ht="15.15" customHeight="1"/>
    <row r="344" ht="15.15" customHeight="1"/>
    <row r="345" ht="15.15" customHeight="1"/>
    <row r="346" ht="15.15" customHeight="1"/>
    <row r="347" ht="15.15" customHeight="1"/>
    <row r="348" ht="15.15" customHeight="1"/>
    <row r="349" ht="15.15" customHeight="1"/>
    <row r="350" ht="15.15" customHeight="1"/>
    <row r="351" ht="15.15" customHeight="1"/>
    <row r="352" ht="15.15" customHeight="1"/>
    <row r="353" ht="15.15" customHeight="1"/>
    <row r="354" ht="15.15" customHeight="1"/>
    <row r="355" ht="15.15" customHeight="1"/>
    <row r="356" ht="15.15" customHeight="1"/>
    <row r="357" ht="15.15" customHeight="1"/>
    <row r="358" ht="15.15" customHeight="1"/>
    <row r="359" ht="15.15" customHeight="1"/>
    <row r="360" ht="15.15" customHeight="1"/>
    <row r="361" ht="15.15" customHeight="1"/>
    <row r="362" ht="15.15" customHeight="1"/>
    <row r="363" ht="15.15" customHeight="1"/>
    <row r="364" ht="15.15" customHeight="1"/>
    <row r="365" ht="15.15" customHeight="1"/>
    <row r="366" ht="15.15" customHeight="1"/>
    <row r="367" ht="15.15" customHeight="1"/>
    <row r="368" ht="15.15" customHeight="1"/>
    <row r="369" ht="15.15" customHeight="1"/>
    <row r="370" ht="15.15" customHeight="1"/>
    <row r="371" ht="15.15" customHeight="1"/>
    <row r="372" ht="15.15" customHeight="1"/>
    <row r="373" ht="15.15" customHeight="1"/>
    <row r="374" ht="15.15" customHeight="1"/>
    <row r="375" ht="15.15" customHeight="1"/>
    <row r="376" ht="15.15" customHeight="1"/>
    <row r="377" ht="15.15" customHeight="1"/>
    <row r="378" ht="15.15" customHeight="1"/>
    <row r="379" ht="15.15" customHeight="1"/>
    <row r="380" ht="15.15" customHeight="1"/>
    <row r="381" ht="15.15" customHeight="1"/>
    <row r="382" ht="15.15" customHeight="1"/>
    <row r="383" ht="15.15" customHeight="1"/>
    <row r="384" ht="15.15" customHeight="1"/>
    <row r="385" ht="15.15" customHeight="1"/>
    <row r="386" ht="15.15" customHeight="1"/>
    <row r="387" ht="15.15" customHeight="1"/>
    <row r="388" ht="15.15" customHeight="1"/>
    <row r="389" ht="15.15" customHeight="1"/>
    <row r="390" ht="15.15" customHeight="1"/>
    <row r="391" ht="15.15" customHeight="1"/>
    <row r="392" ht="15.15" customHeight="1"/>
    <row r="393" ht="15.15" customHeight="1"/>
    <row r="394" ht="15.15" customHeight="1"/>
    <row r="395" ht="15.15" customHeight="1"/>
    <row r="396" ht="15.15" customHeight="1"/>
    <row r="397" ht="15.15" customHeight="1"/>
    <row r="398" ht="15.15" customHeight="1"/>
    <row r="399" ht="15.15" customHeight="1"/>
    <row r="400" ht="15.15" customHeight="1"/>
    <row r="401" ht="15.15" customHeight="1"/>
    <row r="402" ht="15.15" customHeight="1"/>
    <row r="403" ht="15.15" customHeight="1"/>
    <row r="404" ht="15.15" customHeight="1"/>
    <row r="405" ht="15.15" customHeight="1"/>
    <row r="406" ht="15.15" customHeight="1"/>
    <row r="407" ht="15.15" customHeight="1"/>
    <row r="408" ht="15.15" customHeight="1"/>
    <row r="409" ht="15.15" customHeight="1"/>
    <row r="410" ht="15.15" customHeight="1"/>
    <row r="411" ht="15.15" customHeight="1"/>
    <row r="412" ht="15.15" customHeight="1"/>
    <row r="413" ht="15.15" customHeight="1"/>
    <row r="414" ht="15.15" customHeight="1"/>
    <row r="415" ht="15.15" customHeight="1"/>
    <row r="416" ht="15.15" customHeight="1"/>
    <row r="417" ht="15.15" customHeight="1"/>
    <row r="418" ht="15.15" customHeight="1"/>
    <row r="419" ht="15.15" customHeight="1"/>
    <row r="420" ht="15.15" customHeight="1"/>
    <row r="421" ht="15.15" customHeight="1"/>
    <row r="422" ht="15.15" customHeight="1"/>
    <row r="423" ht="15.15" customHeight="1"/>
    <row r="424" ht="15.15" customHeight="1"/>
    <row r="425" ht="15.15" customHeight="1"/>
    <row r="426" ht="15.15" customHeight="1"/>
    <row r="427" ht="15.15" customHeight="1"/>
    <row r="428" ht="15.15" customHeight="1"/>
    <row r="429" ht="15.15" customHeight="1"/>
    <row r="430" ht="15.15" customHeight="1"/>
    <row r="431" ht="15.15" customHeight="1"/>
    <row r="432" ht="15.15" customHeight="1"/>
    <row r="433" ht="15.15" customHeight="1"/>
    <row r="434" ht="15.15" customHeight="1"/>
    <row r="435" ht="15.15" customHeight="1"/>
    <row r="436" ht="15.15" customHeight="1"/>
    <row r="437" ht="15.15" customHeight="1"/>
    <row r="438" ht="15.15" customHeight="1"/>
    <row r="439" ht="15.15" customHeight="1"/>
    <row r="440" ht="15.15" customHeight="1"/>
    <row r="441" ht="15.15" customHeight="1"/>
    <row r="442" ht="15.15" customHeight="1"/>
    <row r="443" ht="15.15" customHeight="1"/>
    <row r="444" ht="15.15" customHeight="1"/>
    <row r="445" ht="15.15" customHeight="1"/>
    <row r="446" ht="15.15" customHeight="1"/>
    <row r="447" ht="15.15" customHeight="1"/>
    <row r="448" ht="15.15" customHeight="1"/>
    <row r="449" ht="15.15" customHeight="1"/>
    <row r="450" ht="15.15" customHeight="1"/>
    <row r="451" ht="15.15" customHeight="1"/>
    <row r="452" ht="15.15" customHeight="1"/>
    <row r="453" ht="15.15" customHeight="1"/>
    <row r="454" ht="15.15" customHeight="1"/>
    <row r="455" ht="15.15" customHeight="1"/>
    <row r="456" ht="15.15" customHeight="1"/>
    <row r="457" ht="15.15" customHeight="1"/>
    <row r="458" ht="15.15" customHeight="1"/>
    <row r="459" ht="15.15" customHeight="1"/>
    <row r="460" ht="15.15" customHeight="1"/>
    <row r="461" ht="15.15" customHeight="1"/>
    <row r="462" ht="15.15" customHeight="1"/>
    <row r="463" ht="15.15" customHeight="1"/>
    <row r="464" ht="15.15" customHeight="1"/>
    <row r="465" ht="15.15" customHeight="1"/>
    <row r="466" ht="15.15" customHeight="1"/>
    <row r="467" ht="15.15" customHeight="1"/>
    <row r="468" ht="15.15" customHeight="1"/>
    <row r="469" ht="15.15" customHeight="1"/>
    <row r="470" ht="15.15" customHeight="1"/>
    <row r="471" ht="15.15" customHeight="1"/>
    <row r="472" ht="15.15" customHeight="1"/>
    <row r="473" ht="15.15" customHeight="1"/>
    <row r="474" ht="15.15" customHeight="1"/>
    <row r="475" ht="15.15" customHeight="1"/>
    <row r="476" ht="15.15" customHeight="1"/>
    <row r="477" ht="15.15" customHeight="1"/>
    <row r="478" ht="15.15" customHeight="1"/>
    <row r="479" ht="15.15" customHeight="1"/>
    <row r="480" ht="15.15" customHeight="1"/>
    <row r="481" ht="15.15" customHeight="1"/>
    <row r="482" ht="15.15" customHeight="1"/>
    <row r="483" ht="15.15" customHeight="1"/>
    <row r="484" ht="15.15" customHeight="1"/>
    <row r="485" ht="15.15" customHeight="1"/>
    <row r="486" ht="15.15" customHeight="1"/>
    <row r="487" ht="15.15" customHeight="1"/>
    <row r="488" ht="15.15" customHeight="1"/>
    <row r="489" ht="15.15" customHeight="1"/>
    <row r="490" ht="15.15" customHeight="1"/>
    <row r="491" ht="15.15" customHeight="1"/>
    <row r="492" ht="15.15" customHeight="1"/>
    <row r="493" ht="15.15" customHeight="1"/>
    <row r="494" ht="15.15" customHeight="1"/>
    <row r="495" ht="15.15" customHeight="1"/>
    <row r="496" ht="15.15" customHeight="1"/>
    <row r="497" ht="15.15" customHeight="1"/>
    <row r="498" ht="15.15" customHeight="1"/>
    <row r="499" ht="15.15" customHeight="1"/>
    <row r="500" ht="15.15" customHeight="1"/>
    <row r="501" ht="15.15" customHeight="1"/>
    <row r="502" ht="15.15" customHeight="1"/>
    <row r="503" ht="15.15" customHeight="1"/>
    <row r="504" ht="15.15" customHeight="1"/>
    <row r="505" ht="15.15" customHeight="1"/>
    <row r="506" ht="15.15" customHeight="1"/>
    <row r="507" ht="15.15" customHeight="1"/>
    <row r="508" ht="15.15" customHeight="1"/>
    <row r="509" ht="15.15" customHeight="1"/>
    <row r="510" ht="15.15" customHeight="1"/>
    <row r="511" ht="15.15" customHeight="1"/>
    <row r="512" ht="15.15" customHeight="1"/>
    <row r="513" ht="15.15" customHeight="1"/>
    <row r="514" ht="15.15" customHeight="1"/>
    <row r="515" ht="15.15" customHeight="1"/>
    <row r="516" ht="15.15" customHeight="1"/>
    <row r="517" ht="15.15" customHeight="1"/>
    <row r="518" ht="15.15" customHeight="1"/>
    <row r="519" ht="15.15" customHeight="1"/>
    <row r="520" ht="15.15" customHeight="1"/>
    <row r="521" ht="15.15" customHeight="1"/>
    <row r="522" ht="15.15" customHeight="1"/>
    <row r="523" ht="15.15" customHeight="1"/>
    <row r="524" ht="15.15" customHeight="1"/>
    <row r="525" ht="15.15" customHeight="1"/>
    <row r="526" ht="15.15" customHeight="1"/>
    <row r="527" ht="15.15" customHeight="1"/>
    <row r="528" ht="15.15" customHeight="1"/>
    <row r="529" ht="15.15" customHeight="1"/>
    <row r="530" ht="15.15" customHeight="1"/>
    <row r="531" ht="15.15" customHeight="1"/>
    <row r="532" ht="15.15" customHeight="1"/>
    <row r="533" ht="15.15" customHeight="1"/>
    <row r="534" ht="15.15" customHeight="1"/>
    <row r="535" ht="15.15" customHeight="1"/>
    <row r="536" ht="15.15" customHeight="1"/>
    <row r="537" ht="15.15" customHeight="1"/>
    <row r="538" ht="15.15" customHeight="1"/>
    <row r="539" ht="15.15" customHeight="1"/>
    <row r="540" ht="15.15" customHeight="1"/>
    <row r="541" ht="15.15" customHeight="1"/>
    <row r="542" ht="15.15" customHeight="1"/>
    <row r="543" ht="15.15" customHeight="1"/>
    <row r="544" ht="15.15" customHeight="1"/>
    <row r="545" ht="15.15" customHeight="1"/>
    <row r="546" ht="15.15" customHeight="1"/>
    <row r="547" ht="15.15" customHeight="1"/>
    <row r="548" ht="15.15" customHeight="1"/>
    <row r="549" ht="15.15" customHeight="1"/>
    <row r="550" ht="15.15" customHeight="1"/>
    <row r="551" ht="15.15" customHeight="1"/>
    <row r="552" ht="15.15" customHeight="1"/>
    <row r="553" ht="15.15" customHeight="1"/>
    <row r="554" ht="15.15" customHeight="1"/>
    <row r="555" ht="15.15" customHeight="1"/>
    <row r="556" ht="15.15" customHeight="1"/>
    <row r="557" ht="15.15" customHeight="1"/>
    <row r="558" ht="15.15" customHeight="1"/>
    <row r="559" ht="15.15" customHeight="1"/>
    <row r="560" ht="15.15" customHeight="1"/>
    <row r="561" ht="15.15" customHeight="1"/>
    <row r="562" ht="15.15" customHeight="1"/>
    <row r="563" ht="15.15" customHeight="1"/>
    <row r="564" ht="15.15" customHeight="1"/>
    <row r="565" ht="15.15" customHeight="1"/>
    <row r="566" ht="15.15" customHeight="1"/>
    <row r="567" ht="15.15" customHeight="1"/>
    <row r="568" ht="15.15" customHeight="1"/>
    <row r="569" ht="15.15" customHeight="1"/>
    <row r="570" ht="15.15" customHeight="1"/>
    <row r="571" ht="15.15" customHeight="1"/>
    <row r="572" ht="15.15" customHeight="1"/>
    <row r="573" ht="15.15" customHeight="1"/>
    <row r="574" ht="15.15" customHeight="1"/>
    <row r="575" ht="15.15" customHeight="1"/>
    <row r="576" ht="15.15" customHeight="1"/>
    <row r="577" ht="15.15" customHeight="1"/>
    <row r="578" ht="15.15" customHeight="1"/>
    <row r="579" ht="15.15" customHeight="1"/>
    <row r="580" ht="15.15" customHeight="1"/>
    <row r="581" ht="15.15" customHeight="1"/>
    <row r="582" ht="15.15" customHeight="1"/>
    <row r="583" ht="15.15" customHeight="1"/>
    <row r="584" ht="15.15" customHeight="1"/>
    <row r="585" ht="15.15" customHeight="1"/>
    <row r="586" ht="15.15" customHeight="1"/>
    <row r="587" ht="15.15" customHeight="1"/>
    <row r="588" ht="15.15" customHeight="1"/>
    <row r="589" ht="15.15" customHeight="1"/>
    <row r="590" ht="15.15" customHeight="1"/>
    <row r="591" ht="15.15" customHeight="1"/>
    <row r="592" ht="15.15" customHeight="1"/>
    <row r="593" ht="15.15" customHeight="1"/>
    <row r="594" ht="15.15" customHeight="1"/>
    <row r="595" ht="15.15" customHeight="1"/>
    <row r="596" ht="15.15" customHeight="1"/>
    <row r="597" ht="15.15" customHeight="1"/>
    <row r="598" ht="15.15" customHeight="1"/>
    <row r="599" ht="15.15" customHeight="1"/>
    <row r="600" ht="15.15" customHeight="1"/>
    <row r="601" ht="15.15" customHeight="1"/>
    <row r="602" ht="15.15" customHeight="1"/>
    <row r="603" ht="15.15" customHeight="1"/>
    <row r="604" ht="15.15" customHeight="1"/>
    <row r="605" ht="15.15" customHeight="1"/>
    <row r="606" ht="15.15" customHeight="1"/>
    <row r="607" ht="15.15" customHeight="1"/>
    <row r="608" ht="15.15" customHeight="1"/>
    <row r="609" ht="15.15" customHeight="1"/>
    <row r="610" ht="15.15" customHeight="1"/>
    <row r="611" ht="15.15" customHeight="1"/>
    <row r="612" ht="15.15" customHeight="1"/>
    <row r="613" ht="15.15" customHeight="1"/>
    <row r="614" ht="15.15" customHeight="1"/>
    <row r="615" ht="15.15" customHeight="1"/>
    <row r="616" ht="15.15" customHeight="1"/>
    <row r="617" ht="15.15" customHeight="1"/>
    <row r="618" ht="15.15" customHeight="1"/>
    <row r="619" ht="15.15" customHeight="1"/>
    <row r="620" ht="15.15" customHeight="1"/>
    <row r="621" ht="15.15" customHeight="1"/>
    <row r="622" ht="15.15" customHeight="1"/>
    <row r="623" ht="15.15" customHeight="1"/>
    <row r="624" ht="15.15" customHeight="1"/>
    <row r="625" ht="15.15" customHeight="1"/>
    <row r="626" ht="15.15" customHeight="1"/>
    <row r="627" ht="15.15" customHeight="1"/>
    <row r="628" ht="15.15" customHeight="1"/>
    <row r="629" ht="15.15" customHeight="1"/>
    <row r="630" ht="15.15" customHeight="1"/>
    <row r="631" ht="15.15" customHeight="1"/>
    <row r="632" ht="15.15" customHeight="1"/>
    <row r="633" ht="15.15" customHeight="1"/>
    <row r="634" ht="15.15" customHeight="1"/>
    <row r="635" ht="15.15" customHeight="1"/>
    <row r="636" ht="15.15" customHeight="1"/>
    <row r="637" ht="15.15" customHeight="1"/>
    <row r="638" ht="15.15" customHeight="1"/>
    <row r="639" ht="15.15" customHeight="1"/>
    <row r="640" ht="15.15" customHeight="1"/>
    <row r="641" ht="15.15" customHeight="1"/>
    <row r="642" ht="15.15" customHeight="1"/>
    <row r="643" ht="15.15" customHeight="1"/>
    <row r="644" ht="15.15" customHeight="1"/>
    <row r="645" ht="15.15" customHeight="1"/>
    <row r="646" ht="15.15" customHeight="1"/>
    <row r="647" ht="15.15" customHeight="1"/>
    <row r="648" ht="15.15" customHeight="1"/>
    <row r="649" ht="15.15" customHeight="1"/>
    <row r="650" ht="15.15" customHeight="1"/>
    <row r="651" ht="15.15" customHeight="1"/>
    <row r="652" ht="15.15" customHeight="1"/>
    <row r="653" ht="15.15" customHeight="1"/>
    <row r="654" ht="15.15" customHeight="1"/>
    <row r="655" ht="15.15" customHeight="1"/>
    <row r="656" ht="15.15" customHeight="1"/>
    <row r="657" ht="15.15" customHeight="1"/>
    <row r="658" ht="15.15" customHeight="1"/>
    <row r="659" ht="15.15" customHeight="1"/>
    <row r="660" ht="15.15" customHeight="1"/>
    <row r="661" ht="15.15" customHeight="1"/>
    <row r="662" ht="15.15" customHeight="1"/>
    <row r="663" ht="15.15" customHeight="1"/>
    <row r="664" ht="15.15" customHeight="1"/>
    <row r="665" ht="15.15" customHeight="1"/>
    <row r="666" ht="15.15" customHeight="1"/>
    <row r="667" ht="15.15" customHeight="1"/>
    <row r="668" ht="15.15" customHeight="1"/>
    <row r="669" ht="15.15" customHeight="1"/>
    <row r="670" ht="15.15" customHeight="1"/>
    <row r="671" ht="15.15" customHeight="1"/>
    <row r="672" ht="15.15" customHeight="1"/>
    <row r="673" ht="15.15" customHeight="1"/>
    <row r="674" ht="15.15" customHeight="1"/>
    <row r="675" ht="15.15" customHeight="1"/>
    <row r="676" ht="15.15" customHeight="1"/>
    <row r="677" ht="15.15" customHeight="1"/>
    <row r="678" ht="15.15" customHeight="1"/>
    <row r="679" ht="15.15" customHeight="1"/>
    <row r="680" ht="15.15" customHeight="1"/>
    <row r="681" ht="15.15" customHeight="1"/>
    <row r="682" ht="15.15" customHeight="1"/>
    <row r="683" ht="15.15" customHeight="1"/>
    <row r="684" ht="15.15" customHeight="1"/>
    <row r="685" ht="15.15" customHeight="1"/>
    <row r="686" ht="15.15" customHeight="1"/>
    <row r="687" ht="15.15" customHeight="1"/>
    <row r="688" ht="15.15" customHeight="1"/>
    <row r="689" ht="15.15" customHeight="1"/>
    <row r="690" ht="15.15" customHeight="1"/>
    <row r="691" ht="15.15" customHeight="1"/>
    <row r="692" ht="15.15" customHeight="1"/>
    <row r="693" ht="15.15" customHeight="1"/>
    <row r="694" ht="15.15" customHeight="1"/>
    <row r="695" ht="15.15" customHeight="1"/>
    <row r="696" ht="15.15" customHeight="1"/>
    <row r="697" ht="15.15" customHeight="1"/>
    <row r="698" ht="15.15" customHeight="1"/>
    <row r="699" ht="15.15" customHeight="1"/>
    <row r="700" ht="15.15" customHeight="1"/>
    <row r="701" ht="15.15" customHeight="1"/>
    <row r="702" ht="15.15" customHeight="1"/>
    <row r="703" ht="15.15" customHeight="1"/>
    <row r="704" ht="15.15" customHeight="1"/>
    <row r="705" ht="15.15" customHeight="1"/>
    <row r="706" ht="15.15" customHeight="1"/>
    <row r="707" ht="15.15" customHeight="1"/>
    <row r="708" ht="15.15" customHeight="1"/>
    <row r="709" ht="15.15" customHeight="1"/>
    <row r="710" ht="15.15" customHeight="1"/>
    <row r="711" ht="15.15" customHeight="1"/>
    <row r="712" ht="15.15" customHeight="1"/>
    <row r="713" ht="15.15" customHeight="1"/>
    <row r="714" ht="15.15" customHeight="1"/>
    <row r="715" ht="15.15" customHeight="1"/>
    <row r="716" ht="15.15" customHeight="1"/>
    <row r="717" ht="15.15" customHeight="1"/>
    <row r="718" ht="15.15" customHeight="1"/>
    <row r="719" ht="15.15" customHeight="1"/>
    <row r="720" ht="15.15" customHeight="1"/>
    <row r="721" ht="15.15" customHeight="1"/>
    <row r="722" ht="15.15" customHeight="1"/>
    <row r="723" ht="15.15" customHeight="1"/>
    <row r="724" ht="15.15" customHeight="1"/>
    <row r="725" ht="15.15" customHeight="1"/>
    <row r="726" ht="15.15" customHeight="1"/>
    <row r="727" ht="15.15" customHeight="1"/>
    <row r="728" ht="15.15" customHeight="1"/>
    <row r="729" ht="15.15" customHeight="1"/>
    <row r="730" ht="15.15" customHeight="1"/>
    <row r="731" ht="15.15" customHeight="1"/>
    <row r="732" ht="15.15" customHeight="1"/>
    <row r="733" ht="15.15" customHeight="1"/>
    <row r="734" ht="15.15" customHeight="1"/>
    <row r="735" ht="15.15" customHeight="1"/>
    <row r="736" ht="15.15" customHeight="1"/>
    <row r="737" ht="15.15" customHeight="1"/>
    <row r="738" ht="15.15" customHeight="1"/>
    <row r="739" ht="15.15" customHeight="1"/>
    <row r="740" ht="15.15" customHeight="1"/>
    <row r="741" ht="15.15" customHeight="1"/>
    <row r="742" ht="15.15" customHeight="1"/>
    <row r="743" ht="15.15" customHeight="1"/>
    <row r="744" ht="15.15" customHeight="1"/>
    <row r="745" ht="15.15" customHeight="1"/>
    <row r="746" ht="15.15" customHeight="1"/>
    <row r="747" ht="15.15" customHeight="1"/>
    <row r="748" ht="15.15" customHeight="1"/>
    <row r="749" ht="15.15" customHeight="1"/>
    <row r="750" ht="15.15" customHeight="1"/>
    <row r="751" ht="15.15" customHeight="1"/>
    <row r="752" ht="15.15" customHeight="1"/>
    <row r="753" ht="15.15" customHeight="1"/>
    <row r="754" ht="15.15" customHeight="1"/>
    <row r="755" ht="15.15" customHeight="1"/>
    <row r="756" ht="15.15" customHeight="1"/>
    <row r="757" ht="15.15" customHeight="1"/>
    <row r="758" ht="15.15" customHeight="1"/>
    <row r="759" ht="15.15" customHeight="1"/>
    <row r="760" ht="15.15" customHeight="1"/>
    <row r="761" ht="15.15" customHeight="1"/>
    <row r="762" ht="15.15" customHeight="1"/>
    <row r="763" ht="15.15" customHeight="1"/>
    <row r="764" ht="15.15" customHeight="1"/>
    <row r="765" ht="15.15" customHeight="1"/>
    <row r="766" ht="15.15" customHeight="1"/>
    <row r="767" ht="15.15" customHeight="1"/>
    <row r="768" ht="15.15" customHeight="1"/>
    <row r="769" ht="15.15" customHeight="1"/>
    <row r="770" ht="15.15" customHeight="1"/>
    <row r="771" ht="15.15" customHeight="1"/>
    <row r="772" ht="15.15" customHeight="1"/>
    <row r="773" ht="15.15" customHeight="1"/>
    <row r="774" ht="15.15" customHeight="1"/>
    <row r="775" ht="15.15" customHeight="1"/>
    <row r="776" ht="15.15" customHeight="1"/>
    <row r="777" ht="15.15" customHeight="1"/>
    <row r="778" ht="15.15" customHeight="1"/>
    <row r="779" ht="15.15" customHeight="1"/>
    <row r="780" ht="15.15" customHeight="1"/>
    <row r="781" ht="15.15" customHeight="1"/>
    <row r="782" ht="15.15" customHeight="1"/>
    <row r="783" ht="15.15" customHeight="1"/>
    <row r="784" ht="15.15" customHeight="1"/>
    <row r="785" ht="15.15" customHeight="1"/>
    <row r="786" ht="15.15" customHeight="1"/>
    <row r="787" ht="15.15" customHeight="1"/>
    <row r="788" ht="15.15" customHeight="1"/>
    <row r="789" ht="15.15" customHeight="1"/>
    <row r="790" ht="15.15" customHeight="1"/>
    <row r="791" ht="15.15" customHeight="1"/>
    <row r="792" ht="15.15" customHeight="1"/>
    <row r="793" ht="15.15" customHeight="1"/>
    <row r="794" ht="15.15" customHeight="1"/>
    <row r="795" ht="15.15" customHeight="1"/>
    <row r="796" ht="15.15" customHeight="1"/>
    <row r="797" ht="15.15" customHeight="1"/>
    <row r="798" ht="15.15" customHeight="1"/>
    <row r="799" ht="15.15" customHeight="1"/>
    <row r="800" ht="15.15" customHeight="1"/>
    <row r="801" ht="15.15" customHeight="1"/>
    <row r="802" ht="15.15" customHeight="1"/>
    <row r="803" ht="15.15" customHeight="1"/>
    <row r="804" ht="15.15" customHeight="1"/>
    <row r="805" ht="15.15" customHeight="1"/>
    <row r="806" ht="15.15" customHeight="1"/>
    <row r="807" ht="15.15" customHeight="1"/>
    <row r="808" ht="15.15" customHeight="1"/>
    <row r="809" ht="15.15" customHeight="1"/>
    <row r="810" ht="15.15" customHeight="1"/>
    <row r="811" ht="15.15" customHeight="1"/>
    <row r="812" ht="15.15" customHeight="1"/>
    <row r="813" ht="15.15" customHeight="1"/>
    <row r="814" ht="15.15" customHeight="1"/>
    <row r="815" ht="15.15" customHeight="1"/>
    <row r="816" ht="15.15" customHeight="1"/>
    <row r="817" ht="15.15" customHeight="1"/>
    <row r="818" ht="15.15" customHeight="1"/>
    <row r="819" ht="15.15" customHeight="1"/>
    <row r="820" ht="15.15" customHeight="1"/>
    <row r="821" ht="15.15" customHeight="1"/>
    <row r="822" ht="15.15" customHeight="1"/>
    <row r="823" ht="15.15" customHeight="1"/>
    <row r="824" ht="15.15" customHeight="1"/>
    <row r="825" ht="15.15" customHeight="1"/>
    <row r="826" ht="15.15" customHeight="1"/>
    <row r="827" ht="15.15" customHeight="1"/>
    <row r="828" ht="15.15" customHeight="1"/>
    <row r="829" ht="15.15" customHeight="1"/>
    <row r="830" ht="15.15" customHeight="1"/>
    <row r="831" ht="15.15" customHeight="1"/>
    <row r="832" ht="15.15" customHeight="1"/>
    <row r="833" ht="15.15" customHeight="1"/>
    <row r="834" ht="15.15" customHeight="1"/>
    <row r="835" ht="15.15" customHeight="1"/>
    <row r="836" ht="15.15" customHeight="1"/>
    <row r="837" ht="15.15" customHeight="1"/>
    <row r="838" ht="15.15" customHeight="1"/>
    <row r="839" ht="15.15" customHeight="1"/>
    <row r="840" ht="15.15" customHeight="1"/>
    <row r="841" ht="15.15" customHeight="1"/>
    <row r="842" ht="15.15" customHeight="1"/>
    <row r="843" ht="15.15" customHeight="1"/>
    <row r="844" ht="15.15" customHeight="1"/>
    <row r="845" ht="15.15" customHeight="1"/>
    <row r="846" ht="15.15" customHeight="1"/>
    <row r="847" ht="15.15" customHeight="1"/>
    <row r="848" ht="15.15" customHeight="1"/>
    <row r="849" ht="15.15" customHeight="1"/>
    <row r="850" ht="15.15" customHeight="1"/>
    <row r="851" ht="15.15" customHeight="1"/>
    <row r="852" ht="15.15" customHeight="1"/>
    <row r="853" ht="15.15" customHeight="1"/>
    <row r="854" ht="15.15" customHeight="1"/>
    <row r="855" ht="15.15" customHeight="1"/>
    <row r="856" ht="15.15" customHeight="1"/>
    <row r="857" ht="15.15" customHeight="1"/>
    <row r="858" ht="15.15" customHeight="1"/>
    <row r="859" ht="15.15" customHeight="1"/>
    <row r="860" ht="15.15" customHeight="1"/>
    <row r="861" ht="15.15" customHeight="1"/>
    <row r="862" ht="15.15" customHeight="1"/>
    <row r="863" ht="15.15" customHeight="1"/>
    <row r="864" ht="15.15" customHeight="1"/>
    <row r="865" ht="15.15" customHeight="1"/>
    <row r="866" ht="15.15" customHeight="1"/>
    <row r="867" ht="15.15" customHeight="1"/>
    <row r="868" ht="15.15" customHeight="1"/>
    <row r="869" ht="15.15" customHeight="1"/>
    <row r="870" ht="15.15" customHeight="1"/>
    <row r="871" ht="15.15" customHeight="1"/>
    <row r="872" ht="15.15" customHeight="1"/>
    <row r="873" ht="15.15" customHeight="1"/>
    <row r="874" ht="15.15" customHeight="1"/>
    <row r="875" ht="15.15" customHeight="1"/>
    <row r="876" ht="15.15" customHeight="1"/>
    <row r="877" ht="15.15" customHeight="1"/>
    <row r="878" ht="15.15" customHeight="1"/>
    <row r="879" ht="15.15" customHeight="1"/>
    <row r="880" ht="15.15" customHeight="1"/>
    <row r="881" ht="15.15" customHeight="1"/>
    <row r="882" ht="15.15" customHeight="1"/>
    <row r="883" ht="15.15" customHeight="1"/>
    <row r="884" ht="15.15" customHeight="1"/>
    <row r="885" ht="15.15" customHeight="1"/>
    <row r="886" ht="15.15" customHeight="1"/>
    <row r="887" ht="15.15" customHeight="1"/>
    <row r="888" ht="15.15" customHeight="1"/>
    <row r="889" ht="15.15" customHeight="1"/>
    <row r="890" ht="15.15" customHeight="1"/>
    <row r="891" ht="15.15" customHeight="1"/>
    <row r="892" ht="15.15" customHeight="1"/>
    <row r="893" ht="15.15" customHeight="1"/>
    <row r="894" ht="15.15" customHeight="1"/>
    <row r="895" ht="15.15" customHeight="1"/>
    <row r="896" ht="15.15" customHeight="1"/>
    <row r="897" ht="15.15" customHeight="1"/>
    <row r="898" ht="15.15" customHeight="1"/>
    <row r="899" ht="15.15" customHeight="1"/>
    <row r="900" ht="15.15" customHeight="1"/>
    <row r="901" ht="15.15" customHeight="1"/>
    <row r="902" ht="15.15" customHeight="1"/>
    <row r="903" ht="15.15" customHeight="1"/>
    <row r="904" ht="15.15" customHeight="1"/>
    <row r="905" ht="15.15" customHeight="1"/>
    <row r="906" ht="15.15" customHeight="1"/>
    <row r="907" ht="15.15" customHeight="1"/>
    <row r="908" ht="15.15" customHeight="1"/>
    <row r="909" ht="15.15" customHeight="1"/>
    <row r="910" ht="15.15" customHeight="1"/>
    <row r="911" ht="15.15" customHeight="1"/>
    <row r="912" ht="15.15" customHeight="1"/>
    <row r="913" ht="15.15" customHeight="1"/>
    <row r="914" ht="15.15" customHeight="1"/>
    <row r="915" ht="15.15" customHeight="1"/>
    <row r="916" ht="15.15" customHeight="1"/>
    <row r="917" ht="15.15" customHeight="1"/>
    <row r="918" ht="15.15" customHeight="1"/>
    <row r="919" ht="15.15" customHeight="1"/>
    <row r="920" ht="15.15" customHeight="1"/>
    <row r="921" ht="15.15" customHeight="1"/>
    <row r="922" ht="15.15" customHeight="1"/>
    <row r="923" ht="15.15" customHeight="1"/>
    <row r="924" ht="15.15" customHeight="1"/>
    <row r="925" ht="15.15" customHeight="1"/>
    <row r="926" ht="15.15" customHeight="1"/>
    <row r="927" ht="15.15" customHeight="1"/>
    <row r="928" ht="15.15" customHeight="1"/>
    <row r="929" ht="15.15" customHeight="1"/>
    <row r="930" ht="15.15" customHeight="1"/>
    <row r="931" ht="15.15" customHeight="1"/>
    <row r="932" ht="15.15" customHeight="1"/>
    <row r="933" ht="15.15" customHeight="1"/>
    <row r="934" ht="15.15" customHeight="1"/>
    <row r="935" ht="15.15" customHeight="1"/>
    <row r="936" ht="15.15" customHeight="1"/>
    <row r="937" ht="15.15" customHeight="1"/>
    <row r="938" ht="15.15" customHeight="1"/>
    <row r="939" ht="15.15" customHeight="1"/>
    <row r="940" ht="15.15" customHeight="1"/>
    <row r="941" ht="15.15" customHeight="1"/>
    <row r="942" ht="15.15" customHeight="1"/>
    <row r="943" ht="15.15" customHeight="1"/>
    <row r="944" ht="15.15" customHeight="1"/>
    <row r="945" ht="15.15" customHeight="1"/>
    <row r="946" ht="15.15" customHeight="1"/>
    <row r="947" ht="15.15" customHeight="1"/>
    <row r="948" ht="15.15" customHeight="1"/>
    <row r="949" ht="15.15" customHeight="1"/>
    <row r="950" ht="15.15" customHeight="1"/>
    <row r="951" ht="15.15" customHeight="1"/>
    <row r="952" ht="15.15" customHeight="1"/>
    <row r="953" ht="15.15" customHeight="1"/>
    <row r="954" ht="15.15" customHeight="1"/>
    <row r="955" ht="15.15" customHeight="1"/>
    <row r="956" ht="15.15" customHeight="1"/>
    <row r="957" ht="15.15" customHeight="1"/>
    <row r="958" ht="15.15" customHeight="1"/>
    <row r="959" ht="15.15" customHeight="1"/>
    <row r="960" ht="15.15" customHeight="1"/>
    <row r="961" ht="15.15" customHeight="1"/>
    <row r="962" ht="15.15" customHeight="1"/>
    <row r="963" ht="15.15" customHeight="1"/>
    <row r="964" ht="15.15" customHeight="1"/>
    <row r="965" ht="15.15" customHeight="1"/>
    <row r="966" ht="15.15" customHeight="1"/>
    <row r="967" ht="15.15" customHeight="1"/>
    <row r="968" ht="15.15" customHeight="1"/>
    <row r="969" ht="15.15" customHeight="1"/>
    <row r="970" ht="15.15" customHeight="1"/>
    <row r="971" ht="15.15" customHeight="1"/>
    <row r="972" ht="15.15" customHeight="1"/>
    <row r="973" ht="15.15" customHeight="1"/>
    <row r="974" ht="15.15" customHeight="1"/>
    <row r="975" ht="15.15" customHeight="1"/>
    <row r="976" ht="15.15" customHeight="1"/>
    <row r="977" ht="15.15" customHeight="1"/>
    <row r="978" ht="15.15" customHeight="1"/>
    <row r="979" ht="15.15" customHeight="1"/>
    <row r="980" ht="15.15" customHeight="1"/>
    <row r="981" ht="15.15" customHeight="1"/>
    <row r="982" ht="15.15" customHeight="1"/>
    <row r="983" ht="15.15" customHeight="1"/>
    <row r="984" ht="15.15" customHeight="1"/>
    <row r="985" ht="15.15" customHeight="1"/>
    <row r="986" ht="15.15" customHeight="1"/>
    <row r="987" ht="15.15" customHeight="1"/>
    <row r="988" ht="15.15" customHeight="1"/>
    <row r="989" ht="15.15" customHeight="1"/>
    <row r="990" ht="15.15" customHeight="1"/>
    <row r="991" ht="15.15" customHeight="1"/>
    <row r="992" ht="15.15" customHeight="1"/>
    <row r="993" ht="15.15" customHeight="1"/>
    <row r="994" ht="15.15" customHeight="1"/>
    <row r="995" ht="15.15" customHeight="1"/>
    <row r="996" ht="15.15" customHeight="1"/>
    <row r="997" ht="15.15" customHeight="1"/>
    <row r="998" ht="15.15" customHeight="1"/>
    <row r="999" ht="15.15" customHeight="1"/>
    <row r="1000" ht="15.15" customHeight="1"/>
    <row r="1001" ht="15.15" customHeight="1"/>
    <row r="1002" ht="15.15" customHeight="1"/>
    <row r="1003" ht="15.15" customHeight="1"/>
    <row r="1004" ht="15.15" customHeight="1"/>
    <row r="1005" ht="15.15" customHeight="1"/>
    <row r="1006" ht="15.15" customHeight="1"/>
    <row r="1007" ht="15.15" customHeight="1"/>
    <row r="1008" ht="15.15" customHeight="1"/>
    <row r="1009" ht="15.15" customHeight="1"/>
    <row r="1010" ht="15.15" customHeight="1"/>
    <row r="1011" ht="15.15" customHeight="1"/>
    <row r="1012" ht="15.15" customHeight="1"/>
    <row r="1013" ht="15.15" customHeight="1"/>
    <row r="1014" ht="15.15" customHeight="1"/>
    <row r="1015" ht="15.15" customHeight="1"/>
    <row r="1016" ht="15.15" customHeight="1"/>
    <row r="1017" ht="15.15" customHeight="1"/>
    <row r="1018" ht="15.15" customHeight="1"/>
    <row r="1019" ht="15.15" customHeight="1"/>
    <row r="1020" ht="15.15" customHeight="1"/>
    <row r="1021" ht="15.15" customHeight="1"/>
    <row r="1022" ht="15.15" customHeight="1"/>
    <row r="1023" ht="15.15" customHeight="1"/>
    <row r="1024" ht="15.15" customHeight="1"/>
    <row r="1025" ht="15.15" customHeight="1"/>
    <row r="1026" ht="15.15" customHeight="1"/>
    <row r="1027" ht="15.15" customHeight="1"/>
    <row r="1028" ht="15.15" customHeight="1"/>
    <row r="1029" ht="15.15" customHeight="1"/>
    <row r="1030" ht="15.15" customHeight="1"/>
    <row r="1031" ht="15.15" customHeight="1"/>
    <row r="1032" ht="15.15" customHeight="1"/>
    <row r="1033" ht="15.15" customHeight="1"/>
    <row r="1034" ht="15.15" customHeight="1"/>
    <row r="1035" ht="15.15" customHeight="1"/>
    <row r="1036" ht="15.15" customHeight="1"/>
    <row r="1037" ht="15.15" customHeight="1"/>
    <row r="1038" ht="15.15" customHeight="1"/>
    <row r="1039" ht="15.15" customHeight="1"/>
    <row r="1040" ht="15.15" customHeight="1"/>
    <row r="1041" ht="15.15" customHeight="1"/>
    <row r="1042" ht="15.15" customHeight="1"/>
    <row r="1043" ht="15.15" customHeight="1"/>
    <row r="1044" ht="15.15" customHeight="1"/>
    <row r="1045" ht="15.15" customHeight="1"/>
    <row r="1046" ht="15.15" customHeight="1"/>
    <row r="1047" ht="15.15" customHeight="1"/>
    <row r="1048" ht="15.15" customHeight="1"/>
    <row r="1049" ht="15.15" customHeight="1"/>
    <row r="1050" ht="15.15" customHeight="1"/>
    <row r="1051" ht="15.15" customHeight="1"/>
    <row r="1052" ht="15.15" customHeight="1"/>
    <row r="1053" ht="15.15" customHeight="1"/>
    <row r="1054" ht="15.15" customHeight="1"/>
    <row r="1055" ht="15.15" customHeight="1"/>
    <row r="1056" ht="15.15" customHeight="1"/>
    <row r="1057" ht="15.15" customHeight="1"/>
    <row r="1058" ht="15.15" customHeight="1"/>
    <row r="1059" ht="15.15" customHeight="1"/>
    <row r="1060" ht="15.15" customHeight="1"/>
    <row r="1061" ht="15.15" customHeight="1"/>
    <row r="1062" ht="15.15" customHeight="1"/>
    <row r="1063" ht="15.15" customHeight="1"/>
    <row r="1064" ht="15.15" customHeight="1"/>
    <row r="1065" ht="15.15" customHeight="1"/>
    <row r="1066" ht="15.15" customHeight="1"/>
    <row r="1067" ht="15.15" customHeight="1"/>
    <row r="1068" ht="15.15" customHeight="1"/>
    <row r="1069" ht="15.15" customHeight="1"/>
    <row r="1070" ht="15.15" customHeight="1"/>
    <row r="1071" ht="15.15" customHeight="1"/>
    <row r="1072" ht="15.15" customHeight="1"/>
    <row r="1073" ht="15.15" customHeight="1"/>
    <row r="1074" ht="15.15" customHeight="1"/>
    <row r="1075" ht="15.15" customHeight="1"/>
    <row r="1076" ht="15.15" customHeight="1"/>
    <row r="1077" ht="15.15" customHeight="1"/>
    <row r="1078" ht="15.15" customHeight="1"/>
    <row r="1079" ht="15.15" customHeight="1"/>
    <row r="1080" ht="15.15" customHeight="1"/>
    <row r="1081" ht="15.15" customHeight="1"/>
    <row r="1082" ht="15.15" customHeight="1"/>
    <row r="1083" ht="15.15" customHeight="1"/>
    <row r="1084" ht="15.15" customHeight="1"/>
    <row r="1085" ht="15.15" customHeight="1"/>
    <row r="1086" ht="15.15" customHeight="1"/>
    <row r="1087" ht="15.15" customHeight="1"/>
    <row r="1088" ht="15.15" customHeight="1"/>
    <row r="1089" ht="15.15" customHeight="1"/>
    <row r="1090" ht="15.15" customHeight="1"/>
    <row r="1091" ht="15.15" customHeight="1"/>
    <row r="1092" ht="15.15" customHeight="1"/>
    <row r="1093" ht="15.15" customHeight="1"/>
    <row r="1094" ht="15.15" customHeight="1"/>
    <row r="1095" ht="15.15" customHeight="1"/>
    <row r="1096" ht="15.15" customHeight="1"/>
    <row r="1097" ht="15.15" customHeight="1"/>
    <row r="1098" ht="15.15" customHeight="1"/>
    <row r="1099" ht="15.15" customHeight="1"/>
    <row r="1100" ht="15.15" customHeight="1"/>
    <row r="1101" ht="15.15" customHeight="1"/>
    <row r="1102" ht="15.15" customHeight="1"/>
    <row r="1103" ht="15.15" customHeight="1"/>
    <row r="1104" ht="15.15" customHeight="1"/>
    <row r="1105" ht="15.15" customHeight="1"/>
    <row r="1106" ht="15.15" customHeight="1"/>
    <row r="1107" ht="15.15" customHeight="1"/>
    <row r="1108" ht="15.15" customHeight="1"/>
    <row r="1109" ht="15.15" customHeight="1"/>
    <row r="1110" ht="15.15" customHeight="1"/>
    <row r="1111" ht="15.15" customHeight="1"/>
    <row r="1112" ht="15.15" customHeight="1"/>
    <row r="1113" ht="15.15" customHeight="1"/>
    <row r="1114" ht="15.15" customHeight="1"/>
    <row r="1115" ht="15.15" customHeight="1"/>
    <row r="1116" ht="15.15" customHeight="1"/>
    <row r="1117" ht="15.15" customHeight="1"/>
    <row r="1118" ht="15.15" customHeight="1"/>
    <row r="1119" ht="15.15" customHeight="1"/>
    <row r="1120" ht="15.15" customHeight="1"/>
    <row r="1121" ht="15.15" customHeight="1"/>
    <row r="1122" ht="15.15" customHeight="1"/>
    <row r="1123" ht="15.15" customHeight="1"/>
    <row r="1124" ht="15.15" customHeight="1"/>
    <row r="1125" ht="15.15" customHeight="1"/>
    <row r="1126" ht="15.15" customHeight="1"/>
    <row r="1127" ht="15.15" customHeight="1"/>
    <row r="1128" ht="15.15" customHeight="1"/>
    <row r="1129" ht="15.15" customHeight="1"/>
    <row r="1130" ht="15.15" customHeight="1"/>
    <row r="1131" ht="15.15" customHeight="1"/>
    <row r="1132" ht="15.15" customHeight="1"/>
    <row r="1133" ht="15.15" customHeight="1"/>
    <row r="1134" ht="15.15" customHeight="1"/>
    <row r="1135" ht="15.15" customHeight="1"/>
    <row r="1136" ht="15.15" customHeight="1"/>
    <row r="1137" ht="15.15" customHeight="1"/>
    <row r="1138" ht="15.15" customHeight="1"/>
    <row r="1139" ht="15.15" customHeight="1"/>
    <row r="1140" ht="15.15" customHeight="1"/>
    <row r="1141" ht="15.15" customHeight="1"/>
    <row r="1142" ht="15.15" customHeight="1"/>
    <row r="1143" ht="15.15" customHeight="1"/>
    <row r="1144" ht="15.15" customHeight="1"/>
    <row r="1145" ht="15.15" customHeight="1"/>
    <row r="1146" ht="15.15" customHeight="1"/>
    <row r="1147" ht="15.15" customHeight="1"/>
    <row r="1148" ht="15.15" customHeight="1"/>
    <row r="1149" ht="15.15" customHeight="1"/>
    <row r="1150" ht="15.15" customHeight="1"/>
    <row r="1151" ht="15.15" customHeight="1"/>
    <row r="1152" ht="15.15" customHeight="1"/>
    <row r="1153" ht="15.15" customHeight="1"/>
    <row r="1154" ht="15.15" customHeight="1"/>
    <row r="1155" ht="15.15" customHeight="1"/>
    <row r="1156" ht="15.15" customHeight="1"/>
    <row r="1157" ht="15.15" customHeight="1"/>
    <row r="1158" ht="15.15" customHeight="1"/>
    <row r="1159" ht="15.15" customHeight="1"/>
    <row r="1160" ht="15.15" customHeight="1"/>
    <row r="1161" ht="15.15" customHeight="1"/>
    <row r="1162" ht="15.15" customHeight="1"/>
    <row r="1163" ht="15.15" customHeight="1"/>
    <row r="1164" ht="15.15" customHeight="1"/>
    <row r="1165" ht="15.15" customHeight="1"/>
    <row r="1166" ht="15.15" customHeight="1"/>
    <row r="1167" ht="15.15" customHeight="1"/>
    <row r="1168" ht="15.15" customHeight="1"/>
    <row r="1169" ht="15.15" customHeight="1"/>
    <row r="1170" ht="15.15" customHeight="1"/>
    <row r="1171" ht="15.15" customHeight="1"/>
    <row r="1172" ht="15.15" customHeight="1"/>
    <row r="1173" ht="15.15" customHeight="1"/>
    <row r="1174" ht="15.15" customHeight="1"/>
    <row r="1175" ht="15.15" customHeight="1"/>
    <row r="1176" ht="15.15" customHeight="1"/>
    <row r="1177" ht="15.15" customHeight="1"/>
    <row r="1178" ht="15.15" customHeight="1"/>
    <row r="1179" ht="15.15" customHeight="1"/>
    <row r="1180" ht="15.15" customHeight="1"/>
    <row r="1181" ht="15.15" customHeight="1"/>
    <row r="1182" ht="15.15" customHeight="1"/>
    <row r="1183" ht="15.15" customHeight="1"/>
    <row r="1184" ht="15.15" customHeight="1"/>
    <row r="1185" ht="15.15" customHeight="1"/>
    <row r="1186" ht="15.15" customHeight="1"/>
    <row r="1187" ht="15.15" customHeight="1"/>
    <row r="1188" ht="15.15" customHeight="1"/>
    <row r="1189" ht="15.15" customHeight="1"/>
    <row r="1190" ht="15.15" customHeight="1"/>
    <row r="1191" ht="15.15" customHeight="1"/>
    <row r="1192" ht="15.15" customHeight="1"/>
    <row r="1193" ht="15.15" customHeight="1"/>
    <row r="1194" ht="15.15" customHeight="1"/>
    <row r="1195" ht="15.15" customHeight="1"/>
    <row r="1196" ht="15.15" customHeight="1"/>
    <row r="1197" ht="15.15" customHeight="1"/>
    <row r="1198" ht="15.15" customHeight="1"/>
    <row r="1199" ht="15.15" customHeight="1"/>
    <row r="1200" ht="15.15" customHeight="1"/>
    <row r="1201" ht="15.15" customHeight="1"/>
    <row r="1202" ht="15.15" customHeight="1"/>
    <row r="1203" ht="15.15" customHeight="1"/>
    <row r="1204" ht="15.15" customHeight="1"/>
    <row r="1205" ht="15.15" customHeight="1"/>
    <row r="1206" ht="15.15" customHeight="1"/>
    <row r="1207" ht="15.15" customHeight="1"/>
    <row r="1208" ht="15.15" customHeight="1"/>
    <row r="1209" ht="15.15" customHeight="1"/>
    <row r="1210" ht="15.15" customHeight="1"/>
    <row r="1211" ht="15.15" customHeight="1"/>
    <row r="1212" ht="15.15" customHeight="1"/>
    <row r="1213" ht="15.15" customHeight="1"/>
    <row r="1214" ht="15.15" customHeight="1"/>
    <row r="1215" ht="15.15" customHeight="1"/>
    <row r="1216" ht="15.15" customHeight="1"/>
    <row r="1217" ht="15.15" customHeight="1"/>
    <row r="1218" ht="15.15" customHeight="1"/>
    <row r="1219" ht="15.15" customHeight="1"/>
    <row r="1220" ht="15.15" customHeight="1"/>
    <row r="1221" ht="15.15" customHeight="1"/>
    <row r="1222" ht="15.15" customHeight="1"/>
    <row r="1223" ht="15.15" customHeight="1"/>
    <row r="1224" ht="15.15" customHeight="1"/>
    <row r="1225" ht="15.15" customHeight="1"/>
    <row r="1226" ht="15.15" customHeight="1"/>
    <row r="1227" ht="15.15" customHeight="1"/>
    <row r="1228" ht="15.15" customHeight="1"/>
    <row r="1229" ht="15.15" customHeight="1"/>
    <row r="1230" ht="15.15" customHeight="1"/>
    <row r="1231" ht="15.15" customHeight="1"/>
    <row r="1232" ht="15.15" customHeight="1"/>
    <row r="1233" ht="15.15" customHeight="1"/>
    <row r="1234" ht="15.15" customHeight="1"/>
    <row r="1235" ht="15.15" customHeight="1"/>
    <row r="1236" ht="15.15" customHeight="1"/>
    <row r="1237" ht="15.15" customHeight="1"/>
    <row r="1238" ht="15.15" customHeight="1"/>
    <row r="1239" ht="15.15" customHeight="1"/>
    <row r="1240" ht="15.15" customHeight="1"/>
    <row r="1241" ht="15.15" customHeight="1"/>
    <row r="1242" ht="15.15" customHeight="1"/>
    <row r="1243" ht="15.15" customHeight="1"/>
    <row r="1244" ht="15.15" customHeight="1"/>
    <row r="1245" ht="15.15" customHeight="1"/>
    <row r="1246" ht="15.15" customHeight="1"/>
    <row r="1247" ht="15.15" customHeight="1"/>
    <row r="1248" ht="15.15" customHeight="1"/>
    <row r="1249" ht="15.15" customHeight="1"/>
    <row r="1250" ht="15.15" customHeight="1"/>
    <row r="1251" ht="15.15" customHeight="1"/>
    <row r="1252" ht="15.15" customHeight="1"/>
    <row r="1253" ht="15.15" customHeight="1"/>
    <row r="1254" ht="15.15" customHeight="1"/>
    <row r="1255" ht="15.15" customHeight="1"/>
    <row r="1256" ht="15.15" customHeight="1"/>
    <row r="1257" ht="15.15" customHeight="1"/>
    <row r="1258" ht="15.15" customHeight="1"/>
    <row r="1259" ht="15.15" customHeight="1"/>
    <row r="1260" ht="15.15" customHeight="1"/>
    <row r="1261" ht="15.15" customHeight="1"/>
    <row r="1262" ht="15.15" customHeight="1"/>
    <row r="1263" ht="15.15" customHeight="1"/>
    <row r="1264" ht="15.15" customHeight="1"/>
    <row r="1265" ht="15.15" customHeight="1"/>
    <row r="1266" ht="15.15" customHeight="1"/>
    <row r="1267" ht="15.15" customHeight="1"/>
    <row r="1268" ht="15.15" customHeight="1"/>
    <row r="1269" ht="15.15" customHeight="1"/>
    <row r="1270" ht="15.15" customHeight="1"/>
    <row r="1271" ht="15.15" customHeight="1"/>
    <row r="1272" ht="15.15" customHeight="1"/>
    <row r="1273" ht="15.15" customHeight="1"/>
    <row r="1274" ht="15.15" customHeight="1"/>
    <row r="1275" ht="15.15" customHeight="1"/>
    <row r="1276" ht="15.15" customHeight="1"/>
    <row r="1277" ht="15.15" customHeight="1"/>
    <row r="1278" ht="15.15" customHeight="1"/>
    <row r="1279" ht="15.15" customHeight="1"/>
    <row r="1280" ht="15.15" customHeight="1"/>
    <row r="1281" ht="15.15" customHeight="1"/>
    <row r="1282" ht="15.15" customHeight="1"/>
    <row r="1283" ht="15.15" customHeight="1"/>
    <row r="1284" ht="15.15" customHeight="1"/>
    <row r="1285" ht="15.15" customHeight="1"/>
    <row r="1286" ht="15.15" customHeight="1"/>
    <row r="1287" ht="15.15" customHeight="1"/>
    <row r="1288" ht="15.15" customHeight="1"/>
    <row r="1289" ht="15.15" customHeight="1"/>
    <row r="1290" ht="15.15" customHeight="1"/>
    <row r="1291" ht="15.15" customHeight="1"/>
    <row r="1292" ht="15.15" customHeight="1"/>
    <row r="1293" ht="15.15" customHeight="1"/>
    <row r="1294" ht="15.15" customHeight="1"/>
    <row r="1295" ht="15.15" customHeight="1"/>
    <row r="1296" ht="15.15" customHeight="1"/>
    <row r="1297" ht="15.15" customHeight="1"/>
    <row r="1298" ht="15.15" customHeight="1"/>
    <row r="1299" ht="15.15" customHeight="1"/>
    <row r="1300" ht="15.15" customHeight="1"/>
    <row r="1301" ht="15.15" customHeight="1"/>
    <row r="1302" ht="15.15" customHeight="1"/>
    <row r="1303" ht="15.15" customHeight="1"/>
    <row r="1304" ht="15.15" customHeight="1"/>
    <row r="1305" ht="15.15" customHeight="1"/>
    <row r="1306" ht="15.15" customHeight="1"/>
    <row r="1307" ht="15.15" customHeight="1"/>
    <row r="1308" ht="15.15" customHeight="1"/>
    <row r="1309" ht="15.15" customHeight="1"/>
    <row r="1310" ht="15.15" customHeight="1"/>
    <row r="1311" ht="15.15" customHeight="1"/>
    <row r="1312" ht="15.15" customHeight="1"/>
    <row r="1313" ht="15.15" customHeight="1"/>
    <row r="1314" ht="15.15" customHeight="1"/>
    <row r="1315" ht="15.15" customHeight="1"/>
    <row r="1316" ht="15.15" customHeight="1"/>
    <row r="1317" ht="15.15" customHeight="1"/>
    <row r="1318" ht="15.15" customHeight="1"/>
    <row r="1319" ht="15.15" customHeight="1"/>
    <row r="1320" ht="15.15" customHeight="1"/>
    <row r="1321" ht="15.15" customHeight="1"/>
    <row r="1322" ht="15.15" customHeight="1"/>
    <row r="1323" ht="15.15" customHeight="1"/>
    <row r="1324" ht="15.15" customHeight="1"/>
    <row r="1325" ht="15.15" customHeight="1"/>
    <row r="1326" ht="15.15" customHeight="1"/>
    <row r="1327" ht="15.15" customHeight="1"/>
    <row r="1328" ht="15.15" customHeight="1"/>
    <row r="1329" ht="15.15" customHeight="1"/>
    <row r="1330" ht="15.15" customHeight="1"/>
    <row r="1331" ht="15.15" customHeight="1"/>
    <row r="1332" ht="15.15" customHeight="1"/>
    <row r="1333" ht="15.15" customHeight="1"/>
    <row r="1334" ht="15.15" customHeight="1"/>
    <row r="1335" ht="15.15" customHeight="1"/>
    <row r="1336" ht="15.15" customHeight="1"/>
    <row r="1337" ht="15.15" customHeight="1"/>
    <row r="1338" ht="15.15" customHeight="1"/>
    <row r="1339" ht="15.15" customHeight="1"/>
    <row r="1340" ht="15.15" customHeight="1"/>
    <row r="1341" ht="15.15" customHeight="1"/>
    <row r="1342" ht="15.15" customHeight="1"/>
    <row r="1343" ht="15.15" customHeight="1"/>
    <row r="1344" ht="15.15" customHeight="1"/>
    <row r="1345" ht="15.15" customHeight="1"/>
    <row r="1346" ht="15.15" customHeight="1"/>
    <row r="1347" ht="15.15" customHeight="1"/>
    <row r="1348" ht="15.15" customHeight="1"/>
    <row r="1349" ht="15.15" customHeight="1"/>
    <row r="1350" ht="15.15" customHeight="1"/>
    <row r="1351" ht="15.15" customHeight="1"/>
    <row r="1352" ht="15.15" customHeight="1"/>
    <row r="1353" ht="15.15" customHeight="1"/>
    <row r="1354" ht="15.15" customHeight="1"/>
    <row r="1355" ht="15.15" customHeight="1"/>
    <row r="1356" ht="15.15" customHeight="1"/>
    <row r="1357" ht="15.15" customHeight="1"/>
    <row r="1358" ht="15.15" customHeight="1"/>
    <row r="1359" ht="15.15" customHeight="1"/>
    <row r="1360" ht="15.15" customHeight="1"/>
    <row r="1361" ht="15.15" customHeight="1"/>
    <row r="1362" ht="15.15" customHeight="1"/>
    <row r="1363" ht="15.15" customHeight="1"/>
    <row r="1364" ht="15.15" customHeight="1"/>
    <row r="1365" ht="15.15" customHeight="1"/>
    <row r="1366" ht="15.15" customHeight="1"/>
    <row r="1367" ht="15.15" customHeight="1"/>
    <row r="1368" ht="15.15" customHeight="1"/>
    <row r="1369" ht="15.15" customHeight="1"/>
    <row r="1370" ht="15.15" customHeight="1"/>
    <row r="1371" ht="15.15" customHeight="1"/>
    <row r="1372" ht="15.15" customHeight="1"/>
    <row r="1373" ht="15.15" customHeight="1"/>
    <row r="1374" ht="15.15" customHeight="1"/>
    <row r="1375" ht="15.15" customHeight="1"/>
    <row r="1376" ht="15.15" customHeight="1"/>
    <row r="1377" ht="15.15" customHeight="1"/>
    <row r="1378" ht="15.15" customHeight="1"/>
    <row r="1379" ht="15.15" customHeight="1"/>
    <row r="1380" ht="15.15" customHeight="1"/>
    <row r="1381" ht="15.15" customHeight="1"/>
    <row r="1382" ht="15.15" customHeight="1"/>
    <row r="1383" ht="15.15" customHeight="1"/>
    <row r="1384" ht="15.15" customHeight="1"/>
    <row r="1385" ht="15.15" customHeight="1"/>
    <row r="1386" ht="15.15" customHeight="1"/>
    <row r="1387" ht="15.15" customHeight="1"/>
    <row r="1388" ht="15.15" customHeight="1"/>
    <row r="1389" ht="15.15" customHeight="1"/>
    <row r="1390" ht="15.15" customHeight="1"/>
    <row r="1391" ht="15.15" customHeight="1"/>
    <row r="1392" ht="15.15" customHeight="1"/>
    <row r="1393" ht="15.15" customHeight="1"/>
    <row r="1394" ht="15.15" customHeight="1"/>
    <row r="1395" ht="15.15" customHeight="1"/>
    <row r="1396" ht="15.15" customHeight="1"/>
    <row r="1397" ht="15.15" customHeight="1"/>
    <row r="1398" ht="15.15" customHeight="1"/>
    <row r="1399" ht="15.15" customHeight="1"/>
    <row r="1400" ht="15.15" customHeight="1"/>
    <row r="1401" ht="15.15" customHeight="1"/>
    <row r="1402" ht="15.15" customHeight="1"/>
    <row r="1403" ht="15.15" customHeight="1"/>
    <row r="1404" ht="15.15" customHeight="1"/>
    <row r="1405" ht="15.15" customHeight="1"/>
    <row r="1406" ht="15.15" customHeight="1"/>
    <row r="1407" ht="15.15" customHeight="1"/>
    <row r="1408" ht="15.15" customHeight="1"/>
    <row r="1409" ht="15.15" customHeight="1"/>
    <row r="1410" ht="15.15" customHeight="1"/>
    <row r="1411" ht="15.15" customHeight="1"/>
    <row r="1412" ht="15.15" customHeight="1"/>
    <row r="1413" ht="15.15" customHeight="1"/>
    <row r="1414" ht="15.15" customHeight="1"/>
    <row r="1415" ht="15.15" customHeight="1"/>
    <row r="1416" ht="15.15" customHeight="1"/>
    <row r="1417" ht="15.15" customHeight="1"/>
    <row r="1418" ht="15.15" customHeight="1"/>
    <row r="1419" ht="15.15" customHeight="1"/>
    <row r="1420" ht="15.15" customHeight="1"/>
    <row r="1421" ht="15.15" customHeight="1"/>
    <row r="1422" ht="15.15" customHeight="1"/>
    <row r="1423" ht="15.15" customHeight="1"/>
    <row r="1424" ht="15.15" customHeight="1"/>
    <row r="1425" ht="15.15" customHeight="1"/>
    <row r="1426" ht="15.15" customHeight="1"/>
    <row r="1427" ht="15.15" customHeight="1"/>
    <row r="1428" ht="15.15" customHeight="1"/>
    <row r="1429" ht="15.15" customHeight="1"/>
    <row r="1430" ht="15.15" customHeight="1"/>
    <row r="1431" ht="15.15" customHeight="1"/>
    <row r="1432" ht="15.15" customHeight="1"/>
    <row r="1433" ht="15.15" customHeight="1"/>
    <row r="1434" ht="15.15" customHeight="1"/>
    <row r="1435" ht="15.15" customHeight="1"/>
    <row r="1436" ht="15.15" customHeight="1"/>
    <row r="1437" ht="15.15" customHeight="1"/>
    <row r="1438" ht="15.15" customHeight="1"/>
    <row r="1439" ht="15.15" customHeight="1"/>
    <row r="1440" ht="15.15" customHeight="1"/>
    <row r="1441" ht="15.15" customHeight="1"/>
    <row r="1442" ht="15.15" customHeight="1"/>
    <row r="1443" ht="15.15" customHeight="1"/>
    <row r="1444" ht="15.15" customHeight="1"/>
    <row r="1445" ht="15.15" customHeight="1"/>
    <row r="1446" ht="15.15" customHeight="1"/>
    <row r="1447" ht="15.15" customHeight="1"/>
    <row r="1448" ht="15.15" customHeight="1"/>
    <row r="1449" ht="15.15" customHeight="1"/>
    <row r="1450" ht="15.15" customHeight="1"/>
    <row r="1451" ht="15.15" customHeight="1"/>
    <row r="1452" ht="15.15" customHeight="1"/>
    <row r="1453" ht="15.15" customHeight="1"/>
    <row r="1454" ht="15.15" customHeight="1"/>
    <row r="1455" ht="15.15" customHeight="1"/>
    <row r="1456" ht="15.15" customHeight="1"/>
    <row r="1457" ht="15.15" customHeight="1"/>
    <row r="1458" ht="15.15" customHeight="1"/>
    <row r="1459" ht="15.15" customHeight="1"/>
    <row r="1460" ht="15.15" customHeight="1"/>
    <row r="1461" ht="15.15" customHeight="1"/>
    <row r="1462" ht="15.15" customHeight="1"/>
    <row r="1463" ht="15.15" customHeight="1"/>
    <row r="1464" ht="15.15" customHeight="1"/>
    <row r="1465" ht="15.15" customHeight="1"/>
    <row r="1466" ht="15.15" customHeight="1"/>
    <row r="1467" ht="15.15" customHeight="1"/>
    <row r="1468" ht="15.15" customHeight="1"/>
    <row r="1469" ht="15.15" customHeight="1"/>
    <row r="1470" ht="15.15" customHeight="1"/>
    <row r="1471" ht="15.15" customHeight="1"/>
    <row r="1472" ht="15.15" customHeight="1"/>
    <row r="1473" ht="15.15" customHeight="1"/>
    <row r="1474" ht="15.15" customHeight="1"/>
    <row r="1475" ht="15.15" customHeight="1"/>
    <row r="1476" ht="15.15" customHeight="1"/>
    <row r="1477" ht="15.15" customHeight="1"/>
    <row r="1478" ht="15.15" customHeight="1"/>
    <row r="1479" ht="15.15" customHeight="1"/>
    <row r="1480" ht="15.15" customHeight="1"/>
    <row r="1481" ht="15.15" customHeight="1"/>
    <row r="1482" ht="15.15" customHeight="1"/>
    <row r="1483" ht="15.15" customHeight="1"/>
    <row r="1484" ht="15.15" customHeight="1"/>
    <row r="1485" ht="15.15" customHeight="1"/>
    <row r="1486" ht="15.15" customHeight="1"/>
    <row r="1487" ht="15.15" customHeight="1"/>
    <row r="1488" ht="15.15" customHeight="1"/>
    <row r="1489" ht="15.15" customHeight="1"/>
    <row r="1490" ht="15.15" customHeight="1"/>
    <row r="1491" ht="15.15" customHeight="1"/>
    <row r="1492" ht="15.15" customHeight="1"/>
    <row r="1493" ht="15.15" customHeight="1"/>
    <row r="1494" ht="15.15" customHeight="1"/>
    <row r="1495" ht="15.15" customHeight="1"/>
    <row r="1496" ht="15.15" customHeight="1"/>
    <row r="1497" ht="15.15" customHeight="1"/>
    <row r="1498" ht="15.15" customHeight="1"/>
    <row r="1499" ht="15.15" customHeight="1"/>
    <row r="1500" ht="15.15" customHeight="1"/>
    <row r="1501" ht="15.15" customHeight="1"/>
    <row r="1502" ht="15.15" customHeight="1"/>
    <row r="1503" ht="15.15" customHeight="1"/>
    <row r="1504" ht="15.15" customHeight="1"/>
    <row r="1505" ht="15.15" customHeight="1"/>
    <row r="1506" ht="15.15" customHeight="1"/>
    <row r="1507" ht="15.15" customHeight="1"/>
    <row r="1508" ht="15.15" customHeight="1"/>
    <row r="1509" ht="15.15" customHeight="1"/>
    <row r="1510" ht="15.15" customHeight="1"/>
    <row r="1511" ht="15.15" customHeight="1"/>
    <row r="1512" ht="15.15" customHeight="1"/>
    <row r="1513" ht="15.15" customHeight="1"/>
    <row r="1514" ht="15.15" customHeight="1"/>
    <row r="1515" ht="15.15" customHeight="1"/>
    <row r="1516" ht="15.15" customHeight="1"/>
    <row r="1517" ht="15.15" customHeight="1"/>
    <row r="1518" ht="15.15" customHeight="1"/>
    <row r="1519" ht="15.15" customHeight="1"/>
    <row r="1520" ht="15.15" customHeight="1"/>
    <row r="1521" ht="15.15" customHeight="1"/>
    <row r="1522" ht="15.15" customHeight="1"/>
    <row r="1523" ht="15.15" customHeight="1"/>
    <row r="1524" ht="15.15" customHeight="1"/>
    <row r="1525" ht="15.15" customHeight="1"/>
    <row r="1526" ht="15.15" customHeight="1"/>
    <row r="1527" ht="15.15" customHeight="1"/>
    <row r="1528" ht="15.15" customHeight="1"/>
    <row r="1529" ht="15.15" customHeight="1"/>
    <row r="1530" ht="15.15" customHeight="1"/>
    <row r="1531" ht="15.15" customHeight="1"/>
    <row r="1532" ht="15.15" customHeight="1"/>
    <row r="1533" ht="15.15" customHeight="1"/>
    <row r="1534" ht="15.15" customHeight="1"/>
    <row r="1535" ht="15.15" customHeight="1"/>
    <row r="1536" ht="15.15" customHeight="1"/>
    <row r="1537" ht="15.15" customHeight="1"/>
    <row r="1538" ht="15.15" customHeight="1"/>
    <row r="1539" ht="15.15" customHeight="1"/>
    <row r="1540" ht="15.15" customHeight="1"/>
    <row r="1541" ht="15.15" customHeight="1"/>
    <row r="1542" ht="15.15" customHeight="1"/>
    <row r="1543" ht="15.15" customHeight="1"/>
    <row r="1544" ht="15.15" customHeight="1"/>
    <row r="1545" ht="15.15" customHeight="1"/>
    <row r="1546" ht="15.15" customHeight="1"/>
    <row r="1547" ht="15.15" customHeight="1"/>
    <row r="1548" ht="15.15" customHeight="1"/>
    <row r="1549" ht="15.15" customHeight="1"/>
    <row r="1550" ht="15.15" customHeight="1"/>
    <row r="1551" ht="15.15" customHeight="1"/>
    <row r="1552" ht="15.15" customHeight="1"/>
    <row r="1553" ht="15.15" customHeight="1"/>
    <row r="1554" ht="15.15" customHeight="1"/>
    <row r="1555" ht="15.15" customHeight="1"/>
    <row r="1556" ht="15.15" customHeight="1"/>
    <row r="1557" ht="15.15" customHeight="1"/>
    <row r="1558" ht="15.15" customHeight="1"/>
    <row r="1559" ht="15.15" customHeight="1"/>
    <row r="1560" ht="15.15" customHeight="1"/>
    <row r="1561" ht="15.15" customHeight="1"/>
    <row r="1562" ht="15.15" customHeight="1"/>
    <row r="1563" ht="15.15" customHeight="1"/>
    <row r="1564" ht="15.15" customHeight="1"/>
    <row r="1565" ht="15.15" customHeight="1"/>
    <row r="1566" ht="15.15" customHeight="1"/>
    <row r="1567" ht="15.15" customHeight="1"/>
    <row r="1568" ht="15.15" customHeight="1"/>
    <row r="1569" ht="15.15" customHeight="1"/>
    <row r="1570" ht="15.15" customHeight="1"/>
    <row r="1571" ht="15.15" customHeight="1"/>
    <row r="1572" ht="15.15" customHeight="1"/>
    <row r="1573" ht="15.15" customHeight="1"/>
    <row r="1574" ht="15.15" customHeight="1"/>
    <row r="1575" ht="15.15" customHeight="1"/>
    <row r="1576" ht="15.15" customHeight="1"/>
    <row r="1577" ht="15.15" customHeight="1"/>
    <row r="1578" ht="15.15" customHeight="1"/>
    <row r="1579" ht="15.15" customHeight="1"/>
    <row r="1580" ht="15.15" customHeight="1"/>
    <row r="1581" ht="15.15" customHeight="1"/>
    <row r="1582" ht="15.15" customHeight="1"/>
    <row r="1583" ht="15.15" customHeight="1"/>
    <row r="1584" ht="15.15" customHeight="1"/>
    <row r="1585" ht="15.15" customHeight="1"/>
    <row r="1586" ht="15.15" customHeight="1"/>
    <row r="1587" ht="15.15" customHeight="1"/>
    <row r="1588" ht="15.15" customHeight="1"/>
    <row r="1589" ht="15.15" customHeight="1"/>
    <row r="1590" ht="15.15" customHeight="1"/>
    <row r="1591" ht="15.15" customHeight="1"/>
    <row r="1592" ht="15.15" customHeight="1"/>
    <row r="1593" ht="15.15" customHeight="1"/>
    <row r="1594" ht="15.15" customHeight="1"/>
    <row r="1595" ht="15.15" customHeight="1"/>
    <row r="1596" ht="15.15" customHeight="1"/>
    <row r="1597" ht="15.15" customHeight="1"/>
    <row r="1598" ht="15.15" customHeight="1"/>
    <row r="1599" ht="15.15" customHeight="1"/>
    <row r="1600" ht="15.15" customHeight="1"/>
    <row r="1601" ht="15.15" customHeight="1"/>
    <row r="1602" ht="15.15" customHeight="1"/>
    <row r="1603" ht="15.15" customHeight="1"/>
    <row r="1604" ht="15.15" customHeight="1"/>
    <row r="1605" ht="15.15" customHeight="1"/>
    <row r="1606" ht="15.15" customHeight="1"/>
    <row r="1607" ht="15.15" customHeight="1"/>
    <row r="1608" ht="15.15" customHeight="1"/>
    <row r="1609" ht="15.15" customHeight="1"/>
    <row r="1610" ht="15.15" customHeight="1"/>
    <row r="1611" ht="15.15" customHeight="1"/>
    <row r="1612" ht="15.15" customHeight="1"/>
    <row r="1613" ht="15.15" customHeight="1"/>
    <row r="1614" ht="15.15" customHeight="1"/>
    <row r="1615" ht="15.15" customHeight="1"/>
    <row r="1616" ht="15.15" customHeight="1"/>
    <row r="1617" ht="15.15" customHeight="1"/>
    <row r="1618" ht="15.15" customHeight="1"/>
    <row r="1619" ht="15.15" customHeight="1"/>
    <row r="1620" ht="15.15" customHeight="1"/>
    <row r="1621" ht="15.15" customHeight="1"/>
    <row r="1622" ht="15.15" customHeight="1"/>
    <row r="1623" ht="15.15" customHeight="1"/>
    <row r="1624" ht="15.15" customHeight="1"/>
    <row r="1625" ht="15.15" customHeight="1"/>
    <row r="1626" ht="15.15" customHeight="1"/>
    <row r="1627" ht="15.15" customHeight="1"/>
    <row r="1628" ht="15.15" customHeight="1"/>
    <row r="1629" ht="15.15" customHeight="1"/>
    <row r="1630" ht="15.15" customHeight="1"/>
    <row r="1631" ht="15.15" customHeight="1"/>
    <row r="1632" ht="15.15" customHeight="1"/>
    <row r="1633" ht="15.15" customHeight="1"/>
    <row r="1634" ht="15.15" customHeight="1"/>
    <row r="1635" ht="15.15" customHeight="1"/>
    <row r="1636" ht="15.15" customHeight="1"/>
    <row r="1637" ht="15.15" customHeight="1"/>
    <row r="1638" ht="15.15" customHeight="1"/>
    <row r="1639" ht="15.15" customHeight="1"/>
    <row r="1640" ht="15.15" customHeight="1"/>
    <row r="1641" ht="15.15" customHeight="1"/>
    <row r="1642" ht="15.15" customHeight="1"/>
    <row r="1643" ht="15.15" customHeight="1"/>
    <row r="1644" ht="15.15" customHeight="1"/>
    <row r="1645" ht="15.15" customHeight="1"/>
    <row r="1646" ht="15.15" customHeight="1"/>
    <row r="1647" ht="15.15" customHeight="1"/>
    <row r="1648" ht="15.15" customHeight="1"/>
    <row r="1649" ht="15.15" customHeight="1"/>
    <row r="1650" ht="15.15" customHeight="1"/>
    <row r="1651" ht="15.15" customHeight="1"/>
    <row r="1652" ht="15.15" customHeight="1"/>
    <row r="1653" ht="15.15" customHeight="1"/>
    <row r="1654" ht="15.15" customHeight="1"/>
    <row r="1655" ht="15.15" customHeight="1"/>
    <row r="1656" ht="15.15" customHeight="1"/>
    <row r="1657" ht="15.15" customHeight="1"/>
    <row r="1658" ht="15.15" customHeight="1"/>
    <row r="1659" ht="15.15" customHeight="1"/>
    <row r="1660" ht="15.15" customHeight="1"/>
    <row r="1661" ht="15.15" customHeight="1"/>
    <row r="1662" ht="15.15" customHeight="1"/>
    <row r="1663" ht="15.15" customHeight="1"/>
    <row r="1664" ht="15.15" customHeight="1"/>
    <row r="1665" ht="15.15" customHeight="1"/>
    <row r="1666" ht="15.15" customHeight="1"/>
    <row r="1667" ht="15.15" customHeight="1"/>
    <row r="1668" ht="15.15" customHeight="1"/>
    <row r="1669" ht="15.15" customHeight="1"/>
    <row r="1670" ht="15.15" customHeight="1"/>
    <row r="1671" ht="15.15" customHeight="1"/>
    <row r="1672" ht="15.15" customHeight="1"/>
    <row r="1673" ht="15.15" customHeight="1"/>
    <row r="1674" ht="15.15" customHeight="1"/>
    <row r="1675" ht="15.15" customHeight="1"/>
    <row r="1676" ht="15.15" customHeight="1"/>
    <row r="1677" ht="15.15" customHeight="1"/>
    <row r="1678" ht="15.15" customHeight="1"/>
    <row r="1679" ht="15.15" customHeight="1"/>
    <row r="1680" ht="15.15" customHeight="1"/>
    <row r="1681" ht="15.15" customHeight="1"/>
    <row r="1682" ht="15.15" customHeight="1"/>
    <row r="1683" ht="15.15" customHeight="1"/>
    <row r="1684" ht="15.15" customHeight="1"/>
    <row r="1685" ht="15.15" customHeight="1"/>
    <row r="1686" ht="15.15" customHeight="1"/>
    <row r="1687" ht="15.15" customHeight="1"/>
    <row r="1688" ht="15.15" customHeight="1"/>
    <row r="1689" ht="15.15" customHeight="1"/>
    <row r="1690" ht="15.15" customHeight="1"/>
    <row r="1691" ht="15.15" customHeight="1"/>
    <row r="1692" ht="15.15" customHeight="1"/>
    <row r="1693" ht="15.15" customHeight="1"/>
    <row r="1694" ht="15.15" customHeight="1"/>
    <row r="1695" ht="15.15" customHeight="1"/>
    <row r="1696" ht="15.15" customHeight="1"/>
    <row r="1697" ht="15.15" customHeight="1"/>
    <row r="1698" ht="15.15" customHeight="1"/>
    <row r="1699" ht="15.15" customHeight="1"/>
    <row r="1700" ht="15.15" customHeight="1"/>
    <row r="1701" ht="15.15" customHeight="1"/>
    <row r="1702" ht="15.15" customHeight="1"/>
    <row r="1703" ht="15.15" customHeight="1"/>
    <row r="1704" ht="15.15" customHeight="1"/>
    <row r="1705" ht="15.15" customHeight="1"/>
    <row r="1706" ht="15.15" customHeight="1"/>
    <row r="1707" ht="15.15" customHeight="1"/>
    <row r="1708" ht="15.15" customHeight="1"/>
    <row r="1709" ht="15.15" customHeight="1"/>
    <row r="1710" ht="15.15" customHeight="1"/>
    <row r="1711" ht="15.15" customHeight="1"/>
    <row r="1712" ht="15.15" customHeight="1"/>
    <row r="1713" ht="15.15" customHeight="1"/>
    <row r="1714" ht="15.15" customHeight="1"/>
    <row r="1715" ht="15.15" customHeight="1"/>
    <row r="1716" ht="15.15" customHeight="1"/>
    <row r="1717" ht="15.15" customHeight="1"/>
    <row r="1718" ht="15.15" customHeight="1"/>
    <row r="1719" ht="15.15" customHeight="1"/>
    <row r="1720" ht="15.15" customHeight="1"/>
    <row r="1721" ht="15.15" customHeight="1"/>
    <row r="1722" ht="15.15" customHeight="1"/>
    <row r="1723" ht="15.15" customHeight="1"/>
    <row r="1724" ht="15.15" customHeight="1"/>
    <row r="1725" ht="15.15" customHeight="1"/>
    <row r="1726" ht="15.15" customHeight="1"/>
    <row r="1727" ht="15.15" customHeight="1"/>
    <row r="1728" ht="15.15" customHeight="1"/>
    <row r="1729" ht="15.15" customHeight="1"/>
    <row r="1730" ht="15.15" customHeight="1"/>
    <row r="1731" ht="15.15" customHeight="1"/>
    <row r="1732" ht="15.15" customHeight="1"/>
    <row r="1733" ht="15.15" customHeight="1"/>
    <row r="1734" ht="15.15" customHeight="1"/>
    <row r="1735" ht="15.15" customHeight="1"/>
    <row r="1736" ht="15.15" customHeight="1"/>
    <row r="1737" ht="15.15" customHeight="1"/>
    <row r="1738" ht="15.15" customHeight="1"/>
    <row r="1739" ht="15.15" customHeight="1"/>
    <row r="1740" ht="15.15" customHeight="1"/>
    <row r="1741" ht="15.15" customHeight="1"/>
    <row r="1742" ht="15.15" customHeight="1"/>
    <row r="1743" ht="15.15" customHeight="1"/>
    <row r="1744" ht="15.15" customHeight="1"/>
    <row r="1745" ht="15.15" customHeight="1"/>
    <row r="1746" ht="15.15" customHeight="1"/>
    <row r="1747" ht="15.15" customHeight="1"/>
    <row r="1748" ht="15.15" customHeight="1"/>
    <row r="1749" ht="15.15" customHeight="1"/>
    <row r="1750" ht="15.15" customHeight="1"/>
    <row r="1751" ht="15.15" customHeight="1"/>
    <row r="1752" ht="15.15" customHeight="1"/>
    <row r="1753" ht="15.15" customHeight="1"/>
    <row r="1754" ht="15.15" customHeight="1"/>
    <row r="1755" ht="15.15" customHeight="1"/>
    <row r="1756" ht="15.15" customHeight="1"/>
    <row r="1757" ht="15.15" customHeight="1"/>
    <row r="1758" ht="15.15" customHeight="1"/>
    <row r="1759" ht="15.15" customHeight="1"/>
    <row r="1760" ht="15.15" customHeight="1"/>
    <row r="1761" ht="15.15" customHeight="1"/>
    <row r="1762" ht="15.15" customHeight="1"/>
    <row r="1763" ht="15.15" customHeight="1"/>
    <row r="1764" ht="15.15" customHeight="1"/>
    <row r="1765" ht="15.15" customHeight="1"/>
    <row r="1766" ht="15.15" customHeight="1"/>
    <row r="1767" ht="15.15" customHeight="1"/>
    <row r="1768" ht="15.15" customHeight="1"/>
    <row r="1769" ht="15.15" customHeight="1"/>
    <row r="1770" ht="15.15" customHeight="1"/>
    <row r="1771" ht="15.15" customHeight="1"/>
    <row r="1772" ht="15.15" customHeight="1"/>
    <row r="1773" ht="15.15" customHeight="1"/>
    <row r="1774" ht="15.15" customHeight="1"/>
    <row r="1775" ht="15.15" customHeight="1"/>
    <row r="1776" ht="15.15" customHeight="1"/>
    <row r="1777" ht="15.15" customHeight="1"/>
    <row r="1778" ht="15.15" customHeight="1"/>
    <row r="1779" ht="15.15" customHeight="1"/>
    <row r="1780" ht="15.15" customHeight="1"/>
    <row r="1781" ht="15.15" customHeight="1"/>
    <row r="1782" ht="15.15" customHeight="1"/>
    <row r="1783" ht="15.15" customHeight="1"/>
    <row r="1784" ht="15.15" customHeight="1"/>
    <row r="1785" ht="15.15" customHeight="1"/>
    <row r="1786" ht="15.15" customHeight="1"/>
    <row r="1787" ht="15.15" customHeight="1"/>
    <row r="1788" ht="15.15" customHeight="1"/>
    <row r="1789" ht="15.15" customHeight="1"/>
    <row r="1790" ht="15.15" customHeight="1"/>
    <row r="1791" ht="15.15" customHeight="1"/>
    <row r="1792" ht="15.15" customHeight="1"/>
    <row r="1793" ht="15.15" customHeight="1"/>
    <row r="1794" ht="15.15" customHeight="1"/>
    <row r="1795" ht="15.15" customHeight="1"/>
    <row r="1796" ht="15.15" customHeight="1"/>
    <row r="1797" ht="15.15" customHeight="1"/>
    <row r="1798" ht="15.15" customHeight="1"/>
    <row r="1799" ht="15.15" customHeight="1"/>
    <row r="1800" ht="15.15" customHeight="1"/>
    <row r="1801" ht="15.15" customHeight="1"/>
    <row r="1802" ht="15.15" customHeight="1"/>
    <row r="1803" ht="15.15" customHeight="1"/>
    <row r="1804" ht="15.15" customHeight="1"/>
    <row r="1805" ht="15.15" customHeight="1"/>
    <row r="1806" ht="15.15" customHeight="1"/>
    <row r="1807" ht="15.15" customHeight="1"/>
    <row r="1808" ht="15.15" customHeight="1"/>
    <row r="1809" ht="15.15" customHeight="1"/>
    <row r="1810" ht="15.15" customHeight="1"/>
    <row r="1811" ht="15.15" customHeight="1"/>
    <row r="1812" ht="15.15" customHeight="1"/>
    <row r="1813" ht="15.15" customHeight="1"/>
    <row r="1814" ht="15.15" customHeight="1"/>
    <row r="1815" ht="15.15" customHeight="1"/>
    <row r="1816" ht="15.15" customHeight="1"/>
    <row r="1817" ht="15.15" customHeight="1"/>
    <row r="1818" ht="15.15" customHeight="1"/>
    <row r="1819" ht="15.15" customHeight="1"/>
    <row r="1820" ht="15.15" customHeight="1"/>
    <row r="1821" ht="15.15" customHeight="1"/>
    <row r="1822" ht="15.15" customHeight="1"/>
    <row r="1823" ht="15.15" customHeight="1"/>
    <row r="1824" ht="15.15" customHeight="1"/>
    <row r="1825" ht="15.15" customHeight="1"/>
    <row r="1826" ht="15.15" customHeight="1"/>
    <row r="1827" ht="15.15" customHeight="1"/>
    <row r="1828" ht="15.15" customHeight="1"/>
    <row r="1829" ht="15.15" customHeight="1"/>
    <row r="1830" ht="15.15" customHeight="1"/>
    <row r="1831" ht="15.15" customHeight="1"/>
    <row r="1832" ht="15.15" customHeight="1"/>
    <row r="1833" ht="15.15" customHeight="1"/>
    <row r="1834" ht="15.15" customHeight="1"/>
    <row r="1835" ht="15.15" customHeight="1"/>
    <row r="1836" ht="15.15" customHeight="1"/>
    <row r="1837" ht="15.15" customHeight="1"/>
    <row r="1838" ht="15.15" customHeight="1"/>
    <row r="1839" ht="15.15" customHeight="1"/>
    <row r="1840" ht="15.15" customHeight="1"/>
    <row r="1841" ht="15.15" customHeight="1"/>
    <row r="1842" ht="15.15" customHeight="1"/>
    <row r="1843" ht="15.15" customHeight="1"/>
    <row r="1844" ht="15.15" customHeight="1"/>
    <row r="1845" ht="15.15" customHeight="1"/>
    <row r="1846" ht="15.15" customHeight="1"/>
    <row r="1847" ht="15.15" customHeight="1"/>
    <row r="1848" ht="15.15" customHeight="1"/>
    <row r="1849" ht="15.15" customHeight="1"/>
    <row r="1850" ht="15.15" customHeight="1"/>
    <row r="1851" ht="15.15" customHeight="1"/>
    <row r="1852" ht="15.15" customHeight="1"/>
    <row r="1853" ht="15.15" customHeight="1"/>
    <row r="1854" ht="15.15" customHeight="1"/>
    <row r="1855" ht="15.15" customHeight="1"/>
    <row r="1856" ht="15.15" customHeight="1"/>
    <row r="1857" ht="15.15" customHeight="1"/>
    <row r="1858" ht="15.15" customHeight="1"/>
    <row r="1859" ht="15.15" customHeight="1"/>
    <row r="1860" ht="15.15" customHeight="1"/>
    <row r="1861" ht="15.15" customHeight="1"/>
    <row r="1862" ht="15.15" customHeight="1"/>
    <row r="1863" ht="15.15" customHeight="1"/>
    <row r="1864" ht="15.15" customHeight="1"/>
    <row r="1865" ht="15.15" customHeight="1"/>
    <row r="1866" ht="15.15" customHeight="1"/>
    <row r="1867" ht="15.15" customHeight="1"/>
    <row r="1868" ht="15.15" customHeight="1"/>
    <row r="1869" ht="15.15" customHeight="1"/>
    <row r="1870" ht="15.15" customHeight="1"/>
    <row r="1871" ht="15.15" customHeight="1"/>
    <row r="1872" ht="15.15" customHeight="1"/>
    <row r="1873" ht="15.15" customHeight="1"/>
    <row r="1874" ht="15.15" customHeight="1"/>
    <row r="1875" ht="15.15" customHeight="1"/>
    <row r="1876" ht="15.15" customHeight="1"/>
    <row r="1877" ht="15.15" customHeight="1"/>
    <row r="1878" ht="15.15" customHeight="1"/>
    <row r="1879" ht="15.15" customHeight="1"/>
    <row r="1880" ht="15.15" customHeight="1"/>
    <row r="1881" ht="15.15" customHeight="1"/>
    <row r="1882" ht="15.15" customHeight="1"/>
    <row r="1883" ht="15.15" customHeight="1"/>
    <row r="1884" ht="15.15" customHeight="1"/>
    <row r="1885" ht="15.15" customHeight="1"/>
    <row r="1886" ht="15.15" customHeight="1"/>
    <row r="1887" ht="15.15" customHeight="1"/>
    <row r="1888" ht="15.15" customHeight="1"/>
    <row r="1889" ht="15.15" customHeight="1"/>
    <row r="1890" ht="15.15" customHeight="1"/>
    <row r="1891" ht="15.15" customHeight="1"/>
    <row r="1892" ht="15.15" customHeight="1"/>
    <row r="1893" ht="15.15" customHeight="1"/>
    <row r="1894" ht="15.15" customHeight="1"/>
    <row r="1895" ht="15.15" customHeight="1"/>
    <row r="1896" ht="15.15" customHeight="1"/>
    <row r="1897" ht="15.15" customHeight="1"/>
    <row r="1898" ht="15.15" customHeight="1"/>
    <row r="1899" ht="15.15" customHeight="1"/>
    <row r="1900" ht="15.15" customHeight="1"/>
    <row r="1901" ht="15.15" customHeight="1"/>
    <row r="1902" ht="15.15" customHeight="1"/>
    <row r="1903" ht="15.15" customHeight="1"/>
    <row r="1904" ht="15.15" customHeight="1"/>
    <row r="1905" ht="15.15" customHeight="1"/>
    <row r="1906" ht="15.15" customHeight="1"/>
    <row r="1907" ht="15.15" customHeight="1"/>
    <row r="1908" ht="15.15" customHeight="1"/>
    <row r="1909" ht="15.15" customHeight="1"/>
    <row r="1910" ht="15.15" customHeight="1"/>
    <row r="1911" ht="15.15" customHeight="1"/>
    <row r="1912" ht="15.15" customHeight="1"/>
    <row r="1913" ht="15.15" customHeight="1"/>
    <row r="1914" ht="15.15" customHeight="1"/>
    <row r="1915" ht="15.15" customHeight="1"/>
    <row r="1916" ht="15.15" customHeight="1"/>
    <row r="1917" ht="15.15" customHeight="1"/>
    <row r="1918" ht="15.15" customHeight="1"/>
    <row r="1919" ht="15.15" customHeight="1"/>
    <row r="1920" ht="15.15" customHeight="1"/>
    <row r="1921" ht="15.15" customHeight="1"/>
    <row r="1922" ht="15.15" customHeight="1"/>
    <row r="1923" ht="15.15" customHeight="1"/>
    <row r="1924" ht="15.15" customHeight="1"/>
    <row r="1925" ht="15.15" customHeight="1"/>
    <row r="1926" ht="15.15" customHeight="1"/>
    <row r="1927" ht="15.15" customHeight="1"/>
    <row r="1928" ht="15.15" customHeight="1"/>
    <row r="1929" ht="15.15" customHeight="1"/>
    <row r="1930" ht="15.15" customHeight="1"/>
    <row r="1931" ht="15.15" customHeight="1"/>
    <row r="1932" ht="15.15" customHeight="1"/>
    <row r="1933" ht="15.15" customHeight="1"/>
    <row r="1934" ht="15.15" customHeight="1"/>
    <row r="1935" ht="15.15" customHeight="1"/>
    <row r="1936" ht="15.15" customHeight="1"/>
    <row r="1937" ht="15.15" customHeight="1"/>
    <row r="1938" ht="15.15" customHeight="1"/>
    <row r="1939" ht="15.15" customHeight="1"/>
    <row r="1940" ht="15.15" customHeight="1"/>
    <row r="1941" ht="15.15" customHeight="1"/>
    <row r="1942" ht="15.15" customHeight="1"/>
    <row r="1943" ht="15.15" customHeight="1"/>
    <row r="1944" ht="15.15" customHeight="1"/>
    <row r="1945" ht="15.15" customHeight="1"/>
    <row r="1946" ht="15.15" customHeight="1"/>
    <row r="1947" ht="15.15" customHeight="1"/>
    <row r="1948" ht="15.15" customHeight="1"/>
    <row r="1949" ht="15.15" customHeight="1"/>
    <row r="1950" ht="15.15" customHeight="1"/>
    <row r="1951" ht="15.15" customHeight="1"/>
    <row r="1952" ht="15.15" customHeight="1"/>
    <row r="1953" ht="15.15" customHeight="1"/>
    <row r="1954" ht="15.15" customHeight="1"/>
    <row r="1955" ht="15.15" customHeight="1"/>
    <row r="1956" ht="15.15" customHeight="1"/>
    <row r="1957" ht="15.15" customHeight="1"/>
    <row r="1958" ht="15.15" customHeight="1"/>
    <row r="1959" ht="15.15" customHeight="1"/>
    <row r="1960" ht="15.15" customHeight="1"/>
    <row r="1961" ht="15.15" customHeight="1"/>
    <row r="1962" ht="15.15" customHeight="1"/>
    <row r="1963" ht="15.15" customHeight="1"/>
    <row r="1964" ht="15.15" customHeight="1"/>
    <row r="1965" ht="15.15" customHeight="1"/>
    <row r="1966" ht="15.15" customHeight="1"/>
    <row r="1967" ht="15.15" customHeight="1"/>
    <row r="1968" ht="15.15" customHeight="1"/>
    <row r="1969" ht="15.15" customHeight="1"/>
    <row r="1970" ht="15.15" customHeight="1"/>
    <row r="1971" ht="15.15" customHeight="1"/>
    <row r="1972" ht="15.15" customHeight="1"/>
    <row r="1973" ht="15.15" customHeight="1"/>
    <row r="1974" ht="15.15" customHeight="1"/>
    <row r="1975" ht="15.15" customHeight="1"/>
    <row r="1976" ht="15.15" customHeight="1"/>
    <row r="1977" ht="15.15" customHeight="1"/>
    <row r="1978" ht="15.15" customHeight="1"/>
    <row r="1979" ht="15.15" customHeight="1"/>
    <row r="1980" ht="15.15" customHeight="1"/>
    <row r="1981" ht="15.15" customHeight="1"/>
    <row r="1982" ht="15.15" customHeight="1"/>
    <row r="1983" ht="15.15" customHeight="1"/>
    <row r="1984" ht="15.15" customHeight="1"/>
    <row r="1985" ht="15.15" customHeight="1"/>
    <row r="1986" ht="15.15" customHeight="1"/>
    <row r="1987" ht="15.15" customHeight="1"/>
    <row r="1988" ht="15.15" customHeight="1"/>
    <row r="1989" ht="15.15" customHeight="1"/>
    <row r="1990" ht="15.15" customHeight="1"/>
    <row r="1991" ht="15.15" customHeight="1"/>
    <row r="1992" ht="15.15" customHeight="1"/>
    <row r="1993" ht="15.15" customHeight="1"/>
    <row r="1994" ht="15.15" customHeight="1"/>
    <row r="1995" ht="15.15" customHeight="1"/>
    <row r="1996" ht="15.15" customHeight="1"/>
    <row r="1997" ht="15.15" customHeight="1"/>
    <row r="1998" ht="15.15" customHeight="1"/>
    <row r="1999" ht="15.15" customHeight="1"/>
    <row r="2000" ht="15.15" customHeight="1"/>
    <row r="2001" ht="15.15" customHeight="1"/>
    <row r="2002" ht="15.15" customHeight="1"/>
    <row r="2003" ht="15.15" customHeight="1"/>
    <row r="2004" ht="15.15" customHeight="1"/>
    <row r="2005" ht="15.15" customHeight="1"/>
    <row r="2006" ht="15.15" customHeight="1"/>
    <row r="2007" ht="15.15" customHeight="1"/>
    <row r="2008" ht="15.15" customHeight="1"/>
    <row r="2009" ht="15.15" customHeight="1"/>
    <row r="2010" ht="15.15" customHeight="1"/>
    <row r="2011" ht="15.15" customHeight="1"/>
    <row r="2012" ht="15.15" customHeight="1"/>
    <row r="2013" ht="15.15" customHeight="1"/>
    <row r="2014" ht="15.15" customHeight="1"/>
    <row r="2015" ht="15.15" customHeight="1"/>
    <row r="2016" ht="15.15" customHeight="1"/>
    <row r="2017" ht="15.15" customHeight="1"/>
    <row r="2018" ht="15.15" customHeight="1"/>
    <row r="2019" ht="15.15" customHeight="1"/>
    <row r="2020" ht="15.15" customHeight="1"/>
    <row r="2021" ht="15.15" customHeight="1"/>
    <row r="2022" ht="15.15" customHeight="1"/>
    <row r="2023" ht="15.15" customHeight="1"/>
    <row r="2024" ht="15.15" customHeight="1"/>
    <row r="2025" ht="15.15" customHeight="1"/>
    <row r="2026" ht="15.15" customHeight="1"/>
    <row r="2027" ht="15.15" customHeight="1"/>
    <row r="2028" ht="15.15" customHeight="1"/>
    <row r="2029" ht="15.15" customHeight="1"/>
    <row r="2030" ht="15.15" customHeight="1"/>
    <row r="2031" ht="15.15" customHeight="1"/>
    <row r="2032" ht="15.15" customHeight="1"/>
    <row r="2033" ht="15.15" customHeight="1"/>
    <row r="2034" ht="15.15" customHeight="1"/>
    <row r="2035" ht="15.15" customHeight="1"/>
    <row r="2036" ht="15.15" customHeight="1"/>
    <row r="2037" ht="15.15" customHeight="1"/>
    <row r="2038" ht="15.15" customHeight="1"/>
    <row r="2039" ht="15.15" customHeight="1"/>
    <row r="2040" ht="15.15" customHeight="1"/>
    <row r="2041" ht="15.15" customHeight="1"/>
    <row r="2042" ht="15.15" customHeight="1"/>
    <row r="2043" ht="15.15" customHeight="1"/>
    <row r="2044" ht="15.15" customHeight="1"/>
    <row r="2045" ht="15.15" customHeight="1"/>
    <row r="2046" ht="15.15" customHeight="1"/>
    <row r="2047" ht="15.15" customHeight="1"/>
    <row r="2048" ht="15.15" customHeight="1"/>
    <row r="2049" ht="15.15" customHeight="1"/>
    <row r="2050" ht="15.15" customHeight="1"/>
    <row r="2051" ht="15.15" customHeight="1"/>
    <row r="2052" ht="15.15" customHeight="1"/>
    <row r="2053" ht="15.15" customHeight="1"/>
    <row r="2054" ht="15.15" customHeight="1"/>
    <row r="2055" ht="15.15" customHeight="1"/>
    <row r="2056" ht="15.15" customHeight="1"/>
    <row r="2057" ht="15.15" customHeight="1"/>
    <row r="2058" ht="15.15" customHeight="1"/>
    <row r="2059" ht="15.15" customHeight="1"/>
    <row r="2060" ht="15.15" customHeight="1"/>
    <row r="2061" ht="15.15" customHeight="1"/>
    <row r="2062" ht="15.15" customHeight="1"/>
    <row r="2063" ht="15.15" customHeight="1"/>
    <row r="2064" ht="15.15" customHeight="1"/>
    <row r="2065" ht="15.15" customHeight="1"/>
    <row r="2066" ht="15.15" customHeight="1"/>
    <row r="2067" ht="15.15" customHeight="1"/>
    <row r="2068" ht="15.15" customHeight="1"/>
    <row r="2069" ht="15.15" customHeight="1"/>
    <row r="2070" ht="15.15" customHeight="1"/>
    <row r="2071" ht="15.15" customHeight="1"/>
    <row r="2072" ht="15.15" customHeight="1"/>
    <row r="2073" ht="15.15" customHeight="1"/>
    <row r="2074" ht="15.15" customHeight="1"/>
    <row r="2075" ht="15.15" customHeight="1"/>
    <row r="2076" ht="15.15" customHeight="1"/>
    <row r="2077" ht="15.15" customHeight="1"/>
    <row r="2078" ht="15.15" customHeight="1"/>
    <row r="2079" ht="15.15" customHeight="1"/>
    <row r="2080" ht="15.15" customHeight="1"/>
    <row r="2081" ht="15.15" customHeight="1"/>
    <row r="2082" ht="15.15" customHeight="1"/>
    <row r="2083" ht="15.15" customHeight="1"/>
    <row r="2084" ht="15.15" customHeight="1"/>
    <row r="2085" ht="15.15" customHeight="1"/>
    <row r="2086" ht="15.15" customHeight="1"/>
    <row r="2087" ht="15.15" customHeight="1"/>
    <row r="2088" ht="15.15" customHeight="1"/>
    <row r="2089" ht="15.15" customHeight="1"/>
    <row r="2090" ht="15.15" customHeight="1"/>
    <row r="2091" ht="15.15" customHeight="1"/>
    <row r="2092" ht="15.15" customHeight="1"/>
    <row r="2093" ht="15.15" customHeight="1"/>
    <row r="2094" ht="15.15" customHeight="1"/>
    <row r="2095" ht="15.15" customHeight="1"/>
    <row r="2096" ht="15.15" customHeight="1"/>
    <row r="2097" ht="15.15" customHeight="1"/>
    <row r="2098" ht="15.15" customHeight="1"/>
    <row r="2099" ht="15.15" customHeight="1"/>
    <row r="2100" ht="15.15" customHeight="1"/>
    <row r="2101" ht="15.15" customHeight="1"/>
    <row r="2102" ht="15.15" customHeight="1"/>
    <row r="2103" ht="15.15" customHeight="1"/>
    <row r="2104" ht="15.15" customHeight="1"/>
    <row r="2105" ht="15.15" customHeight="1"/>
    <row r="2106" ht="15.15" customHeight="1"/>
    <row r="2107" ht="15.15" customHeight="1"/>
    <row r="2108" ht="15.15" customHeight="1"/>
    <row r="2109" ht="15.15" customHeight="1"/>
    <row r="2110" ht="15.15" customHeight="1"/>
    <row r="2111" ht="15.15" customHeight="1"/>
    <row r="2112" ht="15.15" customHeight="1"/>
    <row r="2113" ht="15.15" customHeight="1"/>
    <row r="2114" ht="15.15" customHeight="1"/>
    <row r="2115" ht="15.15" customHeight="1"/>
    <row r="2116" ht="15.15" customHeight="1"/>
    <row r="2117" ht="15.15" customHeight="1"/>
    <row r="2118" ht="15.15" customHeight="1"/>
    <row r="2119" ht="15.15" customHeight="1"/>
    <row r="2120" ht="15.15" customHeight="1"/>
    <row r="2121" ht="15.15" customHeight="1"/>
    <row r="2122" ht="15.15" customHeight="1"/>
    <row r="2123" ht="15.15" customHeight="1"/>
    <row r="2124" ht="15.15" customHeight="1"/>
    <row r="2125" ht="15.15" customHeight="1"/>
    <row r="2126" ht="15.15" customHeight="1"/>
    <row r="2127" ht="15.15" customHeight="1"/>
    <row r="2128" ht="15.15" customHeight="1"/>
    <row r="2129" ht="15.15" customHeight="1"/>
    <row r="2130" ht="15.15" customHeight="1"/>
    <row r="2131" ht="15.15" customHeight="1"/>
    <row r="2132" ht="15.15" customHeight="1"/>
    <row r="2133" ht="15.15" customHeight="1"/>
    <row r="2134" ht="15.15" customHeight="1"/>
    <row r="2135" ht="15.15" customHeight="1"/>
    <row r="2136" ht="15.15" customHeight="1"/>
    <row r="2137" ht="15.15" customHeight="1"/>
    <row r="2138" ht="15.15" customHeight="1"/>
    <row r="2139" ht="15.15" customHeight="1"/>
    <row r="2140" ht="15.15" customHeight="1"/>
    <row r="2141" ht="15.15" customHeight="1"/>
    <row r="2142" ht="15.15" customHeight="1"/>
    <row r="2143" ht="15.15" customHeight="1"/>
    <row r="2144" ht="15.15" customHeight="1"/>
    <row r="2145" ht="15.15" customHeight="1"/>
    <row r="2146" ht="15.15" customHeight="1"/>
    <row r="2147" ht="15.15" customHeight="1"/>
    <row r="2148" ht="15.15" customHeight="1"/>
    <row r="2149" ht="15.15" customHeight="1"/>
    <row r="2150" ht="15.15" customHeight="1"/>
    <row r="2151" ht="15.15" customHeight="1"/>
    <row r="2152" ht="15.15" customHeight="1"/>
    <row r="2153" ht="15.15" customHeight="1"/>
    <row r="2154" ht="15.15" customHeight="1"/>
    <row r="2155" ht="15.15" customHeight="1"/>
    <row r="2156" ht="15.15" customHeight="1"/>
    <row r="2157" ht="15.15" customHeight="1"/>
    <row r="2158" ht="15.15" customHeight="1"/>
    <row r="2159" ht="15.15" customHeight="1"/>
    <row r="2160" ht="15.15" customHeight="1"/>
    <row r="2161" ht="15.15" customHeight="1"/>
    <row r="2162" ht="15.15" customHeight="1"/>
    <row r="2163" ht="15.15" customHeight="1"/>
    <row r="2164" ht="15.15" customHeight="1"/>
    <row r="2165" ht="15.15" customHeight="1"/>
    <row r="2166" ht="15.15" customHeight="1"/>
    <row r="2167" ht="15.15" customHeight="1"/>
    <row r="2168" ht="15.15" customHeight="1"/>
    <row r="2169" ht="15.15" customHeight="1"/>
    <row r="2170" ht="15.15" customHeight="1"/>
    <row r="2171" ht="15.15" customHeight="1"/>
    <row r="2172" ht="15.15" customHeight="1"/>
    <row r="2173" ht="15.15" customHeight="1"/>
    <row r="2174" ht="15.15" customHeight="1"/>
    <row r="2175" ht="15.15" customHeight="1"/>
    <row r="2176" ht="15.15" customHeight="1"/>
    <row r="2177" ht="15.15" customHeight="1"/>
    <row r="2178" ht="15.15" customHeight="1"/>
    <row r="2179" ht="15.15" customHeight="1"/>
    <row r="2180" ht="15.15" customHeight="1"/>
    <row r="2181" ht="15.15" customHeight="1"/>
    <row r="2182" ht="15.15" customHeight="1"/>
    <row r="2183" ht="15.15" customHeight="1"/>
    <row r="2184" ht="15.15" customHeight="1"/>
    <row r="2185" ht="15.15" customHeight="1"/>
    <row r="2186" ht="15.15" customHeight="1"/>
    <row r="2187" ht="15.15" customHeight="1"/>
    <row r="2188" ht="15.15" customHeight="1"/>
    <row r="2189" ht="15.15" customHeight="1"/>
    <row r="2190" ht="15.15" customHeight="1"/>
    <row r="2191" ht="15.15" customHeight="1"/>
    <row r="2192" ht="15.15" customHeight="1"/>
    <row r="2193" ht="15.15" customHeight="1"/>
    <row r="2194" ht="15.15" customHeight="1"/>
    <row r="2195" ht="15.15" customHeight="1"/>
    <row r="2196" ht="15.15" customHeight="1"/>
    <row r="2197" ht="15.15" customHeight="1"/>
    <row r="2198" ht="15.15" customHeight="1"/>
    <row r="2199" ht="15.15" customHeight="1"/>
    <row r="2200" ht="15.15" customHeight="1"/>
    <row r="2201" ht="15.15" customHeight="1"/>
    <row r="2202" ht="15.15" customHeight="1"/>
    <row r="2203" ht="15.15" customHeight="1"/>
    <row r="2204" ht="15.15" customHeight="1"/>
    <row r="2205" ht="15.15" customHeight="1"/>
    <row r="2206" ht="15.15" customHeight="1"/>
    <row r="2207" ht="15.15" customHeight="1"/>
    <row r="2208" ht="15.15" customHeight="1"/>
    <row r="2209" ht="15.15" customHeight="1"/>
    <row r="2210" ht="15.15" customHeight="1"/>
    <row r="2211" ht="15.15" customHeight="1"/>
    <row r="2212" ht="15.15" customHeight="1"/>
    <row r="2213" ht="15.15" customHeight="1"/>
    <row r="2214" ht="15.15" customHeight="1"/>
    <row r="2215" ht="15.15" customHeight="1"/>
    <row r="2216" ht="15.15" customHeight="1"/>
    <row r="2217" ht="15.15" customHeight="1"/>
    <row r="2218" ht="15.15" customHeight="1"/>
    <row r="2219" ht="15.15" customHeight="1"/>
    <row r="2220" ht="15.15" customHeight="1"/>
    <row r="2221" ht="15.15" customHeight="1"/>
    <row r="2222" ht="15.15" customHeight="1"/>
    <row r="2223" ht="15.15" customHeight="1"/>
    <row r="2224" ht="15.15" customHeight="1"/>
    <row r="2225" ht="15.15" customHeight="1"/>
    <row r="2226" ht="15.15" customHeight="1"/>
    <row r="2227" ht="15.15" customHeight="1"/>
    <row r="2228" ht="15.15" customHeight="1"/>
    <row r="2229" ht="15.15" customHeight="1"/>
    <row r="2230" ht="15.15" customHeight="1"/>
    <row r="2231" ht="15.15" customHeight="1"/>
    <row r="2232" ht="15.15" customHeight="1"/>
    <row r="2233" ht="15.15" customHeight="1"/>
    <row r="2234" ht="15.15" customHeight="1"/>
    <row r="2235" ht="15.15" customHeight="1"/>
    <row r="2236" ht="15.15" customHeight="1"/>
    <row r="2237" ht="15.15" customHeight="1"/>
    <row r="2238" ht="15.15" customHeight="1"/>
    <row r="2239" ht="15.15" customHeight="1"/>
    <row r="2240" ht="15.15" customHeight="1"/>
    <row r="2241" ht="15.15" customHeight="1"/>
    <row r="2242" ht="15.15" customHeight="1"/>
    <row r="2243" ht="15.15" customHeight="1"/>
    <row r="2244" ht="15.15" customHeight="1"/>
    <row r="2245" ht="15.15" customHeight="1"/>
    <row r="2246" ht="15.15" customHeight="1"/>
    <row r="2247" ht="15.15" customHeight="1"/>
    <row r="2248" ht="15.15" customHeight="1"/>
    <row r="2249" ht="15.15" customHeight="1"/>
    <row r="2250" ht="15.15" customHeight="1"/>
    <row r="2251" ht="15.15" customHeight="1"/>
    <row r="2252" ht="15.15" customHeight="1"/>
    <row r="2253" ht="15.15" customHeight="1"/>
    <row r="2254" ht="15.15" customHeight="1"/>
    <row r="2255" ht="15.15" customHeight="1"/>
    <row r="2256" ht="15.15" customHeight="1"/>
    <row r="2257" ht="15.15" customHeight="1"/>
    <row r="2258" ht="15.15" customHeight="1"/>
    <row r="2259" ht="15.15" customHeight="1"/>
    <row r="2260" ht="15.15" customHeight="1"/>
    <row r="2261" ht="15.15" customHeight="1"/>
    <row r="2262" ht="15.15" customHeight="1"/>
    <row r="2263" ht="15.15" customHeight="1"/>
    <row r="2264" ht="15.15" customHeight="1"/>
    <row r="2265" ht="15.15" customHeight="1"/>
    <row r="2266" ht="15.15" customHeight="1"/>
    <row r="2267" ht="15.15" customHeight="1"/>
    <row r="2268" ht="15.15" customHeight="1"/>
    <row r="2269" ht="15.15" customHeight="1"/>
    <row r="2270" ht="15.15" customHeight="1"/>
    <row r="2271" ht="15.15" customHeight="1"/>
    <row r="2272" ht="15.15" customHeight="1"/>
    <row r="2273" ht="15.15" customHeight="1"/>
    <row r="2274" ht="15.15" customHeight="1"/>
    <row r="2275" ht="15.15" customHeight="1"/>
    <row r="2276" ht="15.15" customHeight="1"/>
    <row r="2277" ht="15.15" customHeight="1"/>
    <row r="2278" ht="15.15" customHeight="1"/>
    <row r="2279" ht="15.15" customHeight="1"/>
    <row r="2280" ht="15.15" customHeight="1"/>
    <row r="2281" ht="15.15" customHeight="1"/>
    <row r="2282" ht="15.15" customHeight="1"/>
    <row r="2283" ht="15.15" customHeight="1"/>
    <row r="2284" ht="15.15" customHeight="1"/>
    <row r="2285" ht="15.15" customHeight="1"/>
    <row r="2286" ht="15.15" customHeight="1"/>
    <row r="2287" ht="15.15" customHeight="1"/>
    <row r="2288" ht="15.15" customHeight="1"/>
    <row r="2289" ht="15.15" customHeight="1"/>
    <row r="2290" ht="15.15" customHeight="1"/>
    <row r="2291" ht="15.15" customHeight="1"/>
    <row r="2292" ht="15.15" customHeight="1"/>
    <row r="2293" ht="15.15" customHeight="1"/>
    <row r="2294" ht="15.15" customHeight="1"/>
    <row r="2295" ht="15.15" customHeight="1"/>
    <row r="2296" ht="15.15" customHeight="1"/>
    <row r="2297" ht="15.15" customHeight="1"/>
    <row r="2298" ht="15.15" customHeight="1"/>
    <row r="2299" ht="15.15" customHeight="1"/>
    <row r="2300" ht="15.15" customHeight="1"/>
    <row r="2301" ht="15.15" customHeight="1"/>
    <row r="2302" ht="15.15" customHeight="1"/>
    <row r="2303" ht="15.15" customHeight="1"/>
    <row r="2304" ht="15.15" customHeight="1"/>
    <row r="2305" ht="15.15" customHeight="1"/>
    <row r="2306" ht="15.15" customHeight="1"/>
    <row r="2307" ht="15.15" customHeight="1"/>
    <row r="2308" ht="15.15" customHeight="1"/>
    <row r="2309" ht="15.15" customHeight="1"/>
    <row r="2310" ht="15.15" customHeight="1"/>
    <row r="2311" ht="15.15" customHeight="1"/>
    <row r="2312" ht="15.15" customHeight="1"/>
    <row r="2313" ht="15.15" customHeight="1"/>
    <row r="2314" ht="15.15" customHeight="1"/>
    <row r="2315" ht="15.15" customHeight="1"/>
    <row r="2316" ht="15.15" customHeight="1"/>
    <row r="2317" ht="15.15" customHeight="1"/>
    <row r="2318" ht="15.15" customHeight="1"/>
    <row r="2319" ht="15.15" customHeight="1"/>
    <row r="2320" ht="15.15" customHeight="1"/>
    <row r="2321" ht="15.15" customHeight="1"/>
    <row r="2322" ht="15.15" customHeight="1"/>
    <row r="2323" ht="15.15" customHeight="1"/>
    <row r="2324" ht="15.15" customHeight="1"/>
    <row r="2325" ht="15.15" customHeight="1"/>
    <row r="2326" ht="15.15" customHeight="1"/>
    <row r="2327" ht="15.15" customHeight="1"/>
    <row r="2328" ht="15.15" customHeight="1"/>
    <row r="2329" ht="15.15" customHeight="1"/>
    <row r="2330" ht="15.15" customHeight="1"/>
    <row r="2331" ht="15.15" customHeight="1"/>
    <row r="2332" ht="15.15" customHeight="1"/>
    <row r="2333" ht="15.15" customHeight="1"/>
    <row r="2334" ht="15.15" customHeight="1"/>
    <row r="2335" ht="15.15" customHeight="1"/>
    <row r="2336" ht="15.15" customHeight="1"/>
    <row r="2337" ht="15.15" customHeight="1"/>
    <row r="2338" ht="15.15" customHeight="1"/>
    <row r="2339" ht="15.15" customHeight="1"/>
    <row r="2340" ht="15.15" customHeight="1"/>
    <row r="2341" ht="15.15" customHeight="1"/>
    <row r="2342" ht="15.15" customHeight="1"/>
    <row r="2343" ht="15.15" customHeight="1"/>
    <row r="2344" ht="15.15" customHeight="1"/>
    <row r="2345" ht="15.15" customHeight="1"/>
    <row r="2346" ht="15.15" customHeight="1"/>
    <row r="2347" ht="15.15" customHeight="1"/>
    <row r="2348" ht="15.15" customHeight="1"/>
    <row r="2349" ht="15.15" customHeight="1"/>
    <row r="2350" ht="15.15" customHeight="1"/>
    <row r="2351" ht="15.15" customHeight="1"/>
    <row r="2352" ht="15.15" customHeight="1"/>
    <row r="2353" ht="15.15" customHeight="1"/>
    <row r="2354" ht="15.15" customHeight="1"/>
    <row r="2355" ht="15.15" customHeight="1"/>
    <row r="2356" ht="15.15" customHeight="1"/>
    <row r="2357" ht="15.15" customHeight="1"/>
    <row r="2358" ht="15.15" customHeight="1"/>
    <row r="2359" ht="15.15" customHeight="1"/>
    <row r="2360" ht="15.15" customHeight="1"/>
    <row r="2361" ht="15.15" customHeight="1"/>
    <row r="2362" ht="15.15" customHeight="1"/>
    <row r="2363" ht="15.15" customHeight="1"/>
    <row r="2364" ht="15.15" customHeight="1"/>
    <row r="2365" ht="15.15" customHeight="1"/>
    <row r="2366" ht="15.15" customHeight="1"/>
    <row r="2367" ht="15.15" customHeight="1"/>
    <row r="2368" ht="15.15" customHeight="1"/>
    <row r="2369" ht="15.15" customHeight="1"/>
    <row r="2370" ht="15.15" customHeight="1"/>
    <row r="2371" ht="15.15" customHeight="1"/>
    <row r="2372" ht="15.15" customHeight="1"/>
    <row r="2373" ht="15.15" customHeight="1"/>
    <row r="2374" ht="15.15" customHeight="1"/>
    <row r="2375" ht="15.15" customHeight="1"/>
    <row r="2376" ht="15.15" customHeight="1"/>
    <row r="2377" ht="15.15" customHeight="1"/>
    <row r="2378" ht="15.15" customHeight="1"/>
    <row r="2379" ht="15.15" customHeight="1"/>
    <row r="2380" ht="15.15" customHeight="1"/>
    <row r="2381" ht="15.15" customHeight="1"/>
    <row r="2382" ht="15.15" customHeight="1"/>
    <row r="2383" ht="15.15" customHeight="1"/>
    <row r="2384" ht="15.15" customHeight="1"/>
    <row r="2385" ht="15.15" customHeight="1"/>
    <row r="2386" ht="15.15" customHeight="1"/>
    <row r="2387" ht="15.15" customHeight="1"/>
    <row r="2388" ht="15.15" customHeight="1"/>
    <row r="2389" ht="15.15" customHeight="1"/>
    <row r="2390" ht="15.15" customHeight="1"/>
    <row r="2391" ht="15.15" customHeight="1"/>
    <row r="2392" ht="15.15" customHeight="1"/>
    <row r="2393" ht="15.15" customHeight="1"/>
    <row r="2394" ht="15.15" customHeight="1"/>
    <row r="2395" ht="15.15" customHeight="1"/>
    <row r="2396" ht="15.15" customHeight="1"/>
    <row r="2397" ht="15.15" customHeight="1"/>
    <row r="2398" ht="15.15" customHeight="1"/>
    <row r="2399" ht="15.15" customHeight="1"/>
    <row r="2400" ht="15.15" customHeight="1"/>
    <row r="2401" ht="15.15" customHeight="1"/>
    <row r="2402" ht="15.15" customHeight="1"/>
    <row r="2403" ht="15.15" customHeight="1"/>
    <row r="2404" ht="15.15" customHeight="1"/>
    <row r="2405" ht="15.15" customHeight="1"/>
    <row r="2406" ht="15.15" customHeight="1"/>
    <row r="2407" ht="15.15" customHeight="1"/>
    <row r="2408" ht="15.15" customHeight="1"/>
    <row r="2409" ht="15.15" customHeight="1"/>
    <row r="2410" ht="15.15" customHeight="1"/>
    <row r="2411" ht="15.15" customHeight="1"/>
    <row r="2412" ht="15.15" customHeight="1"/>
    <row r="2413" ht="15.15" customHeight="1"/>
    <row r="2414" ht="15.15" customHeight="1"/>
    <row r="2415" ht="15.15" customHeight="1"/>
    <row r="2416" ht="15.15" customHeight="1"/>
    <row r="2417" ht="15.15" customHeight="1"/>
    <row r="2418" ht="15.15" customHeight="1"/>
    <row r="2419" ht="15.15" customHeight="1"/>
    <row r="2420" ht="15.15" customHeight="1"/>
    <row r="2421" ht="15.15" customHeight="1"/>
    <row r="2422" ht="15.15" customHeight="1"/>
    <row r="2423" ht="15.15" customHeight="1"/>
    <row r="2424" ht="15.15" customHeight="1"/>
    <row r="2425" ht="15.15" customHeight="1"/>
    <row r="2426" ht="15.15" customHeight="1"/>
    <row r="2427" ht="15.15" customHeight="1"/>
    <row r="2428" ht="15.15" customHeight="1"/>
    <row r="2429" ht="15.15" customHeight="1"/>
    <row r="2430" ht="15.15" customHeight="1"/>
    <row r="2431" ht="15.15" customHeight="1"/>
    <row r="2432" ht="15.15" customHeight="1"/>
    <row r="2433" ht="15.15" customHeight="1"/>
    <row r="2434" ht="15.15" customHeight="1"/>
    <row r="2435" ht="15.15" customHeight="1"/>
    <row r="2436" ht="15.15" customHeight="1"/>
    <row r="2437" ht="15.15" customHeight="1"/>
    <row r="2438" ht="15.15" customHeight="1"/>
    <row r="2439" ht="15.15" customHeight="1"/>
    <row r="2440" ht="15.15" customHeight="1"/>
    <row r="2441" ht="15.15" customHeight="1"/>
    <row r="2442" ht="15.15" customHeight="1"/>
    <row r="2443" ht="15.15" customHeight="1"/>
    <row r="2444" ht="15.15" customHeight="1"/>
    <row r="2445" ht="15.15" customHeight="1"/>
    <row r="2446" ht="15.15" customHeight="1"/>
    <row r="2447" ht="15.15" customHeight="1"/>
    <row r="2448" ht="15.15" customHeight="1"/>
    <row r="2449" ht="15.15" customHeight="1"/>
    <row r="2450" ht="15.15" customHeight="1"/>
    <row r="2451" ht="15.15" customHeight="1"/>
    <row r="2452" ht="15.15" customHeight="1"/>
    <row r="2453" ht="15.15" customHeight="1"/>
    <row r="2454" ht="15.15" customHeight="1"/>
    <row r="2455" ht="15.15" customHeight="1"/>
    <row r="2456" ht="15.15" customHeight="1"/>
    <row r="2457" ht="15.15" customHeight="1"/>
    <row r="2458" ht="15.15" customHeight="1"/>
    <row r="2459" ht="15.15" customHeight="1"/>
    <row r="2460" ht="15.15" customHeight="1"/>
    <row r="2461" ht="15.15" customHeight="1"/>
    <row r="2462" ht="15.15" customHeight="1"/>
    <row r="2463" ht="15.15" customHeight="1"/>
    <row r="2464" ht="15.15" customHeight="1"/>
    <row r="2465" ht="15.15" customHeight="1"/>
    <row r="2466" ht="15.15" customHeight="1"/>
    <row r="2467" ht="15.15" customHeight="1"/>
    <row r="2468" ht="15.15" customHeight="1"/>
    <row r="2469" ht="15.15" customHeight="1"/>
    <row r="2470" ht="15.15" customHeight="1"/>
    <row r="2471" ht="15.15" customHeight="1"/>
    <row r="2472" ht="15.15" customHeight="1"/>
    <row r="2473" ht="15.15" customHeight="1"/>
    <row r="2474" ht="15.15" customHeight="1"/>
    <row r="2475" ht="15.15" customHeight="1"/>
    <row r="2476" ht="15.15" customHeight="1"/>
    <row r="2477" ht="15.15" customHeight="1"/>
    <row r="2478" ht="15.15" customHeight="1"/>
    <row r="2479" ht="15.15" customHeight="1"/>
    <row r="2480" ht="15.15" customHeight="1"/>
    <row r="2481" ht="15.15" customHeight="1"/>
    <row r="2482" ht="15.15" customHeight="1"/>
    <row r="2483" ht="15.15" customHeight="1"/>
    <row r="2484" ht="15.15" customHeight="1"/>
    <row r="2485" ht="15.15" customHeight="1"/>
    <row r="2486" ht="15.15" customHeight="1"/>
    <row r="2487" ht="15.15" customHeight="1"/>
    <row r="2488" ht="15.15" customHeight="1"/>
    <row r="2489" ht="15.15" customHeight="1"/>
    <row r="2490" ht="15.15" customHeight="1"/>
    <row r="2491" ht="15.15" customHeight="1"/>
    <row r="2492" ht="15.15" customHeight="1"/>
    <row r="2493" ht="15.15" customHeight="1"/>
    <row r="2494" ht="15.15" customHeight="1"/>
    <row r="2495" ht="15.15" customHeight="1"/>
    <row r="2496" ht="15.15" customHeight="1"/>
    <row r="2497" ht="15.15" customHeight="1"/>
    <row r="2498" ht="15.15" customHeight="1"/>
    <row r="2499" ht="15.15" customHeight="1"/>
    <row r="2500" ht="15.15" customHeight="1"/>
    <row r="2501" ht="15.15" customHeight="1"/>
    <row r="2502" ht="15.15" customHeight="1"/>
    <row r="2503" ht="15.15" customHeight="1"/>
    <row r="2504" ht="15.15" customHeight="1"/>
    <row r="2505" ht="15.15" customHeight="1"/>
    <row r="2506" ht="15.15" customHeight="1"/>
    <row r="2507" ht="15.15" customHeight="1"/>
    <row r="2508" ht="15.15" customHeight="1"/>
    <row r="2509" ht="15.15" customHeight="1"/>
    <row r="2510" ht="15.15" customHeight="1"/>
    <row r="2511" ht="15.15" customHeight="1"/>
    <row r="2512" ht="15.15" customHeight="1"/>
    <row r="2513" ht="15.15" customHeight="1"/>
    <row r="2514" ht="15.15" customHeight="1"/>
    <row r="2515" ht="15.15" customHeight="1"/>
    <row r="2516" ht="15.15" customHeight="1"/>
    <row r="2517" ht="15.15" customHeight="1"/>
    <row r="2518" ht="15.15" customHeight="1"/>
    <row r="2519" ht="15.15" customHeight="1"/>
    <row r="2520" ht="15.15" customHeight="1"/>
    <row r="2521" ht="15.15" customHeight="1"/>
    <row r="2522" ht="15.15" customHeight="1"/>
    <row r="2523" ht="15.15" customHeight="1"/>
    <row r="2524" ht="15.15" customHeight="1"/>
    <row r="2525" ht="15.15" customHeight="1"/>
    <row r="2526" ht="15.15" customHeight="1"/>
    <row r="2527" ht="15.15" customHeight="1"/>
    <row r="2528" ht="15.15" customHeight="1"/>
    <row r="2529" ht="15.15" customHeight="1"/>
    <row r="2530" ht="15.15" customHeight="1"/>
    <row r="2531" ht="15.15" customHeight="1"/>
    <row r="2532" ht="15.15" customHeight="1"/>
    <row r="2533" ht="15.15" customHeight="1"/>
    <row r="2534" ht="15.15" customHeight="1"/>
    <row r="2535" ht="15.15" customHeight="1"/>
    <row r="2536" ht="15.15" customHeight="1"/>
    <row r="2537" ht="15.15" customHeight="1"/>
    <row r="2538" ht="15.15" customHeight="1"/>
    <row r="2539" ht="15.15" customHeight="1"/>
    <row r="2540" ht="15.15" customHeight="1"/>
    <row r="2541" ht="15.15" customHeight="1"/>
    <row r="2542" ht="15.15" customHeight="1"/>
    <row r="2543" ht="15.15" customHeight="1"/>
    <row r="2544" ht="15.15" customHeight="1"/>
    <row r="2545" ht="15.15" customHeight="1"/>
    <row r="2546" ht="15.15" customHeight="1"/>
    <row r="2547" ht="15.15" customHeight="1"/>
    <row r="2548" ht="15.15" customHeight="1"/>
    <row r="2549" ht="15.15" customHeight="1"/>
    <row r="2550" ht="15.15" customHeight="1"/>
    <row r="2551" ht="15.15" customHeight="1"/>
    <row r="2552" ht="15.15" customHeight="1"/>
    <row r="2553" ht="15.15" customHeight="1"/>
    <row r="2554" ht="15.15" customHeight="1"/>
    <row r="2555" ht="15.15" customHeight="1"/>
    <row r="2556" ht="15.15" customHeight="1"/>
    <row r="2557" ht="15.15" customHeight="1"/>
    <row r="2558" ht="15.15" customHeight="1"/>
    <row r="2559" ht="15.15" customHeight="1"/>
    <row r="2560" ht="15.15" customHeight="1"/>
    <row r="2561" ht="15.15" customHeight="1"/>
    <row r="2562" ht="15.15" customHeight="1"/>
    <row r="2563" ht="15.15" customHeight="1"/>
    <row r="2564" ht="15.15" customHeight="1"/>
    <row r="2565" ht="15.15" customHeight="1"/>
    <row r="2566" ht="15.15" customHeight="1"/>
    <row r="2567" ht="15.15" customHeight="1"/>
    <row r="2568" ht="15.15" customHeight="1"/>
    <row r="2569" ht="15.15" customHeight="1"/>
    <row r="2570" ht="15.15" customHeight="1"/>
    <row r="2571" ht="15.15" customHeight="1"/>
    <row r="2572" ht="15.15" customHeight="1"/>
    <row r="2573" ht="15.15" customHeight="1"/>
    <row r="2574" ht="15.15" customHeight="1"/>
    <row r="2575" ht="15.15" customHeight="1"/>
    <row r="2576" ht="15.15" customHeight="1"/>
    <row r="2577" ht="15.15" customHeight="1"/>
    <row r="2578" ht="15.15" customHeight="1"/>
    <row r="2579" ht="15.15" customHeight="1"/>
    <row r="2580" ht="15.15" customHeight="1"/>
    <row r="2581" ht="15.15" customHeight="1"/>
    <row r="2582" ht="15.15" customHeight="1"/>
    <row r="2583" ht="15.15" customHeight="1"/>
    <row r="2584" ht="15.15" customHeight="1"/>
    <row r="2585" ht="15.15" customHeight="1"/>
    <row r="2586" ht="15.15" customHeight="1"/>
    <row r="2587" ht="15.15" customHeight="1"/>
    <row r="2588" ht="15.15" customHeight="1"/>
    <row r="2589" ht="15.15" customHeight="1"/>
    <row r="2590" ht="15.15" customHeight="1"/>
    <row r="2591" ht="15.15" customHeight="1"/>
    <row r="2592" ht="15.15" customHeight="1"/>
    <row r="2593" ht="15.15" customHeight="1"/>
    <row r="2594" ht="15.15" customHeight="1"/>
    <row r="2595" ht="15.15" customHeight="1"/>
    <row r="2596" ht="15.15" customHeight="1"/>
    <row r="2597" ht="15.15" customHeight="1"/>
    <row r="2598" ht="15.15" customHeight="1"/>
    <row r="2599" ht="15.15" customHeight="1"/>
    <row r="2600" ht="15.15" customHeight="1"/>
    <row r="2601" ht="15.15" customHeight="1"/>
    <row r="2602" ht="15.15" customHeight="1"/>
    <row r="2603" ht="15.15" customHeight="1"/>
    <row r="2604" ht="15.15" customHeight="1"/>
    <row r="2605" ht="15.15" customHeight="1"/>
    <row r="2606" ht="15.15" customHeight="1"/>
    <row r="2607" ht="15.15" customHeight="1"/>
    <row r="2608" ht="15.15" customHeight="1"/>
    <row r="2609" ht="15.15" customHeight="1"/>
    <row r="2610" ht="15.15" customHeight="1"/>
    <row r="2611" ht="15.15" customHeight="1"/>
    <row r="2612" ht="15.15" customHeight="1"/>
    <row r="2613" ht="15.15" customHeight="1"/>
    <row r="2614" ht="15.15" customHeight="1"/>
    <row r="2615" ht="15.15" customHeight="1"/>
    <row r="2616" ht="15.15" customHeight="1"/>
    <row r="2617" ht="15.15" customHeight="1"/>
    <row r="2618" ht="15.15" customHeight="1"/>
    <row r="2619" ht="15.15" customHeight="1"/>
    <row r="2620" ht="15.15" customHeight="1"/>
    <row r="2621" ht="15.15" customHeight="1"/>
    <row r="2622" ht="15.15" customHeight="1"/>
    <row r="2623" ht="15.15" customHeight="1"/>
    <row r="2624" ht="15.15" customHeight="1"/>
    <row r="2625" ht="15.15" customHeight="1"/>
    <row r="2626" ht="15.15" customHeight="1"/>
    <row r="2627" ht="15.15" customHeight="1"/>
    <row r="2628" ht="15.15" customHeight="1"/>
    <row r="2629" ht="15.15" customHeight="1"/>
    <row r="2630" ht="15.15" customHeight="1"/>
    <row r="2631" ht="15.15" customHeight="1"/>
    <row r="2632" ht="15.15" customHeight="1"/>
    <row r="2633" ht="15.15" customHeight="1"/>
    <row r="2634" ht="15.15" customHeight="1"/>
    <row r="2635" ht="15.15" customHeight="1"/>
    <row r="2636" ht="15.15" customHeight="1"/>
    <row r="2637" ht="15.15" customHeight="1"/>
    <row r="2638" ht="15.15" customHeight="1"/>
    <row r="2639" ht="15.15" customHeight="1"/>
    <row r="2640" ht="15.15" customHeight="1"/>
    <row r="2641" ht="15.15" customHeight="1"/>
    <row r="2642" ht="15.15" customHeight="1"/>
    <row r="2643" ht="15.15" customHeight="1"/>
    <row r="2644" ht="15.15" customHeight="1"/>
    <row r="2645" ht="15.15" customHeight="1"/>
    <row r="2646" ht="15.15" customHeight="1"/>
    <row r="2647" ht="15.15" customHeight="1"/>
    <row r="2648" ht="15.15" customHeight="1"/>
    <row r="2649" ht="15.15" customHeight="1"/>
    <row r="2650" ht="15.15" customHeight="1"/>
    <row r="2651" ht="15.15" customHeight="1"/>
    <row r="2652" ht="15.15" customHeight="1"/>
    <row r="2653" ht="15.15" customHeight="1"/>
    <row r="2654" ht="15.15" customHeight="1"/>
    <row r="2655" ht="15.15" customHeight="1"/>
    <row r="2656" ht="15.15" customHeight="1"/>
    <row r="2657" ht="15.15" customHeight="1"/>
    <row r="2658" ht="15.15" customHeight="1"/>
    <row r="2659" ht="15.15" customHeight="1"/>
    <row r="2660" ht="15.15" customHeight="1"/>
    <row r="2661" ht="15.15" customHeight="1"/>
    <row r="2662" ht="15.15" customHeight="1"/>
    <row r="2663" ht="15.15" customHeight="1"/>
    <row r="2664" ht="15.15" customHeight="1"/>
    <row r="2665" ht="15.15" customHeight="1"/>
    <row r="2666" ht="15.15" customHeight="1"/>
    <row r="2667" ht="15.15" customHeight="1"/>
    <row r="2668" ht="15.15" customHeight="1"/>
    <row r="2669" ht="15.15" customHeight="1"/>
    <row r="2670" ht="15.15" customHeight="1"/>
    <row r="2671" ht="15.15" customHeight="1"/>
    <row r="2672" ht="15.15" customHeight="1"/>
    <row r="2673" ht="15.15" customHeight="1"/>
    <row r="2674" ht="15.15" customHeight="1"/>
    <row r="2675" ht="15.15" customHeight="1"/>
    <row r="2676" ht="15.15" customHeight="1"/>
    <row r="2677" ht="15.15" customHeight="1"/>
    <row r="2678" ht="15.15" customHeight="1"/>
    <row r="2679" ht="15.15" customHeight="1"/>
    <row r="2680" ht="15.15" customHeight="1"/>
    <row r="2681" ht="15.15" customHeight="1"/>
    <row r="2682" ht="15.15" customHeight="1"/>
    <row r="2683" ht="15.15" customHeight="1"/>
    <row r="2684" ht="15.15" customHeight="1"/>
    <row r="2685" ht="15.15" customHeight="1"/>
    <row r="2686" ht="15.15" customHeight="1"/>
    <row r="2687" ht="15.15" customHeight="1"/>
    <row r="2688" ht="15.15" customHeight="1"/>
    <row r="2689" ht="15.15" customHeight="1"/>
    <row r="2690" ht="15.15" customHeight="1"/>
    <row r="2691" ht="15.15" customHeight="1"/>
    <row r="2692" ht="15.15" customHeight="1"/>
    <row r="2693" ht="15.15" customHeight="1"/>
    <row r="2694" ht="15.15" customHeight="1"/>
    <row r="2695" ht="15.15" customHeight="1"/>
    <row r="2696" ht="15.15" customHeight="1"/>
    <row r="2697" ht="15.15" customHeight="1"/>
    <row r="2698" ht="15.15" customHeight="1"/>
    <row r="2699" ht="15.15" customHeight="1"/>
    <row r="2700" ht="15.15" customHeight="1"/>
    <row r="2701" ht="15.15" customHeight="1"/>
    <row r="2702" ht="15.15" customHeight="1"/>
    <row r="2703" ht="15.15" customHeight="1"/>
    <row r="2704" ht="15.15" customHeight="1"/>
    <row r="2705" ht="15.15" customHeight="1"/>
    <row r="2706" ht="15.15" customHeight="1"/>
    <row r="2707" ht="15.15" customHeight="1"/>
    <row r="2708" ht="15.15" customHeight="1"/>
    <row r="2709" ht="15.15" customHeight="1"/>
    <row r="2710" ht="15.15" customHeight="1"/>
    <row r="2711" ht="15.15" customHeight="1"/>
    <row r="2712" ht="15.15" customHeight="1"/>
    <row r="2713" ht="15.15" customHeight="1"/>
    <row r="2714" ht="15.15" customHeight="1"/>
    <row r="2715" ht="15.15" customHeight="1"/>
    <row r="2716" ht="15.15" customHeight="1"/>
    <row r="2717" ht="15.15" customHeight="1"/>
    <row r="2718" ht="15.15" customHeight="1"/>
    <row r="2719" ht="15.15" customHeight="1"/>
    <row r="2720" ht="15.15" customHeight="1"/>
    <row r="2721" ht="15.15" customHeight="1"/>
    <row r="2722" ht="15.15" customHeight="1"/>
    <row r="2723" ht="15.15" customHeight="1"/>
    <row r="2724" ht="15.15" customHeight="1"/>
    <row r="2725" ht="15.15" customHeight="1"/>
    <row r="2726" ht="15.15" customHeight="1"/>
    <row r="2727" ht="15.15" customHeight="1"/>
    <row r="2728" ht="15.15" customHeight="1"/>
    <row r="2729" ht="15.15" customHeight="1"/>
    <row r="2730" ht="15.15" customHeight="1"/>
    <row r="2731" ht="15.15" customHeight="1"/>
    <row r="2732" ht="15.15" customHeight="1"/>
    <row r="2733" ht="15.15" customHeight="1"/>
    <row r="2734" ht="15.15" customHeight="1"/>
    <row r="2735" ht="15.15" customHeight="1"/>
    <row r="2736" ht="15.15" customHeight="1"/>
    <row r="2737" ht="15.15" customHeight="1"/>
    <row r="2738" ht="15.15" customHeight="1"/>
    <row r="2739" ht="15.15" customHeight="1"/>
    <row r="2740" ht="15.15" customHeight="1"/>
    <row r="2741" ht="15.15" customHeight="1"/>
    <row r="2742" ht="15.15" customHeight="1"/>
    <row r="2743" ht="15.15" customHeight="1"/>
    <row r="2744" ht="15.15" customHeight="1"/>
    <row r="2745" ht="15.15" customHeight="1"/>
    <row r="2746" ht="15.15" customHeight="1"/>
    <row r="2747" ht="15.15" customHeight="1"/>
    <row r="2748" ht="15.15" customHeight="1"/>
    <row r="2749" ht="15.15" customHeight="1"/>
    <row r="2750" ht="15.15" customHeight="1"/>
    <row r="2751" ht="15.15" customHeight="1"/>
    <row r="2752" ht="15.15" customHeight="1"/>
    <row r="2753" ht="15.15" customHeight="1"/>
    <row r="2754" ht="15.15" customHeight="1"/>
    <row r="2755" ht="15.15" customHeight="1"/>
    <row r="2756" ht="15.15" customHeight="1"/>
    <row r="2757" ht="15.15" customHeight="1"/>
    <row r="2758" ht="15.15" customHeight="1"/>
    <row r="2759" ht="15.15" customHeight="1"/>
    <row r="2760" ht="15.15" customHeight="1"/>
    <row r="2761" ht="15.15" customHeight="1"/>
    <row r="2762" ht="15.15" customHeight="1"/>
    <row r="2763" ht="15.15" customHeight="1"/>
    <row r="2764" ht="15.15" customHeight="1"/>
    <row r="2765" ht="15.15" customHeight="1"/>
    <row r="2766" ht="15.15" customHeight="1"/>
    <row r="2767" ht="15.15" customHeight="1"/>
    <row r="2768" ht="15.15" customHeight="1"/>
    <row r="2769" ht="15.15" customHeight="1"/>
    <row r="2770" ht="15.15" customHeight="1"/>
    <row r="2771" ht="15.15" customHeight="1"/>
    <row r="2772" ht="15.15" customHeight="1"/>
    <row r="2773" ht="15.15" customHeight="1"/>
    <row r="2774" ht="15.15" customHeight="1"/>
    <row r="2775" ht="15.15" customHeight="1"/>
    <row r="2776" ht="15.15" customHeight="1"/>
    <row r="2777" ht="15.15" customHeight="1"/>
    <row r="2778" ht="15.15" customHeight="1"/>
    <row r="2779" ht="15.15" customHeight="1"/>
    <row r="2780" ht="15.15" customHeight="1"/>
    <row r="2781" ht="15.15" customHeight="1"/>
    <row r="2782" ht="15.15" customHeight="1"/>
    <row r="2783" ht="15.15" customHeight="1"/>
    <row r="2784" ht="15.15" customHeight="1"/>
    <row r="2785" ht="15.15" customHeight="1"/>
    <row r="2786" ht="15.15" customHeight="1"/>
    <row r="2787" ht="15.15" customHeight="1"/>
    <row r="2788" ht="15.15" customHeight="1"/>
    <row r="2789" ht="15.15" customHeight="1"/>
    <row r="2790" ht="15.15" customHeight="1"/>
    <row r="2791" ht="15.15" customHeight="1"/>
    <row r="2792" ht="15.15" customHeight="1"/>
    <row r="2793" ht="15.15" customHeight="1"/>
    <row r="2794" ht="15.15" customHeight="1"/>
    <row r="2795" ht="15.15" customHeight="1"/>
    <row r="2796" ht="15.15" customHeight="1"/>
    <row r="2797" ht="15.15" customHeight="1"/>
    <row r="2798" ht="15.15" customHeight="1"/>
    <row r="2799" ht="15.15" customHeight="1"/>
    <row r="2800" ht="15.15" customHeight="1"/>
    <row r="2801" ht="15.15" customHeight="1"/>
    <row r="2802" ht="15.15" customHeight="1"/>
    <row r="2803" ht="15.15" customHeight="1"/>
    <row r="2804" ht="15.15" customHeight="1"/>
    <row r="2805" ht="15.15" customHeight="1"/>
    <row r="2806" ht="15.15" customHeight="1"/>
    <row r="2807" ht="15.15" customHeight="1"/>
    <row r="2808" ht="15.15" customHeight="1"/>
    <row r="2809" ht="15.15" customHeight="1"/>
    <row r="2810" ht="15.15" customHeight="1"/>
    <row r="2811" ht="15.15" customHeight="1"/>
    <row r="2812" ht="15.15" customHeight="1"/>
    <row r="2813" ht="15.15" customHeight="1"/>
    <row r="2814" ht="15.15" customHeight="1"/>
    <row r="2815" ht="15.15" customHeight="1"/>
    <row r="2816" ht="15.15" customHeight="1"/>
    <row r="2817" ht="15.15" customHeight="1"/>
    <row r="2818" ht="15.15" customHeight="1"/>
    <row r="2819" ht="15.15" customHeight="1"/>
    <row r="2820" ht="15.15" customHeight="1"/>
    <row r="2821" ht="15.15" customHeight="1"/>
    <row r="2822" ht="15.15" customHeight="1"/>
    <row r="2823" ht="15.15" customHeight="1"/>
    <row r="2824" ht="15.15" customHeight="1"/>
    <row r="2825" ht="15.15" customHeight="1"/>
    <row r="2826" ht="15.15" customHeight="1"/>
    <row r="2827" ht="15.15" customHeight="1"/>
    <row r="2828" ht="15.15" customHeight="1"/>
    <row r="2829" ht="15.15" customHeight="1"/>
    <row r="2830" ht="15.15" customHeight="1"/>
    <row r="2831" ht="15.15" customHeight="1"/>
    <row r="2832" ht="15.15" customHeight="1"/>
    <row r="2833" ht="15.15" customHeight="1"/>
    <row r="2834" ht="15.15" customHeight="1"/>
    <row r="2835" ht="15.15" customHeight="1"/>
    <row r="2836" ht="15.15" customHeight="1"/>
    <row r="2837" ht="15.15" customHeight="1"/>
    <row r="2838" ht="15.15" customHeight="1"/>
    <row r="2839" ht="15.15" customHeight="1"/>
    <row r="2840" ht="15.15" customHeight="1"/>
    <row r="2841" ht="15.15" customHeight="1"/>
    <row r="2842" ht="15.15" customHeight="1"/>
    <row r="2843" ht="15.15" customHeight="1"/>
    <row r="2844" ht="15.15" customHeight="1"/>
    <row r="2845" ht="15.15" customHeight="1"/>
    <row r="2846" ht="15.15" customHeight="1"/>
    <row r="2847" ht="15.15" customHeight="1"/>
    <row r="2848" ht="15.15" customHeight="1"/>
    <row r="2849" ht="15.15" customHeight="1"/>
    <row r="2850" ht="15.15" customHeight="1"/>
    <row r="2851" ht="15.15" customHeight="1"/>
    <row r="2852" ht="15.15" customHeight="1"/>
    <row r="2853" ht="15.15" customHeight="1"/>
    <row r="2854" ht="15.15" customHeight="1"/>
    <row r="2855" ht="15.15" customHeight="1"/>
    <row r="2856" ht="15.15" customHeight="1"/>
    <row r="2857" ht="15.15" customHeight="1"/>
    <row r="2858" ht="15.15" customHeight="1"/>
    <row r="2859" ht="15.15" customHeight="1"/>
    <row r="2860" ht="15.15" customHeight="1"/>
    <row r="2861" ht="15.15" customHeight="1"/>
    <row r="2862" ht="15.15" customHeight="1"/>
    <row r="2863" ht="15.15" customHeight="1"/>
    <row r="2864" ht="15.15" customHeight="1"/>
    <row r="2865" ht="15.15" customHeight="1"/>
    <row r="2866" ht="15.15" customHeight="1"/>
    <row r="2867" ht="15.15" customHeight="1"/>
    <row r="2868" ht="15.15" customHeight="1"/>
    <row r="2869" ht="15.15" customHeight="1"/>
    <row r="2870" ht="15.15" customHeight="1"/>
    <row r="2871" ht="15.15" customHeight="1"/>
    <row r="2872" ht="15.15" customHeight="1"/>
    <row r="2873" ht="15.15" customHeight="1"/>
    <row r="2874" ht="15.15" customHeight="1"/>
    <row r="2875" ht="15.15" customHeight="1"/>
    <row r="2876" ht="15.15" customHeight="1"/>
    <row r="2877" ht="15.15" customHeight="1"/>
    <row r="2878" ht="15.15" customHeight="1"/>
    <row r="2879" ht="15.15" customHeight="1"/>
    <row r="2880" ht="15.15" customHeight="1"/>
    <row r="2881" ht="15.15" customHeight="1"/>
    <row r="2882" ht="15.15" customHeight="1"/>
    <row r="2883" ht="15.15" customHeight="1"/>
    <row r="2884" ht="15.15" customHeight="1"/>
    <row r="2885" ht="15.15" customHeight="1"/>
    <row r="2886" ht="15.15" customHeight="1"/>
    <row r="2887" ht="15.15" customHeight="1"/>
    <row r="2888" ht="15.15" customHeight="1"/>
    <row r="2889" ht="15.15" customHeight="1"/>
    <row r="2890" ht="15.15" customHeight="1"/>
    <row r="2891" ht="15.15" customHeight="1"/>
    <row r="2892" ht="15.15" customHeight="1"/>
    <row r="2893" ht="15.15" customHeight="1"/>
    <row r="2894" ht="15.15" customHeight="1"/>
    <row r="2895" ht="15.15" customHeight="1"/>
    <row r="2896" ht="15.15" customHeight="1"/>
    <row r="2897" ht="15.15" customHeight="1"/>
    <row r="2898" ht="15.15" customHeight="1"/>
    <row r="2899" ht="15.15" customHeight="1"/>
    <row r="2900" ht="15.15" customHeight="1"/>
    <row r="2901" ht="15.15" customHeight="1"/>
    <row r="2902" ht="15.15" customHeight="1"/>
    <row r="2903" ht="15.15" customHeight="1"/>
    <row r="2904" ht="15.15" customHeight="1"/>
    <row r="2905" ht="15.15" customHeight="1"/>
    <row r="2906" ht="15.15" customHeight="1"/>
    <row r="2907" ht="15.15" customHeight="1"/>
    <row r="2908" ht="15.15" customHeight="1"/>
    <row r="2909" ht="15.15" customHeight="1"/>
    <row r="2910" ht="15.15" customHeight="1"/>
    <row r="2911" ht="15.15" customHeight="1"/>
    <row r="2912" ht="15.15" customHeight="1"/>
    <row r="2913" ht="15.15" customHeight="1"/>
    <row r="2914" ht="15.15" customHeight="1"/>
    <row r="2915" ht="15.15" customHeight="1"/>
    <row r="2916" ht="15.15" customHeight="1"/>
    <row r="2917" ht="15.15" customHeight="1"/>
    <row r="2918" ht="15.15" customHeight="1"/>
    <row r="2919" ht="15.15" customHeight="1"/>
    <row r="2920" ht="15.15" customHeight="1"/>
    <row r="2921" ht="15.15" customHeight="1"/>
    <row r="2922" ht="15.15" customHeight="1"/>
    <row r="2923" ht="15.15" customHeight="1"/>
    <row r="2924" ht="15.15" customHeight="1"/>
    <row r="2925" ht="15.15" customHeight="1"/>
    <row r="2926" ht="15.15" customHeight="1"/>
    <row r="2927" ht="15.15" customHeight="1"/>
    <row r="2928" ht="15.15" customHeight="1"/>
    <row r="2929" ht="15.15" customHeight="1"/>
    <row r="2930" ht="15.15" customHeight="1"/>
    <row r="2931" ht="15.15" customHeight="1"/>
    <row r="2932" ht="15.15" customHeight="1"/>
    <row r="2933" ht="15.15" customHeight="1"/>
    <row r="2934" ht="15.15" customHeight="1"/>
    <row r="2935" ht="15.15" customHeight="1"/>
    <row r="2936" ht="15.15" customHeight="1"/>
    <row r="2937" ht="15.15" customHeight="1"/>
    <row r="2938" ht="15.15" customHeight="1"/>
    <row r="2939" ht="15.15" customHeight="1"/>
    <row r="2940" ht="15.15" customHeight="1"/>
    <row r="2941" ht="15.15" customHeight="1"/>
    <row r="2942" ht="15.15" customHeight="1"/>
    <row r="2943" ht="15.15" customHeight="1"/>
    <row r="2944" ht="15.15" customHeight="1"/>
    <row r="2945" ht="15.15" customHeight="1"/>
    <row r="2946" ht="15.15" customHeight="1"/>
    <row r="2947" ht="15.15" customHeight="1"/>
    <row r="2948" ht="15.15" customHeight="1"/>
    <row r="2949" ht="15.15" customHeight="1"/>
    <row r="2950" ht="15.15" customHeight="1"/>
    <row r="2951" ht="15.15" customHeight="1"/>
    <row r="2952" ht="15.15" customHeight="1"/>
    <row r="2953" ht="15.15" customHeight="1"/>
    <row r="2954" ht="15.15" customHeight="1"/>
    <row r="2955" ht="15.15" customHeight="1"/>
    <row r="2956" ht="15.15" customHeight="1"/>
    <row r="2957" ht="15.15" customHeight="1"/>
    <row r="2958" ht="15.15" customHeight="1"/>
    <row r="2959" ht="15.15" customHeight="1"/>
    <row r="2960" ht="15.15" customHeight="1"/>
    <row r="2961" ht="15.15" customHeight="1"/>
    <row r="2962" ht="15.15" customHeight="1"/>
    <row r="2963" ht="15.15" customHeight="1"/>
    <row r="2964" ht="15.15" customHeight="1"/>
    <row r="2965" ht="15.15" customHeight="1"/>
    <row r="2966" ht="15.15" customHeight="1"/>
    <row r="2967" ht="15.15" customHeight="1"/>
    <row r="2968" ht="15.15" customHeight="1"/>
    <row r="2969" ht="15.15" customHeight="1"/>
    <row r="2970" ht="15.15" customHeight="1"/>
    <row r="2971" ht="15.15" customHeight="1"/>
    <row r="2972" ht="15.15" customHeight="1"/>
    <row r="2973" ht="15.15" customHeight="1"/>
    <row r="2974" ht="15.15" customHeight="1"/>
    <row r="2975" ht="15.15" customHeight="1"/>
    <row r="2976" ht="15.15" customHeight="1"/>
    <row r="2977" ht="15.15" customHeight="1"/>
    <row r="2978" ht="15.15" customHeight="1"/>
    <row r="2979" ht="15.15" customHeight="1"/>
    <row r="2980" ht="15.15" customHeight="1"/>
    <row r="2981" ht="15.15" customHeight="1"/>
    <row r="2982" ht="15.15" customHeight="1"/>
    <row r="2983" ht="15.15" customHeight="1"/>
    <row r="2984" ht="15.15" customHeight="1"/>
    <row r="2985" ht="15.15" customHeight="1"/>
    <row r="2986" ht="15.15" customHeight="1"/>
    <row r="2987" ht="15.15" customHeight="1"/>
    <row r="2988" ht="15.15" customHeight="1"/>
    <row r="2989" ht="15.15" customHeight="1"/>
    <row r="2990" ht="15.15" customHeight="1"/>
    <row r="2991" ht="15.15" customHeight="1"/>
    <row r="2992" ht="15.15" customHeight="1"/>
    <row r="2993" ht="15.15" customHeight="1"/>
    <row r="2994" ht="15.15" customHeight="1"/>
    <row r="2995" ht="15.15" customHeight="1"/>
    <row r="2996" ht="15.15" customHeight="1"/>
    <row r="2997" ht="15.15" customHeight="1"/>
    <row r="2998" ht="15.15" customHeight="1"/>
    <row r="2999" ht="15.15" customHeight="1"/>
    <row r="3000" ht="15.15" customHeight="1"/>
    <row r="3001" ht="15.15" customHeight="1"/>
    <row r="3002" ht="15.15" customHeight="1"/>
    <row r="3003" ht="15.15" customHeight="1"/>
    <row r="3004" ht="15.15" customHeight="1"/>
    <row r="3005" ht="15.15" customHeight="1"/>
    <row r="3006" ht="15.15" customHeight="1"/>
    <row r="3007" ht="15.15" customHeight="1"/>
    <row r="3008" ht="15.15" customHeight="1"/>
    <row r="3009" ht="15.15" customHeight="1"/>
    <row r="3010" ht="15.15" customHeight="1"/>
    <row r="3011" ht="15.15" customHeight="1"/>
    <row r="3012" ht="15.15" customHeight="1"/>
    <row r="3013" ht="15.15" customHeight="1"/>
    <row r="3014" ht="15.15" customHeight="1"/>
    <row r="3015" ht="15.15" customHeight="1"/>
    <row r="3016" ht="15.15" customHeight="1"/>
    <row r="3017" ht="15.15" customHeight="1"/>
    <row r="3018" ht="15.15" customHeight="1"/>
    <row r="3019" ht="15.15" customHeight="1"/>
    <row r="3020" ht="15.15" customHeight="1"/>
    <row r="3021" ht="15.15" customHeight="1"/>
    <row r="3022" ht="15.15" customHeight="1"/>
    <row r="3023" ht="15.15" customHeight="1"/>
    <row r="3024" ht="15.15" customHeight="1"/>
    <row r="3025" ht="15.15" customHeight="1"/>
    <row r="3026" ht="15.15" customHeight="1"/>
    <row r="3027" ht="15.15" customHeight="1"/>
    <row r="3028" ht="15.15" customHeight="1"/>
    <row r="3029" ht="15.15" customHeight="1"/>
    <row r="3030" ht="15.15" customHeight="1"/>
    <row r="3031" ht="15.15" customHeight="1"/>
    <row r="3032" ht="15.15" customHeight="1"/>
    <row r="3033" ht="15.15" customHeight="1"/>
    <row r="3034" ht="15.15" customHeight="1"/>
    <row r="3035" ht="15.15" customHeight="1"/>
    <row r="3036" ht="15.15" customHeight="1"/>
    <row r="3037" ht="15.15" customHeight="1"/>
    <row r="3038" ht="15.15" customHeight="1"/>
    <row r="3039" ht="15.15" customHeight="1"/>
    <row r="3040" ht="15.15" customHeight="1"/>
    <row r="3041" ht="15.15" customHeight="1"/>
    <row r="3042" ht="15.15" customHeight="1"/>
    <row r="3043" ht="15.15" customHeight="1"/>
    <row r="3044" ht="15.15" customHeight="1"/>
    <row r="3045" ht="15.15" customHeight="1"/>
    <row r="3046" ht="15.15" customHeight="1"/>
    <row r="3047" ht="15.15" customHeight="1"/>
    <row r="3048" ht="15.15" customHeight="1"/>
    <row r="3049" ht="15.15" customHeight="1"/>
    <row r="3050" ht="15.15" customHeight="1"/>
    <row r="3051" ht="15.15" customHeight="1"/>
    <row r="3052" ht="15.15" customHeight="1"/>
    <row r="3053" ht="15.15" customHeight="1"/>
    <row r="3054" ht="15.15" customHeight="1"/>
    <row r="3055" ht="15.15" customHeight="1"/>
    <row r="3056" ht="15.15" customHeight="1"/>
    <row r="3057" ht="15.15" customHeight="1"/>
    <row r="3058" ht="15.15" customHeight="1"/>
    <row r="3059" ht="15.15" customHeight="1"/>
    <row r="3060" ht="15.15" customHeight="1"/>
    <row r="3061" ht="15.15" customHeight="1"/>
    <row r="3062" ht="15.15" customHeight="1"/>
    <row r="3063" ht="15.15" customHeight="1"/>
    <row r="3064" ht="15.15" customHeight="1"/>
    <row r="3065" ht="15.15" customHeight="1"/>
    <row r="3066" ht="15.15" customHeight="1"/>
    <row r="3067" ht="15.15" customHeight="1"/>
    <row r="3068" ht="15.15" customHeight="1"/>
    <row r="3069" ht="15.15" customHeight="1"/>
    <row r="3070" ht="15.15" customHeight="1"/>
    <row r="3071" ht="15.15" customHeight="1"/>
    <row r="3072" ht="15.15" customHeight="1"/>
    <row r="3073" ht="15.15" customHeight="1"/>
    <row r="3074" ht="15.15" customHeight="1"/>
    <row r="3075" ht="15.15" customHeight="1"/>
    <row r="3076" ht="15.15" customHeight="1"/>
    <row r="3077" ht="15.15" customHeight="1"/>
    <row r="3078" ht="15.15" customHeight="1"/>
    <row r="3079" ht="15.15" customHeight="1"/>
    <row r="3080" ht="15.15" customHeight="1"/>
    <row r="3081" ht="15.15" customHeight="1"/>
    <row r="3082" ht="15.15" customHeight="1"/>
    <row r="3083" ht="15.15" customHeight="1"/>
    <row r="3084" ht="15.15" customHeight="1"/>
    <row r="3085" ht="15.15" customHeight="1"/>
    <row r="3086" ht="15.15" customHeight="1"/>
    <row r="3087" ht="15.15" customHeight="1"/>
    <row r="3088" ht="15.15" customHeight="1"/>
    <row r="3089" ht="15.15" customHeight="1"/>
    <row r="3090" ht="15.15" customHeight="1"/>
    <row r="3091" ht="15.15" customHeight="1"/>
    <row r="3092" ht="15.15" customHeight="1"/>
    <row r="3093" ht="15.15" customHeight="1"/>
    <row r="3094" ht="15.15" customHeight="1"/>
    <row r="3095" ht="15.15" customHeight="1"/>
    <row r="3096" ht="15.15" customHeight="1"/>
    <row r="3097" ht="15.15" customHeight="1"/>
    <row r="3098" ht="15.15" customHeight="1"/>
    <row r="3099" ht="15.15" customHeight="1"/>
    <row r="3100" ht="15.15" customHeight="1"/>
    <row r="3101" ht="15.15" customHeight="1"/>
    <row r="3102" ht="15.15" customHeight="1"/>
    <row r="3103" ht="15.15" customHeight="1"/>
    <row r="3104" ht="15.15" customHeight="1"/>
    <row r="3105" ht="15.15" customHeight="1"/>
    <row r="3106" ht="15.15" customHeight="1"/>
    <row r="3107" ht="15.15" customHeight="1"/>
    <row r="3108" ht="15.15" customHeight="1"/>
    <row r="3109" ht="15.15" customHeight="1"/>
    <row r="3110" ht="15.15" customHeight="1"/>
    <row r="3111" ht="15.15" customHeight="1"/>
    <row r="3112" ht="15.15" customHeight="1"/>
    <row r="3113" ht="15.15" customHeight="1"/>
    <row r="3114" ht="15.15" customHeight="1"/>
    <row r="3115" ht="15.15" customHeight="1"/>
    <row r="3116" ht="15.15" customHeight="1"/>
    <row r="3117" ht="15.15" customHeight="1"/>
    <row r="3118" ht="15.15" customHeight="1"/>
    <row r="3119" ht="15.15" customHeight="1"/>
    <row r="3120" ht="15.15" customHeight="1"/>
    <row r="3121" ht="15.15" customHeight="1"/>
    <row r="3122" ht="15.15" customHeight="1"/>
    <row r="3123" ht="15.15" customHeight="1"/>
    <row r="3124" ht="15.15" customHeight="1"/>
    <row r="3125" ht="15.15" customHeight="1"/>
    <row r="3126" ht="15.15" customHeight="1"/>
    <row r="3127" ht="15.15" customHeight="1"/>
    <row r="3128" ht="15.15" customHeight="1"/>
    <row r="3129" ht="15.15" customHeight="1"/>
    <row r="3130" ht="15.15" customHeight="1"/>
    <row r="3131" ht="15.15" customHeight="1"/>
    <row r="3132" ht="15.15" customHeight="1"/>
    <row r="3133" ht="15.15" customHeight="1"/>
    <row r="3134" ht="15.15" customHeight="1"/>
    <row r="3135" ht="15.15" customHeight="1"/>
    <row r="3136" ht="15.15" customHeight="1"/>
    <row r="3137" ht="15.15" customHeight="1"/>
    <row r="3138" ht="15.15" customHeight="1"/>
    <row r="3139" ht="15.15" customHeight="1"/>
    <row r="3140" ht="15.15" customHeight="1"/>
    <row r="3141" ht="15.15" customHeight="1"/>
    <row r="3142" ht="15.15" customHeight="1"/>
    <row r="3143" ht="15.15" customHeight="1"/>
    <row r="3144" ht="15.15" customHeight="1"/>
    <row r="3145" ht="15.15" customHeight="1"/>
    <row r="3146" ht="15.15" customHeight="1"/>
    <row r="3147" ht="15.15" customHeight="1"/>
    <row r="3148" ht="15.15" customHeight="1"/>
    <row r="3149" ht="15.15" customHeight="1"/>
    <row r="3150" ht="15.15" customHeight="1"/>
    <row r="3151" ht="15.15" customHeight="1"/>
    <row r="3152" ht="15.15" customHeight="1"/>
    <row r="3153" ht="15.15" customHeight="1"/>
    <row r="3154" ht="15.15" customHeight="1"/>
    <row r="3155" ht="15.15" customHeight="1"/>
    <row r="3156" ht="15.15" customHeight="1"/>
    <row r="3157" ht="15.15" customHeight="1"/>
    <row r="3158" ht="15.15" customHeight="1"/>
    <row r="3159" ht="15.15" customHeight="1"/>
    <row r="3160" ht="15.15" customHeight="1"/>
    <row r="3161" ht="15.15" customHeight="1"/>
    <row r="3162" ht="15.15" customHeight="1"/>
    <row r="3163" ht="15.15" customHeight="1"/>
    <row r="3164" ht="15.15" customHeight="1"/>
    <row r="3165" ht="15.15" customHeight="1"/>
    <row r="3166" ht="15.15" customHeight="1"/>
    <row r="3167" ht="15.15" customHeight="1"/>
    <row r="3168" ht="15.15" customHeight="1"/>
    <row r="3169" ht="15.15" customHeight="1"/>
    <row r="3170" ht="15.15" customHeight="1"/>
    <row r="3171" ht="15.15" customHeight="1"/>
    <row r="3172" ht="15.15" customHeight="1"/>
    <row r="3173" ht="15.15" customHeight="1"/>
    <row r="3174" ht="15.15" customHeight="1"/>
    <row r="3175" ht="15.15" customHeight="1"/>
    <row r="3176" ht="15.15" customHeight="1"/>
    <row r="3177" ht="15.15" customHeight="1"/>
    <row r="3178" ht="15.15" customHeight="1"/>
    <row r="3179" ht="15.15" customHeight="1"/>
    <row r="3180" ht="15.15" customHeight="1"/>
    <row r="3181" ht="15.15" customHeight="1"/>
    <row r="3182" ht="15.15" customHeight="1"/>
    <row r="3183" ht="15.15" customHeight="1"/>
    <row r="3184" ht="15.15" customHeight="1"/>
    <row r="3185" ht="15.15" customHeight="1"/>
    <row r="3186" ht="15.15" customHeight="1"/>
    <row r="3187" ht="15.15" customHeight="1"/>
    <row r="3188" ht="15.15" customHeight="1"/>
    <row r="3189" ht="15.15" customHeight="1"/>
    <row r="3190" ht="15.15" customHeight="1"/>
    <row r="3191" ht="15.15" customHeight="1"/>
    <row r="3192" ht="15.15" customHeight="1"/>
    <row r="3193" ht="15.15" customHeight="1"/>
    <row r="3194" ht="15.15" customHeight="1"/>
    <row r="3195" ht="15.15" customHeight="1"/>
    <row r="3196" ht="15.15" customHeight="1"/>
    <row r="3197" ht="15.15" customHeight="1"/>
    <row r="3198" ht="15.15" customHeight="1"/>
    <row r="3199" ht="15.15" customHeight="1"/>
    <row r="3200" ht="15.15" customHeight="1"/>
    <row r="3201" ht="15.15" customHeight="1"/>
    <row r="3202" ht="15.15" customHeight="1"/>
    <row r="3203" ht="15.15" customHeight="1"/>
    <row r="3204" ht="15.15" customHeight="1"/>
    <row r="3205" ht="15.15" customHeight="1"/>
    <row r="3206" ht="15.15" customHeight="1"/>
    <row r="3207" ht="15.15" customHeight="1"/>
    <row r="3208" ht="15.15" customHeight="1"/>
    <row r="3209" ht="15.15" customHeight="1"/>
    <row r="3210" ht="15.15" customHeight="1"/>
    <row r="3211" ht="15.15" customHeight="1"/>
    <row r="3212" ht="15.15" customHeight="1"/>
    <row r="3213" ht="15.15" customHeight="1"/>
    <row r="3214" ht="15.15" customHeight="1"/>
    <row r="3215" ht="15.15" customHeight="1"/>
    <row r="3216" ht="15.15" customHeight="1"/>
    <row r="3217" ht="15.15" customHeight="1"/>
    <row r="3218" ht="15.15" customHeight="1"/>
    <row r="3219" ht="15.15" customHeight="1"/>
    <row r="3220" ht="15.15" customHeight="1"/>
    <row r="3221" ht="15.15" customHeight="1"/>
    <row r="3222" ht="15.15" customHeight="1"/>
    <row r="3223" ht="15.15" customHeight="1"/>
    <row r="3224" ht="15.15" customHeight="1"/>
    <row r="3225" ht="15.15" customHeight="1"/>
    <row r="3226" ht="15.15" customHeight="1"/>
    <row r="3227" ht="15.15" customHeight="1"/>
    <row r="3228" ht="15.15" customHeight="1"/>
    <row r="3229" ht="15.15" customHeight="1"/>
    <row r="3230" ht="15.15" customHeight="1"/>
    <row r="3231" ht="15.15" customHeight="1"/>
    <row r="3232" ht="15.15" customHeight="1"/>
    <row r="3233" ht="15.15" customHeight="1"/>
    <row r="3234" ht="15.15" customHeight="1"/>
    <row r="3235" ht="15.15" customHeight="1"/>
    <row r="3236" ht="15.15" customHeight="1"/>
    <row r="3237" ht="15.15" customHeight="1"/>
    <row r="3238" ht="15.15" customHeight="1"/>
    <row r="3239" ht="15.15" customHeight="1"/>
    <row r="3240" ht="15.15" customHeight="1"/>
    <row r="3241" ht="15.15" customHeight="1"/>
    <row r="3242" ht="15.15" customHeight="1"/>
    <row r="3243" ht="15.15" customHeight="1"/>
    <row r="3244" ht="15.15" customHeight="1"/>
    <row r="3245" ht="15.15" customHeight="1"/>
    <row r="3246" ht="15.15" customHeight="1"/>
    <row r="3247" ht="15.15" customHeight="1"/>
    <row r="3248" ht="15.15" customHeight="1"/>
    <row r="3249" ht="15.15" customHeight="1"/>
    <row r="3250" ht="15.15" customHeight="1"/>
    <row r="3251" ht="15.15" customHeight="1"/>
    <row r="3252" ht="15.15" customHeight="1"/>
    <row r="3253" ht="15.15" customHeight="1"/>
    <row r="3254" ht="15.15" customHeight="1"/>
    <row r="3255" ht="15.15" customHeight="1"/>
    <row r="3256" ht="15.15" customHeight="1"/>
    <row r="3257" ht="15.15" customHeight="1"/>
    <row r="3258" ht="15.15" customHeight="1"/>
    <row r="3259" ht="15.15" customHeight="1"/>
    <row r="3260" ht="15.15" customHeight="1"/>
    <row r="3261" ht="15.15" customHeight="1"/>
    <row r="3262" ht="15.15" customHeight="1"/>
    <row r="3263" ht="15.15" customHeight="1"/>
    <row r="3264" ht="15.15" customHeight="1"/>
    <row r="3265" ht="15.15" customHeight="1"/>
    <row r="3266" ht="15.15" customHeight="1"/>
    <row r="3267" ht="15.15" customHeight="1"/>
    <row r="3268" ht="15.15" customHeight="1"/>
    <row r="3269" ht="15.15" customHeight="1"/>
    <row r="3270" ht="15.15" customHeight="1"/>
    <row r="3271" ht="15.15" customHeight="1"/>
    <row r="3272" ht="15.15" customHeight="1"/>
    <row r="3273" ht="15.15" customHeight="1"/>
    <row r="3274" ht="15.15" customHeight="1"/>
    <row r="3275" ht="15.15" customHeight="1"/>
    <row r="3276" ht="15.15" customHeight="1"/>
    <row r="3277" ht="15.15" customHeight="1"/>
    <row r="3278" ht="15.15" customHeight="1"/>
    <row r="3279" ht="15.15" customHeight="1"/>
    <row r="3280" ht="15.15" customHeight="1"/>
    <row r="3281" ht="15.15" customHeight="1"/>
    <row r="3282" ht="15.15" customHeight="1"/>
    <row r="3283" ht="15.15" customHeight="1"/>
    <row r="3284" ht="15.15" customHeight="1"/>
    <row r="3285" ht="15.15" customHeight="1"/>
    <row r="3286" ht="15.15" customHeight="1"/>
    <row r="3287" ht="15.15" customHeight="1"/>
    <row r="3288" ht="15.15" customHeight="1"/>
    <row r="3289" ht="15.15" customHeight="1"/>
    <row r="3290" ht="15.15" customHeight="1"/>
    <row r="3291" ht="15.15" customHeight="1"/>
    <row r="3292" ht="15.15" customHeight="1"/>
    <row r="3293" ht="15.15" customHeight="1"/>
    <row r="3294" ht="15.15" customHeight="1"/>
    <row r="3295" ht="15.15" customHeight="1"/>
    <row r="3296" ht="15.15" customHeight="1"/>
    <row r="3297" ht="15.15" customHeight="1"/>
    <row r="3298" ht="15.15" customHeight="1"/>
    <row r="3299" ht="15.15" customHeight="1"/>
    <row r="3300" ht="15.15" customHeight="1"/>
    <row r="3301" ht="15.15" customHeight="1"/>
    <row r="3302" ht="15.15" customHeight="1"/>
    <row r="3303" ht="15.15" customHeight="1"/>
    <row r="3304" ht="15.15" customHeight="1"/>
    <row r="3305" ht="15.15" customHeight="1"/>
    <row r="3306" ht="15.15" customHeight="1"/>
    <row r="3307" ht="15.15" customHeight="1"/>
    <row r="3308" ht="15.15" customHeight="1"/>
    <row r="3309" ht="15.15" customHeight="1"/>
    <row r="3310" ht="15.15" customHeight="1"/>
    <row r="3311" ht="15.15" customHeight="1"/>
    <row r="3312" ht="15.15" customHeight="1"/>
    <row r="3313" ht="15.15" customHeight="1"/>
    <row r="3314" ht="15.15" customHeight="1"/>
    <row r="3315" ht="15.15" customHeight="1"/>
    <row r="3316" ht="15.15" customHeight="1"/>
    <row r="3317" ht="15.15" customHeight="1"/>
    <row r="3318" ht="15.15" customHeight="1"/>
    <row r="3319" ht="15.15" customHeight="1"/>
    <row r="3320" ht="15.15" customHeight="1"/>
    <row r="3321" ht="15.15" customHeight="1"/>
    <row r="3322" ht="15.15" customHeight="1"/>
    <row r="3323" ht="15.15" customHeight="1"/>
    <row r="3324" ht="15.15" customHeight="1"/>
    <row r="3325" ht="15.15" customHeight="1"/>
    <row r="3326" ht="15.15" customHeight="1"/>
    <row r="3327" ht="15.15" customHeight="1"/>
    <row r="3328" ht="15.15" customHeight="1"/>
    <row r="3329" ht="15.15" customHeight="1"/>
    <row r="3330" ht="15.15" customHeight="1"/>
    <row r="3331" ht="15.15" customHeight="1"/>
    <row r="3332" ht="15.15" customHeight="1"/>
    <row r="3333" ht="15.15" customHeight="1"/>
    <row r="3334" ht="15.15" customHeight="1"/>
    <row r="3335" ht="15.15" customHeight="1"/>
    <row r="3336" ht="15.15" customHeight="1"/>
    <row r="3337" ht="15.15" customHeight="1"/>
    <row r="3338" ht="15.15" customHeight="1"/>
    <row r="3339" ht="15.15" customHeight="1"/>
    <row r="3340" ht="15.15" customHeight="1"/>
    <row r="3341" ht="15.15" customHeight="1"/>
    <row r="3342" ht="15.15" customHeight="1"/>
    <row r="3343" ht="15.15" customHeight="1"/>
    <row r="3344" ht="15.15" customHeight="1"/>
    <row r="3345" ht="15.15" customHeight="1"/>
    <row r="3346" ht="15.15" customHeight="1"/>
    <row r="3347" ht="15.15" customHeight="1"/>
    <row r="3348" ht="15.15" customHeight="1"/>
    <row r="3349" ht="15.15" customHeight="1"/>
    <row r="3350" ht="15.15" customHeight="1"/>
    <row r="3351" ht="15.15" customHeight="1"/>
    <row r="3352" ht="15.15" customHeight="1"/>
    <row r="3353" ht="15.15" customHeight="1"/>
    <row r="3354" ht="15.15" customHeight="1"/>
    <row r="3355" ht="15.15" customHeight="1"/>
    <row r="3356" ht="15.15" customHeight="1"/>
    <row r="3357" ht="15.15" customHeight="1"/>
    <row r="3358" ht="15.15" customHeight="1"/>
    <row r="3359" ht="15.15" customHeight="1"/>
    <row r="3360" ht="15.15" customHeight="1"/>
    <row r="3361" ht="15.15" customHeight="1"/>
    <row r="3362" ht="15.15" customHeight="1"/>
    <row r="3363" ht="15.15" customHeight="1"/>
    <row r="3364" ht="15.15" customHeight="1"/>
    <row r="3365" ht="15.15" customHeight="1"/>
    <row r="3366" ht="15.15" customHeight="1"/>
    <row r="3367" ht="15.15" customHeight="1"/>
    <row r="3368" ht="15.15" customHeight="1"/>
    <row r="3369" ht="15.15" customHeight="1"/>
    <row r="3370" ht="15.15" customHeight="1"/>
    <row r="3371" ht="15.15" customHeight="1"/>
    <row r="3372" ht="15.15" customHeight="1"/>
    <row r="3373" ht="15.15" customHeight="1"/>
    <row r="3374" ht="15.15" customHeight="1"/>
    <row r="3375" ht="15.15" customHeight="1"/>
    <row r="3376" ht="15.15" customHeight="1"/>
    <row r="3377" ht="15.15" customHeight="1"/>
    <row r="3378" ht="15.15" customHeight="1"/>
    <row r="3379" ht="15.15" customHeight="1"/>
    <row r="3380" ht="15.15" customHeight="1"/>
    <row r="3381" ht="15.15" customHeight="1"/>
    <row r="3382" ht="15.15" customHeight="1"/>
    <row r="3383" ht="15.15" customHeight="1"/>
    <row r="3384" ht="15.15" customHeight="1"/>
    <row r="3385" ht="15.15" customHeight="1"/>
    <row r="3386" ht="15.15" customHeight="1"/>
    <row r="3387" ht="15.15" customHeight="1"/>
    <row r="3388" ht="15.15" customHeight="1"/>
    <row r="3389" ht="15.15" customHeight="1"/>
    <row r="3390" ht="15.15" customHeight="1"/>
    <row r="3391" ht="15.15" customHeight="1"/>
    <row r="3392" ht="15.15" customHeight="1"/>
    <row r="3393" ht="15.15" customHeight="1"/>
    <row r="3394" ht="15.15" customHeight="1"/>
    <row r="3395" ht="15.15" customHeight="1"/>
    <row r="3396" ht="15.15" customHeight="1"/>
    <row r="3397" ht="15.15" customHeight="1"/>
    <row r="3398" ht="15.15" customHeight="1"/>
    <row r="3399" ht="15.15" customHeight="1"/>
    <row r="3400" ht="15.15" customHeight="1"/>
    <row r="3401" ht="15.15" customHeight="1"/>
    <row r="3402" ht="15.15" customHeight="1"/>
    <row r="3403" ht="15.15" customHeight="1"/>
    <row r="3404" ht="15.15" customHeight="1"/>
    <row r="3405" ht="15.15" customHeight="1"/>
    <row r="3406" ht="15.15" customHeight="1"/>
    <row r="3407" ht="15.15" customHeight="1"/>
    <row r="3408" ht="15.15" customHeight="1"/>
    <row r="3409" ht="15.15" customHeight="1"/>
    <row r="3410" ht="15.15" customHeight="1"/>
    <row r="3411" ht="15.15" customHeight="1"/>
    <row r="3412" ht="15.15" customHeight="1"/>
    <row r="3413" ht="15.15" customHeight="1"/>
    <row r="3414" ht="15.15" customHeight="1"/>
    <row r="3415" ht="15.15" customHeight="1"/>
    <row r="3416" ht="15.15" customHeight="1"/>
    <row r="3417" ht="15.15" customHeight="1"/>
    <row r="3418" ht="15.15" customHeight="1"/>
    <row r="3419" ht="15.15" customHeight="1"/>
    <row r="3420" ht="15.15" customHeight="1"/>
    <row r="3421" ht="15.15" customHeight="1"/>
    <row r="3422" ht="15.15" customHeight="1"/>
    <row r="3423" ht="15.15" customHeight="1"/>
    <row r="3424" ht="15.15" customHeight="1"/>
    <row r="3425" ht="15.15" customHeight="1"/>
    <row r="3426" ht="15.15" customHeight="1"/>
    <row r="3427" ht="15.15" customHeight="1"/>
    <row r="3428" ht="15.15" customHeight="1"/>
    <row r="3429" ht="15.15" customHeight="1"/>
    <row r="3430" ht="15.15" customHeight="1"/>
    <row r="3431" ht="15.15" customHeight="1"/>
    <row r="3432" ht="15.15" customHeight="1"/>
    <row r="3433" ht="15.15" customHeight="1"/>
    <row r="3434" ht="15.15" customHeight="1"/>
    <row r="3435" ht="15.15" customHeight="1"/>
    <row r="3436" ht="15.15" customHeight="1"/>
    <row r="3437" ht="15.15" customHeight="1"/>
    <row r="3438" ht="15.15" customHeight="1"/>
    <row r="3439" ht="15.15" customHeight="1"/>
    <row r="3440" ht="15.15" customHeight="1"/>
    <row r="3441" ht="15.15" customHeight="1"/>
    <row r="3442" ht="15.15" customHeight="1"/>
    <row r="3443" ht="15.15" customHeight="1"/>
    <row r="3444" ht="15.15" customHeight="1"/>
    <row r="3445" ht="15.15" customHeight="1"/>
    <row r="3446" ht="15.15" customHeight="1"/>
    <row r="3447" ht="15.15" customHeight="1"/>
    <row r="3448" ht="15.15" customHeight="1"/>
    <row r="3449" ht="15.15" customHeight="1"/>
    <row r="3450" ht="15.15" customHeight="1"/>
    <row r="3451" ht="15.15" customHeight="1"/>
    <row r="3452" ht="15.15" customHeight="1"/>
    <row r="3453" ht="15.15" customHeight="1"/>
    <row r="3454" ht="15.15" customHeight="1"/>
    <row r="3455" ht="15.15" customHeight="1"/>
    <row r="3456" ht="15.15" customHeight="1"/>
    <row r="3457" ht="15.15" customHeight="1"/>
    <row r="3458" ht="15.15" customHeight="1"/>
    <row r="3459" ht="15.15" customHeight="1"/>
    <row r="3460" ht="15.15" customHeight="1"/>
    <row r="3461" ht="15.15" customHeight="1"/>
    <row r="3462" ht="15.15" customHeight="1"/>
    <row r="3463" ht="15.15" customHeight="1"/>
    <row r="3464" ht="15.15" customHeight="1"/>
    <row r="3465" ht="15.15" customHeight="1"/>
    <row r="3466" ht="15.15" customHeight="1"/>
    <row r="3467" ht="15.15" customHeight="1"/>
    <row r="3468" ht="15.15" customHeight="1"/>
    <row r="3469" ht="15.15" customHeight="1"/>
    <row r="3470" ht="15.15" customHeight="1"/>
    <row r="3471" ht="15.15" customHeight="1"/>
    <row r="3472" ht="15.15" customHeight="1"/>
    <row r="3473" ht="15.15" customHeight="1"/>
    <row r="3474" ht="15.15" customHeight="1"/>
    <row r="3475" ht="15.15" customHeight="1"/>
    <row r="3476" ht="15.15" customHeight="1"/>
    <row r="3477" ht="15.15" customHeight="1"/>
    <row r="3478" ht="15.15" customHeight="1"/>
    <row r="3479" ht="15.15" customHeight="1"/>
    <row r="3480" ht="15.15" customHeight="1"/>
    <row r="3481" ht="15.15" customHeight="1"/>
    <row r="3482" ht="15.15" customHeight="1"/>
    <row r="3483" ht="15.15" customHeight="1"/>
    <row r="3484" ht="15.15" customHeight="1"/>
    <row r="3485" ht="15.15" customHeight="1"/>
    <row r="3486" ht="15.15" customHeight="1"/>
    <row r="3487" ht="15.15" customHeight="1"/>
    <row r="3488" ht="15.15" customHeight="1"/>
    <row r="3489" ht="15.15" customHeight="1"/>
    <row r="3490" ht="15.15" customHeight="1"/>
    <row r="3491" ht="15.15" customHeight="1"/>
    <row r="3492" ht="15.15" customHeight="1"/>
    <row r="3493" ht="15.15" customHeight="1"/>
    <row r="3494" ht="15.15" customHeight="1"/>
    <row r="3495" ht="15.15" customHeight="1"/>
    <row r="3496" ht="15.15" customHeight="1"/>
    <row r="3497" ht="15.15" customHeight="1"/>
    <row r="3498" ht="15.15" customHeight="1"/>
    <row r="3499" ht="15.15" customHeight="1"/>
    <row r="3500" ht="15.15" customHeight="1"/>
    <row r="3501" ht="15.15" customHeight="1"/>
    <row r="3502" ht="15.15" customHeight="1"/>
    <row r="3503" ht="15.15" customHeight="1"/>
    <row r="3504" ht="15.15" customHeight="1"/>
    <row r="3505" ht="15.15" customHeight="1"/>
    <row r="3506" ht="15.15" customHeight="1"/>
    <row r="3507" ht="15.15" customHeight="1"/>
    <row r="3508" ht="15.15" customHeight="1"/>
    <row r="3509" ht="15.15" customHeight="1"/>
    <row r="3510" ht="15.15" customHeight="1"/>
    <row r="3511" ht="15.15" customHeight="1"/>
    <row r="3512" ht="15.15" customHeight="1"/>
    <row r="3513" ht="15.15" customHeight="1"/>
    <row r="3514" ht="15.15" customHeight="1"/>
    <row r="3515" ht="15.15" customHeight="1"/>
    <row r="3516" ht="15.15" customHeight="1"/>
    <row r="3517" ht="15.15" customHeight="1"/>
    <row r="3518" ht="15.15" customHeight="1"/>
    <row r="3519" ht="15.15" customHeight="1"/>
    <row r="3520" ht="15.15" customHeight="1"/>
    <row r="3521" ht="15.15" customHeight="1"/>
    <row r="3522" ht="15.15" customHeight="1"/>
    <row r="3523" ht="15.15" customHeight="1"/>
    <row r="3524" ht="15.15" customHeight="1"/>
    <row r="3525" ht="15.15" customHeight="1"/>
    <row r="3526" ht="15.15" customHeight="1"/>
    <row r="3527" ht="15.15" customHeight="1"/>
    <row r="3528" ht="15.15" customHeight="1"/>
    <row r="3529" ht="15.15" customHeight="1"/>
    <row r="3530" ht="15.15" customHeight="1"/>
    <row r="3531" ht="15.15" customHeight="1"/>
    <row r="3532" ht="15.15" customHeight="1"/>
    <row r="3533" ht="15.15" customHeight="1"/>
    <row r="3534" ht="15.15" customHeight="1"/>
    <row r="3535" ht="15.15" customHeight="1"/>
    <row r="3536" ht="15.15" customHeight="1"/>
    <row r="3537" ht="15.15" customHeight="1"/>
    <row r="3538" ht="15.15" customHeight="1"/>
    <row r="3539" ht="15.15" customHeight="1"/>
    <row r="3540" ht="15.15" customHeight="1"/>
    <row r="3541" ht="15.15" customHeight="1"/>
    <row r="3542" ht="15.15" customHeight="1"/>
    <row r="3543" ht="15.15" customHeight="1"/>
    <row r="3544" ht="15.15" customHeight="1"/>
    <row r="3545" ht="15.15" customHeight="1"/>
    <row r="3546" ht="15.15" customHeight="1"/>
    <row r="3547" ht="15.15" customHeight="1"/>
    <row r="3548" ht="15.15" customHeight="1"/>
    <row r="3549" ht="15.15" customHeight="1"/>
    <row r="3550" ht="15.15" customHeight="1"/>
    <row r="3551" ht="15.15" customHeight="1"/>
    <row r="3552" ht="15.15" customHeight="1"/>
    <row r="3553" ht="15.15" customHeight="1"/>
    <row r="3554" ht="15.15" customHeight="1"/>
    <row r="3555" ht="15.15" customHeight="1"/>
    <row r="3556" ht="15.15" customHeight="1"/>
    <row r="3557" ht="15.15" customHeight="1"/>
    <row r="3558" ht="15.15" customHeight="1"/>
    <row r="3559" ht="15.15" customHeight="1"/>
    <row r="3560" ht="15.15" customHeight="1"/>
    <row r="3561" ht="15.15" customHeight="1"/>
    <row r="3562" ht="15.15" customHeight="1"/>
    <row r="3563" ht="15.15" customHeight="1"/>
    <row r="3564" ht="15.15" customHeight="1"/>
    <row r="3565" ht="15.15" customHeight="1"/>
    <row r="3566" ht="15.15" customHeight="1"/>
    <row r="3567" ht="15.15" customHeight="1"/>
    <row r="3568" ht="15.15" customHeight="1"/>
    <row r="3569" ht="15.15" customHeight="1"/>
    <row r="3570" ht="15.15" customHeight="1"/>
    <row r="3571" ht="15.15" customHeight="1"/>
    <row r="3572" ht="15.15" customHeight="1"/>
    <row r="3573" ht="15.15" customHeight="1"/>
    <row r="3574" ht="15.15" customHeight="1"/>
    <row r="3575" ht="15.15" customHeight="1"/>
    <row r="3576" ht="15.15" customHeight="1"/>
    <row r="3577" ht="15.15" customHeight="1"/>
    <row r="3578" ht="15.15" customHeight="1"/>
    <row r="3579" ht="15.15" customHeight="1"/>
    <row r="3580" ht="15.15" customHeight="1"/>
    <row r="3581" ht="15.15" customHeight="1"/>
    <row r="3582" ht="15.15" customHeight="1"/>
    <row r="3583" ht="15.15" customHeight="1"/>
    <row r="3584" ht="15.15" customHeight="1"/>
    <row r="3585" ht="15.15" customHeight="1"/>
    <row r="3586" ht="15.15" customHeight="1"/>
    <row r="3587" ht="15.15" customHeight="1"/>
    <row r="3588" ht="15.15" customHeight="1"/>
    <row r="3589" ht="15.15" customHeight="1"/>
    <row r="3590" ht="15.15" customHeight="1"/>
    <row r="3591" ht="15.15" customHeight="1"/>
    <row r="3592" ht="15.15" customHeight="1"/>
    <row r="3593" ht="15.15" customHeight="1"/>
    <row r="3594" ht="15.15" customHeight="1"/>
    <row r="3595" ht="15.15" customHeight="1"/>
    <row r="3596" ht="15.15" customHeight="1"/>
    <row r="3597" ht="15.15" customHeight="1"/>
    <row r="3598" ht="15.15" customHeight="1"/>
    <row r="3599" ht="15.15" customHeight="1"/>
    <row r="3600" ht="15.15" customHeight="1"/>
    <row r="3601" ht="15.15" customHeight="1"/>
    <row r="3602" ht="15.15" customHeight="1"/>
    <row r="3603" ht="15.15" customHeight="1"/>
    <row r="3604" ht="15.15" customHeight="1"/>
    <row r="3605" ht="15.15" customHeight="1"/>
    <row r="3606" ht="15.15" customHeight="1"/>
    <row r="3607" ht="15.15" customHeight="1"/>
    <row r="3608" ht="15.15" customHeight="1"/>
    <row r="3609" ht="15.15" customHeight="1"/>
    <row r="3610" ht="15.15" customHeight="1"/>
    <row r="3611" ht="15.15" customHeight="1"/>
    <row r="3612" ht="15.15" customHeight="1"/>
    <row r="3613" ht="15.15" customHeight="1"/>
    <row r="3614" ht="15.15" customHeight="1"/>
    <row r="3615" ht="15.15" customHeight="1"/>
    <row r="3616" ht="15.15" customHeight="1"/>
    <row r="3617" ht="15.15" customHeight="1"/>
    <row r="3618" ht="15.15" customHeight="1"/>
    <row r="3619" ht="15.15" customHeight="1"/>
    <row r="3620" ht="15.15" customHeight="1"/>
    <row r="3621" ht="15.15" customHeight="1"/>
    <row r="3622" ht="15.15" customHeight="1"/>
    <row r="3623" ht="15.15" customHeight="1"/>
    <row r="3624" ht="15.15" customHeight="1"/>
    <row r="3625" ht="15.15" customHeight="1"/>
    <row r="3626" ht="15.15" customHeight="1"/>
    <row r="3627" ht="15.15" customHeight="1"/>
    <row r="3628" ht="15.15" customHeight="1"/>
    <row r="3629" ht="15.15" customHeight="1"/>
    <row r="3630" ht="15.15" customHeight="1"/>
    <row r="3631" ht="15.15" customHeight="1"/>
    <row r="3632" ht="15.15" customHeight="1"/>
    <row r="3633" ht="15.15" customHeight="1"/>
    <row r="3634" ht="15.15" customHeight="1"/>
    <row r="3635" ht="15.15" customHeight="1"/>
    <row r="3636" ht="15.15" customHeight="1"/>
    <row r="3637" ht="15.15" customHeight="1"/>
    <row r="3638" ht="15.15" customHeight="1"/>
    <row r="3639" ht="15.15" customHeight="1"/>
    <row r="3640" ht="15.15" customHeight="1"/>
    <row r="3641" ht="15.15" customHeight="1"/>
    <row r="3642" ht="15.15" customHeight="1"/>
    <row r="3643" ht="15.15" customHeight="1"/>
    <row r="3644" ht="15.15" customHeight="1"/>
    <row r="3645" ht="15.15" customHeight="1"/>
    <row r="3646" ht="15.15" customHeight="1"/>
    <row r="3647" ht="15.15" customHeight="1"/>
    <row r="3648" ht="15.15" customHeight="1"/>
    <row r="3649" ht="15.15" customHeight="1"/>
    <row r="3650" ht="15.15" customHeight="1"/>
    <row r="3651" ht="15.15" customHeight="1"/>
    <row r="3652" ht="15.15" customHeight="1"/>
    <row r="3653" ht="15.15" customHeight="1"/>
    <row r="3654" ht="15.15" customHeight="1"/>
    <row r="3655" ht="15.15" customHeight="1"/>
    <row r="3656" ht="15.15" customHeight="1"/>
    <row r="3657" ht="15.15" customHeight="1"/>
    <row r="3658" ht="15.15" customHeight="1"/>
    <row r="3659" ht="15.15" customHeight="1"/>
    <row r="3660" ht="15.15" customHeight="1"/>
    <row r="3661" ht="15.15" customHeight="1"/>
    <row r="3662" ht="15.15" customHeight="1"/>
    <row r="3663" ht="15.15" customHeight="1"/>
    <row r="3664" ht="15.15" customHeight="1"/>
    <row r="3665" ht="15.15" customHeight="1"/>
    <row r="3666" ht="15.15" customHeight="1"/>
    <row r="3667" ht="15.15" customHeight="1"/>
    <row r="3668" ht="15.15" customHeight="1"/>
    <row r="3669" ht="15.15" customHeight="1"/>
    <row r="3670" ht="15.15" customHeight="1"/>
    <row r="3671" ht="15.15" customHeight="1"/>
    <row r="3672" ht="15.15" customHeight="1"/>
    <row r="3673" ht="15.15" customHeight="1"/>
    <row r="3674" ht="15.15" customHeight="1"/>
    <row r="3675" ht="15.15" customHeight="1"/>
    <row r="3676" ht="15.15" customHeight="1"/>
    <row r="3677" ht="15.15" customHeight="1"/>
    <row r="3678" ht="15.15" customHeight="1"/>
    <row r="3679" ht="15.15" customHeight="1"/>
    <row r="3680" ht="15.15" customHeight="1"/>
    <row r="3681" ht="15.15" customHeight="1"/>
    <row r="3682" ht="15.15" customHeight="1"/>
    <row r="3683" ht="15.15" customHeight="1"/>
    <row r="3684" ht="15.15" customHeight="1"/>
    <row r="3685" ht="15.15" customHeight="1"/>
    <row r="3686" ht="15.15" customHeight="1"/>
    <row r="3687" ht="15.15" customHeight="1"/>
    <row r="3688" ht="15.15" customHeight="1"/>
    <row r="3689" ht="15.15" customHeight="1"/>
    <row r="3690" ht="15.15" customHeight="1"/>
    <row r="3691" ht="15.15" customHeight="1"/>
    <row r="3692" ht="15.15" customHeight="1"/>
    <row r="3693" ht="15.15" customHeight="1"/>
    <row r="3694" ht="15.15" customHeight="1"/>
    <row r="3695" ht="15.15" customHeight="1"/>
    <row r="3696" ht="15.15" customHeight="1"/>
    <row r="3697" ht="15.15" customHeight="1"/>
    <row r="3698" ht="15.15" customHeight="1"/>
    <row r="3699" ht="15.15" customHeight="1"/>
    <row r="3700" ht="15.15" customHeight="1"/>
    <row r="3701" ht="15.15" customHeight="1"/>
    <row r="3702" ht="15.15" customHeight="1"/>
    <row r="3703" ht="15.15" customHeight="1"/>
    <row r="3704" ht="15.15" customHeight="1"/>
    <row r="3705" ht="15.15" customHeight="1"/>
    <row r="3706" ht="15.15" customHeight="1"/>
    <row r="3707" ht="15.15" customHeight="1"/>
    <row r="3708" ht="15.15" customHeight="1"/>
    <row r="3709" ht="15.15" customHeight="1"/>
    <row r="3710" ht="15.15" customHeight="1"/>
    <row r="3711" ht="15.15" customHeight="1"/>
    <row r="3712" ht="15.15" customHeight="1"/>
    <row r="3713" ht="15.15" customHeight="1"/>
    <row r="3714" ht="15.15" customHeight="1"/>
    <row r="3715" ht="15.15" customHeight="1"/>
    <row r="3716" ht="15.15" customHeight="1"/>
    <row r="3717" ht="15.15" customHeight="1"/>
    <row r="3718" ht="15.15" customHeight="1"/>
    <row r="3719" ht="15.15" customHeight="1"/>
    <row r="3720" ht="15.15" customHeight="1"/>
    <row r="3721" ht="15.15" customHeight="1"/>
    <row r="3722" ht="15.15" customHeight="1"/>
    <row r="3723" ht="15.15" customHeight="1"/>
    <row r="3724" ht="15.15" customHeight="1"/>
    <row r="3725" ht="15.15" customHeight="1"/>
    <row r="3726" ht="15.15" customHeight="1"/>
    <row r="3727" ht="15.15" customHeight="1"/>
    <row r="3728" ht="15.15" customHeight="1"/>
    <row r="3729" ht="15.15" customHeight="1"/>
    <row r="3730" ht="15.15" customHeight="1"/>
    <row r="3731" ht="15.15" customHeight="1"/>
    <row r="3732" ht="15.15" customHeight="1"/>
    <row r="3733" ht="15.15" customHeight="1"/>
    <row r="3734" ht="15.15" customHeight="1"/>
    <row r="3735" ht="15.15" customHeight="1"/>
    <row r="3736" ht="15.15" customHeight="1"/>
    <row r="3737" ht="15.15" customHeight="1"/>
    <row r="3738" ht="15.15" customHeight="1"/>
    <row r="3739" ht="15.15" customHeight="1"/>
    <row r="3740" ht="15.15" customHeight="1"/>
    <row r="3741" ht="15.15" customHeight="1"/>
    <row r="3742" ht="15.15" customHeight="1"/>
    <row r="3743" ht="15.15" customHeight="1"/>
    <row r="3744" ht="15.15" customHeight="1"/>
    <row r="3745" ht="15.15" customHeight="1"/>
    <row r="3746" ht="15.15" customHeight="1"/>
    <row r="3747" ht="15.15" customHeight="1"/>
    <row r="3748" ht="15.15" customHeight="1"/>
    <row r="3749" ht="15.15" customHeight="1"/>
    <row r="3750" ht="15.15" customHeight="1"/>
    <row r="3751" ht="15.15" customHeight="1"/>
    <row r="3752" ht="15.15" customHeight="1"/>
    <row r="3753" ht="15.15" customHeight="1"/>
    <row r="3754" ht="15.15" customHeight="1"/>
    <row r="3755" ht="15.15" customHeight="1"/>
    <row r="3756" ht="15.15" customHeight="1"/>
    <row r="3757" ht="15.15" customHeight="1"/>
    <row r="3758" ht="15.15" customHeight="1"/>
    <row r="3759" ht="15.15" customHeight="1"/>
    <row r="3760" ht="15.15" customHeight="1"/>
    <row r="3761" ht="15.15" customHeight="1"/>
    <row r="3762" ht="15.15" customHeight="1"/>
    <row r="3763" ht="15.15" customHeight="1"/>
    <row r="3764" ht="15.15" customHeight="1"/>
    <row r="3765" ht="15.15" customHeight="1"/>
    <row r="3766" ht="15.15" customHeight="1"/>
    <row r="3767" ht="15.15" customHeight="1"/>
    <row r="3768" ht="15.15" customHeight="1"/>
    <row r="3769" ht="15.15" customHeight="1"/>
    <row r="3770" ht="15.15" customHeight="1"/>
    <row r="3771" ht="15.15" customHeight="1"/>
    <row r="3772" ht="15.15" customHeight="1"/>
    <row r="3773" ht="15.15" customHeight="1"/>
    <row r="3774" ht="15.15" customHeight="1"/>
    <row r="3775" ht="15.15" customHeight="1"/>
    <row r="3776" ht="15.15" customHeight="1"/>
    <row r="3777" ht="15.15" customHeight="1"/>
    <row r="3778" ht="15.15" customHeight="1"/>
    <row r="3779" ht="15.15" customHeight="1"/>
    <row r="3780" ht="15.15" customHeight="1"/>
    <row r="3781" ht="15.15" customHeight="1"/>
    <row r="3782" ht="15.15" customHeight="1"/>
    <row r="3783" ht="15.15" customHeight="1"/>
    <row r="3784" ht="15.15" customHeight="1"/>
    <row r="3785" ht="15.15" customHeight="1"/>
    <row r="3786" ht="15.15" customHeight="1"/>
    <row r="3787" ht="15.15" customHeight="1"/>
    <row r="3788" ht="15.15" customHeight="1"/>
    <row r="3789" ht="15.15" customHeight="1"/>
    <row r="3790" ht="15.15" customHeight="1"/>
    <row r="3791" ht="15.15" customHeight="1"/>
    <row r="3792" ht="15.15" customHeight="1"/>
    <row r="3793" ht="15.15" customHeight="1"/>
    <row r="3794" ht="15.15" customHeight="1"/>
    <row r="3795" ht="15.15" customHeight="1"/>
    <row r="3796" ht="15.15" customHeight="1"/>
    <row r="3797" ht="15.15" customHeight="1"/>
    <row r="3798" ht="15.15" customHeight="1"/>
    <row r="3799" ht="15.15" customHeight="1"/>
    <row r="3800" ht="15.15" customHeight="1"/>
    <row r="3801" ht="15.15" customHeight="1"/>
    <row r="3802" ht="15.15" customHeight="1"/>
    <row r="3803" ht="15.15" customHeight="1"/>
    <row r="3804" ht="15.15" customHeight="1"/>
    <row r="3805" ht="15.15" customHeight="1"/>
    <row r="3806" ht="15.15" customHeight="1"/>
    <row r="3807" ht="15.15" customHeight="1"/>
    <row r="3808" ht="15.15" customHeight="1"/>
    <row r="3809" ht="15.15" customHeight="1"/>
    <row r="3810" ht="15.15" customHeight="1"/>
    <row r="3811" ht="15.15" customHeight="1"/>
    <row r="3812" ht="15.15" customHeight="1"/>
    <row r="3813" ht="15.15" customHeight="1"/>
    <row r="3814" ht="15.15" customHeight="1"/>
    <row r="3815" ht="15.15" customHeight="1"/>
    <row r="3816" ht="15.15" customHeight="1"/>
    <row r="3817" ht="15.15" customHeight="1"/>
    <row r="3818" ht="15.15" customHeight="1"/>
    <row r="3819" ht="15.15" customHeight="1"/>
    <row r="3820" ht="15.15" customHeight="1"/>
    <row r="3821" ht="15.15" customHeight="1"/>
    <row r="3822" ht="15.15" customHeight="1"/>
    <row r="3823" ht="15.15" customHeight="1"/>
    <row r="3824" ht="15.15" customHeight="1"/>
    <row r="3825" ht="15.15" customHeight="1"/>
    <row r="3826" ht="15.15" customHeight="1"/>
    <row r="3827" ht="15.15" customHeight="1"/>
    <row r="3828" ht="15.15" customHeight="1"/>
    <row r="3829" ht="15.15" customHeight="1"/>
    <row r="3830" ht="15.15" customHeight="1"/>
    <row r="3831" ht="15.15" customHeight="1"/>
    <row r="3832" ht="15.15" customHeight="1"/>
    <row r="3833" ht="15.15" customHeight="1"/>
    <row r="3834" ht="15.15" customHeight="1"/>
    <row r="3835" ht="15.15" customHeight="1"/>
    <row r="3836" ht="15.15" customHeight="1"/>
    <row r="3837" ht="15.15" customHeight="1"/>
    <row r="3838" ht="15.15" customHeight="1"/>
    <row r="3839" ht="15.15" customHeight="1"/>
    <row r="3840" ht="15.15" customHeight="1"/>
    <row r="3841" ht="15.15" customHeight="1"/>
    <row r="3842" ht="15.15" customHeight="1"/>
    <row r="3843" ht="15.15" customHeight="1"/>
    <row r="3844" ht="15.15" customHeight="1"/>
    <row r="3845" ht="15.15" customHeight="1"/>
    <row r="3846" ht="15.15" customHeight="1"/>
    <row r="3847" ht="15.15" customHeight="1"/>
    <row r="3848" ht="15.15" customHeight="1"/>
    <row r="3849" ht="15.15" customHeight="1"/>
    <row r="3850" ht="15.15" customHeight="1"/>
    <row r="3851" ht="15.15" customHeight="1"/>
    <row r="3852" ht="15.15" customHeight="1"/>
    <row r="3853" ht="15.15" customHeight="1"/>
    <row r="3854" ht="15.15" customHeight="1"/>
    <row r="3855" ht="15.15" customHeight="1"/>
    <row r="3856" ht="15.15" customHeight="1"/>
    <row r="3857" ht="15.15" customHeight="1"/>
    <row r="3858" ht="15.15" customHeight="1"/>
    <row r="3859" ht="15.15" customHeight="1"/>
    <row r="3860" ht="15.15" customHeight="1"/>
    <row r="3861" ht="15.15" customHeight="1"/>
    <row r="3862" ht="15.15" customHeight="1"/>
    <row r="3863" ht="15.15" customHeight="1"/>
    <row r="3864" ht="15.15" customHeight="1"/>
    <row r="3865" ht="15.15" customHeight="1"/>
    <row r="3866" ht="15.15" customHeight="1"/>
    <row r="3867" ht="15.15" customHeight="1"/>
    <row r="3868" ht="15.15" customHeight="1"/>
    <row r="3869" ht="15.15" customHeight="1"/>
    <row r="3870" ht="15.15" customHeight="1"/>
    <row r="3871" ht="15.15" customHeight="1"/>
    <row r="3872" ht="15.15" customHeight="1"/>
    <row r="3873" ht="15.15" customHeight="1"/>
    <row r="3874" ht="15.15" customHeight="1"/>
    <row r="3875" ht="15.15" customHeight="1"/>
    <row r="3876" ht="15.15" customHeight="1"/>
    <row r="3877" ht="15.15" customHeight="1"/>
    <row r="3878" ht="15.15" customHeight="1"/>
    <row r="3879" ht="15.15" customHeight="1"/>
    <row r="3880" ht="15.15" customHeight="1"/>
    <row r="3881" ht="15.15" customHeight="1"/>
    <row r="3882" ht="15.15" customHeight="1"/>
    <row r="3883" ht="15.15" customHeight="1"/>
    <row r="3884" ht="15.15" customHeight="1"/>
    <row r="3885" ht="15.15" customHeight="1"/>
    <row r="3886" ht="15.15" customHeight="1"/>
    <row r="3887" ht="15.15" customHeight="1"/>
    <row r="3888" ht="15.15" customHeight="1"/>
    <row r="3889" ht="15.15" customHeight="1"/>
    <row r="3890" ht="15.15" customHeight="1"/>
    <row r="3891" ht="15.15" customHeight="1"/>
    <row r="3892" ht="15.15" customHeight="1"/>
    <row r="3893" ht="15.15" customHeight="1"/>
    <row r="3894" ht="15.15" customHeight="1"/>
    <row r="3895" ht="15.15" customHeight="1"/>
    <row r="3896" ht="15.15" customHeight="1"/>
    <row r="3897" ht="15.15" customHeight="1"/>
    <row r="3898" ht="15.15" customHeight="1"/>
    <row r="3899" ht="15.15" customHeight="1"/>
    <row r="3900" ht="15.15" customHeight="1"/>
    <row r="3901" ht="15.15" customHeight="1"/>
    <row r="3902" ht="15.15" customHeight="1"/>
    <row r="3903" ht="15.15" customHeight="1"/>
    <row r="3904" ht="15.15" customHeight="1"/>
    <row r="3905" ht="15.15" customHeight="1"/>
    <row r="3906" ht="15.15" customHeight="1"/>
    <row r="3907" ht="15.15" customHeight="1"/>
    <row r="3908" ht="15.15" customHeight="1"/>
    <row r="3909" ht="15.15" customHeight="1"/>
    <row r="3910" ht="15.15" customHeight="1"/>
    <row r="3911" ht="15.15" customHeight="1"/>
    <row r="3912" ht="15.15" customHeight="1"/>
    <row r="3913" ht="15.15" customHeight="1"/>
    <row r="3914" ht="15.15" customHeight="1"/>
    <row r="3915" ht="15.15" customHeight="1"/>
    <row r="3916" ht="15.15" customHeight="1"/>
    <row r="3917" ht="15.15" customHeight="1"/>
    <row r="3918" ht="15.15" customHeight="1"/>
    <row r="3919" ht="15.15" customHeight="1"/>
    <row r="3920" ht="15.15" customHeight="1"/>
    <row r="3921" ht="15.15" customHeight="1"/>
    <row r="3922" ht="15.15" customHeight="1"/>
    <row r="3923" ht="15.15" customHeight="1"/>
    <row r="3924" ht="15.15" customHeight="1"/>
    <row r="3925" ht="15.15" customHeight="1"/>
    <row r="3926" ht="15.15" customHeight="1"/>
    <row r="3927" ht="15.15" customHeight="1"/>
    <row r="3928" ht="15.15" customHeight="1"/>
    <row r="3929" ht="15.15" customHeight="1"/>
    <row r="3930" ht="15.15" customHeight="1"/>
    <row r="3931" ht="15.15" customHeight="1"/>
    <row r="3932" ht="15.15" customHeight="1"/>
    <row r="3933" ht="15.15" customHeight="1"/>
    <row r="3934" ht="15.15" customHeight="1"/>
    <row r="3935" ht="15.15" customHeight="1"/>
    <row r="3936" ht="15.15" customHeight="1"/>
    <row r="3937" ht="15.15" customHeight="1"/>
    <row r="3938" ht="15.15" customHeight="1"/>
    <row r="3939" ht="15.15" customHeight="1"/>
    <row r="3940" ht="15.15" customHeight="1"/>
    <row r="3941" ht="15.15" customHeight="1"/>
    <row r="3942" ht="15.15" customHeight="1"/>
    <row r="3943" ht="15.15" customHeight="1"/>
    <row r="3944" ht="15.15" customHeight="1"/>
    <row r="3945" ht="15.15" customHeight="1"/>
    <row r="3946" ht="15.15" customHeight="1"/>
    <row r="3947" ht="15.15" customHeight="1"/>
    <row r="3948" ht="15.15" customHeight="1"/>
    <row r="3949" ht="15.15" customHeight="1"/>
    <row r="3950" ht="15.15" customHeight="1"/>
    <row r="3951" ht="15.15" customHeight="1"/>
    <row r="3952" ht="15.15" customHeight="1"/>
    <row r="3953" ht="15.15" customHeight="1"/>
    <row r="3954" ht="15.15" customHeight="1"/>
    <row r="3955" ht="15.15" customHeight="1"/>
    <row r="3956" ht="15.15" customHeight="1"/>
    <row r="3957" ht="15.15" customHeight="1"/>
    <row r="3958" ht="15.15" customHeight="1"/>
    <row r="3959" ht="15.15" customHeight="1"/>
    <row r="3960" ht="15.15" customHeight="1"/>
    <row r="3961" ht="15.15" customHeight="1"/>
    <row r="3962" ht="15.15" customHeight="1"/>
    <row r="3963" ht="15.15" customHeight="1"/>
    <row r="3964" ht="15.15" customHeight="1"/>
    <row r="3965" ht="15.15" customHeight="1"/>
    <row r="3966" ht="15.15" customHeight="1"/>
    <row r="3967" ht="15.15" customHeight="1"/>
    <row r="3968" ht="15.15" customHeight="1"/>
    <row r="3969" ht="15.15" customHeight="1"/>
    <row r="3970" ht="15.15" customHeight="1"/>
    <row r="3971" ht="15.15" customHeight="1"/>
    <row r="3972" ht="15.15" customHeight="1"/>
    <row r="3973" ht="15.15" customHeight="1"/>
    <row r="3974" ht="15.15" customHeight="1"/>
    <row r="3975" ht="15.15" customHeight="1"/>
    <row r="3976" ht="15.15" customHeight="1"/>
    <row r="3977" ht="15.15" customHeight="1"/>
    <row r="3978" ht="15.15" customHeight="1"/>
    <row r="3979" ht="15.15" customHeight="1"/>
    <row r="3980" ht="15.15" customHeight="1"/>
    <row r="3981" ht="15.15" customHeight="1"/>
    <row r="3982" ht="15.15" customHeight="1"/>
    <row r="3983" ht="15.15" customHeight="1"/>
    <row r="3984" ht="15.15" customHeight="1"/>
    <row r="3985" ht="15.15" customHeight="1"/>
    <row r="3986" ht="15.15" customHeight="1"/>
    <row r="3987" ht="15.15" customHeight="1"/>
    <row r="3988" ht="15.15" customHeight="1"/>
    <row r="3989" ht="15.15" customHeight="1"/>
    <row r="3990" ht="15.15" customHeight="1"/>
    <row r="3991" ht="15.15" customHeight="1"/>
    <row r="3992" ht="15.15" customHeight="1"/>
    <row r="3993" ht="15.15" customHeight="1"/>
    <row r="3994" ht="15.15" customHeight="1"/>
    <row r="3995" ht="15.15" customHeight="1"/>
    <row r="3996" ht="15.15" customHeight="1"/>
    <row r="3997" ht="15.15" customHeight="1"/>
    <row r="3998" ht="15.15" customHeight="1"/>
    <row r="3999" ht="15.15" customHeight="1"/>
    <row r="4000" ht="15.15" customHeight="1"/>
    <row r="4001" ht="15.15" customHeight="1"/>
    <row r="4002" ht="15.15" customHeight="1"/>
    <row r="4003" ht="15.15" customHeight="1"/>
    <row r="4004" ht="15.15" customHeight="1"/>
    <row r="4005" ht="15.15" customHeight="1"/>
    <row r="4006" ht="15.15" customHeight="1"/>
    <row r="4007" ht="15.15" customHeight="1"/>
    <row r="4008" ht="15.15" customHeight="1"/>
    <row r="4009" ht="15.15" customHeight="1"/>
    <row r="4010" ht="15.15" customHeight="1"/>
    <row r="4011" ht="15.15" customHeight="1"/>
    <row r="4012" ht="15.15" customHeight="1"/>
    <row r="4013" ht="15.15" customHeight="1"/>
    <row r="4014" ht="15.15" customHeight="1"/>
    <row r="4015" ht="15.15" customHeight="1"/>
    <row r="4016" ht="15.15" customHeight="1"/>
    <row r="4017" ht="15.15" customHeight="1"/>
    <row r="4018" ht="15.15" customHeight="1"/>
    <row r="4019" ht="15.15" customHeight="1"/>
    <row r="4020" ht="15.15" customHeight="1"/>
    <row r="4021" ht="15.15" customHeight="1"/>
    <row r="4022" ht="15.15" customHeight="1"/>
    <row r="4023" ht="15.15" customHeight="1"/>
    <row r="4024" ht="15.15" customHeight="1"/>
    <row r="4025" ht="15.15" customHeight="1"/>
    <row r="4026" ht="15.15" customHeight="1"/>
    <row r="4027" ht="15.15" customHeight="1"/>
    <row r="4028" ht="15.15" customHeight="1"/>
    <row r="4029" ht="15.15" customHeight="1"/>
    <row r="4030" ht="15.15" customHeight="1"/>
    <row r="4031" ht="15.15" customHeight="1"/>
    <row r="4032" ht="15.15" customHeight="1"/>
    <row r="4033" ht="15.15" customHeight="1"/>
    <row r="4034" ht="15.15" customHeight="1"/>
    <row r="4035" ht="15.15" customHeight="1"/>
    <row r="4036" ht="15.15" customHeight="1"/>
    <row r="4037" ht="15.15" customHeight="1"/>
    <row r="4038" ht="15.15" customHeight="1"/>
    <row r="4039" ht="15.15" customHeight="1"/>
    <row r="4040" ht="15.15" customHeight="1"/>
    <row r="4041" ht="15.15" customHeight="1"/>
    <row r="4042" ht="15.15" customHeight="1"/>
    <row r="4043" ht="15.15" customHeight="1"/>
    <row r="4044" ht="15.15" customHeight="1"/>
    <row r="4045" ht="15.15" customHeight="1"/>
    <row r="4046" ht="15.15" customHeight="1"/>
    <row r="4047" ht="15.15" customHeight="1"/>
    <row r="4048" ht="15.15" customHeight="1"/>
    <row r="4049" ht="15.15" customHeight="1"/>
    <row r="4050" ht="15.15" customHeight="1"/>
    <row r="4051" ht="15.15" customHeight="1"/>
    <row r="4052" ht="15.15" customHeight="1"/>
    <row r="4053" ht="15.15" customHeight="1"/>
    <row r="4054" ht="15.15" customHeight="1"/>
    <row r="4055" ht="15.15" customHeight="1"/>
    <row r="4056" ht="15.15" customHeight="1"/>
    <row r="4057" ht="15.15" customHeight="1"/>
    <row r="4058" ht="15.15" customHeight="1"/>
    <row r="4059" ht="15.15" customHeight="1"/>
    <row r="4060" ht="15.15" customHeight="1"/>
    <row r="4061" ht="15.15" customHeight="1"/>
    <row r="4062" ht="15.15" customHeight="1"/>
    <row r="4063" ht="15.15" customHeight="1"/>
    <row r="4064" ht="15.15" customHeight="1"/>
    <row r="4065" ht="15.15" customHeight="1"/>
    <row r="4066" ht="15.15" customHeight="1"/>
    <row r="4067" ht="15.15" customHeight="1"/>
    <row r="4068" ht="15.15" customHeight="1"/>
    <row r="4069" ht="15.15" customHeight="1"/>
    <row r="4070" ht="15.15" customHeight="1"/>
    <row r="4071" ht="15.15" customHeight="1"/>
    <row r="4072" ht="15.15" customHeight="1"/>
    <row r="4073" ht="15.15" customHeight="1"/>
    <row r="4074" ht="15.15" customHeight="1"/>
    <row r="4075" ht="15.15" customHeight="1"/>
    <row r="4076" ht="15.15" customHeight="1"/>
    <row r="4077" ht="15.15" customHeight="1"/>
    <row r="4078" ht="15.15" customHeight="1"/>
    <row r="4079" ht="15.15" customHeight="1"/>
  </sheetData>
  <sheetProtection selectLockedCells="1"/>
  <mergeCells count="5">
    <mergeCell ref="A1:S1"/>
    <mergeCell ref="T5:T6"/>
    <mergeCell ref="D3:R3"/>
    <mergeCell ref="D4:R4"/>
    <mergeCell ref="A5:C5"/>
  </mergeCells>
  <pageMargins left="0.7" right="0.7" top="0.78740157499999996" bottom="0.78740157499999996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2"/>
  <dimension ref="A1:U4079"/>
  <sheetViews>
    <sheetView topLeftCell="C2" zoomScaleNormal="100" workbookViewId="0">
      <selection activeCell="E8" sqref="E8"/>
    </sheetView>
  </sheetViews>
  <sheetFormatPr baseColWidth="10" defaultColWidth="11.44140625" defaultRowHeight="18"/>
  <cols>
    <col min="1" max="1" width="5.33203125" style="5" bestFit="1" customWidth="1"/>
    <col min="2" max="2" width="70" style="5" bestFit="1" customWidth="1"/>
    <col min="3" max="3" width="25.6640625" style="5" bestFit="1" customWidth="1"/>
    <col min="4" max="18" width="2.6640625" style="5" customWidth="1"/>
    <col min="19" max="19" width="12.109375" style="5" customWidth="1"/>
    <col min="20" max="20" width="36.88671875" style="5" customWidth="1"/>
    <col min="21" max="21" width="3.88671875" style="8" customWidth="1"/>
    <col min="22" max="268" width="12.109375" style="5" customWidth="1"/>
    <col min="269" max="16384" width="11.44140625" style="5"/>
  </cols>
  <sheetData>
    <row r="1" spans="1:21" ht="51.75" customHeight="1" thickBot="1">
      <c r="A1" s="114" t="str">
        <f>+Vorlage!A1</f>
        <v>Anwenderbewertung - Anästhesie und Narkose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2"/>
    </row>
    <row r="2" spans="1:21" ht="15.15" customHeight="1">
      <c r="A2" s="25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5"/>
      <c r="T2" s="33"/>
    </row>
    <row r="3" spans="1:21" ht="15.15" customHeight="1">
      <c r="A3" s="27"/>
      <c r="B3" s="104" t="s">
        <v>63</v>
      </c>
      <c r="C3" s="102" t="s">
        <v>10</v>
      </c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118"/>
      <c r="Q3" s="118"/>
      <c r="R3" s="119"/>
      <c r="S3" s="36" t="s">
        <v>0</v>
      </c>
      <c r="T3" s="71"/>
    </row>
    <row r="4" spans="1:21" ht="16.5" customHeight="1" thickBot="1">
      <c r="A4" s="103"/>
      <c r="B4" s="28"/>
      <c r="C4" s="28" t="s">
        <v>11</v>
      </c>
      <c r="D4" s="120"/>
      <c r="E4" s="120"/>
      <c r="F4" s="120"/>
      <c r="G4" s="120"/>
      <c r="H4" s="120"/>
      <c r="I4" s="120"/>
      <c r="J4" s="120"/>
      <c r="K4" s="120"/>
      <c r="L4" s="120"/>
      <c r="M4" s="120"/>
      <c r="N4" s="120"/>
      <c r="O4" s="120"/>
      <c r="P4" s="120"/>
      <c r="Q4" s="120"/>
      <c r="R4" s="121"/>
      <c r="S4" s="37" t="s">
        <v>1</v>
      </c>
      <c r="T4" s="72"/>
    </row>
    <row r="5" spans="1:21" ht="73.95" customHeight="1" thickBot="1">
      <c r="A5" s="122" t="s">
        <v>14</v>
      </c>
      <c r="B5" s="123"/>
      <c r="C5" s="124"/>
      <c r="D5" s="90"/>
      <c r="E5" s="99" t="s">
        <v>7</v>
      </c>
      <c r="F5" s="99"/>
      <c r="G5" s="99" t="s">
        <v>8</v>
      </c>
      <c r="H5" s="100"/>
      <c r="I5" s="101"/>
      <c r="J5" s="99" t="s">
        <v>28</v>
      </c>
      <c r="K5" s="99"/>
      <c r="L5" s="99" t="s">
        <v>29</v>
      </c>
      <c r="M5" s="100"/>
      <c r="N5" s="101"/>
      <c r="O5" s="99" t="s">
        <v>30</v>
      </c>
      <c r="P5" s="99"/>
      <c r="Q5" s="99" t="s">
        <v>9</v>
      </c>
      <c r="R5" s="91"/>
      <c r="S5" s="70"/>
      <c r="T5" s="116" t="s">
        <v>3</v>
      </c>
    </row>
    <row r="6" spans="1:21" ht="18.600000000000001" thickBot="1">
      <c r="A6" s="34" t="s">
        <v>2</v>
      </c>
      <c r="B6" s="24"/>
      <c r="C6" s="23"/>
      <c r="D6" s="18"/>
      <c r="E6" s="18">
        <v>1</v>
      </c>
      <c r="F6" s="18"/>
      <c r="G6" s="18">
        <v>2</v>
      </c>
      <c r="H6" s="18"/>
      <c r="I6" s="19"/>
      <c r="J6" s="18">
        <v>3</v>
      </c>
      <c r="K6" s="18"/>
      <c r="L6" s="18">
        <v>4</v>
      </c>
      <c r="M6" s="18"/>
      <c r="N6" s="19"/>
      <c r="O6" s="18">
        <v>5</v>
      </c>
      <c r="P6" s="18"/>
      <c r="Q6" s="18">
        <v>6</v>
      </c>
      <c r="R6" s="18"/>
      <c r="S6" s="39"/>
      <c r="T6" s="117"/>
    </row>
    <row r="7" spans="1:21" s="6" customFormat="1">
      <c r="A7" s="35" t="str">
        <f>+Vorlage!A7</f>
        <v>Gesamt-System</v>
      </c>
      <c r="B7" s="26"/>
      <c r="C7" s="26"/>
      <c r="D7" s="58"/>
      <c r="E7" s="59"/>
      <c r="F7" s="59"/>
      <c r="G7" s="59"/>
      <c r="H7" s="59"/>
      <c r="I7" s="47"/>
      <c r="J7" s="48"/>
      <c r="K7" s="48"/>
      <c r="L7" s="48"/>
      <c r="M7" s="49"/>
      <c r="N7" s="66"/>
      <c r="O7" s="59"/>
      <c r="P7" s="59"/>
      <c r="Q7" s="59"/>
      <c r="R7" s="67"/>
      <c r="S7" s="26"/>
      <c r="T7" s="33"/>
      <c r="U7" s="9"/>
    </row>
    <row r="8" spans="1:21" ht="15.15" customHeight="1">
      <c r="A8" s="36"/>
      <c r="B8" s="29" t="str">
        <f>IF(Vorlage!B8&lt;&gt;"",Vorlage!B8,"")</f>
        <v>Optische Verarbeitung</v>
      </c>
      <c r="C8" s="29"/>
      <c r="D8" s="60"/>
      <c r="E8" s="61"/>
      <c r="F8" s="62"/>
      <c r="G8" s="61"/>
      <c r="H8" s="62"/>
      <c r="I8" s="50"/>
      <c r="J8" s="51"/>
      <c r="K8" s="52"/>
      <c r="L8" s="51"/>
      <c r="M8" s="53"/>
      <c r="N8" s="62"/>
      <c r="O8" s="61"/>
      <c r="P8" s="62"/>
      <c r="Q8" s="61"/>
      <c r="R8" s="68"/>
      <c r="S8" s="29" t="str">
        <f>IF(Vorlage!S8&lt;&gt;0,Vorlage!S8,"")</f>
        <v/>
      </c>
      <c r="T8" s="30"/>
    </row>
    <row r="9" spans="1:21" ht="15.15" customHeight="1">
      <c r="A9" s="36"/>
      <c r="B9" s="29" t="str">
        <f>IF(Vorlage!B9&lt;&gt;"",Vorlage!B9,"")</f>
        <v>Verwendete Materialien</v>
      </c>
      <c r="C9" s="29"/>
      <c r="D9" s="60"/>
      <c r="E9" s="61"/>
      <c r="F9" s="62"/>
      <c r="G9" s="61"/>
      <c r="H9" s="62"/>
      <c r="I9" s="50"/>
      <c r="J9" s="51"/>
      <c r="K9" s="52"/>
      <c r="L9" s="51"/>
      <c r="M9" s="53"/>
      <c r="N9" s="62"/>
      <c r="O9" s="61"/>
      <c r="P9" s="62"/>
      <c r="Q9" s="61"/>
      <c r="R9" s="68"/>
      <c r="S9" s="29" t="str">
        <f>IF(Vorlage!S9&lt;&gt;0,Vorlage!S9,"")</f>
        <v/>
      </c>
      <c r="T9" s="30"/>
      <c r="U9" s="10" t="str">
        <f>IF(COUNTIF((E8:Q8),"x")&gt;1,"Bitte nur ein Kreuz setzen!","")</f>
        <v/>
      </c>
    </row>
    <row r="10" spans="1:21" ht="15.15" customHeight="1">
      <c r="A10" s="36"/>
      <c r="B10" s="29" t="str">
        <f>IF(Vorlage!B10&lt;&gt;"",Vorlage!B10,"")</f>
        <v>Geräuschentwicklung</v>
      </c>
      <c r="C10" s="29"/>
      <c r="D10" s="60"/>
      <c r="E10" s="61"/>
      <c r="F10" s="62"/>
      <c r="G10" s="61"/>
      <c r="H10" s="62"/>
      <c r="I10" s="50"/>
      <c r="J10" s="51"/>
      <c r="K10" s="52"/>
      <c r="L10" s="51"/>
      <c r="M10" s="53"/>
      <c r="N10" s="62"/>
      <c r="O10" s="61"/>
      <c r="P10" s="62"/>
      <c r="Q10" s="61"/>
      <c r="R10" s="68"/>
      <c r="S10" s="29" t="str">
        <f>IF(Vorlage!S10&lt;&gt;0,Vorlage!S10,"")</f>
        <v/>
      </c>
      <c r="T10" s="30"/>
      <c r="U10" s="10" t="str">
        <f t="shared" ref="U10:U18" si="0">IF(COUNTIF((E9:Q9),"x")&gt;1,"Bitte nur ein Kreuz setzen!","")</f>
        <v/>
      </c>
    </row>
    <row r="11" spans="1:21" ht="15.15" customHeight="1">
      <c r="A11" s="36"/>
      <c r="B11" s="29" t="str">
        <f>IF(Vorlage!B11&lt;&gt;"",Vorlage!B11,"")</f>
        <v>Übersichtlichkeit</v>
      </c>
      <c r="C11" s="29"/>
      <c r="D11" s="60"/>
      <c r="E11" s="61"/>
      <c r="F11" s="62"/>
      <c r="G11" s="61"/>
      <c r="H11" s="62"/>
      <c r="I11" s="50"/>
      <c r="J11" s="51"/>
      <c r="K11" s="52"/>
      <c r="L11" s="51"/>
      <c r="M11" s="53"/>
      <c r="N11" s="62"/>
      <c r="O11" s="61"/>
      <c r="P11" s="62"/>
      <c r="Q11" s="61"/>
      <c r="R11" s="68"/>
      <c r="S11" s="29" t="str">
        <f>IF(Vorlage!S11&lt;&gt;0,Vorlage!S11,"")</f>
        <v/>
      </c>
      <c r="T11" s="30"/>
      <c r="U11" s="10" t="str">
        <f t="shared" si="0"/>
        <v/>
      </c>
    </row>
    <row r="12" spans="1:21" ht="15.15" customHeight="1">
      <c r="A12" s="36"/>
      <c r="B12" s="29" t="str">
        <f>IF(Vorlage!B12&lt;&gt;"",Vorlage!B12,"")</f>
        <v>Eindruck des Gesamtbedienkonzeptes</v>
      </c>
      <c r="C12" s="29"/>
      <c r="D12" s="60"/>
      <c r="E12" s="61"/>
      <c r="F12" s="62"/>
      <c r="G12" s="61"/>
      <c r="H12" s="62"/>
      <c r="I12" s="50"/>
      <c r="J12" s="51"/>
      <c r="K12" s="52"/>
      <c r="L12" s="51"/>
      <c r="M12" s="53"/>
      <c r="N12" s="62"/>
      <c r="O12" s="61"/>
      <c r="P12" s="62"/>
      <c r="Q12" s="61"/>
      <c r="R12" s="68"/>
      <c r="S12" s="29" t="str">
        <f>IF(Vorlage!S12&lt;&gt;0,Vorlage!S12,"")</f>
        <v/>
      </c>
      <c r="T12" s="30"/>
      <c r="U12" s="10" t="str">
        <f t="shared" si="0"/>
        <v/>
      </c>
    </row>
    <row r="13" spans="1:21" ht="15.15" customHeight="1">
      <c r="A13" s="36"/>
      <c r="B13" s="40" t="str">
        <f>IF(Vorlage!B13&lt;&gt;"",Vorlage!B13,"")</f>
        <v>Fahrbarkeit</v>
      </c>
      <c r="C13" s="29"/>
      <c r="D13" s="60"/>
      <c r="E13" s="61"/>
      <c r="F13" s="62"/>
      <c r="G13" s="61"/>
      <c r="H13" s="62"/>
      <c r="I13" s="50"/>
      <c r="J13" s="51"/>
      <c r="K13" s="52"/>
      <c r="L13" s="51"/>
      <c r="M13" s="53"/>
      <c r="N13" s="62"/>
      <c r="O13" s="61"/>
      <c r="P13" s="62"/>
      <c r="Q13" s="61"/>
      <c r="R13" s="68"/>
      <c r="S13" s="29" t="str">
        <f>IF(Vorlage!S13&lt;&gt;0,Vorlage!S13,"")</f>
        <v/>
      </c>
      <c r="T13" s="30"/>
      <c r="U13" s="10" t="str">
        <f t="shared" si="0"/>
        <v/>
      </c>
    </row>
    <row r="14" spans="1:21" ht="15.15" customHeight="1">
      <c r="A14" s="36"/>
      <c r="B14" s="40" t="str">
        <f>IF(Vorlage!B14&lt;&gt;"",Vorlage!B14,"")</f>
        <v>Alarmmanagement</v>
      </c>
      <c r="C14" s="29"/>
      <c r="D14" s="60"/>
      <c r="E14" s="61"/>
      <c r="F14" s="62"/>
      <c r="G14" s="61"/>
      <c r="H14" s="62"/>
      <c r="I14" s="50"/>
      <c r="J14" s="51"/>
      <c r="K14" s="52"/>
      <c r="L14" s="51"/>
      <c r="M14" s="53"/>
      <c r="N14" s="62"/>
      <c r="O14" s="61"/>
      <c r="P14" s="62"/>
      <c r="Q14" s="61"/>
      <c r="R14" s="68"/>
      <c r="S14" s="29" t="str">
        <f>IF(Vorlage!S14&lt;&gt;0,Vorlage!S14,"")</f>
        <v/>
      </c>
      <c r="T14" s="30"/>
      <c r="U14" s="10" t="str">
        <f t="shared" si="0"/>
        <v/>
      </c>
    </row>
    <row r="15" spans="1:21" ht="15.15" customHeight="1">
      <c r="A15" s="36"/>
      <c r="B15" s="40" t="str">
        <f>IF(Vorlage!B15&lt;&gt;"",Vorlage!B15,"")</f>
        <v/>
      </c>
      <c r="C15" s="29"/>
      <c r="D15" s="60"/>
      <c r="E15" s="61"/>
      <c r="F15" s="62"/>
      <c r="G15" s="61"/>
      <c r="H15" s="62"/>
      <c r="I15" s="50"/>
      <c r="J15" s="51"/>
      <c r="K15" s="52"/>
      <c r="L15" s="51"/>
      <c r="M15" s="53"/>
      <c r="N15" s="62"/>
      <c r="O15" s="61"/>
      <c r="P15" s="62"/>
      <c r="Q15" s="61"/>
      <c r="R15" s="68"/>
      <c r="S15" s="29" t="str">
        <f>IF(Vorlage!S15&lt;&gt;0,Vorlage!S15,"")</f>
        <v/>
      </c>
      <c r="T15" s="30"/>
      <c r="U15" s="10" t="str">
        <f t="shared" si="0"/>
        <v/>
      </c>
    </row>
    <row r="16" spans="1:21" ht="15.15" customHeight="1">
      <c r="A16" s="36"/>
      <c r="B16" s="40" t="str">
        <f>IF(Vorlage!B16&lt;&gt;"",Vorlage!B16,"")</f>
        <v/>
      </c>
      <c r="C16" s="29"/>
      <c r="D16" s="60"/>
      <c r="E16" s="61"/>
      <c r="F16" s="62"/>
      <c r="G16" s="61"/>
      <c r="H16" s="62"/>
      <c r="I16" s="50"/>
      <c r="J16" s="51"/>
      <c r="K16" s="52"/>
      <c r="L16" s="51"/>
      <c r="M16" s="53"/>
      <c r="N16" s="62"/>
      <c r="O16" s="61"/>
      <c r="P16" s="62"/>
      <c r="Q16" s="61"/>
      <c r="R16" s="68"/>
      <c r="S16" s="29" t="str">
        <f>IF(Vorlage!S16&lt;&gt;0,Vorlage!S16,"")</f>
        <v/>
      </c>
      <c r="T16" s="30"/>
      <c r="U16" s="10" t="str">
        <f t="shared" si="0"/>
        <v/>
      </c>
    </row>
    <row r="17" spans="1:21" ht="15.15" customHeight="1">
      <c r="A17" s="36"/>
      <c r="B17" s="40" t="str">
        <f>IF(Vorlage!B17&lt;&gt;"",Vorlage!B17,"")</f>
        <v/>
      </c>
      <c r="C17" s="29"/>
      <c r="D17" s="60"/>
      <c r="E17" s="61"/>
      <c r="F17" s="62"/>
      <c r="G17" s="61"/>
      <c r="H17" s="62"/>
      <c r="I17" s="50"/>
      <c r="J17" s="51"/>
      <c r="K17" s="52"/>
      <c r="L17" s="51"/>
      <c r="M17" s="53"/>
      <c r="N17" s="62"/>
      <c r="O17" s="61"/>
      <c r="P17" s="62"/>
      <c r="Q17" s="61"/>
      <c r="R17" s="68"/>
      <c r="S17" s="29" t="str">
        <f>IF(Vorlage!S17&lt;&gt;0,Vorlage!S17,"")</f>
        <v/>
      </c>
      <c r="T17" s="30"/>
      <c r="U17" s="10" t="str">
        <f t="shared" si="0"/>
        <v/>
      </c>
    </row>
    <row r="18" spans="1:21" ht="15.15" customHeight="1" thickBot="1">
      <c r="A18" s="37"/>
      <c r="B18" s="38"/>
      <c r="C18" s="31"/>
      <c r="D18" s="63"/>
      <c r="E18" s="64"/>
      <c r="F18" s="64"/>
      <c r="G18" s="64"/>
      <c r="H18" s="64"/>
      <c r="I18" s="54"/>
      <c r="J18" s="55"/>
      <c r="K18" s="55"/>
      <c r="L18" s="55"/>
      <c r="M18" s="56"/>
      <c r="N18" s="64"/>
      <c r="O18" s="64"/>
      <c r="P18" s="64"/>
      <c r="Q18" s="64"/>
      <c r="R18" s="69"/>
      <c r="S18" s="31"/>
      <c r="T18" s="32"/>
      <c r="U18" s="10" t="str">
        <f t="shared" si="0"/>
        <v/>
      </c>
    </row>
    <row r="19" spans="1:21" ht="15.15" customHeight="1">
      <c r="A19" s="41" t="str">
        <f>+Vorlage!A19</f>
        <v>Inbetriebnahme</v>
      </c>
      <c r="B19" s="29"/>
      <c r="C19" s="29"/>
      <c r="D19" s="60"/>
      <c r="E19" s="62"/>
      <c r="F19" s="62"/>
      <c r="G19" s="62"/>
      <c r="H19" s="62"/>
      <c r="I19" s="50"/>
      <c r="J19" s="52"/>
      <c r="K19" s="52"/>
      <c r="L19" s="52"/>
      <c r="M19" s="53"/>
      <c r="N19" s="62"/>
      <c r="O19" s="62"/>
      <c r="P19" s="62"/>
      <c r="Q19" s="62"/>
      <c r="R19" s="68"/>
      <c r="S19" s="29"/>
      <c r="T19" s="30"/>
      <c r="U19" s="11"/>
    </row>
    <row r="20" spans="1:21" ht="15.15" customHeight="1">
      <c r="A20" s="41"/>
      <c r="B20" s="29" t="str">
        <f>IF(Vorlage!B20&lt;&gt;"",Vorlage!B20,"")</f>
        <v>Checklisten/Kurzgebrauchsanweisung für den Betrieb, Selbstest, etc.</v>
      </c>
      <c r="C20" s="29"/>
      <c r="D20" s="60"/>
      <c r="E20" s="61"/>
      <c r="F20" s="62"/>
      <c r="G20" s="61"/>
      <c r="H20" s="62"/>
      <c r="I20" s="50"/>
      <c r="J20" s="51"/>
      <c r="K20" s="52"/>
      <c r="L20" s="51"/>
      <c r="M20" s="53"/>
      <c r="N20" s="62"/>
      <c r="O20" s="61"/>
      <c r="P20" s="62"/>
      <c r="Q20" s="61"/>
      <c r="R20" s="68"/>
      <c r="S20" s="29" t="str">
        <f>IF(Vorlage!S20&lt;&gt;0,Vorlage!S20,"")</f>
        <v/>
      </c>
      <c r="T20" s="30"/>
      <c r="U20" s="11"/>
    </row>
    <row r="21" spans="1:21" ht="15.15" customHeight="1">
      <c r="A21" s="41"/>
      <c r="B21" s="29" t="str">
        <f>IF(Vorlage!B21&lt;&gt;"",Vorlage!B21,"")</f>
        <v>Automatisierung des Selbsttests</v>
      </c>
      <c r="C21" s="29"/>
      <c r="D21" s="60"/>
      <c r="E21" s="61"/>
      <c r="F21" s="62"/>
      <c r="G21" s="61"/>
      <c r="H21" s="62"/>
      <c r="I21" s="50"/>
      <c r="J21" s="51"/>
      <c r="K21" s="52"/>
      <c r="L21" s="51"/>
      <c r="M21" s="53"/>
      <c r="N21" s="62"/>
      <c r="O21" s="61"/>
      <c r="P21" s="62"/>
      <c r="Q21" s="61"/>
      <c r="R21" s="68"/>
      <c r="S21" s="29" t="str">
        <f>IF(Vorlage!S21&lt;&gt;0,Vorlage!S21,"")</f>
        <v/>
      </c>
      <c r="T21" s="30"/>
      <c r="U21" s="10" t="str">
        <f t="shared" ref="U21:U30" si="1">IF(COUNTIF((E20:Q20),"x")&gt;1,"Bitte nur ein Kreuz setzen!","")</f>
        <v/>
      </c>
    </row>
    <row r="22" spans="1:21" ht="15.15" customHeight="1">
      <c r="A22" s="41"/>
      <c r="B22" s="29" t="str">
        <f>IF(Vorlage!B22&lt;&gt;"",Vorlage!B22,"")</f>
        <v>Zeitaufwand für den Selbsttest</v>
      </c>
      <c r="C22" s="29"/>
      <c r="D22" s="60"/>
      <c r="E22" s="61"/>
      <c r="F22" s="62"/>
      <c r="G22" s="61"/>
      <c r="H22" s="62"/>
      <c r="I22" s="50"/>
      <c r="J22" s="51"/>
      <c r="K22" s="52"/>
      <c r="L22" s="51"/>
      <c r="M22" s="53"/>
      <c r="N22" s="62"/>
      <c r="O22" s="61"/>
      <c r="P22" s="62"/>
      <c r="Q22" s="61"/>
      <c r="R22" s="68"/>
      <c r="S22" s="29" t="str">
        <f>IF(Vorlage!S22&lt;&gt;0,Vorlage!S22,"")</f>
        <v/>
      </c>
      <c r="T22" s="30"/>
      <c r="U22" s="10" t="str">
        <f t="shared" si="1"/>
        <v/>
      </c>
    </row>
    <row r="23" spans="1:21" ht="15.15" customHeight="1">
      <c r="A23" s="41"/>
      <c r="B23" s="29" t="str">
        <f>IF(Vorlage!B23&lt;&gt;"",Vorlage!B23,"")</f>
        <v>Zeitaufwand bei Fehlern im Selbsttest</v>
      </c>
      <c r="C23" s="29"/>
      <c r="D23" s="60"/>
      <c r="E23" s="61"/>
      <c r="F23" s="62"/>
      <c r="G23" s="61"/>
      <c r="H23" s="62"/>
      <c r="I23" s="50"/>
      <c r="J23" s="51"/>
      <c r="K23" s="52"/>
      <c r="L23" s="51"/>
      <c r="M23" s="53"/>
      <c r="N23" s="62"/>
      <c r="O23" s="61"/>
      <c r="P23" s="62"/>
      <c r="Q23" s="61"/>
      <c r="R23" s="68"/>
      <c r="S23" s="29" t="str">
        <f>IF(Vorlage!S23&lt;&gt;0,Vorlage!S23,"")</f>
        <v/>
      </c>
      <c r="T23" s="30"/>
      <c r="U23" s="10" t="str">
        <f t="shared" si="1"/>
        <v/>
      </c>
    </row>
    <row r="24" spans="1:21" ht="15.15" customHeight="1">
      <c r="A24" s="41"/>
      <c r="B24" s="29" t="str">
        <f>IF(Vorlage!B24&lt;&gt;"",Vorlage!B24,"")</f>
        <v>Zusammenbau bzw. Anschluss des Zubehörs</v>
      </c>
      <c r="C24" s="29"/>
      <c r="D24" s="60"/>
      <c r="E24" s="61"/>
      <c r="F24" s="62"/>
      <c r="G24" s="61"/>
      <c r="H24" s="62"/>
      <c r="I24" s="50"/>
      <c r="J24" s="51"/>
      <c r="K24" s="52"/>
      <c r="L24" s="51"/>
      <c r="M24" s="53"/>
      <c r="N24" s="62"/>
      <c r="O24" s="61"/>
      <c r="P24" s="62"/>
      <c r="Q24" s="61"/>
      <c r="R24" s="68"/>
      <c r="S24" s="29" t="str">
        <f>IF(Vorlage!S24&lt;&gt;0,Vorlage!S24,"")</f>
        <v/>
      </c>
      <c r="T24" s="30"/>
      <c r="U24" s="10" t="str">
        <f t="shared" si="1"/>
        <v/>
      </c>
    </row>
    <row r="25" spans="1:21" ht="15.15" customHeight="1">
      <c r="A25" s="41"/>
      <c r="B25" s="29" t="str">
        <f>IF(Vorlage!B25&lt;&gt;"",Vorlage!B25,"")</f>
        <v>Zeitaufwand zur Wischdesinfektion des Gerätes</v>
      </c>
      <c r="C25" s="29"/>
      <c r="D25" s="60"/>
      <c r="E25" s="61"/>
      <c r="F25" s="62"/>
      <c r="G25" s="61"/>
      <c r="H25" s="62"/>
      <c r="I25" s="50"/>
      <c r="J25" s="51"/>
      <c r="K25" s="52"/>
      <c r="L25" s="51"/>
      <c r="M25" s="53"/>
      <c r="N25" s="62"/>
      <c r="O25" s="61"/>
      <c r="P25" s="62"/>
      <c r="Q25" s="61"/>
      <c r="R25" s="68"/>
      <c r="S25" s="29" t="str">
        <f>IF(Vorlage!S25&lt;&gt;0,Vorlage!S25,"")</f>
        <v/>
      </c>
      <c r="T25" s="30"/>
      <c r="U25" s="10" t="str">
        <f t="shared" si="1"/>
        <v/>
      </c>
    </row>
    <row r="26" spans="1:21" ht="15.15" customHeight="1">
      <c r="A26" s="41"/>
      <c r="B26" s="29" t="str">
        <f>IF(Vorlage!B26&lt;&gt;"",Vorlage!B26,"")</f>
        <v/>
      </c>
      <c r="C26" s="29"/>
      <c r="D26" s="60"/>
      <c r="E26" s="61"/>
      <c r="F26" s="62"/>
      <c r="G26" s="61"/>
      <c r="H26" s="62"/>
      <c r="I26" s="50"/>
      <c r="J26" s="51"/>
      <c r="K26" s="52"/>
      <c r="L26" s="51"/>
      <c r="M26" s="53"/>
      <c r="N26" s="62"/>
      <c r="O26" s="61"/>
      <c r="P26" s="62"/>
      <c r="Q26" s="61"/>
      <c r="R26" s="68"/>
      <c r="S26" s="29" t="str">
        <f>IF(Vorlage!S26&lt;&gt;0,Vorlage!S26,"")</f>
        <v/>
      </c>
      <c r="T26" s="30"/>
      <c r="U26" s="10" t="str">
        <f t="shared" si="1"/>
        <v/>
      </c>
    </row>
    <row r="27" spans="1:21" ht="15.15" customHeight="1">
      <c r="A27" s="41"/>
      <c r="B27" s="29" t="str">
        <f>IF(Vorlage!B27&lt;&gt;"",Vorlage!B27,"")</f>
        <v/>
      </c>
      <c r="C27" s="29"/>
      <c r="D27" s="60"/>
      <c r="E27" s="61"/>
      <c r="F27" s="62"/>
      <c r="G27" s="61"/>
      <c r="H27" s="62"/>
      <c r="I27" s="50"/>
      <c r="J27" s="51"/>
      <c r="K27" s="52"/>
      <c r="L27" s="51"/>
      <c r="M27" s="53"/>
      <c r="N27" s="62"/>
      <c r="O27" s="61"/>
      <c r="P27" s="62"/>
      <c r="Q27" s="61"/>
      <c r="R27" s="68"/>
      <c r="S27" s="29" t="str">
        <f>IF(Vorlage!S27&lt;&gt;0,Vorlage!S27,"")</f>
        <v/>
      </c>
      <c r="T27" s="30"/>
      <c r="U27" s="10" t="str">
        <f t="shared" si="1"/>
        <v/>
      </c>
    </row>
    <row r="28" spans="1:21" ht="15.15" customHeight="1">
      <c r="A28" s="41"/>
      <c r="B28" s="29" t="str">
        <f>IF(Vorlage!B28&lt;&gt;"",Vorlage!B28,"")</f>
        <v/>
      </c>
      <c r="C28" s="29"/>
      <c r="D28" s="60"/>
      <c r="E28" s="61"/>
      <c r="F28" s="62"/>
      <c r="G28" s="61"/>
      <c r="H28" s="62"/>
      <c r="I28" s="50"/>
      <c r="J28" s="51"/>
      <c r="K28" s="52"/>
      <c r="L28" s="51"/>
      <c r="M28" s="53"/>
      <c r="N28" s="62"/>
      <c r="O28" s="61"/>
      <c r="P28" s="62"/>
      <c r="Q28" s="61"/>
      <c r="R28" s="68"/>
      <c r="S28" s="29" t="str">
        <f>IF(Vorlage!S28&lt;&gt;0,Vorlage!S28,"")</f>
        <v/>
      </c>
      <c r="T28" s="30"/>
      <c r="U28" s="10" t="str">
        <f t="shared" si="1"/>
        <v/>
      </c>
    </row>
    <row r="29" spans="1:21" ht="15.15" customHeight="1">
      <c r="A29" s="41"/>
      <c r="B29" s="29" t="str">
        <f>IF(Vorlage!B29&lt;&gt;"",Vorlage!B29,"")</f>
        <v/>
      </c>
      <c r="C29" s="29"/>
      <c r="D29" s="60"/>
      <c r="E29" s="61"/>
      <c r="F29" s="62"/>
      <c r="G29" s="61"/>
      <c r="H29" s="62"/>
      <c r="I29" s="50"/>
      <c r="J29" s="51"/>
      <c r="K29" s="52"/>
      <c r="L29" s="51"/>
      <c r="M29" s="53"/>
      <c r="N29" s="62"/>
      <c r="O29" s="61"/>
      <c r="P29" s="62"/>
      <c r="Q29" s="61"/>
      <c r="R29" s="68"/>
      <c r="S29" s="29" t="str">
        <f>IF(Vorlage!S29&lt;&gt;0,Vorlage!S29,"")</f>
        <v/>
      </c>
      <c r="T29" s="30"/>
      <c r="U29" s="10" t="str">
        <f t="shared" si="1"/>
        <v/>
      </c>
    </row>
    <row r="30" spans="1:21" ht="15.15" customHeight="1" thickBot="1">
      <c r="A30" s="42"/>
      <c r="B30" s="43" t="s">
        <v>6</v>
      </c>
      <c r="C30" s="31"/>
      <c r="D30" s="63"/>
      <c r="E30" s="64"/>
      <c r="F30" s="64"/>
      <c r="G30" s="64"/>
      <c r="H30" s="64"/>
      <c r="I30" s="54"/>
      <c r="J30" s="55"/>
      <c r="K30" s="55"/>
      <c r="L30" s="55"/>
      <c r="M30" s="56"/>
      <c r="N30" s="64"/>
      <c r="O30" s="64"/>
      <c r="P30" s="64"/>
      <c r="Q30" s="64"/>
      <c r="R30" s="69"/>
      <c r="S30" s="31"/>
      <c r="T30" s="32"/>
      <c r="U30" s="10" t="str">
        <f t="shared" si="1"/>
        <v/>
      </c>
    </row>
    <row r="31" spans="1:21" ht="15.15" customHeight="1">
      <c r="A31" s="44" t="str">
        <f>+Vorlage!A31</f>
        <v>Darstellung</v>
      </c>
      <c r="B31" s="45"/>
      <c r="C31" s="29"/>
      <c r="D31" s="60"/>
      <c r="E31" s="62"/>
      <c r="F31" s="62"/>
      <c r="G31" s="62"/>
      <c r="H31" s="62"/>
      <c r="I31" s="50"/>
      <c r="J31" s="52"/>
      <c r="K31" s="52"/>
      <c r="L31" s="52"/>
      <c r="M31" s="53"/>
      <c r="N31" s="62"/>
      <c r="O31" s="62"/>
      <c r="P31" s="62"/>
      <c r="Q31" s="62"/>
      <c r="R31" s="68"/>
      <c r="S31" s="29"/>
      <c r="T31" s="30"/>
      <c r="U31" s="11"/>
    </row>
    <row r="32" spans="1:21" ht="15.15" customHeight="1">
      <c r="A32" s="41"/>
      <c r="B32" s="29" t="str">
        <f>IF(Vorlage!B32&lt;&gt;"",Vorlage!B32,"")</f>
        <v>Aufbau des Monitors</v>
      </c>
      <c r="C32" s="29"/>
      <c r="D32" s="60"/>
      <c r="E32" s="61"/>
      <c r="F32" s="62"/>
      <c r="G32" s="61"/>
      <c r="H32" s="62"/>
      <c r="I32" s="50"/>
      <c r="J32" s="51"/>
      <c r="K32" s="52"/>
      <c r="L32" s="51"/>
      <c r="M32" s="53"/>
      <c r="N32" s="62"/>
      <c r="O32" s="61"/>
      <c r="P32" s="62"/>
      <c r="Q32" s="61"/>
      <c r="R32" s="68"/>
      <c r="S32" s="29" t="str">
        <f>IF(Vorlage!S32&lt;&gt;0,Vorlage!S32,"")</f>
        <v/>
      </c>
      <c r="T32" s="30"/>
      <c r="U32" s="11"/>
    </row>
    <row r="33" spans="1:21" ht="15.15" customHeight="1">
      <c r="A33" s="41"/>
      <c r="B33" s="29" t="str">
        <f>IF(Vorlage!B33&lt;&gt;"",Vorlage!B33,"")</f>
        <v>Darstellung der Kurven und Werte</v>
      </c>
      <c r="C33" s="29"/>
      <c r="D33" s="60"/>
      <c r="E33" s="61"/>
      <c r="F33" s="62"/>
      <c r="G33" s="61"/>
      <c r="H33" s="62"/>
      <c r="I33" s="50"/>
      <c r="J33" s="51"/>
      <c r="K33" s="52"/>
      <c r="L33" s="51"/>
      <c r="M33" s="53"/>
      <c r="N33" s="62"/>
      <c r="O33" s="61"/>
      <c r="P33" s="62"/>
      <c r="Q33" s="61"/>
      <c r="R33" s="68"/>
      <c r="S33" s="29" t="str">
        <f>IF(Vorlage!S33&lt;&gt;0,Vorlage!S33,"")</f>
        <v/>
      </c>
      <c r="T33" s="30"/>
      <c r="U33" s="10" t="str">
        <f t="shared" ref="U33:U42" si="2">IF(COUNTIF((E32:Q32),"x")&gt;1,"Bitte nur ein Kreuz setzen!","")</f>
        <v/>
      </c>
    </row>
    <row r="34" spans="1:21" ht="15.15" customHeight="1">
      <c r="A34" s="41"/>
      <c r="B34" s="29" t="str">
        <f>IF(Vorlage!B34&lt;&gt;"",Vorlage!B34,"")</f>
        <v>Darstellung der Trends</v>
      </c>
      <c r="C34" s="29"/>
      <c r="D34" s="60"/>
      <c r="E34" s="61"/>
      <c r="F34" s="62"/>
      <c r="G34" s="61"/>
      <c r="H34" s="62"/>
      <c r="I34" s="50"/>
      <c r="J34" s="51"/>
      <c r="K34" s="52"/>
      <c r="L34" s="51"/>
      <c r="M34" s="53"/>
      <c r="N34" s="62"/>
      <c r="O34" s="61"/>
      <c r="P34" s="62"/>
      <c r="Q34" s="61"/>
      <c r="R34" s="68"/>
      <c r="S34" s="29" t="str">
        <f>IF(Vorlage!S34&lt;&gt;0,Vorlage!S34,"")</f>
        <v/>
      </c>
      <c r="T34" s="30"/>
      <c r="U34" s="10" t="str">
        <f t="shared" si="2"/>
        <v/>
      </c>
    </row>
    <row r="35" spans="1:21" ht="15.15" customHeight="1">
      <c r="A35" s="41"/>
      <c r="B35" s="29" t="str">
        <f>IF(Vorlage!B35&lt;&gt;"",Vorlage!B35,"")</f>
        <v>Ablesbarkeit des Displays</v>
      </c>
      <c r="C35" s="29"/>
      <c r="D35" s="60"/>
      <c r="E35" s="61"/>
      <c r="F35" s="62"/>
      <c r="G35" s="61"/>
      <c r="H35" s="62"/>
      <c r="I35" s="50"/>
      <c r="J35" s="51"/>
      <c r="K35" s="52"/>
      <c r="L35" s="51"/>
      <c r="M35" s="53"/>
      <c r="N35" s="62"/>
      <c r="O35" s="61"/>
      <c r="P35" s="62"/>
      <c r="Q35" s="61"/>
      <c r="R35" s="68"/>
      <c r="S35" s="29" t="str">
        <f>IF(Vorlage!S35&lt;&gt;0,Vorlage!S35,"")</f>
        <v/>
      </c>
      <c r="T35" s="30"/>
      <c r="U35" s="10" t="str">
        <f t="shared" si="2"/>
        <v/>
      </c>
    </row>
    <row r="36" spans="1:21" ht="15.15" customHeight="1">
      <c r="A36" s="41"/>
      <c r="B36" s="29" t="str">
        <f>IF(Vorlage!B36&lt;&gt;"",Vorlage!B36,"")</f>
        <v>Beleuchtung</v>
      </c>
      <c r="C36" s="29"/>
      <c r="D36" s="60"/>
      <c r="E36" s="61"/>
      <c r="F36" s="62"/>
      <c r="G36" s="61"/>
      <c r="H36" s="62"/>
      <c r="I36" s="50"/>
      <c r="J36" s="51"/>
      <c r="K36" s="52"/>
      <c r="L36" s="51"/>
      <c r="M36" s="53"/>
      <c r="N36" s="62"/>
      <c r="O36" s="61"/>
      <c r="P36" s="62"/>
      <c r="Q36" s="61"/>
      <c r="R36" s="68"/>
      <c r="S36" s="29" t="str">
        <f>IF(Vorlage!S36&lt;&gt;0,Vorlage!S36,"")</f>
        <v/>
      </c>
      <c r="T36" s="30"/>
      <c r="U36" s="10" t="str">
        <f t="shared" si="2"/>
        <v/>
      </c>
    </row>
    <row r="37" spans="1:21" ht="15.15" customHeight="1">
      <c r="A37" s="41"/>
      <c r="B37" s="29" t="str">
        <f>IF(Vorlage!B37&lt;&gt;"",Vorlage!B37,"")</f>
        <v/>
      </c>
      <c r="C37" s="29"/>
      <c r="D37" s="60"/>
      <c r="E37" s="61"/>
      <c r="F37" s="62"/>
      <c r="G37" s="61"/>
      <c r="H37" s="62"/>
      <c r="I37" s="50"/>
      <c r="J37" s="51"/>
      <c r="K37" s="52"/>
      <c r="L37" s="51"/>
      <c r="M37" s="53"/>
      <c r="N37" s="62"/>
      <c r="O37" s="61"/>
      <c r="P37" s="62"/>
      <c r="Q37" s="61"/>
      <c r="R37" s="68"/>
      <c r="S37" s="29" t="str">
        <f>IF(Vorlage!S37&lt;&gt;0,Vorlage!S37,"")</f>
        <v/>
      </c>
      <c r="T37" s="30"/>
      <c r="U37" s="10" t="str">
        <f t="shared" si="2"/>
        <v/>
      </c>
    </row>
    <row r="38" spans="1:21" ht="15.15" customHeight="1">
      <c r="A38" s="41"/>
      <c r="B38" s="46" t="str">
        <f>IF(Vorlage!B38&lt;&gt;"",Vorlage!B38,"")</f>
        <v/>
      </c>
      <c r="C38" s="29"/>
      <c r="D38" s="60"/>
      <c r="E38" s="61"/>
      <c r="F38" s="62"/>
      <c r="G38" s="61"/>
      <c r="H38" s="62"/>
      <c r="I38" s="50"/>
      <c r="J38" s="51"/>
      <c r="K38" s="52"/>
      <c r="L38" s="51"/>
      <c r="M38" s="53"/>
      <c r="N38" s="62"/>
      <c r="O38" s="61"/>
      <c r="P38" s="62"/>
      <c r="Q38" s="61"/>
      <c r="R38" s="68"/>
      <c r="S38" s="29" t="str">
        <f>IF(Vorlage!S38&lt;&gt;0,Vorlage!S38,"")</f>
        <v/>
      </c>
      <c r="T38" s="30"/>
      <c r="U38" s="10" t="str">
        <f t="shared" si="2"/>
        <v/>
      </c>
    </row>
    <row r="39" spans="1:21" ht="15.15" customHeight="1">
      <c r="A39" s="41"/>
      <c r="B39" s="46" t="str">
        <f>IF(Vorlage!B39&lt;&gt;"",Vorlage!B39,"")</f>
        <v/>
      </c>
      <c r="C39" s="29"/>
      <c r="D39" s="60"/>
      <c r="E39" s="61"/>
      <c r="F39" s="62"/>
      <c r="G39" s="61"/>
      <c r="H39" s="62"/>
      <c r="I39" s="50"/>
      <c r="J39" s="51"/>
      <c r="K39" s="52"/>
      <c r="L39" s="51"/>
      <c r="M39" s="53"/>
      <c r="N39" s="62"/>
      <c r="O39" s="61"/>
      <c r="P39" s="62"/>
      <c r="Q39" s="61"/>
      <c r="R39" s="68"/>
      <c r="S39" s="29" t="str">
        <f>IF(Vorlage!S39&lt;&gt;0,Vorlage!S39,"")</f>
        <v/>
      </c>
      <c r="T39" s="30"/>
      <c r="U39" s="10" t="str">
        <f t="shared" si="2"/>
        <v/>
      </c>
    </row>
    <row r="40" spans="1:21" ht="15.15" customHeight="1">
      <c r="A40" s="41"/>
      <c r="B40" s="46" t="str">
        <f>IF(Vorlage!B40&lt;&gt;"",Vorlage!B40,"")</f>
        <v/>
      </c>
      <c r="C40" s="29"/>
      <c r="D40" s="60"/>
      <c r="E40" s="61"/>
      <c r="F40" s="62"/>
      <c r="G40" s="61"/>
      <c r="H40" s="62"/>
      <c r="I40" s="50"/>
      <c r="J40" s="51"/>
      <c r="K40" s="52"/>
      <c r="L40" s="51"/>
      <c r="M40" s="53"/>
      <c r="N40" s="62"/>
      <c r="O40" s="61"/>
      <c r="P40" s="62"/>
      <c r="Q40" s="61"/>
      <c r="R40" s="68"/>
      <c r="S40" s="29" t="str">
        <f>IF(Vorlage!S40&lt;&gt;0,Vorlage!S40,"")</f>
        <v/>
      </c>
      <c r="T40" s="30"/>
      <c r="U40" s="10" t="str">
        <f t="shared" si="2"/>
        <v/>
      </c>
    </row>
    <row r="41" spans="1:21" ht="15.15" customHeight="1">
      <c r="A41" s="41"/>
      <c r="B41" s="46" t="str">
        <f>IF(Vorlage!B41&lt;&gt;"",Vorlage!B41,"")</f>
        <v/>
      </c>
      <c r="C41" s="29"/>
      <c r="D41" s="60"/>
      <c r="E41" s="61"/>
      <c r="F41" s="62"/>
      <c r="G41" s="61"/>
      <c r="H41" s="62"/>
      <c r="I41" s="50"/>
      <c r="J41" s="51"/>
      <c r="K41" s="52"/>
      <c r="L41" s="51"/>
      <c r="M41" s="53"/>
      <c r="N41" s="62"/>
      <c r="O41" s="61"/>
      <c r="P41" s="62"/>
      <c r="Q41" s="61"/>
      <c r="R41" s="68"/>
      <c r="S41" s="29" t="str">
        <f>IF(Vorlage!S41&lt;&gt;0,Vorlage!S41,"")</f>
        <v/>
      </c>
      <c r="T41" s="30"/>
      <c r="U41" s="10" t="str">
        <f t="shared" si="2"/>
        <v/>
      </c>
    </row>
    <row r="42" spans="1:21" ht="15.15" customHeight="1" thickBot="1">
      <c r="A42" s="42"/>
      <c r="B42" s="43" t="s">
        <v>6</v>
      </c>
      <c r="C42" s="31"/>
      <c r="D42" s="60"/>
      <c r="E42" s="62"/>
      <c r="F42" s="62"/>
      <c r="G42" s="62"/>
      <c r="H42" s="62"/>
      <c r="I42" s="50"/>
      <c r="J42" s="52"/>
      <c r="K42" s="52"/>
      <c r="L42" s="52"/>
      <c r="M42" s="53"/>
      <c r="N42" s="62"/>
      <c r="O42" s="62"/>
      <c r="P42" s="62"/>
      <c r="Q42" s="62"/>
      <c r="R42" s="68"/>
      <c r="S42" s="31"/>
      <c r="T42" s="32"/>
      <c r="U42" s="10" t="str">
        <f t="shared" si="2"/>
        <v/>
      </c>
    </row>
    <row r="43" spans="1:21" ht="15.15" customHeight="1">
      <c r="A43" s="41" t="str">
        <f>+Vorlage!A43</f>
        <v>Bedienung</v>
      </c>
      <c r="B43" s="29"/>
      <c r="C43" s="29"/>
      <c r="D43" s="65"/>
      <c r="E43" s="59"/>
      <c r="F43" s="59"/>
      <c r="G43" s="59"/>
      <c r="H43" s="59"/>
      <c r="I43" s="57"/>
      <c r="J43" s="48"/>
      <c r="K43" s="48"/>
      <c r="L43" s="48"/>
      <c r="M43" s="49"/>
      <c r="N43" s="59"/>
      <c r="O43" s="59"/>
      <c r="P43" s="59"/>
      <c r="Q43" s="59"/>
      <c r="R43" s="67"/>
      <c r="S43" s="29" t="str">
        <f>IF(Vorlage!S43&lt;&gt;0,Vorlage!S43,"")</f>
        <v/>
      </c>
      <c r="T43" s="30"/>
      <c r="U43" s="11"/>
    </row>
    <row r="44" spans="1:21" ht="15.15" customHeight="1">
      <c r="A44" s="41"/>
      <c r="B44" s="29" t="str">
        <f>IF(Vorlage!B44&lt;&gt;"",Vorlage!B44,"")</f>
        <v>Anordnung der Bedienelemente</v>
      </c>
      <c r="C44" s="29"/>
      <c r="D44" s="60"/>
      <c r="E44" s="61"/>
      <c r="F44" s="62"/>
      <c r="G44" s="61"/>
      <c r="H44" s="62"/>
      <c r="I44" s="50"/>
      <c r="J44" s="51"/>
      <c r="K44" s="52"/>
      <c r="L44" s="51"/>
      <c r="M44" s="53"/>
      <c r="N44" s="62"/>
      <c r="O44" s="61"/>
      <c r="P44" s="62"/>
      <c r="Q44" s="61"/>
      <c r="R44" s="68"/>
      <c r="S44" s="29" t="str">
        <f>IF(Vorlage!S44&lt;&gt;0,Vorlage!S44,"")</f>
        <v/>
      </c>
      <c r="T44" s="30"/>
      <c r="U44" s="11"/>
    </row>
    <row r="45" spans="1:21" ht="15.15" customHeight="1">
      <c r="A45" s="41"/>
      <c r="B45" s="29" t="str">
        <f>IF(Vorlage!B45&lt;&gt;"",Vorlage!B45,"")</f>
        <v>Voreinstellungen bei den jeweiligen Beatmunsmodi</v>
      </c>
      <c r="C45" s="29"/>
      <c r="D45" s="60"/>
      <c r="E45" s="61"/>
      <c r="F45" s="62"/>
      <c r="G45" s="61"/>
      <c r="H45" s="62"/>
      <c r="I45" s="50"/>
      <c r="J45" s="51"/>
      <c r="K45" s="52"/>
      <c r="L45" s="51"/>
      <c r="M45" s="53"/>
      <c r="N45" s="62"/>
      <c r="O45" s="61"/>
      <c r="P45" s="62"/>
      <c r="Q45" s="61"/>
      <c r="R45" s="68"/>
      <c r="S45" s="29" t="str">
        <f>IF(Vorlage!S45&lt;&gt;0,Vorlage!S45,"")</f>
        <v/>
      </c>
      <c r="T45" s="30"/>
      <c r="U45" s="10" t="str">
        <f t="shared" ref="U45:U54" si="3">IF(COUNTIF((E44:Q44),"x")&gt;1,"Bitte nur ein Kreuz setzen!","")</f>
        <v/>
      </c>
    </row>
    <row r="46" spans="1:21" ht="15.15" customHeight="1">
      <c r="A46" s="41"/>
      <c r="B46" s="29" t="str">
        <f>IF(Vorlage!B46&lt;&gt;"",Vorlage!B46,"")</f>
        <v>Aufbau des Kreissystems</v>
      </c>
      <c r="C46" s="29"/>
      <c r="D46" s="60"/>
      <c r="E46" s="61"/>
      <c r="F46" s="62"/>
      <c r="G46" s="61"/>
      <c r="H46" s="62"/>
      <c r="I46" s="50"/>
      <c r="J46" s="51"/>
      <c r="K46" s="52"/>
      <c r="L46" s="51"/>
      <c r="M46" s="53"/>
      <c r="N46" s="62"/>
      <c r="O46" s="61"/>
      <c r="P46" s="62"/>
      <c r="Q46" s="61"/>
      <c r="R46" s="68"/>
      <c r="S46" s="29" t="str">
        <f>IF(Vorlage!S46&lt;&gt;0,Vorlage!S46,"")</f>
        <v/>
      </c>
      <c r="T46" s="30"/>
      <c r="U46" s="10" t="str">
        <f t="shared" si="3"/>
        <v/>
      </c>
    </row>
    <row r="47" spans="1:21" ht="15.15" customHeight="1">
      <c r="A47" s="41"/>
      <c r="B47" s="29" t="str">
        <f>IF(Vorlage!B47&lt;&gt;"",Vorlage!B47,"")</f>
        <v>Darstellung der Kurven und Werte</v>
      </c>
      <c r="C47" s="29"/>
      <c r="D47" s="60"/>
      <c r="E47" s="61"/>
      <c r="F47" s="62"/>
      <c r="G47" s="61"/>
      <c r="H47" s="62"/>
      <c r="I47" s="50"/>
      <c r="J47" s="51"/>
      <c r="K47" s="52"/>
      <c r="L47" s="51"/>
      <c r="M47" s="53"/>
      <c r="N47" s="62"/>
      <c r="O47" s="61"/>
      <c r="P47" s="62"/>
      <c r="Q47" s="61"/>
      <c r="R47" s="68"/>
      <c r="S47" s="29" t="str">
        <f>IF(Vorlage!S47&lt;&gt;0,Vorlage!S47,"")</f>
        <v/>
      </c>
      <c r="T47" s="30"/>
      <c r="U47" s="10" t="str">
        <f t="shared" si="3"/>
        <v/>
      </c>
    </row>
    <row r="48" spans="1:21" ht="15.15" customHeight="1">
      <c r="A48" s="41"/>
      <c r="B48" s="29" t="str">
        <f>IF(Vorlage!B48&lt;&gt;"",Vorlage!B48,"")</f>
        <v>Kabel-/ und Schlauchmanagement</v>
      </c>
      <c r="C48" s="29"/>
      <c r="D48" s="60"/>
      <c r="E48" s="61"/>
      <c r="F48" s="62"/>
      <c r="G48" s="61"/>
      <c r="H48" s="62"/>
      <c r="I48" s="50"/>
      <c r="J48" s="51"/>
      <c r="K48" s="52"/>
      <c r="L48" s="51"/>
      <c r="M48" s="53"/>
      <c r="N48" s="62"/>
      <c r="O48" s="61"/>
      <c r="P48" s="62"/>
      <c r="Q48" s="61"/>
      <c r="R48" s="68"/>
      <c r="S48" s="29" t="str">
        <f>IF(Vorlage!S48&lt;&gt;0,Vorlage!S48,"")</f>
        <v/>
      </c>
      <c r="T48" s="30"/>
      <c r="U48" s="10" t="str">
        <f t="shared" si="3"/>
        <v/>
      </c>
    </row>
    <row r="49" spans="1:21" ht="15.15" customHeight="1">
      <c r="A49" s="41"/>
      <c r="B49" s="29" t="str">
        <f>IF(Vorlage!B49&lt;&gt;"",Vorlage!B49,"")</f>
        <v>Aufwand bei Auf- bzw. Abrüsten</v>
      </c>
      <c r="C49" s="29"/>
      <c r="D49" s="60"/>
      <c r="E49" s="61"/>
      <c r="F49" s="62"/>
      <c r="G49" s="61"/>
      <c r="H49" s="62"/>
      <c r="I49" s="50"/>
      <c r="J49" s="51"/>
      <c r="K49" s="52"/>
      <c r="L49" s="51"/>
      <c r="M49" s="53"/>
      <c r="N49" s="62"/>
      <c r="O49" s="61"/>
      <c r="P49" s="62"/>
      <c r="Q49" s="61"/>
      <c r="R49" s="68"/>
      <c r="S49" s="29" t="str">
        <f>IF(Vorlage!S49&lt;&gt;0,Vorlage!S49,"")</f>
        <v/>
      </c>
      <c r="T49" s="30"/>
      <c r="U49" s="10" t="str">
        <f t="shared" si="3"/>
        <v/>
      </c>
    </row>
    <row r="50" spans="1:21" ht="15.15" customHeight="1">
      <c r="A50" s="41"/>
      <c r="B50" s="29" t="str">
        <f>IF(Vorlage!B50&lt;&gt;"",Vorlage!B50,"")</f>
        <v/>
      </c>
      <c r="C50" s="29"/>
      <c r="D50" s="60"/>
      <c r="E50" s="61"/>
      <c r="F50" s="62"/>
      <c r="G50" s="61"/>
      <c r="H50" s="62"/>
      <c r="I50" s="50"/>
      <c r="J50" s="51"/>
      <c r="K50" s="52"/>
      <c r="L50" s="51"/>
      <c r="M50" s="53"/>
      <c r="N50" s="62"/>
      <c r="O50" s="61"/>
      <c r="P50" s="62"/>
      <c r="Q50" s="61"/>
      <c r="R50" s="68"/>
      <c r="S50" s="29" t="str">
        <f>IF(Vorlage!S50&lt;&gt;0,Vorlage!S50,"")</f>
        <v/>
      </c>
      <c r="T50" s="30"/>
      <c r="U50" s="10" t="str">
        <f t="shared" si="3"/>
        <v/>
      </c>
    </row>
    <row r="51" spans="1:21" ht="15.15" customHeight="1">
      <c r="A51" s="41"/>
      <c r="B51" s="29" t="str">
        <f>IF(Vorlage!B51&lt;&gt;"",Vorlage!B51,"")</f>
        <v/>
      </c>
      <c r="C51" s="29"/>
      <c r="D51" s="60"/>
      <c r="E51" s="61"/>
      <c r="F51" s="62"/>
      <c r="G51" s="61"/>
      <c r="H51" s="62"/>
      <c r="I51" s="50"/>
      <c r="J51" s="51"/>
      <c r="K51" s="52"/>
      <c r="L51" s="51"/>
      <c r="M51" s="53"/>
      <c r="N51" s="62"/>
      <c r="O51" s="61"/>
      <c r="P51" s="62"/>
      <c r="Q51" s="61"/>
      <c r="R51" s="68"/>
      <c r="S51" s="29" t="str">
        <f>IF(Vorlage!S51&lt;&gt;0,Vorlage!S51,"")</f>
        <v/>
      </c>
      <c r="T51" s="30"/>
      <c r="U51" s="10" t="str">
        <f t="shared" si="3"/>
        <v/>
      </c>
    </row>
    <row r="52" spans="1:21" ht="15.15" customHeight="1">
      <c r="A52" s="41"/>
      <c r="B52" s="46" t="str">
        <f>IF(Vorlage!B52&lt;&gt;"",Vorlage!B52,"")</f>
        <v/>
      </c>
      <c r="C52" s="29"/>
      <c r="D52" s="60"/>
      <c r="E52" s="61"/>
      <c r="F52" s="62"/>
      <c r="G52" s="61"/>
      <c r="H52" s="62"/>
      <c r="I52" s="50"/>
      <c r="J52" s="51"/>
      <c r="K52" s="52"/>
      <c r="L52" s="51"/>
      <c r="M52" s="53"/>
      <c r="N52" s="62"/>
      <c r="O52" s="61"/>
      <c r="P52" s="62"/>
      <c r="Q52" s="61"/>
      <c r="R52" s="68"/>
      <c r="S52" s="29" t="str">
        <f>IF(Vorlage!S52&lt;&gt;0,Vorlage!S52,"")</f>
        <v/>
      </c>
      <c r="T52" s="30"/>
      <c r="U52" s="10" t="str">
        <f t="shared" si="3"/>
        <v/>
      </c>
    </row>
    <row r="53" spans="1:21" ht="15.15" customHeight="1">
      <c r="A53" s="41"/>
      <c r="B53" s="46" t="str">
        <f>IF(Vorlage!B53&lt;&gt;"",Vorlage!B53,"")</f>
        <v/>
      </c>
      <c r="C53" s="29"/>
      <c r="D53" s="60"/>
      <c r="E53" s="61"/>
      <c r="F53" s="62"/>
      <c r="G53" s="61"/>
      <c r="H53" s="62"/>
      <c r="I53" s="50"/>
      <c r="J53" s="51"/>
      <c r="K53" s="52"/>
      <c r="L53" s="51"/>
      <c r="M53" s="53"/>
      <c r="N53" s="62"/>
      <c r="O53" s="61"/>
      <c r="P53" s="62"/>
      <c r="Q53" s="61"/>
      <c r="R53" s="68"/>
      <c r="S53" s="29" t="str">
        <f>IF(Vorlage!S53&lt;&gt;0,Vorlage!S53,"")</f>
        <v/>
      </c>
      <c r="T53" s="30"/>
      <c r="U53" s="10" t="str">
        <f t="shared" si="3"/>
        <v/>
      </c>
    </row>
    <row r="54" spans="1:21" ht="15.15" customHeight="1" thickBot="1">
      <c r="A54" s="42"/>
      <c r="B54" s="43" t="s">
        <v>6</v>
      </c>
      <c r="C54" s="43"/>
      <c r="D54" s="63"/>
      <c r="E54" s="64"/>
      <c r="F54" s="64"/>
      <c r="G54" s="64"/>
      <c r="H54" s="64"/>
      <c r="I54" s="54"/>
      <c r="J54" s="55"/>
      <c r="K54" s="55"/>
      <c r="L54" s="55"/>
      <c r="M54" s="56"/>
      <c r="N54" s="64"/>
      <c r="O54" s="64"/>
      <c r="P54" s="64"/>
      <c r="Q54" s="64"/>
      <c r="R54" s="69"/>
      <c r="S54" s="31"/>
      <c r="T54" s="32"/>
      <c r="U54" s="10" t="str">
        <f t="shared" si="3"/>
        <v/>
      </c>
    </row>
    <row r="55" spans="1:21" ht="15.15" customHeight="1">
      <c r="A55" s="41" t="str">
        <f>+Vorlage!A55</f>
        <v>Beatmungsmodi</v>
      </c>
      <c r="B55" s="29"/>
      <c r="C55" s="29"/>
      <c r="D55" s="60"/>
      <c r="E55" s="62"/>
      <c r="F55" s="62"/>
      <c r="G55" s="62"/>
      <c r="H55" s="62"/>
      <c r="I55" s="50"/>
      <c r="J55" s="52"/>
      <c r="K55" s="52"/>
      <c r="L55" s="52"/>
      <c r="M55" s="53"/>
      <c r="N55" s="62"/>
      <c r="O55" s="62"/>
      <c r="P55" s="62"/>
      <c r="Q55" s="62"/>
      <c r="R55" s="68"/>
      <c r="S55" s="29"/>
      <c r="T55" s="30"/>
      <c r="U55" s="11"/>
    </row>
    <row r="56" spans="1:21" ht="15.15" customHeight="1">
      <c r="A56" s="36"/>
      <c r="B56" s="29" t="str">
        <f>IF(Vorlage!B56&lt;&gt;"",Vorlage!B56,"")</f>
        <v>Auswahl der Beatmungsmodi</v>
      </c>
      <c r="C56" s="29"/>
      <c r="D56" s="60"/>
      <c r="E56" s="61"/>
      <c r="F56" s="62"/>
      <c r="G56" s="61"/>
      <c r="H56" s="62"/>
      <c r="I56" s="50"/>
      <c r="J56" s="51"/>
      <c r="K56" s="52"/>
      <c r="L56" s="51"/>
      <c r="M56" s="53"/>
      <c r="N56" s="62"/>
      <c r="O56" s="61"/>
      <c r="P56" s="62"/>
      <c r="Q56" s="61"/>
      <c r="R56" s="68"/>
      <c r="S56" s="29" t="str">
        <f>IF(Vorlage!S56&lt;&gt;0,Vorlage!S56,"")</f>
        <v/>
      </c>
      <c r="T56" s="30"/>
      <c r="U56" s="11"/>
    </row>
    <row r="57" spans="1:21" ht="15.15" customHeight="1">
      <c r="A57" s="36"/>
      <c r="B57" s="29" t="str">
        <f>IF(Vorlage!B57&lt;&gt;"",Vorlage!B57,"")</f>
        <v>Volumenkontrollierte Beatmung</v>
      </c>
      <c r="C57" s="29"/>
      <c r="D57" s="60"/>
      <c r="E57" s="61"/>
      <c r="F57" s="62"/>
      <c r="G57" s="61"/>
      <c r="H57" s="62"/>
      <c r="I57" s="50"/>
      <c r="J57" s="51"/>
      <c r="K57" s="52"/>
      <c r="L57" s="51"/>
      <c r="M57" s="53"/>
      <c r="N57" s="62"/>
      <c r="O57" s="61"/>
      <c r="P57" s="62"/>
      <c r="Q57" s="61"/>
      <c r="R57" s="68"/>
      <c r="S57" s="29" t="str">
        <f>IF(Vorlage!S57&lt;&gt;0,Vorlage!S57,"")</f>
        <v/>
      </c>
      <c r="T57" s="30"/>
      <c r="U57" s="10" t="str">
        <f t="shared" ref="U57:U66" si="4">IF(COUNTIF((E56:Q56),"x")&gt;1,"Bitte nur ein Kreuz setzen!","")</f>
        <v/>
      </c>
    </row>
    <row r="58" spans="1:21" ht="15.15" customHeight="1">
      <c r="A58" s="36"/>
      <c r="B58" s="29" t="str">
        <f>IF(Vorlage!B58&lt;&gt;"",Vorlage!B58,"")</f>
        <v>Druckkontrolierte Beatmung</v>
      </c>
      <c r="C58" s="29"/>
      <c r="D58" s="60"/>
      <c r="E58" s="61"/>
      <c r="F58" s="62"/>
      <c r="G58" s="61"/>
      <c r="H58" s="62"/>
      <c r="I58" s="50"/>
      <c r="J58" s="51"/>
      <c r="K58" s="52"/>
      <c r="L58" s="51"/>
      <c r="M58" s="53"/>
      <c r="N58" s="62"/>
      <c r="O58" s="61"/>
      <c r="P58" s="62"/>
      <c r="Q58" s="61"/>
      <c r="R58" s="68"/>
      <c r="S58" s="29" t="str">
        <f>IF(Vorlage!S58&lt;&gt;0,Vorlage!S58,"")</f>
        <v/>
      </c>
      <c r="T58" s="30"/>
      <c r="U58" s="10" t="str">
        <f t="shared" si="4"/>
        <v/>
      </c>
    </row>
    <row r="59" spans="1:21" ht="15.15" customHeight="1">
      <c r="A59" s="36"/>
      <c r="B59" s="29" t="str">
        <f>IF(Vorlage!B59&lt;&gt;"",Vorlage!B59,"")</f>
        <v>Unterstützte Spontanatmung</v>
      </c>
      <c r="C59" s="29"/>
      <c r="D59" s="60"/>
      <c r="E59" s="61"/>
      <c r="F59" s="62"/>
      <c r="G59" s="61"/>
      <c r="H59" s="62"/>
      <c r="I59" s="50"/>
      <c r="J59" s="51"/>
      <c r="K59" s="52"/>
      <c r="L59" s="51"/>
      <c r="M59" s="53"/>
      <c r="N59" s="62"/>
      <c r="O59" s="61"/>
      <c r="P59" s="62"/>
      <c r="Q59" s="61"/>
      <c r="R59" s="68"/>
      <c r="S59" s="29" t="str">
        <f>IF(Vorlage!S59&lt;&gt;0,Vorlage!S59,"")</f>
        <v/>
      </c>
      <c r="T59" s="30"/>
      <c r="U59" s="10" t="str">
        <f t="shared" si="4"/>
        <v/>
      </c>
    </row>
    <row r="60" spans="1:21" ht="15.15" customHeight="1">
      <c r="A60" s="36"/>
      <c r="B60" s="29" t="str">
        <f>IF(Vorlage!B60&lt;&gt;"",Vorlage!B60,"")</f>
        <v>Nichtinvasive Beatmung</v>
      </c>
      <c r="C60" s="29"/>
      <c r="D60" s="60"/>
      <c r="E60" s="61"/>
      <c r="F60" s="62"/>
      <c r="G60" s="61"/>
      <c r="H60" s="62"/>
      <c r="I60" s="50"/>
      <c r="J60" s="51"/>
      <c r="K60" s="52"/>
      <c r="L60" s="51"/>
      <c r="M60" s="53"/>
      <c r="N60" s="62"/>
      <c r="O60" s="61"/>
      <c r="P60" s="62"/>
      <c r="Q60" s="61"/>
      <c r="R60" s="68"/>
      <c r="S60" s="29" t="str">
        <f>IF(Vorlage!S60&lt;&gt;0,Vorlage!S60,"")</f>
        <v/>
      </c>
      <c r="T60" s="30"/>
      <c r="U60" s="10" t="str">
        <f t="shared" si="4"/>
        <v/>
      </c>
    </row>
    <row r="61" spans="1:21" ht="15.15" customHeight="1">
      <c r="A61" s="36"/>
      <c r="B61" s="29" t="str">
        <f>IF(Vorlage!B61&lt;&gt;"",Vorlage!B61,"")</f>
        <v/>
      </c>
      <c r="C61" s="29"/>
      <c r="D61" s="60"/>
      <c r="E61" s="61"/>
      <c r="F61" s="62"/>
      <c r="G61" s="61"/>
      <c r="H61" s="62"/>
      <c r="I61" s="50"/>
      <c r="J61" s="51"/>
      <c r="K61" s="52"/>
      <c r="L61" s="51"/>
      <c r="M61" s="53"/>
      <c r="N61" s="62"/>
      <c r="O61" s="61"/>
      <c r="P61" s="62"/>
      <c r="Q61" s="61"/>
      <c r="R61" s="68"/>
      <c r="S61" s="29" t="str">
        <f>IF(Vorlage!S61&lt;&gt;0,Vorlage!S61,"")</f>
        <v/>
      </c>
      <c r="T61" s="30"/>
      <c r="U61" s="10" t="str">
        <f t="shared" si="4"/>
        <v/>
      </c>
    </row>
    <row r="62" spans="1:21" ht="15.15" customHeight="1">
      <c r="A62" s="36"/>
      <c r="B62" s="29" t="str">
        <f>IF(Vorlage!B62&lt;&gt;"",Vorlage!B62,"")</f>
        <v/>
      </c>
      <c r="C62" s="29"/>
      <c r="D62" s="60"/>
      <c r="E62" s="61"/>
      <c r="F62" s="62"/>
      <c r="G62" s="61"/>
      <c r="H62" s="62"/>
      <c r="I62" s="50"/>
      <c r="J62" s="51"/>
      <c r="K62" s="52"/>
      <c r="L62" s="51"/>
      <c r="M62" s="53"/>
      <c r="N62" s="62"/>
      <c r="O62" s="61"/>
      <c r="P62" s="62"/>
      <c r="Q62" s="61"/>
      <c r="R62" s="68"/>
      <c r="S62" s="29" t="str">
        <f>IF(Vorlage!S62&lt;&gt;0,Vorlage!S62,"")</f>
        <v/>
      </c>
      <c r="T62" s="30"/>
      <c r="U62" s="10" t="str">
        <f t="shared" si="4"/>
        <v/>
      </c>
    </row>
    <row r="63" spans="1:21" ht="15.15" customHeight="1">
      <c r="A63" s="36"/>
      <c r="B63" s="29" t="str">
        <f>IF(Vorlage!B63&lt;&gt;"",Vorlage!B63,"")</f>
        <v/>
      </c>
      <c r="C63" s="29"/>
      <c r="D63" s="60"/>
      <c r="E63" s="61"/>
      <c r="F63" s="62"/>
      <c r="G63" s="61"/>
      <c r="H63" s="62"/>
      <c r="I63" s="50"/>
      <c r="J63" s="51"/>
      <c r="K63" s="52"/>
      <c r="L63" s="51"/>
      <c r="M63" s="53"/>
      <c r="N63" s="62"/>
      <c r="O63" s="61"/>
      <c r="P63" s="62"/>
      <c r="Q63" s="61"/>
      <c r="R63" s="68"/>
      <c r="S63" s="29" t="str">
        <f>IF(Vorlage!S63&lt;&gt;0,Vorlage!S63,"")</f>
        <v/>
      </c>
      <c r="T63" s="30"/>
      <c r="U63" s="10" t="str">
        <f t="shared" si="4"/>
        <v/>
      </c>
    </row>
    <row r="64" spans="1:21" ht="15.15" customHeight="1">
      <c r="A64" s="36"/>
      <c r="B64" s="29" t="str">
        <f>IF(Vorlage!B64&lt;&gt;"",Vorlage!B64,"")</f>
        <v/>
      </c>
      <c r="C64" s="29"/>
      <c r="D64" s="60"/>
      <c r="E64" s="61"/>
      <c r="F64" s="62"/>
      <c r="G64" s="61"/>
      <c r="H64" s="62"/>
      <c r="I64" s="50"/>
      <c r="J64" s="51"/>
      <c r="K64" s="52"/>
      <c r="L64" s="51"/>
      <c r="M64" s="53"/>
      <c r="N64" s="62"/>
      <c r="O64" s="61"/>
      <c r="P64" s="62"/>
      <c r="Q64" s="61"/>
      <c r="R64" s="68"/>
      <c r="S64" s="29" t="str">
        <f>IF(Vorlage!S64&lt;&gt;0,Vorlage!S64,"")</f>
        <v/>
      </c>
      <c r="T64" s="30"/>
      <c r="U64" s="10" t="str">
        <f t="shared" si="4"/>
        <v/>
      </c>
    </row>
    <row r="65" spans="1:21" ht="15.15" customHeight="1">
      <c r="A65" s="36"/>
      <c r="B65" s="29" t="str">
        <f>IF(Vorlage!B65&lt;&gt;"",Vorlage!B65,"")</f>
        <v/>
      </c>
      <c r="C65" s="29"/>
      <c r="D65" s="60"/>
      <c r="E65" s="61"/>
      <c r="F65" s="62"/>
      <c r="G65" s="61"/>
      <c r="H65" s="62"/>
      <c r="I65" s="50"/>
      <c r="J65" s="51"/>
      <c r="K65" s="52"/>
      <c r="L65" s="51"/>
      <c r="M65" s="53"/>
      <c r="N65" s="62"/>
      <c r="O65" s="61"/>
      <c r="P65" s="62"/>
      <c r="Q65" s="61"/>
      <c r="R65" s="68"/>
      <c r="S65" s="29" t="str">
        <f>IF(Vorlage!S65&lt;&gt;0,Vorlage!S65,"")</f>
        <v/>
      </c>
      <c r="T65" s="30"/>
      <c r="U65" s="10" t="str">
        <f t="shared" si="4"/>
        <v/>
      </c>
    </row>
    <row r="66" spans="1:21" ht="15.15" customHeight="1" thickBot="1">
      <c r="A66" s="37"/>
      <c r="B66" s="31"/>
      <c r="C66" s="31"/>
      <c r="D66" s="63"/>
      <c r="E66" s="64"/>
      <c r="F66" s="64"/>
      <c r="G66" s="64"/>
      <c r="H66" s="64"/>
      <c r="I66" s="54"/>
      <c r="J66" s="55"/>
      <c r="K66" s="55"/>
      <c r="L66" s="55"/>
      <c r="M66" s="56"/>
      <c r="N66" s="64"/>
      <c r="O66" s="64"/>
      <c r="P66" s="64"/>
      <c r="Q66" s="64"/>
      <c r="R66" s="69"/>
      <c r="S66" s="31"/>
      <c r="T66" s="32"/>
      <c r="U66" s="10" t="str">
        <f t="shared" si="4"/>
        <v/>
      </c>
    </row>
    <row r="67" spans="1:21" ht="15.15" customHeight="1">
      <c r="A67" s="41" t="str">
        <f>+Vorlage!A67</f>
        <v>Schulung und Wartung</v>
      </c>
      <c r="B67" s="29"/>
      <c r="C67" s="29"/>
      <c r="D67" s="60"/>
      <c r="E67" s="62"/>
      <c r="F67" s="62"/>
      <c r="G67" s="62"/>
      <c r="H67" s="62"/>
      <c r="I67" s="50"/>
      <c r="J67" s="52"/>
      <c r="K67" s="52"/>
      <c r="L67" s="52"/>
      <c r="M67" s="53"/>
      <c r="N67" s="62"/>
      <c r="O67" s="62"/>
      <c r="P67" s="62"/>
      <c r="Q67" s="62"/>
      <c r="R67" s="68"/>
      <c r="S67" s="29"/>
      <c r="T67" s="30"/>
    </row>
    <row r="68" spans="1:21" ht="15.15" customHeight="1">
      <c r="A68" s="36"/>
      <c r="B68" s="29" t="str">
        <f>IF(Vorlage!B68&lt;&gt;"",Vorlage!B68,"")</f>
        <v>Zufriedenheit mit der Einarbeitung</v>
      </c>
      <c r="C68" s="29"/>
      <c r="D68" s="60"/>
      <c r="E68" s="61"/>
      <c r="F68" s="62"/>
      <c r="G68" s="61"/>
      <c r="H68" s="62"/>
      <c r="I68" s="50"/>
      <c r="J68" s="51"/>
      <c r="K68" s="52"/>
      <c r="L68" s="51"/>
      <c r="M68" s="53"/>
      <c r="N68" s="62"/>
      <c r="O68" s="61"/>
      <c r="P68" s="62"/>
      <c r="Q68" s="61"/>
      <c r="R68" s="68"/>
      <c r="S68" s="29" t="str">
        <f>IF(Vorlage!S68&lt;&gt;0,Vorlage!S68,"")</f>
        <v/>
      </c>
      <c r="T68" s="30"/>
      <c r="U68" s="11"/>
    </row>
    <row r="69" spans="1:21" ht="15.15" customHeight="1">
      <c r="A69" s="36"/>
      <c r="B69" s="29" t="str">
        <f>IF(Vorlage!B69&lt;&gt;"",Vorlage!B69,"")</f>
        <v>Erreichbarkeit von Ansprechpartner auch nach der Einarbeitungszeit</v>
      </c>
      <c r="C69" s="29"/>
      <c r="D69" s="60"/>
      <c r="E69" s="61"/>
      <c r="F69" s="62"/>
      <c r="G69" s="61"/>
      <c r="H69" s="62"/>
      <c r="I69" s="50"/>
      <c r="J69" s="51"/>
      <c r="K69" s="52"/>
      <c r="L69" s="51"/>
      <c r="M69" s="53"/>
      <c r="N69" s="62"/>
      <c r="O69" s="61"/>
      <c r="P69" s="62"/>
      <c r="Q69" s="61"/>
      <c r="R69" s="68"/>
      <c r="S69" s="29" t="str">
        <f>IF(Vorlage!S69&lt;&gt;0,Vorlage!S69,"")</f>
        <v/>
      </c>
      <c r="T69" s="30"/>
      <c r="U69" s="10" t="str">
        <f t="shared" ref="U69:U78" si="5">IF(COUNTIF((E68:Q68),"x")&gt;1,"Bitte nur ein Kreuz setzen!","")</f>
        <v/>
      </c>
    </row>
    <row r="70" spans="1:21" ht="15.15" customHeight="1">
      <c r="A70" s="36"/>
      <c r="B70" s="29" t="str">
        <f>IF(Vorlage!B70&lt;&gt;"",Vorlage!B70,"")</f>
        <v>Zufriedenheit mit dem Wartungs- und Betreuungskonzept</v>
      </c>
      <c r="C70" s="29"/>
      <c r="D70" s="60"/>
      <c r="E70" s="61"/>
      <c r="F70" s="62"/>
      <c r="G70" s="61"/>
      <c r="H70" s="62"/>
      <c r="I70" s="50"/>
      <c r="J70" s="51"/>
      <c r="K70" s="52"/>
      <c r="L70" s="51"/>
      <c r="M70" s="53"/>
      <c r="N70" s="62"/>
      <c r="O70" s="61"/>
      <c r="P70" s="62"/>
      <c r="Q70" s="61"/>
      <c r="R70" s="68"/>
      <c r="S70" s="29" t="str">
        <f>IF(Vorlage!S70&lt;&gt;0,Vorlage!S70,"")</f>
        <v/>
      </c>
      <c r="T70" s="30"/>
      <c r="U70" s="10" t="str">
        <f t="shared" si="5"/>
        <v/>
      </c>
    </row>
    <row r="71" spans="1:21" ht="15.15" customHeight="1">
      <c r="A71" s="36"/>
      <c r="B71" s="29" t="str">
        <f>IF(Vorlage!B71&lt;&gt;"",Vorlage!B71,"")</f>
        <v>Verständlichkeit der Gebrauchsanleitungen</v>
      </c>
      <c r="C71" s="29"/>
      <c r="D71" s="60"/>
      <c r="E71" s="61"/>
      <c r="F71" s="62"/>
      <c r="G71" s="61"/>
      <c r="H71" s="62"/>
      <c r="I71" s="50"/>
      <c r="J71" s="51"/>
      <c r="K71" s="52"/>
      <c r="L71" s="51"/>
      <c r="M71" s="53"/>
      <c r="N71" s="62"/>
      <c r="O71" s="61"/>
      <c r="P71" s="62"/>
      <c r="Q71" s="61"/>
      <c r="R71" s="68"/>
      <c r="S71" s="29" t="str">
        <f>IF(Vorlage!S71&lt;&gt;0,Vorlage!S71,"")</f>
        <v/>
      </c>
      <c r="T71" s="30"/>
      <c r="U71" s="10" t="str">
        <f t="shared" si="5"/>
        <v/>
      </c>
    </row>
    <row r="72" spans="1:21" ht="15.15" customHeight="1">
      <c r="A72" s="36"/>
      <c r="B72" s="29" t="str">
        <f>IF(Vorlage!B72&lt;&gt;"",Vorlage!B72,"")</f>
        <v/>
      </c>
      <c r="C72" s="29"/>
      <c r="D72" s="60"/>
      <c r="E72" s="61"/>
      <c r="F72" s="62"/>
      <c r="G72" s="61"/>
      <c r="H72" s="62"/>
      <c r="I72" s="50"/>
      <c r="J72" s="51"/>
      <c r="K72" s="52"/>
      <c r="L72" s="51"/>
      <c r="M72" s="53"/>
      <c r="N72" s="62"/>
      <c r="O72" s="61"/>
      <c r="P72" s="62"/>
      <c r="Q72" s="61"/>
      <c r="R72" s="68"/>
      <c r="S72" s="29" t="str">
        <f>IF(Vorlage!S72&lt;&gt;0,Vorlage!S72,"")</f>
        <v/>
      </c>
      <c r="T72" s="30"/>
      <c r="U72" s="10" t="str">
        <f t="shared" si="5"/>
        <v/>
      </c>
    </row>
    <row r="73" spans="1:21" ht="15.15" customHeight="1">
      <c r="A73" s="36"/>
      <c r="B73" s="29" t="str">
        <f>IF(Vorlage!B73&lt;&gt;"",Vorlage!B73,"")</f>
        <v/>
      </c>
      <c r="C73" s="29"/>
      <c r="D73" s="60"/>
      <c r="E73" s="61"/>
      <c r="F73" s="62"/>
      <c r="G73" s="61"/>
      <c r="H73" s="62"/>
      <c r="I73" s="50"/>
      <c r="J73" s="51"/>
      <c r="K73" s="52"/>
      <c r="L73" s="51"/>
      <c r="M73" s="53"/>
      <c r="N73" s="62"/>
      <c r="O73" s="61"/>
      <c r="P73" s="62"/>
      <c r="Q73" s="61"/>
      <c r="R73" s="68"/>
      <c r="S73" s="29" t="str">
        <f>IF(Vorlage!S73&lt;&gt;0,Vorlage!S73,"")</f>
        <v/>
      </c>
      <c r="T73" s="30"/>
      <c r="U73" s="10" t="str">
        <f t="shared" si="5"/>
        <v/>
      </c>
    </row>
    <row r="74" spans="1:21" ht="15.15" customHeight="1">
      <c r="A74" s="36"/>
      <c r="B74" s="29" t="str">
        <f>IF(Vorlage!B74&lt;&gt;"",Vorlage!B74,"")</f>
        <v/>
      </c>
      <c r="C74" s="29"/>
      <c r="D74" s="60"/>
      <c r="E74" s="61"/>
      <c r="F74" s="62"/>
      <c r="G74" s="61"/>
      <c r="H74" s="62"/>
      <c r="I74" s="50"/>
      <c r="J74" s="51"/>
      <c r="K74" s="52"/>
      <c r="L74" s="51"/>
      <c r="M74" s="53"/>
      <c r="N74" s="62"/>
      <c r="O74" s="61"/>
      <c r="P74" s="62"/>
      <c r="Q74" s="61"/>
      <c r="R74" s="68"/>
      <c r="S74" s="29" t="str">
        <f>IF(Vorlage!S74&lt;&gt;0,Vorlage!S74,"")</f>
        <v/>
      </c>
      <c r="T74" s="30"/>
      <c r="U74" s="10" t="str">
        <f t="shared" si="5"/>
        <v/>
      </c>
    </row>
    <row r="75" spans="1:21" ht="15.15" customHeight="1">
      <c r="A75" s="36"/>
      <c r="B75" s="29" t="str">
        <f>IF(Vorlage!B75&lt;&gt;"",Vorlage!B75,"")</f>
        <v/>
      </c>
      <c r="C75" s="29"/>
      <c r="D75" s="60"/>
      <c r="E75" s="61"/>
      <c r="F75" s="62"/>
      <c r="G75" s="61"/>
      <c r="H75" s="62"/>
      <c r="I75" s="50"/>
      <c r="J75" s="51"/>
      <c r="K75" s="52"/>
      <c r="L75" s="51"/>
      <c r="M75" s="53"/>
      <c r="N75" s="62"/>
      <c r="O75" s="61"/>
      <c r="P75" s="62"/>
      <c r="Q75" s="61"/>
      <c r="R75" s="68"/>
      <c r="S75" s="29" t="str">
        <f>IF(Vorlage!S75&lt;&gt;0,Vorlage!S75,"")</f>
        <v/>
      </c>
      <c r="T75" s="30"/>
      <c r="U75" s="10" t="str">
        <f t="shared" si="5"/>
        <v/>
      </c>
    </row>
    <row r="76" spans="1:21" ht="15.15" customHeight="1">
      <c r="A76" s="36"/>
      <c r="B76" s="29" t="str">
        <f>IF(Vorlage!B76&lt;&gt;"",Vorlage!B76,"")</f>
        <v/>
      </c>
      <c r="C76" s="29"/>
      <c r="D76" s="60"/>
      <c r="E76" s="61"/>
      <c r="F76" s="62"/>
      <c r="G76" s="61"/>
      <c r="H76" s="62"/>
      <c r="I76" s="50"/>
      <c r="J76" s="51"/>
      <c r="K76" s="52"/>
      <c r="L76" s="51"/>
      <c r="M76" s="53"/>
      <c r="N76" s="62"/>
      <c r="O76" s="61"/>
      <c r="P76" s="62"/>
      <c r="Q76" s="61"/>
      <c r="R76" s="68"/>
      <c r="S76" s="29" t="str">
        <f>IF(Vorlage!S76&lt;&gt;0,Vorlage!S76,"")</f>
        <v/>
      </c>
      <c r="T76" s="30"/>
      <c r="U76" s="10" t="str">
        <f t="shared" si="5"/>
        <v/>
      </c>
    </row>
    <row r="77" spans="1:21" ht="15.15" customHeight="1">
      <c r="A77" s="36"/>
      <c r="B77" s="29" t="str">
        <f>IF(Vorlage!B77&lt;&gt;"",Vorlage!B77,"")</f>
        <v/>
      </c>
      <c r="C77" s="29"/>
      <c r="D77" s="60"/>
      <c r="E77" s="61"/>
      <c r="F77" s="62"/>
      <c r="G77" s="61"/>
      <c r="H77" s="62"/>
      <c r="I77" s="50"/>
      <c r="J77" s="51"/>
      <c r="K77" s="52"/>
      <c r="L77" s="51"/>
      <c r="M77" s="53"/>
      <c r="N77" s="62"/>
      <c r="O77" s="61"/>
      <c r="P77" s="62"/>
      <c r="Q77" s="61"/>
      <c r="R77" s="68"/>
      <c r="S77" s="29" t="str">
        <f>IF(Vorlage!S77&lt;&gt;0,Vorlage!S77,"")</f>
        <v/>
      </c>
      <c r="T77" s="30"/>
      <c r="U77" s="10" t="str">
        <f t="shared" si="5"/>
        <v/>
      </c>
    </row>
    <row r="78" spans="1:21" ht="15.15" customHeight="1" thickBot="1">
      <c r="A78" s="37"/>
      <c r="B78" s="31"/>
      <c r="C78" s="31"/>
      <c r="D78" s="63"/>
      <c r="E78" s="64"/>
      <c r="F78" s="64"/>
      <c r="G78" s="64"/>
      <c r="H78" s="64"/>
      <c r="I78" s="54"/>
      <c r="J78" s="55"/>
      <c r="K78" s="55"/>
      <c r="L78" s="55"/>
      <c r="M78" s="56"/>
      <c r="N78" s="64"/>
      <c r="O78" s="64"/>
      <c r="P78" s="64"/>
      <c r="Q78" s="64"/>
      <c r="R78" s="69"/>
      <c r="S78" s="31"/>
      <c r="T78" s="32"/>
      <c r="U78" s="10" t="str">
        <f t="shared" si="5"/>
        <v/>
      </c>
    </row>
    <row r="79" spans="1:21" ht="15.15" customHeight="1">
      <c r="A79" s="41" t="str">
        <f>+Vorlage!A79</f>
        <v>IT-Anschluss</v>
      </c>
      <c r="B79" s="29"/>
      <c r="C79" s="29"/>
      <c r="D79" s="60"/>
      <c r="E79" s="62"/>
      <c r="F79" s="62"/>
      <c r="G79" s="62"/>
      <c r="H79" s="62"/>
      <c r="I79" s="50"/>
      <c r="J79" s="52"/>
      <c r="K79" s="52"/>
      <c r="L79" s="52"/>
      <c r="M79" s="53"/>
      <c r="N79" s="62"/>
      <c r="O79" s="62"/>
      <c r="P79" s="62"/>
      <c r="Q79" s="62"/>
      <c r="R79" s="68"/>
      <c r="S79" s="29"/>
      <c r="T79" s="30"/>
    </row>
    <row r="80" spans="1:21" ht="15.15" customHeight="1">
      <c r="A80" s="36"/>
      <c r="B80" s="29" t="str">
        <f>IF(Vorlage!B80&lt;&gt;"",Vorlage!B80,"")</f>
        <v>Schnittstellen</v>
      </c>
      <c r="C80" s="29"/>
      <c r="D80" s="60"/>
      <c r="E80" s="61"/>
      <c r="F80" s="62"/>
      <c r="G80" s="61"/>
      <c r="H80" s="62"/>
      <c r="I80" s="50"/>
      <c r="J80" s="51"/>
      <c r="K80" s="52"/>
      <c r="L80" s="51"/>
      <c r="M80" s="53"/>
      <c r="N80" s="62"/>
      <c r="O80" s="61"/>
      <c r="P80" s="62"/>
      <c r="Q80" s="61"/>
      <c r="R80" s="68"/>
      <c r="S80" s="29" t="str">
        <f>IF(Vorlage!S80&lt;&gt;0,Vorlage!S80,"")</f>
        <v/>
      </c>
      <c r="T80" s="30"/>
      <c r="U80" s="11"/>
    </row>
    <row r="81" spans="1:21" ht="15.15" customHeight="1">
      <c r="A81" s="36"/>
      <c r="B81" s="29" t="str">
        <f>IF(Vorlage!B81&lt;&gt;"",Vorlage!B81,"")</f>
        <v xml:space="preserve">Gerätesicherheit </v>
      </c>
      <c r="C81" s="29"/>
      <c r="D81" s="60"/>
      <c r="E81" s="61"/>
      <c r="F81" s="62"/>
      <c r="G81" s="61"/>
      <c r="H81" s="62"/>
      <c r="I81" s="50"/>
      <c r="J81" s="51"/>
      <c r="K81" s="52"/>
      <c r="L81" s="51"/>
      <c r="M81" s="53"/>
      <c r="N81" s="62"/>
      <c r="O81" s="61"/>
      <c r="P81" s="62"/>
      <c r="Q81" s="61"/>
      <c r="R81" s="68"/>
      <c r="S81" s="29" t="str">
        <f>IF(Vorlage!S81&lt;&gt;0,Vorlage!S81,"")</f>
        <v/>
      </c>
      <c r="T81" s="30"/>
      <c r="U81" s="10" t="str">
        <f t="shared" ref="U81:U90" si="6">IF(COUNTIF((E80:Q80),"x")&gt;1,"Bitte nur ein Kreuz setzen!","")</f>
        <v/>
      </c>
    </row>
    <row r="82" spans="1:21" ht="15.15" customHeight="1">
      <c r="A82" s="36"/>
      <c r="B82" s="29" t="str">
        <f>IF(Vorlage!B82&lt;&gt;"",Vorlage!B82,"")</f>
        <v>Verbindung mit anderen Medizinprodukten</v>
      </c>
      <c r="C82" s="29"/>
      <c r="D82" s="60"/>
      <c r="E82" s="61"/>
      <c r="F82" s="62"/>
      <c r="G82" s="61"/>
      <c r="H82" s="62"/>
      <c r="I82" s="50"/>
      <c r="J82" s="51"/>
      <c r="K82" s="52"/>
      <c r="L82" s="51"/>
      <c r="M82" s="53"/>
      <c r="N82" s="62"/>
      <c r="O82" s="61"/>
      <c r="P82" s="62"/>
      <c r="Q82" s="61"/>
      <c r="R82" s="68"/>
      <c r="S82" s="29" t="str">
        <f>IF(Vorlage!S82&lt;&gt;0,Vorlage!S82,"")</f>
        <v/>
      </c>
      <c r="T82" s="30"/>
      <c r="U82" s="10" t="str">
        <f t="shared" si="6"/>
        <v/>
      </c>
    </row>
    <row r="83" spans="1:21" ht="15.15" customHeight="1">
      <c r="A83" s="36"/>
      <c r="B83" s="29" t="str">
        <f>IF(Vorlage!B83&lt;&gt;"",Vorlage!B83,"")</f>
        <v>Datenweiterleitung (z.B. an ein PDMS)</v>
      </c>
      <c r="C83" s="29"/>
      <c r="D83" s="60"/>
      <c r="E83" s="61"/>
      <c r="F83" s="62"/>
      <c r="G83" s="61"/>
      <c r="H83" s="62"/>
      <c r="I83" s="50"/>
      <c r="J83" s="51"/>
      <c r="K83" s="52"/>
      <c r="L83" s="51"/>
      <c r="M83" s="53"/>
      <c r="N83" s="62"/>
      <c r="O83" s="61"/>
      <c r="P83" s="62"/>
      <c r="Q83" s="61"/>
      <c r="R83" s="68"/>
      <c r="S83" s="29" t="str">
        <f>IF(Vorlage!S83&lt;&gt;0,Vorlage!S83,"")</f>
        <v/>
      </c>
      <c r="T83" s="30"/>
      <c r="U83" s="10" t="str">
        <f t="shared" si="6"/>
        <v/>
      </c>
    </row>
    <row r="84" spans="1:21" ht="15.15" customHeight="1">
      <c r="A84" s="36"/>
      <c r="B84" s="29" t="str">
        <f>IF(Vorlage!B84&lt;&gt;"",Vorlage!B84,"")</f>
        <v/>
      </c>
      <c r="C84" s="29"/>
      <c r="D84" s="60"/>
      <c r="E84" s="61"/>
      <c r="F84" s="62"/>
      <c r="G84" s="61"/>
      <c r="H84" s="62"/>
      <c r="I84" s="50"/>
      <c r="J84" s="51"/>
      <c r="K84" s="52"/>
      <c r="L84" s="51"/>
      <c r="M84" s="53"/>
      <c r="N84" s="62"/>
      <c r="O84" s="61"/>
      <c r="P84" s="62"/>
      <c r="Q84" s="61"/>
      <c r="R84" s="68"/>
      <c r="S84" s="29" t="str">
        <f>IF(Vorlage!S84&lt;&gt;0,Vorlage!S84,"")</f>
        <v/>
      </c>
      <c r="T84" s="30"/>
      <c r="U84" s="10" t="str">
        <f t="shared" si="6"/>
        <v/>
      </c>
    </row>
    <row r="85" spans="1:21" ht="15.15" customHeight="1">
      <c r="A85" s="36"/>
      <c r="B85" s="29" t="str">
        <f>IF(Vorlage!B85&lt;&gt;"",Vorlage!B85,"")</f>
        <v/>
      </c>
      <c r="C85" s="29"/>
      <c r="D85" s="60"/>
      <c r="E85" s="61"/>
      <c r="F85" s="62"/>
      <c r="G85" s="61"/>
      <c r="H85" s="62"/>
      <c r="I85" s="50"/>
      <c r="J85" s="51"/>
      <c r="K85" s="52"/>
      <c r="L85" s="51"/>
      <c r="M85" s="53"/>
      <c r="N85" s="62"/>
      <c r="O85" s="61"/>
      <c r="P85" s="62"/>
      <c r="Q85" s="61"/>
      <c r="R85" s="68"/>
      <c r="S85" s="29" t="str">
        <f>IF(Vorlage!S85&lt;&gt;0,Vorlage!S85,"")</f>
        <v/>
      </c>
      <c r="T85" s="30"/>
      <c r="U85" s="10" t="str">
        <f t="shared" si="6"/>
        <v/>
      </c>
    </row>
    <row r="86" spans="1:21" ht="15.15" customHeight="1">
      <c r="A86" s="36"/>
      <c r="B86" s="29" t="str">
        <f>IF(Vorlage!B86&lt;&gt;"",Vorlage!B86,"")</f>
        <v/>
      </c>
      <c r="C86" s="29"/>
      <c r="D86" s="60"/>
      <c r="E86" s="61"/>
      <c r="F86" s="62"/>
      <c r="G86" s="61"/>
      <c r="H86" s="62"/>
      <c r="I86" s="50"/>
      <c r="J86" s="51"/>
      <c r="K86" s="52"/>
      <c r="L86" s="51"/>
      <c r="M86" s="53"/>
      <c r="N86" s="62"/>
      <c r="O86" s="61"/>
      <c r="P86" s="62"/>
      <c r="Q86" s="61"/>
      <c r="R86" s="68"/>
      <c r="S86" s="29" t="str">
        <f>IF(Vorlage!S86&lt;&gt;0,Vorlage!S86,"")</f>
        <v/>
      </c>
      <c r="T86" s="30"/>
      <c r="U86" s="10" t="str">
        <f t="shared" si="6"/>
        <v/>
      </c>
    </row>
    <row r="87" spans="1:21" ht="15.15" customHeight="1">
      <c r="A87" s="36"/>
      <c r="B87" s="29" t="str">
        <f>IF(Vorlage!B87&lt;&gt;"",Vorlage!B87,"")</f>
        <v/>
      </c>
      <c r="C87" s="29"/>
      <c r="D87" s="60"/>
      <c r="E87" s="61"/>
      <c r="F87" s="62"/>
      <c r="G87" s="61"/>
      <c r="H87" s="62"/>
      <c r="I87" s="50"/>
      <c r="J87" s="51"/>
      <c r="K87" s="52"/>
      <c r="L87" s="51"/>
      <c r="M87" s="53"/>
      <c r="N87" s="62"/>
      <c r="O87" s="61"/>
      <c r="P87" s="62"/>
      <c r="Q87" s="61"/>
      <c r="R87" s="68"/>
      <c r="S87" s="29" t="str">
        <f>IF(Vorlage!S87&lt;&gt;0,Vorlage!S87,"")</f>
        <v/>
      </c>
      <c r="T87" s="30"/>
      <c r="U87" s="10" t="str">
        <f t="shared" si="6"/>
        <v/>
      </c>
    </row>
    <row r="88" spans="1:21" ht="15.15" customHeight="1">
      <c r="A88" s="36"/>
      <c r="B88" s="29" t="str">
        <f>IF(Vorlage!B88&lt;&gt;"",Vorlage!B88,"")</f>
        <v/>
      </c>
      <c r="C88" s="29"/>
      <c r="D88" s="60"/>
      <c r="E88" s="61"/>
      <c r="F88" s="62"/>
      <c r="G88" s="61"/>
      <c r="H88" s="62"/>
      <c r="I88" s="50"/>
      <c r="J88" s="51"/>
      <c r="K88" s="52"/>
      <c r="L88" s="51"/>
      <c r="M88" s="53"/>
      <c r="N88" s="62"/>
      <c r="O88" s="61"/>
      <c r="P88" s="62"/>
      <c r="Q88" s="61"/>
      <c r="R88" s="68"/>
      <c r="S88" s="29" t="str">
        <f>IF(Vorlage!S88&lt;&gt;0,Vorlage!S88,"")</f>
        <v/>
      </c>
      <c r="T88" s="30"/>
      <c r="U88" s="10" t="str">
        <f t="shared" si="6"/>
        <v/>
      </c>
    </row>
    <row r="89" spans="1:21" ht="15.15" customHeight="1">
      <c r="A89" s="36"/>
      <c r="B89" s="29" t="str">
        <f>IF(Vorlage!B89&lt;&gt;"",Vorlage!B89,"")</f>
        <v/>
      </c>
      <c r="C89" s="29"/>
      <c r="D89" s="60"/>
      <c r="E89" s="61"/>
      <c r="F89" s="62"/>
      <c r="G89" s="61"/>
      <c r="H89" s="62"/>
      <c r="I89" s="50"/>
      <c r="J89" s="51"/>
      <c r="K89" s="52"/>
      <c r="L89" s="51"/>
      <c r="M89" s="53"/>
      <c r="N89" s="62"/>
      <c r="O89" s="61"/>
      <c r="P89" s="62"/>
      <c r="Q89" s="61"/>
      <c r="R89" s="68"/>
      <c r="S89" s="29" t="str">
        <f>IF(Vorlage!S89&lt;&gt;0,Vorlage!S89,"")</f>
        <v/>
      </c>
      <c r="T89" s="30"/>
      <c r="U89" s="10" t="str">
        <f t="shared" si="6"/>
        <v/>
      </c>
    </row>
    <row r="90" spans="1:21" ht="15.15" customHeight="1" thickBot="1">
      <c r="A90" s="37"/>
      <c r="B90" s="31"/>
      <c r="C90" s="31"/>
      <c r="D90" s="63"/>
      <c r="E90" s="64"/>
      <c r="F90" s="64"/>
      <c r="G90" s="64"/>
      <c r="H90" s="64"/>
      <c r="I90" s="54"/>
      <c r="J90" s="55"/>
      <c r="K90" s="55"/>
      <c r="L90" s="55"/>
      <c r="M90" s="56"/>
      <c r="N90" s="64"/>
      <c r="O90" s="64"/>
      <c r="P90" s="64"/>
      <c r="Q90" s="64"/>
      <c r="R90" s="69"/>
      <c r="S90" s="31"/>
      <c r="T90" s="32"/>
      <c r="U90" s="10" t="str">
        <f t="shared" si="6"/>
        <v/>
      </c>
    </row>
    <row r="91" spans="1:21" ht="15.15" customHeight="1"/>
    <row r="92" spans="1:21" ht="15.15" customHeight="1"/>
    <row r="93" spans="1:21" ht="15.15" customHeight="1"/>
    <row r="94" spans="1:21" ht="15.15" customHeight="1"/>
    <row r="95" spans="1:21" ht="15.15" customHeight="1"/>
    <row r="96" spans="1:21" ht="15.15" customHeight="1"/>
    <row r="97" ht="15.15" customHeight="1"/>
    <row r="98" ht="15.15" customHeight="1"/>
    <row r="99" ht="15.15" customHeight="1"/>
    <row r="100" ht="15.15" customHeight="1"/>
    <row r="101" ht="15.15" customHeight="1"/>
    <row r="102" ht="15.15" customHeight="1"/>
    <row r="103" ht="15.15" customHeight="1"/>
    <row r="104" ht="15.15" customHeight="1"/>
    <row r="105" ht="15.15" customHeight="1"/>
    <row r="106" ht="15.15" customHeight="1"/>
    <row r="107" ht="15.15" customHeight="1"/>
    <row r="108" ht="15.15" customHeight="1"/>
    <row r="109" ht="15.15" customHeight="1"/>
    <row r="110" ht="15.15" customHeight="1"/>
    <row r="111" ht="15.15" customHeight="1"/>
    <row r="112" ht="15.15" customHeight="1"/>
    <row r="113" ht="15.15" customHeight="1"/>
    <row r="114" ht="15.15" customHeight="1"/>
    <row r="115" ht="15.15" customHeight="1"/>
    <row r="116" ht="15.15" customHeight="1"/>
    <row r="117" ht="15.15" customHeight="1"/>
    <row r="118" ht="15.15" customHeight="1"/>
    <row r="119" ht="15.15" customHeight="1"/>
    <row r="120" ht="15.15" customHeight="1"/>
    <row r="121" ht="15.15" customHeight="1"/>
    <row r="122" ht="15.15" customHeight="1"/>
    <row r="123" ht="15.15" customHeight="1"/>
    <row r="124" ht="15.15" customHeight="1"/>
    <row r="125" ht="15.15" customHeight="1"/>
    <row r="126" ht="15.15" customHeight="1"/>
    <row r="127" ht="15.15" customHeight="1"/>
    <row r="128" ht="15.15" customHeight="1"/>
    <row r="129" ht="15.15" customHeight="1"/>
    <row r="130" ht="15.15" customHeight="1"/>
    <row r="131" ht="15.15" customHeight="1"/>
    <row r="132" ht="15.15" customHeight="1"/>
    <row r="133" ht="15.15" customHeight="1"/>
    <row r="134" ht="15.15" customHeight="1"/>
    <row r="135" ht="15.15" customHeight="1"/>
    <row r="136" ht="15.15" customHeight="1"/>
    <row r="137" ht="15.15" customHeight="1"/>
    <row r="138" ht="15.15" customHeight="1"/>
    <row r="139" ht="15.15" customHeight="1"/>
    <row r="140" ht="15.15" customHeight="1"/>
    <row r="141" ht="15.15" customHeight="1"/>
    <row r="142" ht="15.15" customHeight="1"/>
    <row r="143" ht="15.15" customHeight="1"/>
    <row r="144" ht="15.15" customHeight="1"/>
    <row r="145" ht="15.15" customHeight="1"/>
    <row r="146" ht="15.15" customHeight="1"/>
    <row r="147" ht="15.15" customHeight="1"/>
    <row r="148" ht="15.15" customHeight="1"/>
    <row r="149" ht="15.15" customHeight="1"/>
    <row r="150" ht="15.15" customHeight="1"/>
    <row r="151" ht="15.15" customHeight="1"/>
    <row r="152" ht="15.15" customHeight="1"/>
    <row r="153" ht="15.15" customHeight="1"/>
    <row r="154" ht="15.15" customHeight="1"/>
    <row r="155" ht="15.15" customHeight="1"/>
    <row r="156" ht="15.15" customHeight="1"/>
    <row r="157" ht="15.15" customHeight="1"/>
    <row r="158" ht="15.15" customHeight="1"/>
    <row r="159" ht="15.15" customHeight="1"/>
    <row r="160" ht="15.15" customHeight="1"/>
    <row r="161" ht="15.15" customHeight="1"/>
    <row r="162" ht="15.15" customHeight="1"/>
    <row r="163" ht="15.15" customHeight="1"/>
    <row r="164" ht="15.15" customHeight="1"/>
    <row r="165" ht="15.15" customHeight="1"/>
    <row r="166" ht="15.15" customHeight="1"/>
    <row r="167" ht="15.15" customHeight="1"/>
    <row r="168" ht="15.15" customHeight="1"/>
    <row r="169" ht="15.15" customHeight="1"/>
    <row r="170" ht="15.15" customHeight="1"/>
    <row r="171" ht="15.15" customHeight="1"/>
    <row r="172" ht="15.15" customHeight="1"/>
    <row r="173" ht="15.15" customHeight="1"/>
    <row r="174" ht="15.15" customHeight="1"/>
    <row r="175" ht="15.15" customHeight="1"/>
    <row r="176" ht="15.15" customHeight="1"/>
    <row r="177" ht="15.15" customHeight="1"/>
    <row r="178" ht="15.15" customHeight="1"/>
    <row r="179" ht="15.15" customHeight="1"/>
    <row r="180" ht="15.15" customHeight="1"/>
    <row r="181" ht="15.15" customHeight="1"/>
    <row r="182" ht="15.15" customHeight="1"/>
    <row r="183" ht="15.15" customHeight="1"/>
    <row r="184" ht="15.15" customHeight="1"/>
    <row r="185" ht="15.15" customHeight="1"/>
    <row r="186" ht="15.15" customHeight="1"/>
    <row r="187" ht="15.15" customHeight="1"/>
    <row r="188" ht="15.15" customHeight="1"/>
    <row r="189" ht="15.15" customHeight="1"/>
    <row r="190" ht="15.15" customHeight="1"/>
    <row r="191" ht="15.15" customHeight="1"/>
    <row r="192" ht="15.15" customHeight="1"/>
    <row r="193" ht="15.15" customHeight="1"/>
    <row r="194" ht="15.15" customHeight="1"/>
    <row r="195" ht="15.15" customHeight="1"/>
    <row r="196" ht="15.15" customHeight="1"/>
    <row r="197" ht="15.15" customHeight="1"/>
    <row r="198" ht="15.15" customHeight="1"/>
    <row r="199" ht="15.15" customHeight="1"/>
    <row r="200" ht="15.15" customHeight="1"/>
    <row r="201" ht="15.15" customHeight="1"/>
    <row r="202" ht="15.15" customHeight="1"/>
    <row r="203" ht="15.15" customHeight="1"/>
    <row r="204" ht="15.15" customHeight="1"/>
    <row r="205" ht="15.15" customHeight="1"/>
    <row r="206" ht="15.15" customHeight="1"/>
    <row r="207" ht="15.15" customHeight="1"/>
    <row r="208" ht="15.15" customHeight="1"/>
    <row r="209" ht="15.15" customHeight="1"/>
    <row r="210" ht="15.15" customHeight="1"/>
    <row r="211" ht="15.15" customHeight="1"/>
    <row r="212" ht="15.15" customHeight="1"/>
    <row r="213" ht="15.15" customHeight="1"/>
    <row r="214" ht="15.15" customHeight="1"/>
    <row r="215" ht="15.15" customHeight="1"/>
    <row r="216" ht="15.15" customHeight="1"/>
    <row r="217" ht="15.15" customHeight="1"/>
    <row r="218" ht="15.15" customHeight="1"/>
    <row r="219" ht="15.15" customHeight="1"/>
    <row r="220" ht="15.15" customHeight="1"/>
    <row r="221" ht="15.15" customHeight="1"/>
    <row r="222" ht="15.15" customHeight="1"/>
    <row r="223" ht="15.15" customHeight="1"/>
    <row r="224" ht="15.15" customHeight="1"/>
    <row r="225" ht="15.15" customHeight="1"/>
    <row r="226" ht="15.15" customHeight="1"/>
    <row r="227" ht="15.15" customHeight="1"/>
    <row r="228" ht="15.15" customHeight="1"/>
    <row r="229" ht="15.15" customHeight="1"/>
    <row r="230" ht="15.15" customHeight="1"/>
    <row r="231" ht="15.15" customHeight="1"/>
    <row r="232" ht="15.15" customHeight="1"/>
    <row r="233" ht="15.15" customHeight="1"/>
    <row r="234" ht="15.15" customHeight="1"/>
    <row r="235" ht="15.15" customHeight="1"/>
    <row r="236" ht="15.15" customHeight="1"/>
    <row r="237" ht="15.15" customHeight="1"/>
    <row r="238" ht="15.15" customHeight="1"/>
    <row r="239" ht="15.15" customHeight="1"/>
    <row r="240" ht="15.15" customHeight="1"/>
    <row r="241" ht="15.15" customHeight="1"/>
    <row r="242" ht="15.15" customHeight="1"/>
    <row r="243" ht="15.15" customHeight="1"/>
    <row r="244" ht="15.15" customHeight="1"/>
    <row r="245" ht="15.15" customHeight="1"/>
    <row r="246" ht="15.15" customHeight="1"/>
    <row r="247" ht="15.15" customHeight="1"/>
    <row r="248" ht="15.15" customHeight="1"/>
    <row r="249" ht="15.15" customHeight="1"/>
    <row r="250" ht="15.15" customHeight="1"/>
    <row r="251" ht="15.15" customHeight="1"/>
    <row r="252" ht="15.15" customHeight="1"/>
    <row r="253" ht="15.15" customHeight="1"/>
    <row r="254" ht="15.15" customHeight="1"/>
    <row r="255" ht="15.15" customHeight="1"/>
    <row r="256" ht="15.15" customHeight="1"/>
    <row r="257" ht="15.15" customHeight="1"/>
    <row r="258" ht="15.15" customHeight="1"/>
    <row r="259" ht="15.15" customHeight="1"/>
    <row r="260" ht="15.15" customHeight="1"/>
    <row r="261" ht="15.15" customHeight="1"/>
    <row r="262" ht="15.15" customHeight="1"/>
    <row r="263" ht="15.15" customHeight="1"/>
    <row r="264" ht="15.15" customHeight="1"/>
    <row r="265" ht="15.15" customHeight="1"/>
    <row r="266" ht="15.15" customHeight="1"/>
    <row r="267" ht="15.15" customHeight="1"/>
    <row r="268" ht="15.15" customHeight="1"/>
    <row r="269" ht="15.15" customHeight="1"/>
    <row r="270" ht="15.15" customHeight="1"/>
    <row r="271" ht="15.15" customHeight="1"/>
    <row r="272" ht="15.15" customHeight="1"/>
    <row r="273" ht="15.15" customHeight="1"/>
    <row r="274" ht="15.15" customHeight="1"/>
    <row r="275" ht="15.15" customHeight="1"/>
    <row r="276" ht="15.15" customHeight="1"/>
    <row r="277" ht="15.15" customHeight="1"/>
    <row r="278" ht="15.15" customHeight="1"/>
    <row r="279" ht="15.15" customHeight="1"/>
    <row r="280" ht="15.15" customHeight="1"/>
    <row r="281" ht="15.15" customHeight="1"/>
    <row r="282" ht="15.15" customHeight="1"/>
    <row r="283" ht="15.15" customHeight="1"/>
    <row r="284" ht="15.15" customHeight="1"/>
    <row r="285" ht="15.15" customHeight="1"/>
    <row r="286" ht="15.15" customHeight="1"/>
    <row r="287" ht="15.15" customHeight="1"/>
    <row r="288" ht="15.15" customHeight="1"/>
    <row r="289" ht="15.15" customHeight="1"/>
    <row r="290" ht="15.15" customHeight="1"/>
    <row r="291" ht="15.15" customHeight="1"/>
    <row r="292" ht="15.15" customHeight="1"/>
    <row r="293" ht="15.15" customHeight="1"/>
    <row r="294" ht="15.15" customHeight="1"/>
    <row r="295" ht="15.15" customHeight="1"/>
    <row r="296" ht="15.15" customHeight="1"/>
    <row r="297" ht="15.15" customHeight="1"/>
    <row r="298" ht="15.15" customHeight="1"/>
    <row r="299" ht="15.15" customHeight="1"/>
    <row r="300" ht="15.15" customHeight="1"/>
    <row r="301" ht="15.15" customHeight="1"/>
    <row r="302" ht="15.15" customHeight="1"/>
    <row r="303" ht="15.15" customHeight="1"/>
    <row r="304" ht="15.15" customHeight="1"/>
    <row r="305" ht="15.15" customHeight="1"/>
    <row r="306" ht="15.15" customHeight="1"/>
    <row r="307" ht="15.15" customHeight="1"/>
    <row r="308" ht="15.15" customHeight="1"/>
    <row r="309" ht="15.15" customHeight="1"/>
    <row r="310" ht="15.15" customHeight="1"/>
    <row r="311" ht="15.15" customHeight="1"/>
    <row r="312" ht="15.15" customHeight="1"/>
    <row r="313" ht="15.15" customHeight="1"/>
    <row r="314" ht="15.15" customHeight="1"/>
    <row r="315" ht="15.15" customHeight="1"/>
    <row r="316" ht="15.15" customHeight="1"/>
    <row r="317" ht="15.15" customHeight="1"/>
    <row r="318" ht="15.15" customHeight="1"/>
    <row r="319" ht="15.15" customHeight="1"/>
    <row r="320" ht="15.15" customHeight="1"/>
    <row r="321" ht="15.15" customHeight="1"/>
    <row r="322" ht="15.15" customHeight="1"/>
    <row r="323" ht="15.15" customHeight="1"/>
    <row r="324" ht="15.15" customHeight="1"/>
    <row r="325" ht="15.15" customHeight="1"/>
    <row r="326" ht="15.15" customHeight="1"/>
    <row r="327" ht="15.15" customHeight="1"/>
    <row r="328" ht="15.15" customHeight="1"/>
    <row r="329" ht="15.15" customHeight="1"/>
    <row r="330" ht="15.15" customHeight="1"/>
    <row r="331" ht="15.15" customHeight="1"/>
    <row r="332" ht="15.15" customHeight="1"/>
    <row r="333" ht="15.15" customHeight="1"/>
    <row r="334" ht="15.15" customHeight="1"/>
    <row r="335" ht="15.15" customHeight="1"/>
    <row r="336" ht="15.15" customHeight="1"/>
    <row r="337" ht="15.15" customHeight="1"/>
    <row r="338" ht="15.15" customHeight="1"/>
    <row r="339" ht="15.15" customHeight="1"/>
    <row r="340" ht="15.15" customHeight="1"/>
    <row r="341" ht="15.15" customHeight="1"/>
    <row r="342" ht="15.15" customHeight="1"/>
    <row r="343" ht="15.15" customHeight="1"/>
    <row r="344" ht="15.15" customHeight="1"/>
    <row r="345" ht="15.15" customHeight="1"/>
    <row r="346" ht="15.15" customHeight="1"/>
    <row r="347" ht="15.15" customHeight="1"/>
    <row r="348" ht="15.15" customHeight="1"/>
    <row r="349" ht="15.15" customHeight="1"/>
    <row r="350" ht="15.15" customHeight="1"/>
    <row r="351" ht="15.15" customHeight="1"/>
    <row r="352" ht="15.15" customHeight="1"/>
    <row r="353" ht="15.15" customHeight="1"/>
    <row r="354" ht="15.15" customHeight="1"/>
    <row r="355" ht="15.15" customHeight="1"/>
    <row r="356" ht="15.15" customHeight="1"/>
    <row r="357" ht="15.15" customHeight="1"/>
    <row r="358" ht="15.15" customHeight="1"/>
    <row r="359" ht="15.15" customHeight="1"/>
    <row r="360" ht="15.15" customHeight="1"/>
    <row r="361" ht="15.15" customHeight="1"/>
    <row r="362" ht="15.15" customHeight="1"/>
    <row r="363" ht="15.15" customHeight="1"/>
    <row r="364" ht="15.15" customHeight="1"/>
    <row r="365" ht="15.15" customHeight="1"/>
    <row r="366" ht="15.15" customHeight="1"/>
    <row r="367" ht="15.15" customHeight="1"/>
    <row r="368" ht="15.15" customHeight="1"/>
    <row r="369" ht="15.15" customHeight="1"/>
    <row r="370" ht="15.15" customHeight="1"/>
    <row r="371" ht="15.15" customHeight="1"/>
    <row r="372" ht="15.15" customHeight="1"/>
    <row r="373" ht="15.15" customHeight="1"/>
    <row r="374" ht="15.15" customHeight="1"/>
    <row r="375" ht="15.15" customHeight="1"/>
    <row r="376" ht="15.15" customHeight="1"/>
    <row r="377" ht="15.15" customHeight="1"/>
    <row r="378" ht="15.15" customHeight="1"/>
    <row r="379" ht="15.15" customHeight="1"/>
    <row r="380" ht="15.15" customHeight="1"/>
    <row r="381" ht="15.15" customHeight="1"/>
    <row r="382" ht="15.15" customHeight="1"/>
    <row r="383" ht="15.15" customHeight="1"/>
    <row r="384" ht="15.15" customHeight="1"/>
    <row r="385" ht="15.15" customHeight="1"/>
    <row r="386" ht="15.15" customHeight="1"/>
    <row r="387" ht="15.15" customHeight="1"/>
    <row r="388" ht="15.15" customHeight="1"/>
    <row r="389" ht="15.15" customHeight="1"/>
    <row r="390" ht="15.15" customHeight="1"/>
    <row r="391" ht="15.15" customHeight="1"/>
    <row r="392" ht="15.15" customHeight="1"/>
    <row r="393" ht="15.15" customHeight="1"/>
    <row r="394" ht="15.15" customHeight="1"/>
    <row r="395" ht="15.15" customHeight="1"/>
    <row r="396" ht="15.15" customHeight="1"/>
    <row r="397" ht="15.15" customHeight="1"/>
    <row r="398" ht="15.15" customHeight="1"/>
    <row r="399" ht="15.15" customHeight="1"/>
    <row r="400" ht="15.15" customHeight="1"/>
    <row r="401" ht="15.15" customHeight="1"/>
    <row r="402" ht="15.15" customHeight="1"/>
    <row r="403" ht="15.15" customHeight="1"/>
    <row r="404" ht="15.15" customHeight="1"/>
    <row r="405" ht="15.15" customHeight="1"/>
    <row r="406" ht="15.15" customHeight="1"/>
    <row r="407" ht="15.15" customHeight="1"/>
    <row r="408" ht="15.15" customHeight="1"/>
    <row r="409" ht="15.15" customHeight="1"/>
    <row r="410" ht="15.15" customHeight="1"/>
    <row r="411" ht="15.15" customHeight="1"/>
    <row r="412" ht="15.15" customHeight="1"/>
    <row r="413" ht="15.15" customHeight="1"/>
    <row r="414" ht="15.15" customHeight="1"/>
    <row r="415" ht="15.15" customHeight="1"/>
    <row r="416" ht="15.15" customHeight="1"/>
    <row r="417" ht="15.15" customHeight="1"/>
    <row r="418" ht="15.15" customHeight="1"/>
    <row r="419" ht="15.15" customHeight="1"/>
    <row r="420" ht="15.15" customHeight="1"/>
    <row r="421" ht="15.15" customHeight="1"/>
    <row r="422" ht="15.15" customHeight="1"/>
    <row r="423" ht="15.15" customHeight="1"/>
    <row r="424" ht="15.15" customHeight="1"/>
    <row r="425" ht="15.15" customHeight="1"/>
    <row r="426" ht="15.15" customHeight="1"/>
    <row r="427" ht="15.15" customHeight="1"/>
    <row r="428" ht="15.15" customHeight="1"/>
    <row r="429" ht="15.15" customHeight="1"/>
    <row r="430" ht="15.15" customHeight="1"/>
    <row r="431" ht="15.15" customHeight="1"/>
    <row r="432" ht="15.15" customHeight="1"/>
    <row r="433" ht="15.15" customHeight="1"/>
    <row r="434" ht="15.15" customHeight="1"/>
    <row r="435" ht="15.15" customHeight="1"/>
    <row r="436" ht="15.15" customHeight="1"/>
    <row r="437" ht="15.15" customHeight="1"/>
    <row r="438" ht="15.15" customHeight="1"/>
    <row r="439" ht="15.15" customHeight="1"/>
    <row r="440" ht="15.15" customHeight="1"/>
    <row r="441" ht="15.15" customHeight="1"/>
    <row r="442" ht="15.15" customHeight="1"/>
    <row r="443" ht="15.15" customHeight="1"/>
    <row r="444" ht="15.15" customHeight="1"/>
    <row r="445" ht="15.15" customHeight="1"/>
    <row r="446" ht="15.15" customHeight="1"/>
    <row r="447" ht="15.15" customHeight="1"/>
    <row r="448" ht="15.15" customHeight="1"/>
    <row r="449" ht="15.15" customHeight="1"/>
    <row r="450" ht="15.15" customHeight="1"/>
    <row r="451" ht="15.15" customHeight="1"/>
    <row r="452" ht="15.15" customHeight="1"/>
    <row r="453" ht="15.15" customHeight="1"/>
    <row r="454" ht="15.15" customHeight="1"/>
    <row r="455" ht="15.15" customHeight="1"/>
    <row r="456" ht="15.15" customHeight="1"/>
    <row r="457" ht="15.15" customHeight="1"/>
    <row r="458" ht="15.15" customHeight="1"/>
    <row r="459" ht="15.15" customHeight="1"/>
    <row r="460" ht="15.15" customHeight="1"/>
    <row r="461" ht="15.15" customHeight="1"/>
    <row r="462" ht="15.15" customHeight="1"/>
    <row r="463" ht="15.15" customHeight="1"/>
    <row r="464" ht="15.15" customHeight="1"/>
    <row r="465" ht="15.15" customHeight="1"/>
    <row r="466" ht="15.15" customHeight="1"/>
    <row r="467" ht="15.15" customHeight="1"/>
    <row r="468" ht="15.15" customHeight="1"/>
    <row r="469" ht="15.15" customHeight="1"/>
    <row r="470" ht="15.15" customHeight="1"/>
    <row r="471" ht="15.15" customHeight="1"/>
    <row r="472" ht="15.15" customHeight="1"/>
    <row r="473" ht="15.15" customHeight="1"/>
    <row r="474" ht="15.15" customHeight="1"/>
    <row r="475" ht="15.15" customHeight="1"/>
    <row r="476" ht="15.15" customHeight="1"/>
    <row r="477" ht="15.15" customHeight="1"/>
    <row r="478" ht="15.15" customHeight="1"/>
    <row r="479" ht="15.15" customHeight="1"/>
    <row r="480" ht="15.15" customHeight="1"/>
    <row r="481" ht="15.15" customHeight="1"/>
    <row r="482" ht="15.15" customHeight="1"/>
    <row r="483" ht="15.15" customHeight="1"/>
    <row r="484" ht="15.15" customHeight="1"/>
    <row r="485" ht="15.15" customHeight="1"/>
    <row r="486" ht="15.15" customHeight="1"/>
    <row r="487" ht="15.15" customHeight="1"/>
    <row r="488" ht="15.15" customHeight="1"/>
    <row r="489" ht="15.15" customHeight="1"/>
    <row r="490" ht="15.15" customHeight="1"/>
    <row r="491" ht="15.15" customHeight="1"/>
    <row r="492" ht="15.15" customHeight="1"/>
    <row r="493" ht="15.15" customHeight="1"/>
    <row r="494" ht="15.15" customHeight="1"/>
    <row r="495" ht="15.15" customHeight="1"/>
    <row r="496" ht="15.15" customHeight="1"/>
    <row r="497" ht="15.15" customHeight="1"/>
    <row r="498" ht="15.15" customHeight="1"/>
    <row r="499" ht="15.15" customHeight="1"/>
    <row r="500" ht="15.15" customHeight="1"/>
    <row r="501" ht="15.15" customHeight="1"/>
    <row r="502" ht="15.15" customHeight="1"/>
    <row r="503" ht="15.15" customHeight="1"/>
    <row r="504" ht="15.15" customHeight="1"/>
    <row r="505" ht="15.15" customHeight="1"/>
    <row r="506" ht="15.15" customHeight="1"/>
    <row r="507" ht="15.15" customHeight="1"/>
    <row r="508" ht="15.15" customHeight="1"/>
    <row r="509" ht="15.15" customHeight="1"/>
    <row r="510" ht="15.15" customHeight="1"/>
    <row r="511" ht="15.15" customHeight="1"/>
    <row r="512" ht="15.15" customHeight="1"/>
    <row r="513" ht="15.15" customHeight="1"/>
    <row r="514" ht="15.15" customHeight="1"/>
    <row r="515" ht="15.15" customHeight="1"/>
    <row r="516" ht="15.15" customHeight="1"/>
    <row r="517" ht="15.15" customHeight="1"/>
    <row r="518" ht="15.15" customHeight="1"/>
    <row r="519" ht="15.15" customHeight="1"/>
    <row r="520" ht="15.15" customHeight="1"/>
    <row r="521" ht="15.15" customHeight="1"/>
    <row r="522" ht="15.15" customHeight="1"/>
    <row r="523" ht="15.15" customHeight="1"/>
    <row r="524" ht="15.15" customHeight="1"/>
    <row r="525" ht="15.15" customHeight="1"/>
    <row r="526" ht="15.15" customHeight="1"/>
    <row r="527" ht="15.15" customHeight="1"/>
    <row r="528" ht="15.15" customHeight="1"/>
    <row r="529" ht="15.15" customHeight="1"/>
    <row r="530" ht="15.15" customHeight="1"/>
    <row r="531" ht="15.15" customHeight="1"/>
    <row r="532" ht="15.15" customHeight="1"/>
    <row r="533" ht="15.15" customHeight="1"/>
    <row r="534" ht="15.15" customHeight="1"/>
    <row r="535" ht="15.15" customHeight="1"/>
    <row r="536" ht="15.15" customHeight="1"/>
    <row r="537" ht="15.15" customHeight="1"/>
    <row r="538" ht="15.15" customHeight="1"/>
    <row r="539" ht="15.15" customHeight="1"/>
    <row r="540" ht="15.15" customHeight="1"/>
    <row r="541" ht="15.15" customHeight="1"/>
    <row r="542" ht="15.15" customHeight="1"/>
    <row r="543" ht="15.15" customHeight="1"/>
    <row r="544" ht="15.15" customHeight="1"/>
    <row r="545" ht="15.15" customHeight="1"/>
    <row r="546" ht="15.15" customHeight="1"/>
    <row r="547" ht="15.15" customHeight="1"/>
    <row r="548" ht="15.15" customHeight="1"/>
    <row r="549" ht="15.15" customHeight="1"/>
    <row r="550" ht="15.15" customHeight="1"/>
    <row r="551" ht="15.15" customHeight="1"/>
    <row r="552" ht="15.15" customHeight="1"/>
    <row r="553" ht="15.15" customHeight="1"/>
    <row r="554" ht="15.15" customHeight="1"/>
    <row r="555" ht="15.15" customHeight="1"/>
    <row r="556" ht="15.15" customHeight="1"/>
    <row r="557" ht="15.15" customHeight="1"/>
    <row r="558" ht="15.15" customHeight="1"/>
    <row r="559" ht="15.15" customHeight="1"/>
    <row r="560" ht="15.15" customHeight="1"/>
    <row r="561" ht="15.15" customHeight="1"/>
    <row r="562" ht="15.15" customHeight="1"/>
    <row r="563" ht="15.15" customHeight="1"/>
    <row r="564" ht="15.15" customHeight="1"/>
    <row r="565" ht="15.15" customHeight="1"/>
    <row r="566" ht="15.15" customHeight="1"/>
    <row r="567" ht="15.15" customHeight="1"/>
    <row r="568" ht="15.15" customHeight="1"/>
    <row r="569" ht="15.15" customHeight="1"/>
    <row r="570" ht="15.15" customHeight="1"/>
    <row r="571" ht="15.15" customHeight="1"/>
    <row r="572" ht="15.15" customHeight="1"/>
    <row r="573" ht="15.15" customHeight="1"/>
    <row r="574" ht="15.15" customHeight="1"/>
    <row r="575" ht="15.15" customHeight="1"/>
    <row r="576" ht="15.15" customHeight="1"/>
    <row r="577" ht="15.15" customHeight="1"/>
    <row r="578" ht="15.15" customHeight="1"/>
    <row r="579" ht="15.15" customHeight="1"/>
    <row r="580" ht="15.15" customHeight="1"/>
    <row r="581" ht="15.15" customHeight="1"/>
    <row r="582" ht="15.15" customHeight="1"/>
    <row r="583" ht="15.15" customHeight="1"/>
    <row r="584" ht="15.15" customHeight="1"/>
    <row r="585" ht="15.15" customHeight="1"/>
    <row r="586" ht="15.15" customHeight="1"/>
    <row r="587" ht="15.15" customHeight="1"/>
    <row r="588" ht="15.15" customHeight="1"/>
    <row r="589" ht="15.15" customHeight="1"/>
    <row r="590" ht="15.15" customHeight="1"/>
    <row r="591" ht="15.15" customHeight="1"/>
    <row r="592" ht="15.15" customHeight="1"/>
    <row r="593" ht="15.15" customHeight="1"/>
    <row r="594" ht="15.15" customHeight="1"/>
    <row r="595" ht="15.15" customHeight="1"/>
    <row r="596" ht="15.15" customHeight="1"/>
    <row r="597" ht="15.15" customHeight="1"/>
    <row r="598" ht="15.15" customHeight="1"/>
    <row r="599" ht="15.15" customHeight="1"/>
    <row r="600" ht="15.15" customHeight="1"/>
    <row r="601" ht="15.15" customHeight="1"/>
    <row r="602" ht="15.15" customHeight="1"/>
    <row r="603" ht="15.15" customHeight="1"/>
    <row r="604" ht="15.15" customHeight="1"/>
    <row r="605" ht="15.15" customHeight="1"/>
    <row r="606" ht="15.15" customHeight="1"/>
    <row r="607" ht="15.15" customHeight="1"/>
    <row r="608" ht="15.15" customHeight="1"/>
    <row r="609" ht="15.15" customHeight="1"/>
    <row r="610" ht="15.15" customHeight="1"/>
    <row r="611" ht="15.15" customHeight="1"/>
    <row r="612" ht="15.15" customHeight="1"/>
    <row r="613" ht="15.15" customHeight="1"/>
    <row r="614" ht="15.15" customHeight="1"/>
    <row r="615" ht="15.15" customHeight="1"/>
    <row r="616" ht="15.15" customHeight="1"/>
    <row r="617" ht="15.15" customHeight="1"/>
    <row r="618" ht="15.15" customHeight="1"/>
    <row r="619" ht="15.15" customHeight="1"/>
    <row r="620" ht="15.15" customHeight="1"/>
    <row r="621" ht="15.15" customHeight="1"/>
    <row r="622" ht="15.15" customHeight="1"/>
    <row r="623" ht="15.15" customHeight="1"/>
    <row r="624" ht="15.15" customHeight="1"/>
    <row r="625" ht="15.15" customHeight="1"/>
    <row r="626" ht="15.15" customHeight="1"/>
    <row r="627" ht="15.15" customHeight="1"/>
    <row r="628" ht="15.15" customHeight="1"/>
    <row r="629" ht="15.15" customHeight="1"/>
    <row r="630" ht="15.15" customHeight="1"/>
    <row r="631" ht="15.15" customHeight="1"/>
    <row r="632" ht="15.15" customHeight="1"/>
    <row r="633" ht="15.15" customHeight="1"/>
    <row r="634" ht="15.15" customHeight="1"/>
    <row r="635" ht="15.15" customHeight="1"/>
    <row r="636" ht="15.15" customHeight="1"/>
    <row r="637" ht="15.15" customHeight="1"/>
    <row r="638" ht="15.15" customHeight="1"/>
    <row r="639" ht="15.15" customHeight="1"/>
    <row r="640" ht="15.15" customHeight="1"/>
    <row r="641" ht="15.15" customHeight="1"/>
    <row r="642" ht="15.15" customHeight="1"/>
    <row r="643" ht="15.15" customHeight="1"/>
    <row r="644" ht="15.15" customHeight="1"/>
    <row r="645" ht="15.15" customHeight="1"/>
    <row r="646" ht="15.15" customHeight="1"/>
    <row r="647" ht="15.15" customHeight="1"/>
    <row r="648" ht="15.15" customHeight="1"/>
    <row r="649" ht="15.15" customHeight="1"/>
    <row r="650" ht="15.15" customHeight="1"/>
    <row r="651" ht="15.15" customHeight="1"/>
    <row r="652" ht="15.15" customHeight="1"/>
    <row r="653" ht="15.15" customHeight="1"/>
    <row r="654" ht="15.15" customHeight="1"/>
    <row r="655" ht="15.15" customHeight="1"/>
    <row r="656" ht="15.15" customHeight="1"/>
    <row r="657" ht="15.15" customHeight="1"/>
    <row r="658" ht="15.15" customHeight="1"/>
    <row r="659" ht="15.15" customHeight="1"/>
    <row r="660" ht="15.15" customHeight="1"/>
    <row r="661" ht="15.15" customHeight="1"/>
    <row r="662" ht="15.15" customHeight="1"/>
    <row r="663" ht="15.15" customHeight="1"/>
    <row r="664" ht="15.15" customHeight="1"/>
    <row r="665" ht="15.15" customHeight="1"/>
    <row r="666" ht="15.15" customHeight="1"/>
    <row r="667" ht="15.15" customHeight="1"/>
    <row r="668" ht="15.15" customHeight="1"/>
    <row r="669" ht="15.15" customHeight="1"/>
    <row r="670" ht="15.15" customHeight="1"/>
    <row r="671" ht="15.15" customHeight="1"/>
    <row r="672" ht="15.15" customHeight="1"/>
    <row r="673" ht="15.15" customHeight="1"/>
    <row r="674" ht="15.15" customHeight="1"/>
    <row r="675" ht="15.15" customHeight="1"/>
    <row r="676" ht="15.15" customHeight="1"/>
    <row r="677" ht="15.15" customHeight="1"/>
    <row r="678" ht="15.15" customHeight="1"/>
    <row r="679" ht="15.15" customHeight="1"/>
    <row r="680" ht="15.15" customHeight="1"/>
    <row r="681" ht="15.15" customHeight="1"/>
    <row r="682" ht="15.15" customHeight="1"/>
    <row r="683" ht="15.15" customHeight="1"/>
    <row r="684" ht="15.15" customHeight="1"/>
    <row r="685" ht="15.15" customHeight="1"/>
    <row r="686" ht="15.15" customHeight="1"/>
    <row r="687" ht="15.15" customHeight="1"/>
    <row r="688" ht="15.15" customHeight="1"/>
    <row r="689" ht="15.15" customHeight="1"/>
    <row r="690" ht="15.15" customHeight="1"/>
    <row r="691" ht="15.15" customHeight="1"/>
    <row r="692" ht="15.15" customHeight="1"/>
    <row r="693" ht="15.15" customHeight="1"/>
    <row r="694" ht="15.15" customHeight="1"/>
    <row r="695" ht="15.15" customHeight="1"/>
    <row r="696" ht="15.15" customHeight="1"/>
    <row r="697" ht="15.15" customHeight="1"/>
    <row r="698" ht="15.15" customHeight="1"/>
    <row r="699" ht="15.15" customHeight="1"/>
    <row r="700" ht="15.15" customHeight="1"/>
    <row r="701" ht="15.15" customHeight="1"/>
    <row r="702" ht="15.15" customHeight="1"/>
    <row r="703" ht="15.15" customHeight="1"/>
    <row r="704" ht="15.15" customHeight="1"/>
    <row r="705" ht="15.15" customHeight="1"/>
    <row r="706" ht="15.15" customHeight="1"/>
    <row r="707" ht="15.15" customHeight="1"/>
    <row r="708" ht="15.15" customHeight="1"/>
    <row r="709" ht="15.15" customHeight="1"/>
    <row r="710" ht="15.15" customHeight="1"/>
    <row r="711" ht="15.15" customHeight="1"/>
    <row r="712" ht="15.15" customHeight="1"/>
    <row r="713" ht="15.15" customHeight="1"/>
    <row r="714" ht="15.15" customHeight="1"/>
    <row r="715" ht="15.15" customHeight="1"/>
    <row r="716" ht="15.15" customHeight="1"/>
    <row r="717" ht="15.15" customHeight="1"/>
    <row r="718" ht="15.15" customHeight="1"/>
    <row r="719" ht="15.15" customHeight="1"/>
    <row r="720" ht="15.15" customHeight="1"/>
    <row r="721" ht="15.15" customHeight="1"/>
    <row r="722" ht="15.15" customHeight="1"/>
    <row r="723" ht="15.15" customHeight="1"/>
    <row r="724" ht="15.15" customHeight="1"/>
    <row r="725" ht="15.15" customHeight="1"/>
    <row r="726" ht="15.15" customHeight="1"/>
    <row r="727" ht="15.15" customHeight="1"/>
    <row r="728" ht="15.15" customHeight="1"/>
    <row r="729" ht="15.15" customHeight="1"/>
    <row r="730" ht="15.15" customHeight="1"/>
    <row r="731" ht="15.15" customHeight="1"/>
    <row r="732" ht="15.15" customHeight="1"/>
    <row r="733" ht="15.15" customHeight="1"/>
    <row r="734" ht="15.15" customHeight="1"/>
    <row r="735" ht="15.15" customHeight="1"/>
    <row r="736" ht="15.15" customHeight="1"/>
    <row r="737" ht="15.15" customHeight="1"/>
    <row r="738" ht="15.15" customHeight="1"/>
    <row r="739" ht="15.15" customHeight="1"/>
    <row r="740" ht="15.15" customHeight="1"/>
    <row r="741" ht="15.15" customHeight="1"/>
    <row r="742" ht="15.15" customHeight="1"/>
    <row r="743" ht="15.15" customHeight="1"/>
    <row r="744" ht="15.15" customHeight="1"/>
    <row r="745" ht="15.15" customHeight="1"/>
    <row r="746" ht="15.15" customHeight="1"/>
    <row r="747" ht="15.15" customHeight="1"/>
    <row r="748" ht="15.15" customHeight="1"/>
    <row r="749" ht="15.15" customHeight="1"/>
    <row r="750" ht="15.15" customHeight="1"/>
    <row r="751" ht="15.15" customHeight="1"/>
    <row r="752" ht="15.15" customHeight="1"/>
    <row r="753" ht="15.15" customHeight="1"/>
    <row r="754" ht="15.15" customHeight="1"/>
    <row r="755" ht="15.15" customHeight="1"/>
    <row r="756" ht="15.15" customHeight="1"/>
    <row r="757" ht="15.15" customHeight="1"/>
    <row r="758" ht="15.15" customHeight="1"/>
    <row r="759" ht="15.15" customHeight="1"/>
    <row r="760" ht="15.15" customHeight="1"/>
    <row r="761" ht="15.15" customHeight="1"/>
    <row r="762" ht="15.15" customHeight="1"/>
    <row r="763" ht="15.15" customHeight="1"/>
    <row r="764" ht="15.15" customHeight="1"/>
    <row r="765" ht="15.15" customHeight="1"/>
    <row r="766" ht="15.15" customHeight="1"/>
    <row r="767" ht="15.15" customHeight="1"/>
    <row r="768" ht="15.15" customHeight="1"/>
    <row r="769" ht="15.15" customHeight="1"/>
    <row r="770" ht="15.15" customHeight="1"/>
    <row r="771" ht="15.15" customHeight="1"/>
    <row r="772" ht="15.15" customHeight="1"/>
    <row r="773" ht="15.15" customHeight="1"/>
    <row r="774" ht="15.15" customHeight="1"/>
    <row r="775" ht="15.15" customHeight="1"/>
    <row r="776" ht="15.15" customHeight="1"/>
    <row r="777" ht="15.15" customHeight="1"/>
    <row r="778" ht="15.15" customHeight="1"/>
    <row r="779" ht="15.15" customHeight="1"/>
    <row r="780" ht="15.15" customHeight="1"/>
    <row r="781" ht="15.15" customHeight="1"/>
    <row r="782" ht="15.15" customHeight="1"/>
    <row r="783" ht="15.15" customHeight="1"/>
    <row r="784" ht="15.15" customHeight="1"/>
    <row r="785" ht="15.15" customHeight="1"/>
    <row r="786" ht="15.15" customHeight="1"/>
    <row r="787" ht="15.15" customHeight="1"/>
    <row r="788" ht="15.15" customHeight="1"/>
    <row r="789" ht="15.15" customHeight="1"/>
    <row r="790" ht="15.15" customHeight="1"/>
    <row r="791" ht="15.15" customHeight="1"/>
    <row r="792" ht="15.15" customHeight="1"/>
    <row r="793" ht="15.15" customHeight="1"/>
    <row r="794" ht="15.15" customHeight="1"/>
    <row r="795" ht="15.15" customHeight="1"/>
    <row r="796" ht="15.15" customHeight="1"/>
    <row r="797" ht="15.15" customHeight="1"/>
    <row r="798" ht="15.15" customHeight="1"/>
    <row r="799" ht="15.15" customHeight="1"/>
    <row r="800" ht="15.15" customHeight="1"/>
    <row r="801" ht="15.15" customHeight="1"/>
    <row r="802" ht="15.15" customHeight="1"/>
    <row r="803" ht="15.15" customHeight="1"/>
    <row r="804" ht="15.15" customHeight="1"/>
    <row r="805" ht="15.15" customHeight="1"/>
    <row r="806" ht="15.15" customHeight="1"/>
    <row r="807" ht="15.15" customHeight="1"/>
    <row r="808" ht="15.15" customHeight="1"/>
    <row r="809" ht="15.15" customHeight="1"/>
    <row r="810" ht="15.15" customHeight="1"/>
    <row r="811" ht="15.15" customHeight="1"/>
    <row r="812" ht="15.15" customHeight="1"/>
    <row r="813" ht="15.15" customHeight="1"/>
    <row r="814" ht="15.15" customHeight="1"/>
    <row r="815" ht="15.15" customHeight="1"/>
    <row r="816" ht="15.15" customHeight="1"/>
    <row r="817" ht="15.15" customHeight="1"/>
    <row r="818" ht="15.15" customHeight="1"/>
    <row r="819" ht="15.15" customHeight="1"/>
    <row r="820" ht="15.15" customHeight="1"/>
    <row r="821" ht="15.15" customHeight="1"/>
    <row r="822" ht="15.15" customHeight="1"/>
    <row r="823" ht="15.15" customHeight="1"/>
    <row r="824" ht="15.15" customHeight="1"/>
    <row r="825" ht="15.15" customHeight="1"/>
    <row r="826" ht="15.15" customHeight="1"/>
    <row r="827" ht="15.15" customHeight="1"/>
    <row r="828" ht="15.15" customHeight="1"/>
    <row r="829" ht="15.15" customHeight="1"/>
    <row r="830" ht="15.15" customHeight="1"/>
    <row r="831" ht="15.15" customHeight="1"/>
    <row r="832" ht="15.15" customHeight="1"/>
    <row r="833" ht="15.15" customHeight="1"/>
    <row r="834" ht="15.15" customHeight="1"/>
    <row r="835" ht="15.15" customHeight="1"/>
    <row r="836" ht="15.15" customHeight="1"/>
    <row r="837" ht="15.15" customHeight="1"/>
    <row r="838" ht="15.15" customHeight="1"/>
    <row r="839" ht="15.15" customHeight="1"/>
    <row r="840" ht="15.15" customHeight="1"/>
    <row r="841" ht="15.15" customHeight="1"/>
    <row r="842" ht="15.15" customHeight="1"/>
    <row r="843" ht="15.15" customHeight="1"/>
    <row r="844" ht="15.15" customHeight="1"/>
    <row r="845" ht="15.15" customHeight="1"/>
    <row r="846" ht="15.15" customHeight="1"/>
    <row r="847" ht="15.15" customHeight="1"/>
    <row r="848" ht="15.15" customHeight="1"/>
    <row r="849" ht="15.15" customHeight="1"/>
    <row r="850" ht="15.15" customHeight="1"/>
    <row r="851" ht="15.15" customHeight="1"/>
    <row r="852" ht="15.15" customHeight="1"/>
    <row r="853" ht="15.15" customHeight="1"/>
    <row r="854" ht="15.15" customHeight="1"/>
    <row r="855" ht="15.15" customHeight="1"/>
    <row r="856" ht="15.15" customHeight="1"/>
    <row r="857" ht="15.15" customHeight="1"/>
    <row r="858" ht="15.15" customHeight="1"/>
    <row r="859" ht="15.15" customHeight="1"/>
    <row r="860" ht="15.15" customHeight="1"/>
    <row r="861" ht="15.15" customHeight="1"/>
    <row r="862" ht="15.15" customHeight="1"/>
    <row r="863" ht="15.15" customHeight="1"/>
    <row r="864" ht="15.15" customHeight="1"/>
    <row r="865" ht="15.15" customHeight="1"/>
    <row r="866" ht="15.15" customHeight="1"/>
    <row r="867" ht="15.15" customHeight="1"/>
    <row r="868" ht="15.15" customHeight="1"/>
    <row r="869" ht="15.15" customHeight="1"/>
    <row r="870" ht="15.15" customHeight="1"/>
    <row r="871" ht="15.15" customHeight="1"/>
    <row r="872" ht="15.15" customHeight="1"/>
    <row r="873" ht="15.15" customHeight="1"/>
    <row r="874" ht="15.15" customHeight="1"/>
    <row r="875" ht="15.15" customHeight="1"/>
    <row r="876" ht="15.15" customHeight="1"/>
    <row r="877" ht="15.15" customHeight="1"/>
    <row r="878" ht="15.15" customHeight="1"/>
    <row r="879" ht="15.15" customHeight="1"/>
    <row r="880" ht="15.15" customHeight="1"/>
    <row r="881" ht="15.15" customHeight="1"/>
    <row r="882" ht="15.15" customHeight="1"/>
    <row r="883" ht="15.15" customHeight="1"/>
    <row r="884" ht="15.15" customHeight="1"/>
    <row r="885" ht="15.15" customHeight="1"/>
    <row r="886" ht="15.15" customHeight="1"/>
    <row r="887" ht="15.15" customHeight="1"/>
    <row r="888" ht="15.15" customHeight="1"/>
    <row r="889" ht="15.15" customHeight="1"/>
    <row r="890" ht="15.15" customHeight="1"/>
    <row r="891" ht="15.15" customHeight="1"/>
    <row r="892" ht="15.15" customHeight="1"/>
    <row r="893" ht="15.15" customHeight="1"/>
    <row r="894" ht="15.15" customHeight="1"/>
    <row r="895" ht="15.15" customHeight="1"/>
    <row r="896" ht="15.15" customHeight="1"/>
    <row r="897" ht="15.15" customHeight="1"/>
    <row r="898" ht="15.15" customHeight="1"/>
    <row r="899" ht="15.15" customHeight="1"/>
    <row r="900" ht="15.15" customHeight="1"/>
    <row r="901" ht="15.15" customHeight="1"/>
    <row r="902" ht="15.15" customHeight="1"/>
    <row r="903" ht="15.15" customHeight="1"/>
    <row r="904" ht="15.15" customHeight="1"/>
    <row r="905" ht="15.15" customHeight="1"/>
    <row r="906" ht="15.15" customHeight="1"/>
    <row r="907" ht="15.15" customHeight="1"/>
    <row r="908" ht="15.15" customHeight="1"/>
    <row r="909" ht="15.15" customHeight="1"/>
    <row r="910" ht="15.15" customHeight="1"/>
    <row r="911" ht="15.15" customHeight="1"/>
    <row r="912" ht="15.15" customHeight="1"/>
    <row r="913" ht="15.15" customHeight="1"/>
    <row r="914" ht="15.15" customHeight="1"/>
    <row r="915" ht="15.15" customHeight="1"/>
    <row r="916" ht="15.15" customHeight="1"/>
    <row r="917" ht="15.15" customHeight="1"/>
    <row r="918" ht="15.15" customHeight="1"/>
    <row r="919" ht="15.15" customHeight="1"/>
    <row r="920" ht="15.15" customHeight="1"/>
    <row r="921" ht="15.15" customHeight="1"/>
    <row r="922" ht="15.15" customHeight="1"/>
    <row r="923" ht="15.15" customHeight="1"/>
    <row r="924" ht="15.15" customHeight="1"/>
    <row r="925" ht="15.15" customHeight="1"/>
    <row r="926" ht="15.15" customHeight="1"/>
    <row r="927" ht="15.15" customHeight="1"/>
    <row r="928" ht="15.15" customHeight="1"/>
    <row r="929" ht="15.15" customHeight="1"/>
    <row r="930" ht="15.15" customHeight="1"/>
    <row r="931" ht="15.15" customHeight="1"/>
    <row r="932" ht="15.15" customHeight="1"/>
    <row r="933" ht="15.15" customHeight="1"/>
    <row r="934" ht="15.15" customHeight="1"/>
    <row r="935" ht="15.15" customHeight="1"/>
    <row r="936" ht="15.15" customHeight="1"/>
    <row r="937" ht="15.15" customHeight="1"/>
    <row r="938" ht="15.15" customHeight="1"/>
    <row r="939" ht="15.15" customHeight="1"/>
    <row r="940" ht="15.15" customHeight="1"/>
    <row r="941" ht="15.15" customHeight="1"/>
    <row r="942" ht="15.15" customHeight="1"/>
    <row r="943" ht="15.15" customHeight="1"/>
    <row r="944" ht="15.15" customHeight="1"/>
    <row r="945" ht="15.15" customHeight="1"/>
    <row r="946" ht="15.15" customHeight="1"/>
    <row r="947" ht="15.15" customHeight="1"/>
    <row r="948" ht="15.15" customHeight="1"/>
    <row r="949" ht="15.15" customHeight="1"/>
    <row r="950" ht="15.15" customHeight="1"/>
    <row r="951" ht="15.15" customHeight="1"/>
    <row r="952" ht="15.15" customHeight="1"/>
    <row r="953" ht="15.15" customHeight="1"/>
    <row r="954" ht="15.15" customHeight="1"/>
    <row r="955" ht="15.15" customHeight="1"/>
    <row r="956" ht="15.15" customHeight="1"/>
    <row r="957" ht="15.15" customHeight="1"/>
    <row r="958" ht="15.15" customHeight="1"/>
    <row r="959" ht="15.15" customHeight="1"/>
    <row r="960" ht="15.15" customHeight="1"/>
    <row r="961" ht="15.15" customHeight="1"/>
    <row r="962" ht="15.15" customHeight="1"/>
    <row r="963" ht="15.15" customHeight="1"/>
    <row r="964" ht="15.15" customHeight="1"/>
    <row r="965" ht="15.15" customHeight="1"/>
    <row r="966" ht="15.15" customHeight="1"/>
    <row r="967" ht="15.15" customHeight="1"/>
    <row r="968" ht="15.15" customHeight="1"/>
    <row r="969" ht="15.15" customHeight="1"/>
    <row r="970" ht="15.15" customHeight="1"/>
    <row r="971" ht="15.15" customHeight="1"/>
    <row r="972" ht="15.15" customHeight="1"/>
    <row r="973" ht="15.15" customHeight="1"/>
    <row r="974" ht="15.15" customHeight="1"/>
    <row r="975" ht="15.15" customHeight="1"/>
    <row r="976" ht="15.15" customHeight="1"/>
    <row r="977" ht="15.15" customHeight="1"/>
    <row r="978" ht="15.15" customHeight="1"/>
    <row r="979" ht="15.15" customHeight="1"/>
    <row r="980" ht="15.15" customHeight="1"/>
    <row r="981" ht="15.15" customHeight="1"/>
    <row r="982" ht="15.15" customHeight="1"/>
    <row r="983" ht="15.15" customHeight="1"/>
    <row r="984" ht="15.15" customHeight="1"/>
    <row r="985" ht="15.15" customHeight="1"/>
    <row r="986" ht="15.15" customHeight="1"/>
    <row r="987" ht="15.15" customHeight="1"/>
    <row r="988" ht="15.15" customHeight="1"/>
    <row r="989" ht="15.15" customHeight="1"/>
    <row r="990" ht="15.15" customHeight="1"/>
    <row r="991" ht="15.15" customHeight="1"/>
    <row r="992" ht="15.15" customHeight="1"/>
    <row r="993" ht="15.15" customHeight="1"/>
    <row r="994" ht="15.15" customHeight="1"/>
    <row r="995" ht="15.15" customHeight="1"/>
    <row r="996" ht="15.15" customHeight="1"/>
    <row r="997" ht="15.15" customHeight="1"/>
    <row r="998" ht="15.15" customHeight="1"/>
    <row r="999" ht="15.15" customHeight="1"/>
    <row r="1000" ht="15.15" customHeight="1"/>
    <row r="1001" ht="15.15" customHeight="1"/>
    <row r="1002" ht="15.15" customHeight="1"/>
    <row r="1003" ht="15.15" customHeight="1"/>
    <row r="1004" ht="15.15" customHeight="1"/>
    <row r="1005" ht="15.15" customHeight="1"/>
    <row r="1006" ht="15.15" customHeight="1"/>
    <row r="1007" ht="15.15" customHeight="1"/>
    <row r="1008" ht="15.15" customHeight="1"/>
    <row r="1009" ht="15.15" customHeight="1"/>
    <row r="1010" ht="15.15" customHeight="1"/>
    <row r="1011" ht="15.15" customHeight="1"/>
    <row r="1012" ht="15.15" customHeight="1"/>
    <row r="1013" ht="15.15" customHeight="1"/>
    <row r="1014" ht="15.15" customHeight="1"/>
    <row r="1015" ht="15.15" customHeight="1"/>
    <row r="1016" ht="15.15" customHeight="1"/>
    <row r="1017" ht="15.15" customHeight="1"/>
    <row r="1018" ht="15.15" customHeight="1"/>
    <row r="1019" ht="15.15" customHeight="1"/>
    <row r="1020" ht="15.15" customHeight="1"/>
    <row r="1021" ht="15.15" customHeight="1"/>
    <row r="1022" ht="15.15" customHeight="1"/>
    <row r="1023" ht="15.15" customHeight="1"/>
    <row r="1024" ht="15.15" customHeight="1"/>
    <row r="1025" ht="15.15" customHeight="1"/>
    <row r="1026" ht="15.15" customHeight="1"/>
    <row r="1027" ht="15.15" customHeight="1"/>
    <row r="1028" ht="15.15" customHeight="1"/>
    <row r="1029" ht="15.15" customHeight="1"/>
    <row r="1030" ht="15.15" customHeight="1"/>
    <row r="1031" ht="15.15" customHeight="1"/>
    <row r="1032" ht="15.15" customHeight="1"/>
    <row r="1033" ht="15.15" customHeight="1"/>
    <row r="1034" ht="15.15" customHeight="1"/>
    <row r="1035" ht="15.15" customHeight="1"/>
    <row r="1036" ht="15.15" customHeight="1"/>
    <row r="1037" ht="15.15" customHeight="1"/>
    <row r="1038" ht="15.15" customHeight="1"/>
    <row r="1039" ht="15.15" customHeight="1"/>
    <row r="1040" ht="15.15" customHeight="1"/>
    <row r="1041" ht="15.15" customHeight="1"/>
    <row r="1042" ht="15.15" customHeight="1"/>
    <row r="1043" ht="15.15" customHeight="1"/>
    <row r="1044" ht="15.15" customHeight="1"/>
    <row r="1045" ht="15.15" customHeight="1"/>
    <row r="1046" ht="15.15" customHeight="1"/>
    <row r="1047" ht="15.15" customHeight="1"/>
    <row r="1048" ht="15.15" customHeight="1"/>
    <row r="1049" ht="15.15" customHeight="1"/>
    <row r="1050" ht="15.15" customHeight="1"/>
    <row r="1051" ht="15.15" customHeight="1"/>
    <row r="1052" ht="15.15" customHeight="1"/>
    <row r="1053" ht="15.15" customHeight="1"/>
    <row r="1054" ht="15.15" customHeight="1"/>
    <row r="1055" ht="15.15" customHeight="1"/>
    <row r="1056" ht="15.15" customHeight="1"/>
    <row r="1057" ht="15.15" customHeight="1"/>
    <row r="1058" ht="15.15" customHeight="1"/>
    <row r="1059" ht="15.15" customHeight="1"/>
    <row r="1060" ht="15.15" customHeight="1"/>
    <row r="1061" ht="15.15" customHeight="1"/>
    <row r="1062" ht="15.15" customHeight="1"/>
    <row r="1063" ht="15.15" customHeight="1"/>
    <row r="1064" ht="15.15" customHeight="1"/>
    <row r="1065" ht="15.15" customHeight="1"/>
    <row r="1066" ht="15.15" customHeight="1"/>
    <row r="1067" ht="15.15" customHeight="1"/>
    <row r="1068" ht="15.15" customHeight="1"/>
    <row r="1069" ht="15.15" customHeight="1"/>
    <row r="1070" ht="15.15" customHeight="1"/>
    <row r="1071" ht="15.15" customHeight="1"/>
    <row r="1072" ht="15.15" customHeight="1"/>
    <row r="1073" ht="15.15" customHeight="1"/>
    <row r="1074" ht="15.15" customHeight="1"/>
    <row r="1075" ht="15.15" customHeight="1"/>
    <row r="1076" ht="15.15" customHeight="1"/>
    <row r="1077" ht="15.15" customHeight="1"/>
    <row r="1078" ht="15.15" customHeight="1"/>
    <row r="1079" ht="15.15" customHeight="1"/>
    <row r="1080" ht="15.15" customHeight="1"/>
    <row r="1081" ht="15.15" customHeight="1"/>
    <row r="1082" ht="15.15" customHeight="1"/>
    <row r="1083" ht="15.15" customHeight="1"/>
    <row r="1084" ht="15.15" customHeight="1"/>
    <row r="1085" ht="15.15" customHeight="1"/>
    <row r="1086" ht="15.15" customHeight="1"/>
    <row r="1087" ht="15.15" customHeight="1"/>
    <row r="1088" ht="15.15" customHeight="1"/>
    <row r="1089" ht="15.15" customHeight="1"/>
    <row r="1090" ht="15.15" customHeight="1"/>
    <row r="1091" ht="15.15" customHeight="1"/>
    <row r="1092" ht="15.15" customHeight="1"/>
    <row r="1093" ht="15.15" customHeight="1"/>
    <row r="1094" ht="15.15" customHeight="1"/>
    <row r="1095" ht="15.15" customHeight="1"/>
    <row r="1096" ht="15.15" customHeight="1"/>
    <row r="1097" ht="15.15" customHeight="1"/>
    <row r="1098" ht="15.15" customHeight="1"/>
    <row r="1099" ht="15.15" customHeight="1"/>
    <row r="1100" ht="15.15" customHeight="1"/>
    <row r="1101" ht="15.15" customHeight="1"/>
    <row r="1102" ht="15.15" customHeight="1"/>
    <row r="1103" ht="15.15" customHeight="1"/>
    <row r="1104" ht="15.15" customHeight="1"/>
    <row r="1105" ht="15.15" customHeight="1"/>
    <row r="1106" ht="15.15" customHeight="1"/>
    <row r="1107" ht="15.15" customHeight="1"/>
    <row r="1108" ht="15.15" customHeight="1"/>
    <row r="1109" ht="15.15" customHeight="1"/>
    <row r="1110" ht="15.15" customHeight="1"/>
    <row r="1111" ht="15.15" customHeight="1"/>
    <row r="1112" ht="15.15" customHeight="1"/>
    <row r="1113" ht="15.15" customHeight="1"/>
    <row r="1114" ht="15.15" customHeight="1"/>
    <row r="1115" ht="15.15" customHeight="1"/>
    <row r="1116" ht="15.15" customHeight="1"/>
    <row r="1117" ht="15.15" customHeight="1"/>
    <row r="1118" ht="15.15" customHeight="1"/>
    <row r="1119" ht="15.15" customHeight="1"/>
    <row r="1120" ht="15.15" customHeight="1"/>
    <row r="1121" ht="15.15" customHeight="1"/>
    <row r="1122" ht="15.15" customHeight="1"/>
    <row r="1123" ht="15.15" customHeight="1"/>
    <row r="1124" ht="15.15" customHeight="1"/>
    <row r="1125" ht="15.15" customHeight="1"/>
    <row r="1126" ht="15.15" customHeight="1"/>
    <row r="1127" ht="15.15" customHeight="1"/>
    <row r="1128" ht="15.15" customHeight="1"/>
    <row r="1129" ht="15.15" customHeight="1"/>
    <row r="1130" ht="15.15" customHeight="1"/>
    <row r="1131" ht="15.15" customHeight="1"/>
    <row r="1132" ht="15.15" customHeight="1"/>
    <row r="1133" ht="15.15" customHeight="1"/>
    <row r="1134" ht="15.15" customHeight="1"/>
    <row r="1135" ht="15.15" customHeight="1"/>
    <row r="1136" ht="15.15" customHeight="1"/>
    <row r="1137" ht="15.15" customHeight="1"/>
    <row r="1138" ht="15.15" customHeight="1"/>
    <row r="1139" ht="15.15" customHeight="1"/>
    <row r="1140" ht="15.15" customHeight="1"/>
    <row r="1141" ht="15.15" customHeight="1"/>
    <row r="1142" ht="15.15" customHeight="1"/>
    <row r="1143" ht="15.15" customHeight="1"/>
    <row r="1144" ht="15.15" customHeight="1"/>
    <row r="1145" ht="15.15" customHeight="1"/>
    <row r="1146" ht="15.15" customHeight="1"/>
    <row r="1147" ht="15.15" customHeight="1"/>
    <row r="1148" ht="15.15" customHeight="1"/>
    <row r="1149" ht="15.15" customHeight="1"/>
    <row r="1150" ht="15.15" customHeight="1"/>
    <row r="1151" ht="15.15" customHeight="1"/>
    <row r="1152" ht="15.15" customHeight="1"/>
    <row r="1153" ht="15.15" customHeight="1"/>
    <row r="1154" ht="15.15" customHeight="1"/>
    <row r="1155" ht="15.15" customHeight="1"/>
    <row r="1156" ht="15.15" customHeight="1"/>
    <row r="1157" ht="15.15" customHeight="1"/>
    <row r="1158" ht="15.15" customHeight="1"/>
    <row r="1159" ht="15.15" customHeight="1"/>
    <row r="1160" ht="15.15" customHeight="1"/>
    <row r="1161" ht="15.15" customHeight="1"/>
    <row r="1162" ht="15.15" customHeight="1"/>
    <row r="1163" ht="15.15" customHeight="1"/>
    <row r="1164" ht="15.15" customHeight="1"/>
    <row r="1165" ht="15.15" customHeight="1"/>
    <row r="1166" ht="15.15" customHeight="1"/>
    <row r="1167" ht="15.15" customHeight="1"/>
    <row r="1168" ht="15.15" customHeight="1"/>
    <row r="1169" ht="15.15" customHeight="1"/>
    <row r="1170" ht="15.15" customHeight="1"/>
    <row r="1171" ht="15.15" customHeight="1"/>
    <row r="1172" ht="15.15" customHeight="1"/>
    <row r="1173" ht="15.15" customHeight="1"/>
    <row r="1174" ht="15.15" customHeight="1"/>
    <row r="1175" ht="15.15" customHeight="1"/>
    <row r="1176" ht="15.15" customHeight="1"/>
    <row r="1177" ht="15.15" customHeight="1"/>
    <row r="1178" ht="15.15" customHeight="1"/>
    <row r="1179" ht="15.15" customHeight="1"/>
    <row r="1180" ht="15.15" customHeight="1"/>
    <row r="1181" ht="15.15" customHeight="1"/>
    <row r="1182" ht="15.15" customHeight="1"/>
    <row r="1183" ht="15.15" customHeight="1"/>
    <row r="1184" ht="15.15" customHeight="1"/>
    <row r="1185" ht="15.15" customHeight="1"/>
    <row r="1186" ht="15.15" customHeight="1"/>
    <row r="1187" ht="15.15" customHeight="1"/>
    <row r="1188" ht="15.15" customHeight="1"/>
    <row r="1189" ht="15.15" customHeight="1"/>
    <row r="1190" ht="15.15" customHeight="1"/>
    <row r="1191" ht="15.15" customHeight="1"/>
    <row r="1192" ht="15.15" customHeight="1"/>
    <row r="1193" ht="15.15" customHeight="1"/>
    <row r="1194" ht="15.15" customHeight="1"/>
    <row r="1195" ht="15.15" customHeight="1"/>
    <row r="1196" ht="15.15" customHeight="1"/>
    <row r="1197" ht="15.15" customHeight="1"/>
    <row r="1198" ht="15.15" customHeight="1"/>
    <row r="1199" ht="15.15" customHeight="1"/>
    <row r="1200" ht="15.15" customHeight="1"/>
    <row r="1201" ht="15.15" customHeight="1"/>
    <row r="1202" ht="15.15" customHeight="1"/>
    <row r="1203" ht="15.15" customHeight="1"/>
    <row r="1204" ht="15.15" customHeight="1"/>
    <row r="1205" ht="15.15" customHeight="1"/>
    <row r="1206" ht="15.15" customHeight="1"/>
    <row r="1207" ht="15.15" customHeight="1"/>
    <row r="1208" ht="15.15" customHeight="1"/>
    <row r="1209" ht="15.15" customHeight="1"/>
    <row r="1210" ht="15.15" customHeight="1"/>
    <row r="1211" ht="15.15" customHeight="1"/>
    <row r="1212" ht="15.15" customHeight="1"/>
    <row r="1213" ht="15.15" customHeight="1"/>
    <row r="1214" ht="15.15" customHeight="1"/>
    <row r="1215" ht="15.15" customHeight="1"/>
    <row r="1216" ht="15.15" customHeight="1"/>
    <row r="1217" ht="15.15" customHeight="1"/>
    <row r="1218" ht="15.15" customHeight="1"/>
    <row r="1219" ht="15.15" customHeight="1"/>
    <row r="1220" ht="15.15" customHeight="1"/>
    <row r="1221" ht="15.15" customHeight="1"/>
    <row r="1222" ht="15.15" customHeight="1"/>
    <row r="1223" ht="15.15" customHeight="1"/>
    <row r="1224" ht="15.15" customHeight="1"/>
    <row r="1225" ht="15.15" customHeight="1"/>
    <row r="1226" ht="15.15" customHeight="1"/>
    <row r="1227" ht="15.15" customHeight="1"/>
    <row r="1228" ht="15.15" customHeight="1"/>
    <row r="1229" ht="15.15" customHeight="1"/>
    <row r="1230" ht="15.15" customHeight="1"/>
    <row r="1231" ht="15.15" customHeight="1"/>
    <row r="1232" ht="15.15" customHeight="1"/>
    <row r="1233" ht="15.15" customHeight="1"/>
    <row r="1234" ht="15.15" customHeight="1"/>
    <row r="1235" ht="15.15" customHeight="1"/>
    <row r="1236" ht="15.15" customHeight="1"/>
    <row r="1237" ht="15.15" customHeight="1"/>
    <row r="1238" ht="15.15" customHeight="1"/>
    <row r="1239" ht="15.15" customHeight="1"/>
    <row r="1240" ht="15.15" customHeight="1"/>
    <row r="1241" ht="15.15" customHeight="1"/>
    <row r="1242" ht="15.15" customHeight="1"/>
    <row r="1243" ht="15.15" customHeight="1"/>
    <row r="1244" ht="15.15" customHeight="1"/>
    <row r="1245" ht="15.15" customHeight="1"/>
    <row r="1246" ht="15.15" customHeight="1"/>
    <row r="1247" ht="15.15" customHeight="1"/>
    <row r="1248" ht="15.15" customHeight="1"/>
    <row r="1249" ht="15.15" customHeight="1"/>
    <row r="1250" ht="15.15" customHeight="1"/>
    <row r="1251" ht="15.15" customHeight="1"/>
    <row r="1252" ht="15.15" customHeight="1"/>
    <row r="1253" ht="15.15" customHeight="1"/>
    <row r="1254" ht="15.15" customHeight="1"/>
    <row r="1255" ht="15.15" customHeight="1"/>
    <row r="1256" ht="15.15" customHeight="1"/>
    <row r="1257" ht="15.15" customHeight="1"/>
    <row r="1258" ht="15.15" customHeight="1"/>
    <row r="1259" ht="15.15" customHeight="1"/>
    <row r="1260" ht="15.15" customHeight="1"/>
    <row r="1261" ht="15.15" customHeight="1"/>
    <row r="1262" ht="15.15" customHeight="1"/>
    <row r="1263" ht="15.15" customHeight="1"/>
    <row r="1264" ht="15.15" customHeight="1"/>
    <row r="1265" ht="15.15" customHeight="1"/>
    <row r="1266" ht="15.15" customHeight="1"/>
    <row r="1267" ht="15.15" customHeight="1"/>
    <row r="1268" ht="15.15" customHeight="1"/>
    <row r="1269" ht="15.15" customHeight="1"/>
    <row r="1270" ht="15.15" customHeight="1"/>
    <row r="1271" ht="15.15" customHeight="1"/>
    <row r="1272" ht="15.15" customHeight="1"/>
    <row r="1273" ht="15.15" customHeight="1"/>
    <row r="1274" ht="15.15" customHeight="1"/>
    <row r="1275" ht="15.15" customHeight="1"/>
    <row r="1276" ht="15.15" customHeight="1"/>
    <row r="1277" ht="15.15" customHeight="1"/>
    <row r="1278" ht="15.15" customHeight="1"/>
    <row r="1279" ht="15.15" customHeight="1"/>
    <row r="1280" ht="15.15" customHeight="1"/>
    <row r="1281" ht="15.15" customHeight="1"/>
    <row r="1282" ht="15.15" customHeight="1"/>
    <row r="1283" ht="15.15" customHeight="1"/>
    <row r="1284" ht="15.15" customHeight="1"/>
    <row r="1285" ht="15.15" customHeight="1"/>
    <row r="1286" ht="15.15" customHeight="1"/>
    <row r="1287" ht="15.15" customHeight="1"/>
    <row r="1288" ht="15.15" customHeight="1"/>
    <row r="1289" ht="15.15" customHeight="1"/>
    <row r="1290" ht="15.15" customHeight="1"/>
    <row r="1291" ht="15.15" customHeight="1"/>
    <row r="1292" ht="15.15" customHeight="1"/>
    <row r="1293" ht="15.15" customHeight="1"/>
    <row r="1294" ht="15.15" customHeight="1"/>
    <row r="1295" ht="15.15" customHeight="1"/>
    <row r="1296" ht="15.15" customHeight="1"/>
    <row r="1297" ht="15.15" customHeight="1"/>
    <row r="1298" ht="15.15" customHeight="1"/>
    <row r="1299" ht="15.15" customHeight="1"/>
    <row r="1300" ht="15.15" customHeight="1"/>
    <row r="1301" ht="15.15" customHeight="1"/>
    <row r="1302" ht="15.15" customHeight="1"/>
    <row r="1303" ht="15.15" customHeight="1"/>
    <row r="1304" ht="15.15" customHeight="1"/>
    <row r="1305" ht="15.15" customHeight="1"/>
    <row r="1306" ht="15.15" customHeight="1"/>
    <row r="1307" ht="15.15" customHeight="1"/>
    <row r="1308" ht="15.15" customHeight="1"/>
    <row r="1309" ht="15.15" customHeight="1"/>
    <row r="1310" ht="15.15" customHeight="1"/>
    <row r="1311" ht="15.15" customHeight="1"/>
    <row r="1312" ht="15.15" customHeight="1"/>
    <row r="1313" ht="15.15" customHeight="1"/>
    <row r="1314" ht="15.15" customHeight="1"/>
    <row r="1315" ht="15.15" customHeight="1"/>
    <row r="1316" ht="15.15" customHeight="1"/>
    <row r="1317" ht="15.15" customHeight="1"/>
    <row r="1318" ht="15.15" customHeight="1"/>
    <row r="1319" ht="15.15" customHeight="1"/>
    <row r="1320" ht="15.15" customHeight="1"/>
    <row r="1321" ht="15.15" customHeight="1"/>
    <row r="1322" ht="15.15" customHeight="1"/>
    <row r="1323" ht="15.15" customHeight="1"/>
    <row r="1324" ht="15.15" customHeight="1"/>
    <row r="1325" ht="15.15" customHeight="1"/>
    <row r="1326" ht="15.15" customHeight="1"/>
    <row r="1327" ht="15.15" customHeight="1"/>
    <row r="1328" ht="15.15" customHeight="1"/>
    <row r="1329" ht="15.15" customHeight="1"/>
    <row r="1330" ht="15.15" customHeight="1"/>
    <row r="1331" ht="15.15" customHeight="1"/>
    <row r="1332" ht="15.15" customHeight="1"/>
    <row r="1333" ht="15.15" customHeight="1"/>
    <row r="1334" ht="15.15" customHeight="1"/>
    <row r="1335" ht="15.15" customHeight="1"/>
    <row r="1336" ht="15.15" customHeight="1"/>
    <row r="1337" ht="15.15" customHeight="1"/>
    <row r="1338" ht="15.15" customHeight="1"/>
    <row r="1339" ht="15.15" customHeight="1"/>
    <row r="1340" ht="15.15" customHeight="1"/>
    <row r="1341" ht="15.15" customHeight="1"/>
    <row r="1342" ht="15.15" customHeight="1"/>
    <row r="1343" ht="15.15" customHeight="1"/>
    <row r="1344" ht="15.15" customHeight="1"/>
    <row r="1345" ht="15.15" customHeight="1"/>
    <row r="1346" ht="15.15" customHeight="1"/>
    <row r="1347" ht="15.15" customHeight="1"/>
    <row r="1348" ht="15.15" customHeight="1"/>
    <row r="1349" ht="15.15" customHeight="1"/>
    <row r="1350" ht="15.15" customHeight="1"/>
    <row r="1351" ht="15.15" customHeight="1"/>
    <row r="1352" ht="15.15" customHeight="1"/>
    <row r="1353" ht="15.15" customHeight="1"/>
    <row r="1354" ht="15.15" customHeight="1"/>
    <row r="1355" ht="15.15" customHeight="1"/>
    <row r="1356" ht="15.15" customHeight="1"/>
    <row r="1357" ht="15.15" customHeight="1"/>
    <row r="1358" ht="15.15" customHeight="1"/>
    <row r="1359" ht="15.15" customHeight="1"/>
    <row r="1360" ht="15.15" customHeight="1"/>
    <row r="1361" ht="15.15" customHeight="1"/>
    <row r="1362" ht="15.15" customHeight="1"/>
    <row r="1363" ht="15.15" customHeight="1"/>
    <row r="1364" ht="15.15" customHeight="1"/>
    <row r="1365" ht="15.15" customHeight="1"/>
    <row r="1366" ht="15.15" customHeight="1"/>
    <row r="1367" ht="15.15" customHeight="1"/>
    <row r="1368" ht="15.15" customHeight="1"/>
    <row r="1369" ht="15.15" customHeight="1"/>
    <row r="1370" ht="15.15" customHeight="1"/>
    <row r="1371" ht="15.15" customHeight="1"/>
    <row r="1372" ht="15.15" customHeight="1"/>
    <row r="1373" ht="15.15" customHeight="1"/>
    <row r="1374" ht="15.15" customHeight="1"/>
    <row r="1375" ht="15.15" customHeight="1"/>
    <row r="1376" ht="15.15" customHeight="1"/>
    <row r="1377" ht="15.15" customHeight="1"/>
    <row r="1378" ht="15.15" customHeight="1"/>
    <row r="1379" ht="15.15" customHeight="1"/>
    <row r="1380" ht="15.15" customHeight="1"/>
    <row r="1381" ht="15.15" customHeight="1"/>
    <row r="1382" ht="15.15" customHeight="1"/>
    <row r="1383" ht="15.15" customHeight="1"/>
    <row r="1384" ht="15.15" customHeight="1"/>
    <row r="1385" ht="15.15" customHeight="1"/>
    <row r="1386" ht="15.15" customHeight="1"/>
    <row r="1387" ht="15.15" customHeight="1"/>
    <row r="1388" ht="15.15" customHeight="1"/>
    <row r="1389" ht="15.15" customHeight="1"/>
    <row r="1390" ht="15.15" customHeight="1"/>
    <row r="1391" ht="15.15" customHeight="1"/>
    <row r="1392" ht="15.15" customHeight="1"/>
    <row r="1393" ht="15.15" customHeight="1"/>
    <row r="1394" ht="15.15" customHeight="1"/>
    <row r="1395" ht="15.15" customHeight="1"/>
    <row r="1396" ht="15.15" customHeight="1"/>
    <row r="1397" ht="15.15" customHeight="1"/>
    <row r="1398" ht="15.15" customHeight="1"/>
    <row r="1399" ht="15.15" customHeight="1"/>
    <row r="1400" ht="15.15" customHeight="1"/>
    <row r="1401" ht="15.15" customHeight="1"/>
    <row r="1402" ht="15.15" customHeight="1"/>
    <row r="1403" ht="15.15" customHeight="1"/>
    <row r="1404" ht="15.15" customHeight="1"/>
    <row r="1405" ht="15.15" customHeight="1"/>
    <row r="1406" ht="15.15" customHeight="1"/>
    <row r="1407" ht="15.15" customHeight="1"/>
    <row r="1408" ht="15.15" customHeight="1"/>
    <row r="1409" ht="15.15" customHeight="1"/>
    <row r="1410" ht="15.15" customHeight="1"/>
    <row r="1411" ht="15.15" customHeight="1"/>
    <row r="1412" ht="15.15" customHeight="1"/>
    <row r="1413" ht="15.15" customHeight="1"/>
    <row r="1414" ht="15.15" customHeight="1"/>
    <row r="1415" ht="15.15" customHeight="1"/>
    <row r="1416" ht="15.15" customHeight="1"/>
    <row r="1417" ht="15.15" customHeight="1"/>
    <row r="1418" ht="15.15" customHeight="1"/>
    <row r="1419" ht="15.15" customHeight="1"/>
    <row r="1420" ht="15.15" customHeight="1"/>
    <row r="1421" ht="15.15" customHeight="1"/>
    <row r="1422" ht="15.15" customHeight="1"/>
    <row r="1423" ht="15.15" customHeight="1"/>
    <row r="1424" ht="15.15" customHeight="1"/>
    <row r="1425" ht="15.15" customHeight="1"/>
    <row r="1426" ht="15.15" customHeight="1"/>
    <row r="1427" ht="15.15" customHeight="1"/>
    <row r="1428" ht="15.15" customHeight="1"/>
    <row r="1429" ht="15.15" customHeight="1"/>
    <row r="1430" ht="15.15" customHeight="1"/>
    <row r="1431" ht="15.15" customHeight="1"/>
    <row r="1432" ht="15.15" customHeight="1"/>
    <row r="1433" ht="15.15" customHeight="1"/>
    <row r="1434" ht="15.15" customHeight="1"/>
    <row r="1435" ht="15.15" customHeight="1"/>
    <row r="1436" ht="15.15" customHeight="1"/>
    <row r="1437" ht="15.15" customHeight="1"/>
    <row r="1438" ht="15.15" customHeight="1"/>
    <row r="1439" ht="15.15" customHeight="1"/>
    <row r="1440" ht="15.15" customHeight="1"/>
    <row r="1441" ht="15.15" customHeight="1"/>
    <row r="1442" ht="15.15" customHeight="1"/>
    <row r="1443" ht="15.15" customHeight="1"/>
    <row r="1444" ht="15.15" customHeight="1"/>
    <row r="1445" ht="15.15" customHeight="1"/>
    <row r="1446" ht="15.15" customHeight="1"/>
    <row r="1447" ht="15.15" customHeight="1"/>
    <row r="1448" ht="15.15" customHeight="1"/>
    <row r="1449" ht="15.15" customHeight="1"/>
    <row r="1450" ht="15.15" customHeight="1"/>
    <row r="1451" ht="15.15" customHeight="1"/>
    <row r="1452" ht="15.15" customHeight="1"/>
    <row r="1453" ht="15.15" customHeight="1"/>
    <row r="1454" ht="15.15" customHeight="1"/>
    <row r="1455" ht="15.15" customHeight="1"/>
    <row r="1456" ht="15.15" customHeight="1"/>
    <row r="1457" ht="15.15" customHeight="1"/>
    <row r="1458" ht="15.15" customHeight="1"/>
    <row r="1459" ht="15.15" customHeight="1"/>
    <row r="1460" ht="15.15" customHeight="1"/>
    <row r="1461" ht="15.15" customHeight="1"/>
    <row r="1462" ht="15.15" customHeight="1"/>
    <row r="1463" ht="15.15" customHeight="1"/>
    <row r="1464" ht="15.15" customHeight="1"/>
    <row r="1465" ht="15.15" customHeight="1"/>
    <row r="1466" ht="15.15" customHeight="1"/>
    <row r="1467" ht="15.15" customHeight="1"/>
    <row r="1468" ht="15.15" customHeight="1"/>
    <row r="1469" ht="15.15" customHeight="1"/>
    <row r="1470" ht="15.15" customHeight="1"/>
    <row r="1471" ht="15.15" customHeight="1"/>
    <row r="1472" ht="15.15" customHeight="1"/>
    <row r="1473" ht="15.15" customHeight="1"/>
    <row r="1474" ht="15.15" customHeight="1"/>
    <row r="1475" ht="15.15" customHeight="1"/>
    <row r="1476" ht="15.15" customHeight="1"/>
    <row r="1477" ht="15.15" customHeight="1"/>
    <row r="1478" ht="15.15" customHeight="1"/>
    <row r="1479" ht="15.15" customHeight="1"/>
    <row r="1480" ht="15.15" customHeight="1"/>
    <row r="1481" ht="15.15" customHeight="1"/>
    <row r="1482" ht="15.15" customHeight="1"/>
    <row r="1483" ht="15.15" customHeight="1"/>
    <row r="1484" ht="15.15" customHeight="1"/>
    <row r="1485" ht="15.15" customHeight="1"/>
    <row r="1486" ht="15.15" customHeight="1"/>
    <row r="1487" ht="15.15" customHeight="1"/>
    <row r="1488" ht="15.15" customHeight="1"/>
    <row r="1489" ht="15.15" customHeight="1"/>
    <row r="1490" ht="15.15" customHeight="1"/>
    <row r="1491" ht="15.15" customHeight="1"/>
    <row r="1492" ht="15.15" customHeight="1"/>
    <row r="1493" ht="15.15" customHeight="1"/>
    <row r="1494" ht="15.15" customHeight="1"/>
    <row r="1495" ht="15.15" customHeight="1"/>
    <row r="1496" ht="15.15" customHeight="1"/>
    <row r="1497" ht="15.15" customHeight="1"/>
    <row r="1498" ht="15.15" customHeight="1"/>
    <row r="1499" ht="15.15" customHeight="1"/>
    <row r="1500" ht="15.15" customHeight="1"/>
    <row r="1501" ht="15.15" customHeight="1"/>
    <row r="1502" ht="15.15" customHeight="1"/>
    <row r="1503" ht="15.15" customHeight="1"/>
    <row r="1504" ht="15.15" customHeight="1"/>
    <row r="1505" ht="15.15" customHeight="1"/>
    <row r="1506" ht="15.15" customHeight="1"/>
    <row r="1507" ht="15.15" customHeight="1"/>
    <row r="1508" ht="15.15" customHeight="1"/>
    <row r="1509" ht="15.15" customHeight="1"/>
    <row r="1510" ht="15.15" customHeight="1"/>
    <row r="1511" ht="15.15" customHeight="1"/>
    <row r="1512" ht="15.15" customHeight="1"/>
    <row r="1513" ht="15.15" customHeight="1"/>
    <row r="1514" ht="15.15" customHeight="1"/>
    <row r="1515" ht="15.15" customHeight="1"/>
    <row r="1516" ht="15.15" customHeight="1"/>
    <row r="1517" ht="15.15" customHeight="1"/>
    <row r="1518" ht="15.15" customHeight="1"/>
    <row r="1519" ht="15.15" customHeight="1"/>
    <row r="1520" ht="15.15" customHeight="1"/>
    <row r="1521" ht="15.15" customHeight="1"/>
    <row r="1522" ht="15.15" customHeight="1"/>
    <row r="1523" ht="15.15" customHeight="1"/>
    <row r="1524" ht="15.15" customHeight="1"/>
    <row r="1525" ht="15.15" customHeight="1"/>
    <row r="1526" ht="15.15" customHeight="1"/>
    <row r="1527" ht="15.15" customHeight="1"/>
    <row r="1528" ht="15.15" customHeight="1"/>
    <row r="1529" ht="15.15" customHeight="1"/>
    <row r="1530" ht="15.15" customHeight="1"/>
    <row r="1531" ht="15.15" customHeight="1"/>
    <row r="1532" ht="15.15" customHeight="1"/>
    <row r="1533" ht="15.15" customHeight="1"/>
    <row r="1534" ht="15.15" customHeight="1"/>
    <row r="1535" ht="15.15" customHeight="1"/>
    <row r="1536" ht="15.15" customHeight="1"/>
    <row r="1537" ht="15.15" customHeight="1"/>
    <row r="1538" ht="15.15" customHeight="1"/>
    <row r="1539" ht="15.15" customHeight="1"/>
    <row r="1540" ht="15.15" customHeight="1"/>
    <row r="1541" ht="15.15" customHeight="1"/>
    <row r="1542" ht="15.15" customHeight="1"/>
    <row r="1543" ht="15.15" customHeight="1"/>
    <row r="1544" ht="15.15" customHeight="1"/>
    <row r="1545" ht="15.15" customHeight="1"/>
    <row r="1546" ht="15.15" customHeight="1"/>
    <row r="1547" ht="15.15" customHeight="1"/>
    <row r="1548" ht="15.15" customHeight="1"/>
    <row r="1549" ht="15.15" customHeight="1"/>
    <row r="1550" ht="15.15" customHeight="1"/>
    <row r="1551" ht="15.15" customHeight="1"/>
    <row r="1552" ht="15.15" customHeight="1"/>
    <row r="1553" ht="15.15" customHeight="1"/>
    <row r="1554" ht="15.15" customHeight="1"/>
    <row r="1555" ht="15.15" customHeight="1"/>
    <row r="1556" ht="15.15" customHeight="1"/>
    <row r="1557" ht="15.15" customHeight="1"/>
    <row r="1558" ht="15.15" customHeight="1"/>
    <row r="1559" ht="15.15" customHeight="1"/>
    <row r="1560" ht="15.15" customHeight="1"/>
    <row r="1561" ht="15.15" customHeight="1"/>
    <row r="1562" ht="15.15" customHeight="1"/>
    <row r="1563" ht="15.15" customHeight="1"/>
    <row r="1564" ht="15.15" customHeight="1"/>
    <row r="1565" ht="15.15" customHeight="1"/>
    <row r="1566" ht="15.15" customHeight="1"/>
    <row r="1567" ht="15.15" customHeight="1"/>
    <row r="1568" ht="15.15" customHeight="1"/>
    <row r="1569" ht="15.15" customHeight="1"/>
    <row r="1570" ht="15.15" customHeight="1"/>
    <row r="1571" ht="15.15" customHeight="1"/>
    <row r="1572" ht="15.15" customHeight="1"/>
    <row r="1573" ht="15.15" customHeight="1"/>
    <row r="1574" ht="15.15" customHeight="1"/>
    <row r="1575" ht="15.15" customHeight="1"/>
    <row r="1576" ht="15.15" customHeight="1"/>
    <row r="1577" ht="15.15" customHeight="1"/>
    <row r="1578" ht="15.15" customHeight="1"/>
    <row r="1579" ht="15.15" customHeight="1"/>
    <row r="1580" ht="15.15" customHeight="1"/>
    <row r="1581" ht="15.15" customHeight="1"/>
    <row r="1582" ht="15.15" customHeight="1"/>
    <row r="1583" ht="15.15" customHeight="1"/>
    <row r="1584" ht="15.15" customHeight="1"/>
    <row r="1585" ht="15.15" customHeight="1"/>
    <row r="1586" ht="15.15" customHeight="1"/>
    <row r="1587" ht="15.15" customHeight="1"/>
    <row r="1588" ht="15.15" customHeight="1"/>
    <row r="1589" ht="15.15" customHeight="1"/>
    <row r="1590" ht="15.15" customHeight="1"/>
    <row r="1591" ht="15.15" customHeight="1"/>
    <row r="1592" ht="15.15" customHeight="1"/>
    <row r="1593" ht="15.15" customHeight="1"/>
    <row r="1594" ht="15.15" customHeight="1"/>
    <row r="1595" ht="15.15" customHeight="1"/>
    <row r="1596" ht="15.15" customHeight="1"/>
    <row r="1597" ht="15.15" customHeight="1"/>
    <row r="1598" ht="15.15" customHeight="1"/>
    <row r="1599" ht="15.15" customHeight="1"/>
    <row r="1600" ht="15.15" customHeight="1"/>
    <row r="1601" ht="15.15" customHeight="1"/>
    <row r="1602" ht="15.15" customHeight="1"/>
    <row r="1603" ht="15.15" customHeight="1"/>
    <row r="1604" ht="15.15" customHeight="1"/>
    <row r="1605" ht="15.15" customHeight="1"/>
    <row r="1606" ht="15.15" customHeight="1"/>
    <row r="1607" ht="15.15" customHeight="1"/>
    <row r="1608" ht="15.15" customHeight="1"/>
    <row r="1609" ht="15.15" customHeight="1"/>
    <row r="1610" ht="15.15" customHeight="1"/>
    <row r="1611" ht="15.15" customHeight="1"/>
    <row r="1612" ht="15.15" customHeight="1"/>
    <row r="1613" ht="15.15" customHeight="1"/>
    <row r="1614" ht="15.15" customHeight="1"/>
    <row r="1615" ht="15.15" customHeight="1"/>
    <row r="1616" ht="15.15" customHeight="1"/>
    <row r="1617" ht="15.15" customHeight="1"/>
    <row r="1618" ht="15.15" customHeight="1"/>
    <row r="1619" ht="15.15" customHeight="1"/>
    <row r="1620" ht="15.15" customHeight="1"/>
    <row r="1621" ht="15.15" customHeight="1"/>
    <row r="1622" ht="15.15" customHeight="1"/>
    <row r="1623" ht="15.15" customHeight="1"/>
    <row r="1624" ht="15.15" customHeight="1"/>
    <row r="1625" ht="15.15" customHeight="1"/>
    <row r="1626" ht="15.15" customHeight="1"/>
    <row r="1627" ht="15.15" customHeight="1"/>
    <row r="1628" ht="15.15" customHeight="1"/>
    <row r="1629" ht="15.15" customHeight="1"/>
    <row r="1630" ht="15.15" customHeight="1"/>
    <row r="1631" ht="15.15" customHeight="1"/>
    <row r="1632" ht="15.15" customHeight="1"/>
    <row r="1633" ht="15.15" customHeight="1"/>
    <row r="1634" ht="15.15" customHeight="1"/>
    <row r="1635" ht="15.15" customHeight="1"/>
    <row r="1636" ht="15.15" customHeight="1"/>
    <row r="1637" ht="15.15" customHeight="1"/>
    <row r="1638" ht="15.15" customHeight="1"/>
    <row r="1639" ht="15.15" customHeight="1"/>
    <row r="1640" ht="15.15" customHeight="1"/>
    <row r="1641" ht="15.15" customHeight="1"/>
    <row r="1642" ht="15.15" customHeight="1"/>
    <row r="1643" ht="15.15" customHeight="1"/>
    <row r="1644" ht="15.15" customHeight="1"/>
    <row r="1645" ht="15.15" customHeight="1"/>
    <row r="1646" ht="15.15" customHeight="1"/>
    <row r="1647" ht="15.15" customHeight="1"/>
    <row r="1648" ht="15.15" customHeight="1"/>
    <row r="1649" ht="15.15" customHeight="1"/>
    <row r="1650" ht="15.15" customHeight="1"/>
    <row r="1651" ht="15.15" customHeight="1"/>
    <row r="1652" ht="15.15" customHeight="1"/>
    <row r="1653" ht="15.15" customHeight="1"/>
    <row r="1654" ht="15.15" customHeight="1"/>
    <row r="1655" ht="15.15" customHeight="1"/>
    <row r="1656" ht="15.15" customHeight="1"/>
    <row r="1657" ht="15.15" customHeight="1"/>
    <row r="1658" ht="15.15" customHeight="1"/>
    <row r="1659" ht="15.15" customHeight="1"/>
    <row r="1660" ht="15.15" customHeight="1"/>
    <row r="1661" ht="15.15" customHeight="1"/>
    <row r="1662" ht="15.15" customHeight="1"/>
    <row r="1663" ht="15.15" customHeight="1"/>
    <row r="1664" ht="15.15" customHeight="1"/>
    <row r="1665" ht="15.15" customHeight="1"/>
    <row r="1666" ht="15.15" customHeight="1"/>
    <row r="1667" ht="15.15" customHeight="1"/>
    <row r="1668" ht="15.15" customHeight="1"/>
    <row r="1669" ht="15.15" customHeight="1"/>
    <row r="1670" ht="15.15" customHeight="1"/>
    <row r="1671" ht="15.15" customHeight="1"/>
    <row r="1672" ht="15.15" customHeight="1"/>
    <row r="1673" ht="15.15" customHeight="1"/>
    <row r="1674" ht="15.15" customHeight="1"/>
    <row r="1675" ht="15.15" customHeight="1"/>
    <row r="1676" ht="15.15" customHeight="1"/>
    <row r="1677" ht="15.15" customHeight="1"/>
    <row r="1678" ht="15.15" customHeight="1"/>
    <row r="1679" ht="15.15" customHeight="1"/>
    <row r="1680" ht="15.15" customHeight="1"/>
    <row r="1681" ht="15.15" customHeight="1"/>
    <row r="1682" ht="15.15" customHeight="1"/>
    <row r="1683" ht="15.15" customHeight="1"/>
    <row r="1684" ht="15.15" customHeight="1"/>
    <row r="1685" ht="15.15" customHeight="1"/>
    <row r="1686" ht="15.15" customHeight="1"/>
    <row r="1687" ht="15.15" customHeight="1"/>
    <row r="1688" ht="15.15" customHeight="1"/>
    <row r="1689" ht="15.15" customHeight="1"/>
    <row r="1690" ht="15.15" customHeight="1"/>
    <row r="1691" ht="15.15" customHeight="1"/>
    <row r="1692" ht="15.15" customHeight="1"/>
    <row r="1693" ht="15.15" customHeight="1"/>
    <row r="1694" ht="15.15" customHeight="1"/>
    <row r="1695" ht="15.15" customHeight="1"/>
    <row r="1696" ht="15.15" customHeight="1"/>
    <row r="1697" ht="15.15" customHeight="1"/>
    <row r="1698" ht="15.15" customHeight="1"/>
    <row r="1699" ht="15.15" customHeight="1"/>
    <row r="1700" ht="15.15" customHeight="1"/>
    <row r="1701" ht="15.15" customHeight="1"/>
    <row r="1702" ht="15.15" customHeight="1"/>
    <row r="1703" ht="15.15" customHeight="1"/>
    <row r="1704" ht="15.15" customHeight="1"/>
    <row r="1705" ht="15.15" customHeight="1"/>
    <row r="1706" ht="15.15" customHeight="1"/>
    <row r="1707" ht="15.15" customHeight="1"/>
    <row r="1708" ht="15.15" customHeight="1"/>
    <row r="1709" ht="15.15" customHeight="1"/>
    <row r="1710" ht="15.15" customHeight="1"/>
    <row r="1711" ht="15.15" customHeight="1"/>
    <row r="1712" ht="15.15" customHeight="1"/>
    <row r="1713" ht="15.15" customHeight="1"/>
    <row r="1714" ht="15.15" customHeight="1"/>
    <row r="1715" ht="15.15" customHeight="1"/>
    <row r="1716" ht="15.15" customHeight="1"/>
    <row r="1717" ht="15.15" customHeight="1"/>
    <row r="1718" ht="15.15" customHeight="1"/>
    <row r="1719" ht="15.15" customHeight="1"/>
    <row r="1720" ht="15.15" customHeight="1"/>
    <row r="1721" ht="15.15" customHeight="1"/>
    <row r="1722" ht="15.15" customHeight="1"/>
    <row r="1723" ht="15.15" customHeight="1"/>
    <row r="1724" ht="15.15" customHeight="1"/>
    <row r="1725" ht="15.15" customHeight="1"/>
    <row r="1726" ht="15.15" customHeight="1"/>
    <row r="1727" ht="15.15" customHeight="1"/>
    <row r="1728" ht="15.15" customHeight="1"/>
    <row r="1729" ht="15.15" customHeight="1"/>
    <row r="1730" ht="15.15" customHeight="1"/>
    <row r="1731" ht="15.15" customHeight="1"/>
    <row r="1732" ht="15.15" customHeight="1"/>
    <row r="1733" ht="15.15" customHeight="1"/>
    <row r="1734" ht="15.15" customHeight="1"/>
    <row r="1735" ht="15.15" customHeight="1"/>
    <row r="1736" ht="15.15" customHeight="1"/>
    <row r="1737" ht="15.15" customHeight="1"/>
    <row r="1738" ht="15.15" customHeight="1"/>
    <row r="1739" ht="15.15" customHeight="1"/>
    <row r="1740" ht="15.15" customHeight="1"/>
    <row r="1741" ht="15.15" customHeight="1"/>
    <row r="1742" ht="15.15" customHeight="1"/>
    <row r="1743" ht="15.15" customHeight="1"/>
    <row r="1744" ht="15.15" customHeight="1"/>
    <row r="1745" ht="15.15" customHeight="1"/>
    <row r="1746" ht="15.15" customHeight="1"/>
    <row r="1747" ht="15.15" customHeight="1"/>
    <row r="1748" ht="15.15" customHeight="1"/>
    <row r="1749" ht="15.15" customHeight="1"/>
    <row r="1750" ht="15.15" customHeight="1"/>
    <row r="1751" ht="15.15" customHeight="1"/>
    <row r="1752" ht="15.15" customHeight="1"/>
    <row r="1753" ht="15.15" customHeight="1"/>
    <row r="1754" ht="15.15" customHeight="1"/>
    <row r="1755" ht="15.15" customHeight="1"/>
    <row r="1756" ht="15.15" customHeight="1"/>
    <row r="1757" ht="15.15" customHeight="1"/>
    <row r="1758" ht="15.15" customHeight="1"/>
    <row r="1759" ht="15.15" customHeight="1"/>
    <row r="1760" ht="15.15" customHeight="1"/>
    <row r="1761" ht="15.15" customHeight="1"/>
    <row r="1762" ht="15.15" customHeight="1"/>
    <row r="1763" ht="15.15" customHeight="1"/>
    <row r="1764" ht="15.15" customHeight="1"/>
    <row r="1765" ht="15.15" customHeight="1"/>
    <row r="1766" ht="15.15" customHeight="1"/>
    <row r="1767" ht="15.15" customHeight="1"/>
    <row r="1768" ht="15.15" customHeight="1"/>
    <row r="1769" ht="15.15" customHeight="1"/>
    <row r="1770" ht="15.15" customHeight="1"/>
    <row r="1771" ht="15.15" customHeight="1"/>
    <row r="1772" ht="15.15" customHeight="1"/>
    <row r="1773" ht="15.15" customHeight="1"/>
    <row r="1774" ht="15.15" customHeight="1"/>
    <row r="1775" ht="15.15" customHeight="1"/>
    <row r="1776" ht="15.15" customHeight="1"/>
    <row r="1777" ht="15.15" customHeight="1"/>
    <row r="1778" ht="15.15" customHeight="1"/>
    <row r="1779" ht="15.15" customHeight="1"/>
    <row r="1780" ht="15.15" customHeight="1"/>
    <row r="1781" ht="15.15" customHeight="1"/>
    <row r="1782" ht="15.15" customHeight="1"/>
    <row r="1783" ht="15.15" customHeight="1"/>
    <row r="1784" ht="15.15" customHeight="1"/>
    <row r="1785" ht="15.15" customHeight="1"/>
    <row r="1786" ht="15.15" customHeight="1"/>
    <row r="1787" ht="15.15" customHeight="1"/>
    <row r="1788" ht="15.15" customHeight="1"/>
    <row r="1789" ht="15.15" customHeight="1"/>
    <row r="1790" ht="15.15" customHeight="1"/>
    <row r="1791" ht="15.15" customHeight="1"/>
    <row r="1792" ht="15.15" customHeight="1"/>
    <row r="1793" ht="15.15" customHeight="1"/>
    <row r="1794" ht="15.15" customHeight="1"/>
    <row r="1795" ht="15.15" customHeight="1"/>
    <row r="1796" ht="15.15" customHeight="1"/>
    <row r="1797" ht="15.15" customHeight="1"/>
    <row r="1798" ht="15.15" customHeight="1"/>
    <row r="1799" ht="15.15" customHeight="1"/>
    <row r="1800" ht="15.15" customHeight="1"/>
    <row r="1801" ht="15.15" customHeight="1"/>
    <row r="1802" ht="15.15" customHeight="1"/>
    <row r="1803" ht="15.15" customHeight="1"/>
    <row r="1804" ht="15.15" customHeight="1"/>
    <row r="1805" ht="15.15" customHeight="1"/>
    <row r="1806" ht="15.15" customHeight="1"/>
    <row r="1807" ht="15.15" customHeight="1"/>
    <row r="1808" ht="15.15" customHeight="1"/>
    <row r="1809" ht="15.15" customHeight="1"/>
    <row r="1810" ht="15.15" customHeight="1"/>
    <row r="1811" ht="15.15" customHeight="1"/>
    <row r="1812" ht="15.15" customHeight="1"/>
    <row r="1813" ht="15.15" customHeight="1"/>
    <row r="1814" ht="15.15" customHeight="1"/>
    <row r="1815" ht="15.15" customHeight="1"/>
    <row r="1816" ht="15.15" customHeight="1"/>
    <row r="1817" ht="15.15" customHeight="1"/>
    <row r="1818" ht="15.15" customHeight="1"/>
    <row r="1819" ht="15.15" customHeight="1"/>
    <row r="1820" ht="15.15" customHeight="1"/>
    <row r="1821" ht="15.15" customHeight="1"/>
    <row r="1822" ht="15.15" customHeight="1"/>
    <row r="1823" ht="15.15" customHeight="1"/>
    <row r="1824" ht="15.15" customHeight="1"/>
    <row r="1825" ht="15.15" customHeight="1"/>
    <row r="1826" ht="15.15" customHeight="1"/>
    <row r="1827" ht="15.15" customHeight="1"/>
    <row r="1828" ht="15.15" customHeight="1"/>
    <row r="1829" ht="15.15" customHeight="1"/>
    <row r="1830" ht="15.15" customHeight="1"/>
    <row r="1831" ht="15.15" customHeight="1"/>
    <row r="1832" ht="15.15" customHeight="1"/>
    <row r="1833" ht="15.15" customHeight="1"/>
    <row r="1834" ht="15.15" customHeight="1"/>
    <row r="1835" ht="15.15" customHeight="1"/>
    <row r="1836" ht="15.15" customHeight="1"/>
    <row r="1837" ht="15.15" customHeight="1"/>
    <row r="1838" ht="15.15" customHeight="1"/>
    <row r="1839" ht="15.15" customHeight="1"/>
    <row r="1840" ht="15.15" customHeight="1"/>
    <row r="1841" ht="15.15" customHeight="1"/>
    <row r="1842" ht="15.15" customHeight="1"/>
    <row r="1843" ht="15.15" customHeight="1"/>
    <row r="1844" ht="15.15" customHeight="1"/>
    <row r="1845" ht="15.15" customHeight="1"/>
    <row r="1846" ht="15.15" customHeight="1"/>
    <row r="1847" ht="15.15" customHeight="1"/>
    <row r="1848" ht="15.15" customHeight="1"/>
    <row r="1849" ht="15.15" customHeight="1"/>
    <row r="1850" ht="15.15" customHeight="1"/>
    <row r="1851" ht="15.15" customHeight="1"/>
    <row r="1852" ht="15.15" customHeight="1"/>
    <row r="1853" ht="15.15" customHeight="1"/>
    <row r="1854" ht="15.15" customHeight="1"/>
    <row r="1855" ht="15.15" customHeight="1"/>
    <row r="1856" ht="15.15" customHeight="1"/>
    <row r="1857" ht="15.15" customHeight="1"/>
    <row r="1858" ht="15.15" customHeight="1"/>
    <row r="1859" ht="15.15" customHeight="1"/>
    <row r="1860" ht="15.15" customHeight="1"/>
    <row r="1861" ht="15.15" customHeight="1"/>
    <row r="1862" ht="15.15" customHeight="1"/>
    <row r="1863" ht="15.15" customHeight="1"/>
    <row r="1864" ht="15.15" customHeight="1"/>
    <row r="1865" ht="15.15" customHeight="1"/>
    <row r="1866" ht="15.15" customHeight="1"/>
    <row r="1867" ht="15.15" customHeight="1"/>
    <row r="1868" ht="15.15" customHeight="1"/>
    <row r="1869" ht="15.15" customHeight="1"/>
    <row r="1870" ht="15.15" customHeight="1"/>
    <row r="1871" ht="15.15" customHeight="1"/>
    <row r="1872" ht="15.15" customHeight="1"/>
    <row r="1873" ht="15.15" customHeight="1"/>
    <row r="1874" ht="15.15" customHeight="1"/>
    <row r="1875" ht="15.15" customHeight="1"/>
    <row r="1876" ht="15.15" customHeight="1"/>
    <row r="1877" ht="15.15" customHeight="1"/>
    <row r="1878" ht="15.15" customHeight="1"/>
    <row r="1879" ht="15.15" customHeight="1"/>
    <row r="1880" ht="15.15" customHeight="1"/>
    <row r="1881" ht="15.15" customHeight="1"/>
    <row r="1882" ht="15.15" customHeight="1"/>
    <row r="1883" ht="15.15" customHeight="1"/>
    <row r="1884" ht="15.15" customHeight="1"/>
    <row r="1885" ht="15.15" customHeight="1"/>
    <row r="1886" ht="15.15" customHeight="1"/>
    <row r="1887" ht="15.15" customHeight="1"/>
    <row r="1888" ht="15.15" customHeight="1"/>
    <row r="1889" ht="15.15" customHeight="1"/>
    <row r="1890" ht="15.15" customHeight="1"/>
    <row r="1891" ht="15.15" customHeight="1"/>
    <row r="1892" ht="15.15" customHeight="1"/>
    <row r="1893" ht="15.15" customHeight="1"/>
    <row r="1894" ht="15.15" customHeight="1"/>
    <row r="1895" ht="15.15" customHeight="1"/>
    <row r="1896" ht="15.15" customHeight="1"/>
    <row r="1897" ht="15.15" customHeight="1"/>
    <row r="1898" ht="15.15" customHeight="1"/>
    <row r="1899" ht="15.15" customHeight="1"/>
    <row r="1900" ht="15.15" customHeight="1"/>
    <row r="1901" ht="15.15" customHeight="1"/>
    <row r="1902" ht="15.15" customHeight="1"/>
    <row r="1903" ht="15.15" customHeight="1"/>
    <row r="1904" ht="15.15" customHeight="1"/>
    <row r="1905" ht="15.15" customHeight="1"/>
    <row r="1906" ht="15.15" customHeight="1"/>
    <row r="1907" ht="15.15" customHeight="1"/>
    <row r="1908" ht="15.15" customHeight="1"/>
    <row r="1909" ht="15.15" customHeight="1"/>
    <row r="1910" ht="15.15" customHeight="1"/>
    <row r="1911" ht="15.15" customHeight="1"/>
    <row r="1912" ht="15.15" customHeight="1"/>
    <row r="1913" ht="15.15" customHeight="1"/>
    <row r="1914" ht="15.15" customHeight="1"/>
    <row r="1915" ht="15.15" customHeight="1"/>
    <row r="1916" ht="15.15" customHeight="1"/>
    <row r="1917" ht="15.15" customHeight="1"/>
    <row r="1918" ht="15.15" customHeight="1"/>
    <row r="1919" ht="15.15" customHeight="1"/>
    <row r="1920" ht="15.15" customHeight="1"/>
    <row r="1921" ht="15.15" customHeight="1"/>
    <row r="1922" ht="15.15" customHeight="1"/>
    <row r="1923" ht="15.15" customHeight="1"/>
    <row r="1924" ht="15.15" customHeight="1"/>
    <row r="1925" ht="15.15" customHeight="1"/>
    <row r="1926" ht="15.15" customHeight="1"/>
    <row r="1927" ht="15.15" customHeight="1"/>
    <row r="1928" ht="15.15" customHeight="1"/>
    <row r="1929" ht="15.15" customHeight="1"/>
    <row r="1930" ht="15.15" customHeight="1"/>
    <row r="1931" ht="15.15" customHeight="1"/>
    <row r="1932" ht="15.15" customHeight="1"/>
    <row r="1933" ht="15.15" customHeight="1"/>
    <row r="1934" ht="15.15" customHeight="1"/>
    <row r="1935" ht="15.15" customHeight="1"/>
    <row r="1936" ht="15.15" customHeight="1"/>
    <row r="1937" ht="15.15" customHeight="1"/>
    <row r="1938" ht="15.15" customHeight="1"/>
    <row r="1939" ht="15.15" customHeight="1"/>
    <row r="1940" ht="15.15" customHeight="1"/>
    <row r="1941" ht="15.15" customHeight="1"/>
    <row r="1942" ht="15.15" customHeight="1"/>
    <row r="1943" ht="15.15" customHeight="1"/>
    <row r="1944" ht="15.15" customHeight="1"/>
    <row r="1945" ht="15.15" customHeight="1"/>
    <row r="1946" ht="15.15" customHeight="1"/>
    <row r="1947" ht="15.15" customHeight="1"/>
    <row r="1948" ht="15.15" customHeight="1"/>
    <row r="1949" ht="15.15" customHeight="1"/>
    <row r="1950" ht="15.15" customHeight="1"/>
    <row r="1951" ht="15.15" customHeight="1"/>
    <row r="1952" ht="15.15" customHeight="1"/>
    <row r="1953" ht="15.15" customHeight="1"/>
    <row r="1954" ht="15.15" customHeight="1"/>
    <row r="1955" ht="15.15" customHeight="1"/>
    <row r="1956" ht="15.15" customHeight="1"/>
    <row r="1957" ht="15.15" customHeight="1"/>
    <row r="1958" ht="15.15" customHeight="1"/>
    <row r="1959" ht="15.15" customHeight="1"/>
    <row r="1960" ht="15.15" customHeight="1"/>
    <row r="1961" ht="15.15" customHeight="1"/>
    <row r="1962" ht="15.15" customHeight="1"/>
    <row r="1963" ht="15.15" customHeight="1"/>
    <row r="1964" ht="15.15" customHeight="1"/>
    <row r="1965" ht="15.15" customHeight="1"/>
    <row r="1966" ht="15.15" customHeight="1"/>
    <row r="1967" ht="15.15" customHeight="1"/>
    <row r="1968" ht="15.15" customHeight="1"/>
    <row r="1969" ht="15.15" customHeight="1"/>
    <row r="1970" ht="15.15" customHeight="1"/>
    <row r="1971" ht="15.15" customHeight="1"/>
    <row r="1972" ht="15.15" customHeight="1"/>
    <row r="1973" ht="15.15" customHeight="1"/>
    <row r="1974" ht="15.15" customHeight="1"/>
    <row r="1975" ht="15.15" customHeight="1"/>
    <row r="1976" ht="15.15" customHeight="1"/>
    <row r="1977" ht="15.15" customHeight="1"/>
    <row r="1978" ht="15.15" customHeight="1"/>
    <row r="1979" ht="15.15" customHeight="1"/>
    <row r="1980" ht="15.15" customHeight="1"/>
    <row r="1981" ht="15.15" customHeight="1"/>
    <row r="1982" ht="15.15" customHeight="1"/>
    <row r="1983" ht="15.15" customHeight="1"/>
    <row r="1984" ht="15.15" customHeight="1"/>
    <row r="1985" ht="15.15" customHeight="1"/>
    <row r="1986" ht="15.15" customHeight="1"/>
    <row r="1987" ht="15.15" customHeight="1"/>
    <row r="1988" ht="15.15" customHeight="1"/>
    <row r="1989" ht="15.15" customHeight="1"/>
    <row r="1990" ht="15.15" customHeight="1"/>
    <row r="1991" ht="15.15" customHeight="1"/>
    <row r="1992" ht="15.15" customHeight="1"/>
    <row r="1993" ht="15.15" customHeight="1"/>
    <row r="1994" ht="15.15" customHeight="1"/>
    <row r="1995" ht="15.15" customHeight="1"/>
    <row r="1996" ht="15.15" customHeight="1"/>
    <row r="1997" ht="15.15" customHeight="1"/>
    <row r="1998" ht="15.15" customHeight="1"/>
    <row r="1999" ht="15.15" customHeight="1"/>
    <row r="2000" ht="15.15" customHeight="1"/>
    <row r="2001" ht="15.15" customHeight="1"/>
    <row r="2002" ht="15.15" customHeight="1"/>
    <row r="2003" ht="15.15" customHeight="1"/>
    <row r="2004" ht="15.15" customHeight="1"/>
    <row r="2005" ht="15.15" customHeight="1"/>
    <row r="2006" ht="15.15" customHeight="1"/>
    <row r="2007" ht="15.15" customHeight="1"/>
    <row r="2008" ht="15.15" customHeight="1"/>
    <row r="2009" ht="15.15" customHeight="1"/>
    <row r="2010" ht="15.15" customHeight="1"/>
    <row r="2011" ht="15.15" customHeight="1"/>
    <row r="2012" ht="15.15" customHeight="1"/>
    <row r="2013" ht="15.15" customHeight="1"/>
    <row r="2014" ht="15.15" customHeight="1"/>
    <row r="2015" ht="15.15" customHeight="1"/>
    <row r="2016" ht="15.15" customHeight="1"/>
    <row r="2017" ht="15.15" customHeight="1"/>
    <row r="2018" ht="15.15" customHeight="1"/>
    <row r="2019" ht="15.15" customHeight="1"/>
    <row r="2020" ht="15.15" customHeight="1"/>
    <row r="2021" ht="15.15" customHeight="1"/>
    <row r="2022" ht="15.15" customHeight="1"/>
    <row r="2023" ht="15.15" customHeight="1"/>
    <row r="2024" ht="15.15" customHeight="1"/>
    <row r="2025" ht="15.15" customHeight="1"/>
    <row r="2026" ht="15.15" customHeight="1"/>
    <row r="2027" ht="15.15" customHeight="1"/>
    <row r="2028" ht="15.15" customHeight="1"/>
    <row r="2029" ht="15.15" customHeight="1"/>
    <row r="2030" ht="15.15" customHeight="1"/>
    <row r="2031" ht="15.15" customHeight="1"/>
    <row r="2032" ht="15.15" customHeight="1"/>
    <row r="2033" ht="15.15" customHeight="1"/>
    <row r="2034" ht="15.15" customHeight="1"/>
    <row r="2035" ht="15.15" customHeight="1"/>
    <row r="2036" ht="15.15" customHeight="1"/>
    <row r="2037" ht="15.15" customHeight="1"/>
    <row r="2038" ht="15.15" customHeight="1"/>
    <row r="2039" ht="15.15" customHeight="1"/>
    <row r="2040" ht="15.15" customHeight="1"/>
    <row r="2041" ht="15.15" customHeight="1"/>
    <row r="2042" ht="15.15" customHeight="1"/>
    <row r="2043" ht="15.15" customHeight="1"/>
    <row r="2044" ht="15.15" customHeight="1"/>
    <row r="2045" ht="15.15" customHeight="1"/>
    <row r="2046" ht="15.15" customHeight="1"/>
    <row r="2047" ht="15.15" customHeight="1"/>
    <row r="2048" ht="15.15" customHeight="1"/>
    <row r="2049" ht="15.15" customHeight="1"/>
    <row r="2050" ht="15.15" customHeight="1"/>
    <row r="2051" ht="15.15" customHeight="1"/>
    <row r="2052" ht="15.15" customHeight="1"/>
    <row r="2053" ht="15.15" customHeight="1"/>
    <row r="2054" ht="15.15" customHeight="1"/>
    <row r="2055" ht="15.15" customHeight="1"/>
    <row r="2056" ht="15.15" customHeight="1"/>
    <row r="2057" ht="15.15" customHeight="1"/>
    <row r="2058" ht="15.15" customHeight="1"/>
    <row r="2059" ht="15.15" customHeight="1"/>
    <row r="2060" ht="15.15" customHeight="1"/>
    <row r="2061" ht="15.15" customHeight="1"/>
    <row r="2062" ht="15.15" customHeight="1"/>
    <row r="2063" ht="15.15" customHeight="1"/>
    <row r="2064" ht="15.15" customHeight="1"/>
    <row r="2065" ht="15.15" customHeight="1"/>
    <row r="2066" ht="15.15" customHeight="1"/>
    <row r="2067" ht="15.15" customHeight="1"/>
    <row r="2068" ht="15.15" customHeight="1"/>
    <row r="2069" ht="15.15" customHeight="1"/>
    <row r="2070" ht="15.15" customHeight="1"/>
    <row r="2071" ht="15.15" customHeight="1"/>
    <row r="2072" ht="15.15" customHeight="1"/>
    <row r="2073" ht="15.15" customHeight="1"/>
    <row r="2074" ht="15.15" customHeight="1"/>
    <row r="2075" ht="15.15" customHeight="1"/>
    <row r="2076" ht="15.15" customHeight="1"/>
    <row r="2077" ht="15.15" customHeight="1"/>
    <row r="2078" ht="15.15" customHeight="1"/>
    <row r="2079" ht="15.15" customHeight="1"/>
    <row r="2080" ht="15.15" customHeight="1"/>
    <row r="2081" ht="15.15" customHeight="1"/>
    <row r="2082" ht="15.15" customHeight="1"/>
    <row r="2083" ht="15.15" customHeight="1"/>
    <row r="2084" ht="15.15" customHeight="1"/>
    <row r="2085" ht="15.15" customHeight="1"/>
    <row r="2086" ht="15.15" customHeight="1"/>
    <row r="2087" ht="15.15" customHeight="1"/>
    <row r="2088" ht="15.15" customHeight="1"/>
    <row r="2089" ht="15.15" customHeight="1"/>
    <row r="2090" ht="15.15" customHeight="1"/>
    <row r="2091" ht="15.15" customHeight="1"/>
    <row r="2092" ht="15.15" customHeight="1"/>
    <row r="2093" ht="15.15" customHeight="1"/>
    <row r="2094" ht="15.15" customHeight="1"/>
    <row r="2095" ht="15.15" customHeight="1"/>
    <row r="2096" ht="15.15" customHeight="1"/>
    <row r="2097" ht="15.15" customHeight="1"/>
    <row r="2098" ht="15.15" customHeight="1"/>
    <row r="2099" ht="15.15" customHeight="1"/>
    <row r="2100" ht="15.15" customHeight="1"/>
    <row r="2101" ht="15.15" customHeight="1"/>
    <row r="2102" ht="15.15" customHeight="1"/>
    <row r="2103" ht="15.15" customHeight="1"/>
    <row r="2104" ht="15.15" customHeight="1"/>
    <row r="2105" ht="15.15" customHeight="1"/>
    <row r="2106" ht="15.15" customHeight="1"/>
    <row r="2107" ht="15.15" customHeight="1"/>
    <row r="2108" ht="15.15" customHeight="1"/>
    <row r="2109" ht="15.15" customHeight="1"/>
    <row r="2110" ht="15.15" customHeight="1"/>
    <row r="2111" ht="15.15" customHeight="1"/>
    <row r="2112" ht="15.15" customHeight="1"/>
    <row r="2113" ht="15.15" customHeight="1"/>
    <row r="2114" ht="15.15" customHeight="1"/>
    <row r="2115" ht="15.15" customHeight="1"/>
    <row r="2116" ht="15.15" customHeight="1"/>
    <row r="2117" ht="15.15" customHeight="1"/>
    <row r="2118" ht="15.15" customHeight="1"/>
    <row r="2119" ht="15.15" customHeight="1"/>
    <row r="2120" ht="15.15" customHeight="1"/>
    <row r="2121" ht="15.15" customHeight="1"/>
    <row r="2122" ht="15.15" customHeight="1"/>
    <row r="2123" ht="15.15" customHeight="1"/>
    <row r="2124" ht="15.15" customHeight="1"/>
    <row r="2125" ht="15.15" customHeight="1"/>
    <row r="2126" ht="15.15" customHeight="1"/>
    <row r="2127" ht="15.15" customHeight="1"/>
    <row r="2128" ht="15.15" customHeight="1"/>
    <row r="2129" ht="15.15" customHeight="1"/>
    <row r="2130" ht="15.15" customHeight="1"/>
    <row r="2131" ht="15.15" customHeight="1"/>
    <row r="2132" ht="15.15" customHeight="1"/>
    <row r="2133" ht="15.15" customHeight="1"/>
    <row r="2134" ht="15.15" customHeight="1"/>
    <row r="2135" ht="15.15" customHeight="1"/>
    <row r="2136" ht="15.15" customHeight="1"/>
    <row r="2137" ht="15.15" customHeight="1"/>
    <row r="2138" ht="15.15" customHeight="1"/>
    <row r="2139" ht="15.15" customHeight="1"/>
    <row r="2140" ht="15.15" customHeight="1"/>
    <row r="2141" ht="15.15" customHeight="1"/>
    <row r="2142" ht="15.15" customHeight="1"/>
    <row r="2143" ht="15.15" customHeight="1"/>
    <row r="2144" ht="15.15" customHeight="1"/>
    <row r="2145" ht="15.15" customHeight="1"/>
    <row r="2146" ht="15.15" customHeight="1"/>
    <row r="2147" ht="15.15" customHeight="1"/>
    <row r="2148" ht="15.15" customHeight="1"/>
    <row r="2149" ht="15.15" customHeight="1"/>
    <row r="2150" ht="15.15" customHeight="1"/>
    <row r="2151" ht="15.15" customHeight="1"/>
    <row r="2152" ht="15.15" customHeight="1"/>
    <row r="2153" ht="15.15" customHeight="1"/>
    <row r="2154" ht="15.15" customHeight="1"/>
    <row r="2155" ht="15.15" customHeight="1"/>
    <row r="2156" ht="15.15" customHeight="1"/>
    <row r="2157" ht="15.15" customHeight="1"/>
    <row r="2158" ht="15.15" customHeight="1"/>
    <row r="2159" ht="15.15" customHeight="1"/>
    <row r="2160" ht="15.15" customHeight="1"/>
    <row r="2161" ht="15.15" customHeight="1"/>
    <row r="2162" ht="15.15" customHeight="1"/>
    <row r="2163" ht="15.15" customHeight="1"/>
    <row r="2164" ht="15.15" customHeight="1"/>
    <row r="2165" ht="15.15" customHeight="1"/>
    <row r="2166" ht="15.15" customHeight="1"/>
    <row r="2167" ht="15.15" customHeight="1"/>
    <row r="2168" ht="15.15" customHeight="1"/>
    <row r="2169" ht="15.15" customHeight="1"/>
    <row r="2170" ht="15.15" customHeight="1"/>
    <row r="2171" ht="15.15" customHeight="1"/>
    <row r="2172" ht="15.15" customHeight="1"/>
    <row r="2173" ht="15.15" customHeight="1"/>
    <row r="2174" ht="15.15" customHeight="1"/>
    <row r="2175" ht="15.15" customHeight="1"/>
    <row r="2176" ht="15.15" customHeight="1"/>
    <row r="2177" ht="15.15" customHeight="1"/>
    <row r="2178" ht="15.15" customHeight="1"/>
    <row r="2179" ht="15.15" customHeight="1"/>
    <row r="2180" ht="15.15" customHeight="1"/>
    <row r="2181" ht="15.15" customHeight="1"/>
    <row r="2182" ht="15.15" customHeight="1"/>
    <row r="2183" ht="15.15" customHeight="1"/>
    <row r="2184" ht="15.15" customHeight="1"/>
    <row r="2185" ht="15.15" customHeight="1"/>
    <row r="2186" ht="15.15" customHeight="1"/>
    <row r="2187" ht="15.15" customHeight="1"/>
    <row r="2188" ht="15.15" customHeight="1"/>
    <row r="2189" ht="15.15" customHeight="1"/>
    <row r="2190" ht="15.15" customHeight="1"/>
    <row r="2191" ht="15.15" customHeight="1"/>
    <row r="2192" ht="15.15" customHeight="1"/>
    <row r="2193" ht="15.15" customHeight="1"/>
    <row r="2194" ht="15.15" customHeight="1"/>
    <row r="2195" ht="15.15" customHeight="1"/>
    <row r="2196" ht="15.15" customHeight="1"/>
    <row r="2197" ht="15.15" customHeight="1"/>
    <row r="2198" ht="15.15" customHeight="1"/>
    <row r="2199" ht="15.15" customHeight="1"/>
    <row r="2200" ht="15.15" customHeight="1"/>
    <row r="2201" ht="15.15" customHeight="1"/>
    <row r="2202" ht="15.15" customHeight="1"/>
    <row r="2203" ht="15.15" customHeight="1"/>
    <row r="2204" ht="15.15" customHeight="1"/>
    <row r="2205" ht="15.15" customHeight="1"/>
    <row r="2206" ht="15.15" customHeight="1"/>
    <row r="2207" ht="15.15" customHeight="1"/>
    <row r="2208" ht="15.15" customHeight="1"/>
    <row r="2209" ht="15.15" customHeight="1"/>
    <row r="2210" ht="15.15" customHeight="1"/>
    <row r="2211" ht="15.15" customHeight="1"/>
    <row r="2212" ht="15.15" customHeight="1"/>
    <row r="2213" ht="15.15" customHeight="1"/>
    <row r="2214" ht="15.15" customHeight="1"/>
    <row r="2215" ht="15.15" customHeight="1"/>
    <row r="2216" ht="15.15" customHeight="1"/>
    <row r="2217" ht="15.15" customHeight="1"/>
    <row r="2218" ht="15.15" customHeight="1"/>
    <row r="2219" ht="15.15" customHeight="1"/>
    <row r="2220" ht="15.15" customHeight="1"/>
    <row r="2221" ht="15.15" customHeight="1"/>
    <row r="2222" ht="15.15" customHeight="1"/>
    <row r="2223" ht="15.15" customHeight="1"/>
    <row r="2224" ht="15.15" customHeight="1"/>
    <row r="2225" ht="15.15" customHeight="1"/>
    <row r="2226" ht="15.15" customHeight="1"/>
    <row r="2227" ht="15.15" customHeight="1"/>
    <row r="2228" ht="15.15" customHeight="1"/>
    <row r="2229" ht="15.15" customHeight="1"/>
    <row r="2230" ht="15.15" customHeight="1"/>
    <row r="2231" ht="15.15" customHeight="1"/>
    <row r="2232" ht="15.15" customHeight="1"/>
    <row r="2233" ht="15.15" customHeight="1"/>
    <row r="2234" ht="15.15" customHeight="1"/>
    <row r="2235" ht="15.15" customHeight="1"/>
    <row r="2236" ht="15.15" customHeight="1"/>
    <row r="2237" ht="15.15" customHeight="1"/>
    <row r="2238" ht="15.15" customHeight="1"/>
    <row r="2239" ht="15.15" customHeight="1"/>
    <row r="2240" ht="15.15" customHeight="1"/>
    <row r="2241" ht="15.15" customHeight="1"/>
    <row r="2242" ht="15.15" customHeight="1"/>
    <row r="2243" ht="15.15" customHeight="1"/>
    <row r="2244" ht="15.15" customHeight="1"/>
    <row r="2245" ht="15.15" customHeight="1"/>
    <row r="2246" ht="15.15" customHeight="1"/>
    <row r="2247" ht="15.15" customHeight="1"/>
    <row r="2248" ht="15.15" customHeight="1"/>
    <row r="2249" ht="15.15" customHeight="1"/>
    <row r="2250" ht="15.15" customHeight="1"/>
    <row r="2251" ht="15.15" customHeight="1"/>
    <row r="2252" ht="15.15" customHeight="1"/>
    <row r="2253" ht="15.15" customHeight="1"/>
    <row r="2254" ht="15.15" customHeight="1"/>
    <row r="2255" ht="15.15" customHeight="1"/>
    <row r="2256" ht="15.15" customHeight="1"/>
    <row r="2257" ht="15.15" customHeight="1"/>
    <row r="2258" ht="15.15" customHeight="1"/>
    <row r="2259" ht="15.15" customHeight="1"/>
    <row r="2260" ht="15.15" customHeight="1"/>
    <row r="2261" ht="15.15" customHeight="1"/>
    <row r="2262" ht="15.15" customHeight="1"/>
    <row r="2263" ht="15.15" customHeight="1"/>
    <row r="2264" ht="15.15" customHeight="1"/>
    <row r="2265" ht="15.15" customHeight="1"/>
    <row r="2266" ht="15.15" customHeight="1"/>
    <row r="2267" ht="15.15" customHeight="1"/>
    <row r="2268" ht="15.15" customHeight="1"/>
    <row r="2269" ht="15.15" customHeight="1"/>
    <row r="2270" ht="15.15" customHeight="1"/>
    <row r="2271" ht="15.15" customHeight="1"/>
    <row r="2272" ht="15.15" customHeight="1"/>
    <row r="2273" ht="15.15" customHeight="1"/>
    <row r="2274" ht="15.15" customHeight="1"/>
    <row r="2275" ht="15.15" customHeight="1"/>
    <row r="2276" ht="15.15" customHeight="1"/>
    <row r="2277" ht="15.15" customHeight="1"/>
    <row r="2278" ht="15.15" customHeight="1"/>
    <row r="2279" ht="15.15" customHeight="1"/>
    <row r="2280" ht="15.15" customHeight="1"/>
    <row r="2281" ht="15.15" customHeight="1"/>
    <row r="2282" ht="15.15" customHeight="1"/>
    <row r="2283" ht="15.15" customHeight="1"/>
    <row r="2284" ht="15.15" customHeight="1"/>
    <row r="2285" ht="15.15" customHeight="1"/>
    <row r="2286" ht="15.15" customHeight="1"/>
    <row r="2287" ht="15.15" customHeight="1"/>
    <row r="2288" ht="15.15" customHeight="1"/>
    <row r="2289" ht="15.15" customHeight="1"/>
    <row r="2290" ht="15.15" customHeight="1"/>
    <row r="2291" ht="15.15" customHeight="1"/>
    <row r="2292" ht="15.15" customHeight="1"/>
    <row r="2293" ht="15.15" customHeight="1"/>
    <row r="2294" ht="15.15" customHeight="1"/>
    <row r="2295" ht="15.15" customHeight="1"/>
    <row r="2296" ht="15.15" customHeight="1"/>
    <row r="2297" ht="15.15" customHeight="1"/>
    <row r="2298" ht="15.15" customHeight="1"/>
    <row r="2299" ht="15.15" customHeight="1"/>
    <row r="2300" ht="15.15" customHeight="1"/>
    <row r="2301" ht="15.15" customHeight="1"/>
    <row r="2302" ht="15.15" customHeight="1"/>
    <row r="2303" ht="15.15" customHeight="1"/>
    <row r="2304" ht="15.15" customHeight="1"/>
    <row r="2305" ht="15.15" customHeight="1"/>
    <row r="2306" ht="15.15" customHeight="1"/>
    <row r="2307" ht="15.15" customHeight="1"/>
    <row r="2308" ht="15.15" customHeight="1"/>
    <row r="2309" ht="15.15" customHeight="1"/>
    <row r="2310" ht="15.15" customHeight="1"/>
    <row r="2311" ht="15.15" customHeight="1"/>
    <row r="2312" ht="15.15" customHeight="1"/>
    <row r="2313" ht="15.15" customHeight="1"/>
    <row r="2314" ht="15.15" customHeight="1"/>
    <row r="2315" ht="15.15" customHeight="1"/>
    <row r="2316" ht="15.15" customHeight="1"/>
    <row r="2317" ht="15.15" customHeight="1"/>
    <row r="2318" ht="15.15" customHeight="1"/>
    <row r="2319" ht="15.15" customHeight="1"/>
    <row r="2320" ht="15.15" customHeight="1"/>
    <row r="2321" ht="15.15" customHeight="1"/>
    <row r="2322" ht="15.15" customHeight="1"/>
    <row r="2323" ht="15.15" customHeight="1"/>
    <row r="2324" ht="15.15" customHeight="1"/>
    <row r="2325" ht="15.15" customHeight="1"/>
    <row r="2326" ht="15.15" customHeight="1"/>
    <row r="2327" ht="15.15" customHeight="1"/>
    <row r="2328" ht="15.15" customHeight="1"/>
    <row r="2329" ht="15.15" customHeight="1"/>
    <row r="2330" ht="15.15" customHeight="1"/>
    <row r="2331" ht="15.15" customHeight="1"/>
    <row r="2332" ht="15.15" customHeight="1"/>
    <row r="2333" ht="15.15" customHeight="1"/>
    <row r="2334" ht="15.15" customHeight="1"/>
    <row r="2335" ht="15.15" customHeight="1"/>
    <row r="2336" ht="15.15" customHeight="1"/>
    <row r="2337" ht="15.15" customHeight="1"/>
    <row r="2338" ht="15.15" customHeight="1"/>
    <row r="2339" ht="15.15" customHeight="1"/>
    <row r="2340" ht="15.15" customHeight="1"/>
    <row r="2341" ht="15.15" customHeight="1"/>
    <row r="2342" ht="15.15" customHeight="1"/>
    <row r="2343" ht="15.15" customHeight="1"/>
    <row r="2344" ht="15.15" customHeight="1"/>
    <row r="2345" ht="15.15" customHeight="1"/>
    <row r="2346" ht="15.15" customHeight="1"/>
    <row r="2347" ht="15.15" customHeight="1"/>
    <row r="2348" ht="15.15" customHeight="1"/>
    <row r="2349" ht="15.15" customHeight="1"/>
    <row r="2350" ht="15.15" customHeight="1"/>
    <row r="2351" ht="15.15" customHeight="1"/>
    <row r="2352" ht="15.15" customHeight="1"/>
    <row r="2353" ht="15.15" customHeight="1"/>
    <row r="2354" ht="15.15" customHeight="1"/>
    <row r="2355" ht="15.15" customHeight="1"/>
    <row r="2356" ht="15.15" customHeight="1"/>
    <row r="2357" ht="15.15" customHeight="1"/>
    <row r="2358" ht="15.15" customHeight="1"/>
    <row r="2359" ht="15.15" customHeight="1"/>
    <row r="2360" ht="15.15" customHeight="1"/>
    <row r="2361" ht="15.15" customHeight="1"/>
    <row r="2362" ht="15.15" customHeight="1"/>
    <row r="2363" ht="15.15" customHeight="1"/>
    <row r="2364" ht="15.15" customHeight="1"/>
    <row r="2365" ht="15.15" customHeight="1"/>
    <row r="2366" ht="15.15" customHeight="1"/>
    <row r="2367" ht="15.15" customHeight="1"/>
    <row r="2368" ht="15.15" customHeight="1"/>
    <row r="2369" ht="15.15" customHeight="1"/>
    <row r="2370" ht="15.15" customHeight="1"/>
    <row r="2371" ht="15.15" customHeight="1"/>
    <row r="2372" ht="15.15" customHeight="1"/>
    <row r="2373" ht="15.15" customHeight="1"/>
    <row r="2374" ht="15.15" customHeight="1"/>
    <row r="2375" ht="15.15" customHeight="1"/>
    <row r="2376" ht="15.15" customHeight="1"/>
    <row r="2377" ht="15.15" customHeight="1"/>
    <row r="2378" ht="15.15" customHeight="1"/>
    <row r="2379" ht="15.15" customHeight="1"/>
    <row r="2380" ht="15.15" customHeight="1"/>
    <row r="2381" ht="15.15" customHeight="1"/>
    <row r="2382" ht="15.15" customHeight="1"/>
    <row r="2383" ht="15.15" customHeight="1"/>
    <row r="2384" ht="15.15" customHeight="1"/>
    <row r="2385" ht="15.15" customHeight="1"/>
    <row r="2386" ht="15.15" customHeight="1"/>
    <row r="2387" ht="15.15" customHeight="1"/>
    <row r="2388" ht="15.15" customHeight="1"/>
    <row r="2389" ht="15.15" customHeight="1"/>
    <row r="2390" ht="15.15" customHeight="1"/>
    <row r="2391" ht="15.15" customHeight="1"/>
    <row r="2392" ht="15.15" customHeight="1"/>
    <row r="2393" ht="15.15" customHeight="1"/>
    <row r="2394" ht="15.15" customHeight="1"/>
    <row r="2395" ht="15.15" customHeight="1"/>
    <row r="2396" ht="15.15" customHeight="1"/>
    <row r="2397" ht="15.15" customHeight="1"/>
    <row r="2398" ht="15.15" customHeight="1"/>
    <row r="2399" ht="15.15" customHeight="1"/>
    <row r="2400" ht="15.15" customHeight="1"/>
    <row r="2401" ht="15.15" customHeight="1"/>
    <row r="2402" ht="15.15" customHeight="1"/>
    <row r="2403" ht="15.15" customHeight="1"/>
    <row r="2404" ht="15.15" customHeight="1"/>
    <row r="2405" ht="15.15" customHeight="1"/>
    <row r="2406" ht="15.15" customHeight="1"/>
    <row r="2407" ht="15.15" customHeight="1"/>
    <row r="2408" ht="15.15" customHeight="1"/>
    <row r="2409" ht="15.15" customHeight="1"/>
    <row r="2410" ht="15.15" customHeight="1"/>
    <row r="2411" ht="15.15" customHeight="1"/>
    <row r="2412" ht="15.15" customHeight="1"/>
    <row r="2413" ht="15.15" customHeight="1"/>
    <row r="2414" ht="15.15" customHeight="1"/>
    <row r="2415" ht="15.15" customHeight="1"/>
    <row r="2416" ht="15.15" customHeight="1"/>
    <row r="2417" ht="15.15" customHeight="1"/>
    <row r="2418" ht="15.15" customHeight="1"/>
    <row r="2419" ht="15.15" customHeight="1"/>
    <row r="2420" ht="15.15" customHeight="1"/>
    <row r="2421" ht="15.15" customHeight="1"/>
    <row r="2422" ht="15.15" customHeight="1"/>
    <row r="2423" ht="15.15" customHeight="1"/>
    <row r="2424" ht="15.15" customHeight="1"/>
    <row r="2425" ht="15.15" customHeight="1"/>
    <row r="2426" ht="15.15" customHeight="1"/>
    <row r="2427" ht="15.15" customHeight="1"/>
    <row r="2428" ht="15.15" customHeight="1"/>
    <row r="2429" ht="15.15" customHeight="1"/>
    <row r="2430" ht="15.15" customHeight="1"/>
    <row r="2431" ht="15.15" customHeight="1"/>
    <row r="2432" ht="15.15" customHeight="1"/>
    <row r="2433" ht="15.15" customHeight="1"/>
    <row r="2434" ht="15.15" customHeight="1"/>
    <row r="2435" ht="15.15" customHeight="1"/>
    <row r="2436" ht="15.15" customHeight="1"/>
    <row r="2437" ht="15.15" customHeight="1"/>
    <row r="2438" ht="15.15" customHeight="1"/>
    <row r="2439" ht="15.15" customHeight="1"/>
    <row r="2440" ht="15.15" customHeight="1"/>
    <row r="2441" ht="15.15" customHeight="1"/>
    <row r="2442" ht="15.15" customHeight="1"/>
    <row r="2443" ht="15.15" customHeight="1"/>
    <row r="2444" ht="15.15" customHeight="1"/>
    <row r="2445" ht="15.15" customHeight="1"/>
    <row r="2446" ht="15.15" customHeight="1"/>
    <row r="2447" ht="15.15" customHeight="1"/>
    <row r="2448" ht="15.15" customHeight="1"/>
    <row r="2449" ht="15.15" customHeight="1"/>
    <row r="2450" ht="15.15" customHeight="1"/>
    <row r="2451" ht="15.15" customHeight="1"/>
    <row r="2452" ht="15.15" customHeight="1"/>
    <row r="2453" ht="15.15" customHeight="1"/>
    <row r="2454" ht="15.15" customHeight="1"/>
    <row r="2455" ht="15.15" customHeight="1"/>
    <row r="2456" ht="15.15" customHeight="1"/>
    <row r="2457" ht="15.15" customHeight="1"/>
    <row r="2458" ht="15.15" customHeight="1"/>
    <row r="2459" ht="15.15" customHeight="1"/>
    <row r="2460" ht="15.15" customHeight="1"/>
    <row r="2461" ht="15.15" customHeight="1"/>
    <row r="2462" ht="15.15" customHeight="1"/>
    <row r="2463" ht="15.15" customHeight="1"/>
    <row r="2464" ht="15.15" customHeight="1"/>
    <row r="2465" ht="15.15" customHeight="1"/>
    <row r="2466" ht="15.15" customHeight="1"/>
    <row r="2467" ht="15.15" customHeight="1"/>
    <row r="2468" ht="15.15" customHeight="1"/>
    <row r="2469" ht="15.15" customHeight="1"/>
    <row r="2470" ht="15.15" customHeight="1"/>
    <row r="2471" ht="15.15" customHeight="1"/>
    <row r="2472" ht="15.15" customHeight="1"/>
    <row r="2473" ht="15.15" customHeight="1"/>
    <row r="2474" ht="15.15" customHeight="1"/>
    <row r="2475" ht="15.15" customHeight="1"/>
    <row r="2476" ht="15.15" customHeight="1"/>
    <row r="2477" ht="15.15" customHeight="1"/>
    <row r="2478" ht="15.15" customHeight="1"/>
    <row r="2479" ht="15.15" customHeight="1"/>
    <row r="2480" ht="15.15" customHeight="1"/>
    <row r="2481" ht="15.15" customHeight="1"/>
    <row r="2482" ht="15.15" customHeight="1"/>
    <row r="2483" ht="15.15" customHeight="1"/>
    <row r="2484" ht="15.15" customHeight="1"/>
    <row r="2485" ht="15.15" customHeight="1"/>
    <row r="2486" ht="15.15" customHeight="1"/>
    <row r="2487" ht="15.15" customHeight="1"/>
    <row r="2488" ht="15.15" customHeight="1"/>
    <row r="2489" ht="15.15" customHeight="1"/>
    <row r="2490" ht="15.15" customHeight="1"/>
    <row r="2491" ht="15.15" customHeight="1"/>
    <row r="2492" ht="15.15" customHeight="1"/>
    <row r="2493" ht="15.15" customHeight="1"/>
    <row r="2494" ht="15.15" customHeight="1"/>
    <row r="2495" ht="15.15" customHeight="1"/>
    <row r="2496" ht="15.15" customHeight="1"/>
    <row r="2497" ht="15.15" customHeight="1"/>
    <row r="2498" ht="15.15" customHeight="1"/>
    <row r="2499" ht="15.15" customHeight="1"/>
    <row r="2500" ht="15.15" customHeight="1"/>
    <row r="2501" ht="15.15" customHeight="1"/>
    <row r="2502" ht="15.15" customHeight="1"/>
    <row r="2503" ht="15.15" customHeight="1"/>
    <row r="2504" ht="15.15" customHeight="1"/>
    <row r="2505" ht="15.15" customHeight="1"/>
    <row r="2506" ht="15.15" customHeight="1"/>
    <row r="2507" ht="15.15" customHeight="1"/>
    <row r="2508" ht="15.15" customHeight="1"/>
    <row r="2509" ht="15.15" customHeight="1"/>
    <row r="2510" ht="15.15" customHeight="1"/>
    <row r="2511" ht="15.15" customHeight="1"/>
    <row r="2512" ht="15.15" customHeight="1"/>
    <row r="2513" ht="15.15" customHeight="1"/>
    <row r="2514" ht="15.15" customHeight="1"/>
    <row r="2515" ht="15.15" customHeight="1"/>
    <row r="2516" ht="15.15" customHeight="1"/>
    <row r="2517" ht="15.15" customHeight="1"/>
    <row r="2518" ht="15.15" customHeight="1"/>
    <row r="2519" ht="15.15" customHeight="1"/>
    <row r="2520" ht="15.15" customHeight="1"/>
    <row r="2521" ht="15.15" customHeight="1"/>
    <row r="2522" ht="15.15" customHeight="1"/>
    <row r="2523" ht="15.15" customHeight="1"/>
    <row r="2524" ht="15.15" customHeight="1"/>
    <row r="2525" ht="15.15" customHeight="1"/>
    <row r="2526" ht="15.15" customHeight="1"/>
    <row r="2527" ht="15.15" customHeight="1"/>
    <row r="2528" ht="15.15" customHeight="1"/>
    <row r="2529" ht="15.15" customHeight="1"/>
    <row r="2530" ht="15.15" customHeight="1"/>
    <row r="2531" ht="15.15" customHeight="1"/>
    <row r="2532" ht="15.15" customHeight="1"/>
    <row r="2533" ht="15.15" customHeight="1"/>
    <row r="2534" ht="15.15" customHeight="1"/>
    <row r="2535" ht="15.15" customHeight="1"/>
    <row r="2536" ht="15.15" customHeight="1"/>
    <row r="2537" ht="15.15" customHeight="1"/>
    <row r="2538" ht="15.15" customHeight="1"/>
    <row r="2539" ht="15.15" customHeight="1"/>
    <row r="2540" ht="15.15" customHeight="1"/>
    <row r="2541" ht="15.15" customHeight="1"/>
    <row r="2542" ht="15.15" customHeight="1"/>
    <row r="2543" ht="15.15" customHeight="1"/>
    <row r="2544" ht="15.15" customHeight="1"/>
    <row r="2545" ht="15.15" customHeight="1"/>
    <row r="2546" ht="15.15" customHeight="1"/>
    <row r="2547" ht="15.15" customHeight="1"/>
    <row r="2548" ht="15.15" customHeight="1"/>
    <row r="2549" ht="15.15" customHeight="1"/>
    <row r="2550" ht="15.15" customHeight="1"/>
    <row r="2551" ht="15.15" customHeight="1"/>
    <row r="2552" ht="15.15" customHeight="1"/>
    <row r="2553" ht="15.15" customHeight="1"/>
    <row r="2554" ht="15.15" customHeight="1"/>
    <row r="2555" ht="15.15" customHeight="1"/>
    <row r="2556" ht="15.15" customHeight="1"/>
    <row r="2557" ht="15.15" customHeight="1"/>
    <row r="2558" ht="15.15" customHeight="1"/>
    <row r="2559" ht="15.15" customHeight="1"/>
    <row r="2560" ht="15.15" customHeight="1"/>
    <row r="2561" ht="15.15" customHeight="1"/>
    <row r="2562" ht="15.15" customHeight="1"/>
    <row r="2563" ht="15.15" customHeight="1"/>
    <row r="2564" ht="15.15" customHeight="1"/>
    <row r="2565" ht="15.15" customHeight="1"/>
    <row r="2566" ht="15.15" customHeight="1"/>
    <row r="2567" ht="15.15" customHeight="1"/>
    <row r="2568" ht="15.15" customHeight="1"/>
    <row r="2569" ht="15.15" customHeight="1"/>
    <row r="2570" ht="15.15" customHeight="1"/>
    <row r="2571" ht="15.15" customHeight="1"/>
    <row r="2572" ht="15.15" customHeight="1"/>
    <row r="2573" ht="15.15" customHeight="1"/>
    <row r="2574" ht="15.15" customHeight="1"/>
    <row r="2575" ht="15.15" customHeight="1"/>
    <row r="2576" ht="15.15" customHeight="1"/>
    <row r="2577" ht="15.15" customHeight="1"/>
    <row r="2578" ht="15.15" customHeight="1"/>
    <row r="2579" ht="15.15" customHeight="1"/>
    <row r="2580" ht="15.15" customHeight="1"/>
    <row r="2581" ht="15.15" customHeight="1"/>
    <row r="2582" ht="15.15" customHeight="1"/>
    <row r="2583" ht="15.15" customHeight="1"/>
    <row r="2584" ht="15.15" customHeight="1"/>
    <row r="2585" ht="15.15" customHeight="1"/>
    <row r="2586" ht="15.15" customHeight="1"/>
    <row r="2587" ht="15.15" customHeight="1"/>
    <row r="2588" ht="15.15" customHeight="1"/>
    <row r="2589" ht="15.15" customHeight="1"/>
    <row r="2590" ht="15.15" customHeight="1"/>
    <row r="2591" ht="15.15" customHeight="1"/>
    <row r="2592" ht="15.15" customHeight="1"/>
    <row r="2593" ht="15.15" customHeight="1"/>
    <row r="2594" ht="15.15" customHeight="1"/>
    <row r="2595" ht="15.15" customHeight="1"/>
    <row r="2596" ht="15.15" customHeight="1"/>
    <row r="2597" ht="15.15" customHeight="1"/>
    <row r="2598" ht="15.15" customHeight="1"/>
    <row r="2599" ht="15.15" customHeight="1"/>
    <row r="2600" ht="15.15" customHeight="1"/>
    <row r="2601" ht="15.15" customHeight="1"/>
    <row r="2602" ht="15.15" customHeight="1"/>
    <row r="2603" ht="15.15" customHeight="1"/>
    <row r="2604" ht="15.15" customHeight="1"/>
    <row r="2605" ht="15.15" customHeight="1"/>
    <row r="2606" ht="15.15" customHeight="1"/>
    <row r="2607" ht="15.15" customHeight="1"/>
    <row r="2608" ht="15.15" customHeight="1"/>
    <row r="2609" ht="15.15" customHeight="1"/>
    <row r="2610" ht="15.15" customHeight="1"/>
    <row r="2611" ht="15.15" customHeight="1"/>
    <row r="2612" ht="15.15" customHeight="1"/>
    <row r="2613" ht="15.15" customHeight="1"/>
    <row r="2614" ht="15.15" customHeight="1"/>
    <row r="2615" ht="15.15" customHeight="1"/>
    <row r="2616" ht="15.15" customHeight="1"/>
    <row r="2617" ht="15.15" customHeight="1"/>
    <row r="2618" ht="15.15" customHeight="1"/>
    <row r="2619" ht="15.15" customHeight="1"/>
    <row r="2620" ht="15.15" customHeight="1"/>
    <row r="2621" ht="15.15" customHeight="1"/>
    <row r="2622" ht="15.15" customHeight="1"/>
    <row r="2623" ht="15.15" customHeight="1"/>
    <row r="2624" ht="15.15" customHeight="1"/>
    <row r="2625" ht="15.15" customHeight="1"/>
    <row r="2626" ht="15.15" customHeight="1"/>
    <row r="2627" ht="15.15" customHeight="1"/>
    <row r="2628" ht="15.15" customHeight="1"/>
    <row r="2629" ht="15.15" customHeight="1"/>
    <row r="2630" ht="15.15" customHeight="1"/>
    <row r="2631" ht="15.15" customHeight="1"/>
    <row r="2632" ht="15.15" customHeight="1"/>
    <row r="2633" ht="15.15" customHeight="1"/>
    <row r="2634" ht="15.15" customHeight="1"/>
    <row r="2635" ht="15.15" customHeight="1"/>
    <row r="2636" ht="15.15" customHeight="1"/>
    <row r="2637" ht="15.15" customHeight="1"/>
    <row r="2638" ht="15.15" customHeight="1"/>
    <row r="2639" ht="15.15" customHeight="1"/>
    <row r="2640" ht="15.15" customHeight="1"/>
    <row r="2641" ht="15.15" customHeight="1"/>
    <row r="2642" ht="15.15" customHeight="1"/>
    <row r="2643" ht="15.15" customHeight="1"/>
    <row r="2644" ht="15.15" customHeight="1"/>
    <row r="2645" ht="15.15" customHeight="1"/>
    <row r="2646" ht="15.15" customHeight="1"/>
    <row r="2647" ht="15.15" customHeight="1"/>
    <row r="2648" ht="15.15" customHeight="1"/>
    <row r="2649" ht="15.15" customHeight="1"/>
    <row r="2650" ht="15.15" customHeight="1"/>
    <row r="2651" ht="15.15" customHeight="1"/>
    <row r="2652" ht="15.15" customHeight="1"/>
    <row r="2653" ht="15.15" customHeight="1"/>
    <row r="2654" ht="15.15" customHeight="1"/>
    <row r="2655" ht="15.15" customHeight="1"/>
    <row r="2656" ht="15.15" customHeight="1"/>
    <row r="2657" ht="15.15" customHeight="1"/>
    <row r="2658" ht="15.15" customHeight="1"/>
    <row r="2659" ht="15.15" customHeight="1"/>
    <row r="2660" ht="15.15" customHeight="1"/>
    <row r="2661" ht="15.15" customHeight="1"/>
    <row r="2662" ht="15.15" customHeight="1"/>
    <row r="2663" ht="15.15" customHeight="1"/>
    <row r="2664" ht="15.15" customHeight="1"/>
    <row r="2665" ht="15.15" customHeight="1"/>
    <row r="2666" ht="15.15" customHeight="1"/>
    <row r="2667" ht="15.15" customHeight="1"/>
    <row r="2668" ht="15.15" customHeight="1"/>
    <row r="2669" ht="15.15" customHeight="1"/>
    <row r="2670" ht="15.15" customHeight="1"/>
    <row r="2671" ht="15.15" customHeight="1"/>
    <row r="2672" ht="15.15" customHeight="1"/>
    <row r="2673" ht="15.15" customHeight="1"/>
    <row r="2674" ht="15.15" customHeight="1"/>
    <row r="2675" ht="15.15" customHeight="1"/>
    <row r="2676" ht="15.15" customHeight="1"/>
    <row r="2677" ht="15.15" customHeight="1"/>
    <row r="2678" ht="15.15" customHeight="1"/>
    <row r="2679" ht="15.15" customHeight="1"/>
    <row r="2680" ht="15.15" customHeight="1"/>
    <row r="2681" ht="15.15" customHeight="1"/>
    <row r="2682" ht="15.15" customHeight="1"/>
    <row r="2683" ht="15.15" customHeight="1"/>
    <row r="2684" ht="15.15" customHeight="1"/>
    <row r="2685" ht="15.15" customHeight="1"/>
    <row r="2686" ht="15.15" customHeight="1"/>
    <row r="2687" ht="15.15" customHeight="1"/>
    <row r="2688" ht="15.15" customHeight="1"/>
    <row r="2689" ht="15.15" customHeight="1"/>
    <row r="2690" ht="15.15" customHeight="1"/>
    <row r="2691" ht="15.15" customHeight="1"/>
    <row r="2692" ht="15.15" customHeight="1"/>
    <row r="2693" ht="15.15" customHeight="1"/>
    <row r="2694" ht="15.15" customHeight="1"/>
    <row r="2695" ht="15.15" customHeight="1"/>
    <row r="2696" ht="15.15" customHeight="1"/>
    <row r="2697" ht="15.15" customHeight="1"/>
    <row r="2698" ht="15.15" customHeight="1"/>
    <row r="2699" ht="15.15" customHeight="1"/>
    <row r="2700" ht="15.15" customHeight="1"/>
    <row r="2701" ht="15.15" customHeight="1"/>
    <row r="2702" ht="15.15" customHeight="1"/>
    <row r="2703" ht="15.15" customHeight="1"/>
    <row r="2704" ht="15.15" customHeight="1"/>
    <row r="2705" ht="15.15" customHeight="1"/>
    <row r="2706" ht="15.15" customHeight="1"/>
    <row r="2707" ht="15.15" customHeight="1"/>
    <row r="2708" ht="15.15" customHeight="1"/>
    <row r="2709" ht="15.15" customHeight="1"/>
    <row r="2710" ht="15.15" customHeight="1"/>
    <row r="2711" ht="15.15" customHeight="1"/>
    <row r="2712" ht="15.15" customHeight="1"/>
    <row r="2713" ht="15.15" customHeight="1"/>
    <row r="2714" ht="15.15" customHeight="1"/>
    <row r="2715" ht="15.15" customHeight="1"/>
    <row r="2716" ht="15.15" customHeight="1"/>
    <row r="2717" ht="15.15" customHeight="1"/>
    <row r="2718" ht="15.15" customHeight="1"/>
    <row r="2719" ht="15.15" customHeight="1"/>
    <row r="2720" ht="15.15" customHeight="1"/>
    <row r="2721" ht="15.15" customHeight="1"/>
    <row r="2722" ht="15.15" customHeight="1"/>
    <row r="2723" ht="15.15" customHeight="1"/>
    <row r="2724" ht="15.15" customHeight="1"/>
    <row r="2725" ht="15.15" customHeight="1"/>
    <row r="2726" ht="15.15" customHeight="1"/>
    <row r="2727" ht="15.15" customHeight="1"/>
    <row r="2728" ht="15.15" customHeight="1"/>
    <row r="2729" ht="15.15" customHeight="1"/>
    <row r="2730" ht="15.15" customHeight="1"/>
    <row r="2731" ht="15.15" customHeight="1"/>
    <row r="2732" ht="15.15" customHeight="1"/>
    <row r="2733" ht="15.15" customHeight="1"/>
    <row r="2734" ht="15.15" customHeight="1"/>
    <row r="2735" ht="15.15" customHeight="1"/>
    <row r="2736" ht="15.15" customHeight="1"/>
    <row r="2737" ht="15.15" customHeight="1"/>
    <row r="2738" ht="15.15" customHeight="1"/>
    <row r="2739" ht="15.15" customHeight="1"/>
    <row r="2740" ht="15.15" customHeight="1"/>
    <row r="2741" ht="15.15" customHeight="1"/>
    <row r="2742" ht="15.15" customHeight="1"/>
    <row r="2743" ht="15.15" customHeight="1"/>
    <row r="2744" ht="15.15" customHeight="1"/>
    <row r="2745" ht="15.15" customHeight="1"/>
    <row r="2746" ht="15.15" customHeight="1"/>
    <row r="2747" ht="15.15" customHeight="1"/>
    <row r="2748" ht="15.15" customHeight="1"/>
    <row r="2749" ht="15.15" customHeight="1"/>
    <row r="2750" ht="15.15" customHeight="1"/>
    <row r="2751" ht="15.15" customHeight="1"/>
    <row r="2752" ht="15.15" customHeight="1"/>
    <row r="2753" ht="15.15" customHeight="1"/>
    <row r="2754" ht="15.15" customHeight="1"/>
    <row r="2755" ht="15.15" customHeight="1"/>
    <row r="2756" ht="15.15" customHeight="1"/>
    <row r="2757" ht="15.15" customHeight="1"/>
    <row r="2758" ht="15.15" customHeight="1"/>
    <row r="2759" ht="15.15" customHeight="1"/>
    <row r="2760" ht="15.15" customHeight="1"/>
    <row r="2761" ht="15.15" customHeight="1"/>
    <row r="2762" ht="15.15" customHeight="1"/>
    <row r="2763" ht="15.15" customHeight="1"/>
    <row r="2764" ht="15.15" customHeight="1"/>
    <row r="2765" ht="15.15" customHeight="1"/>
    <row r="2766" ht="15.15" customHeight="1"/>
    <row r="2767" ht="15.15" customHeight="1"/>
    <row r="2768" ht="15.15" customHeight="1"/>
    <row r="2769" ht="15.15" customHeight="1"/>
    <row r="2770" ht="15.15" customHeight="1"/>
    <row r="2771" ht="15.15" customHeight="1"/>
    <row r="2772" ht="15.15" customHeight="1"/>
    <row r="2773" ht="15.15" customHeight="1"/>
    <row r="2774" ht="15.15" customHeight="1"/>
    <row r="2775" ht="15.15" customHeight="1"/>
    <row r="2776" ht="15.15" customHeight="1"/>
    <row r="2777" ht="15.15" customHeight="1"/>
    <row r="2778" ht="15.15" customHeight="1"/>
    <row r="2779" ht="15.15" customHeight="1"/>
    <row r="2780" ht="15.15" customHeight="1"/>
    <row r="2781" ht="15.15" customHeight="1"/>
    <row r="2782" ht="15.15" customHeight="1"/>
    <row r="2783" ht="15.15" customHeight="1"/>
    <row r="2784" ht="15.15" customHeight="1"/>
    <row r="2785" ht="15.15" customHeight="1"/>
    <row r="2786" ht="15.15" customHeight="1"/>
    <row r="2787" ht="15.15" customHeight="1"/>
    <row r="2788" ht="15.15" customHeight="1"/>
    <row r="2789" ht="15.15" customHeight="1"/>
    <row r="2790" ht="15.15" customHeight="1"/>
    <row r="2791" ht="15.15" customHeight="1"/>
    <row r="2792" ht="15.15" customHeight="1"/>
    <row r="2793" ht="15.15" customHeight="1"/>
    <row r="2794" ht="15.15" customHeight="1"/>
    <row r="2795" ht="15.15" customHeight="1"/>
    <row r="2796" ht="15.15" customHeight="1"/>
    <row r="2797" ht="15.15" customHeight="1"/>
    <row r="2798" ht="15.15" customHeight="1"/>
    <row r="2799" ht="15.15" customHeight="1"/>
    <row r="2800" ht="15.15" customHeight="1"/>
    <row r="2801" ht="15.15" customHeight="1"/>
    <row r="2802" ht="15.15" customHeight="1"/>
    <row r="2803" ht="15.15" customHeight="1"/>
    <row r="2804" ht="15.15" customHeight="1"/>
    <row r="2805" ht="15.15" customHeight="1"/>
    <row r="2806" ht="15.15" customHeight="1"/>
    <row r="2807" ht="15.15" customHeight="1"/>
    <row r="2808" ht="15.15" customHeight="1"/>
    <row r="2809" ht="15.15" customHeight="1"/>
    <row r="2810" ht="15.15" customHeight="1"/>
    <row r="2811" ht="15.15" customHeight="1"/>
    <row r="2812" ht="15.15" customHeight="1"/>
    <row r="2813" ht="15.15" customHeight="1"/>
    <row r="2814" ht="15.15" customHeight="1"/>
    <row r="2815" ht="15.15" customHeight="1"/>
    <row r="2816" ht="15.15" customHeight="1"/>
    <row r="2817" ht="15.15" customHeight="1"/>
    <row r="2818" ht="15.15" customHeight="1"/>
    <row r="2819" ht="15.15" customHeight="1"/>
    <row r="2820" ht="15.15" customHeight="1"/>
    <row r="2821" ht="15.15" customHeight="1"/>
    <row r="2822" ht="15.15" customHeight="1"/>
    <row r="2823" ht="15.15" customHeight="1"/>
    <row r="2824" ht="15.15" customHeight="1"/>
    <row r="2825" ht="15.15" customHeight="1"/>
    <row r="2826" ht="15.15" customHeight="1"/>
    <row r="2827" ht="15.15" customHeight="1"/>
    <row r="2828" ht="15.15" customHeight="1"/>
    <row r="2829" ht="15.15" customHeight="1"/>
    <row r="2830" ht="15.15" customHeight="1"/>
    <row r="2831" ht="15.15" customHeight="1"/>
    <row r="2832" ht="15.15" customHeight="1"/>
    <row r="2833" ht="15.15" customHeight="1"/>
    <row r="2834" ht="15.15" customHeight="1"/>
    <row r="2835" ht="15.15" customHeight="1"/>
    <row r="2836" ht="15.15" customHeight="1"/>
    <row r="2837" ht="15.15" customHeight="1"/>
    <row r="2838" ht="15.15" customHeight="1"/>
    <row r="2839" ht="15.15" customHeight="1"/>
    <row r="2840" ht="15.15" customHeight="1"/>
    <row r="2841" ht="15.15" customHeight="1"/>
    <row r="2842" ht="15.15" customHeight="1"/>
    <row r="2843" ht="15.15" customHeight="1"/>
    <row r="2844" ht="15.15" customHeight="1"/>
    <row r="2845" ht="15.15" customHeight="1"/>
    <row r="2846" ht="15.15" customHeight="1"/>
    <row r="2847" ht="15.15" customHeight="1"/>
    <row r="2848" ht="15.15" customHeight="1"/>
    <row r="2849" ht="15.15" customHeight="1"/>
    <row r="2850" ht="15.15" customHeight="1"/>
    <row r="2851" ht="15.15" customHeight="1"/>
    <row r="2852" ht="15.15" customHeight="1"/>
    <row r="2853" ht="15.15" customHeight="1"/>
    <row r="2854" ht="15.15" customHeight="1"/>
    <row r="2855" ht="15.15" customHeight="1"/>
    <row r="2856" ht="15.15" customHeight="1"/>
    <row r="2857" ht="15.15" customHeight="1"/>
    <row r="2858" ht="15.15" customHeight="1"/>
    <row r="2859" ht="15.15" customHeight="1"/>
    <row r="2860" ht="15.15" customHeight="1"/>
    <row r="2861" ht="15.15" customHeight="1"/>
    <row r="2862" ht="15.15" customHeight="1"/>
    <row r="2863" ht="15.15" customHeight="1"/>
    <row r="2864" ht="15.15" customHeight="1"/>
    <row r="2865" ht="15.15" customHeight="1"/>
    <row r="2866" ht="15.15" customHeight="1"/>
    <row r="2867" ht="15.15" customHeight="1"/>
    <row r="2868" ht="15.15" customHeight="1"/>
    <row r="2869" ht="15.15" customHeight="1"/>
    <row r="2870" ht="15.15" customHeight="1"/>
    <row r="2871" ht="15.15" customHeight="1"/>
    <row r="2872" ht="15.15" customHeight="1"/>
    <row r="2873" ht="15.15" customHeight="1"/>
    <row r="2874" ht="15.15" customHeight="1"/>
    <row r="2875" ht="15.15" customHeight="1"/>
    <row r="2876" ht="15.15" customHeight="1"/>
    <row r="2877" ht="15.15" customHeight="1"/>
    <row r="2878" ht="15.15" customHeight="1"/>
    <row r="2879" ht="15.15" customHeight="1"/>
    <row r="2880" ht="15.15" customHeight="1"/>
    <row r="2881" ht="15.15" customHeight="1"/>
    <row r="2882" ht="15.15" customHeight="1"/>
    <row r="2883" ht="15.15" customHeight="1"/>
    <row r="2884" ht="15.15" customHeight="1"/>
    <row r="2885" ht="15.15" customHeight="1"/>
    <row r="2886" ht="15.15" customHeight="1"/>
    <row r="2887" ht="15.15" customHeight="1"/>
    <row r="2888" ht="15.15" customHeight="1"/>
    <row r="2889" ht="15.15" customHeight="1"/>
    <row r="2890" ht="15.15" customHeight="1"/>
    <row r="2891" ht="15.15" customHeight="1"/>
    <row r="2892" ht="15.15" customHeight="1"/>
    <row r="2893" ht="15.15" customHeight="1"/>
    <row r="2894" ht="15.15" customHeight="1"/>
    <row r="2895" ht="15.15" customHeight="1"/>
    <row r="2896" ht="15.15" customHeight="1"/>
    <row r="2897" ht="15.15" customHeight="1"/>
    <row r="2898" ht="15.15" customHeight="1"/>
    <row r="2899" ht="15.15" customHeight="1"/>
    <row r="2900" ht="15.15" customHeight="1"/>
    <row r="2901" ht="15.15" customHeight="1"/>
    <row r="2902" ht="15.15" customHeight="1"/>
    <row r="2903" ht="15.15" customHeight="1"/>
    <row r="2904" ht="15.15" customHeight="1"/>
    <row r="2905" ht="15.15" customHeight="1"/>
    <row r="2906" ht="15.15" customHeight="1"/>
    <row r="2907" ht="15.15" customHeight="1"/>
    <row r="2908" ht="15.15" customHeight="1"/>
    <row r="2909" ht="15.15" customHeight="1"/>
    <row r="2910" ht="15.15" customHeight="1"/>
    <row r="2911" ht="15.15" customHeight="1"/>
    <row r="2912" ht="15.15" customHeight="1"/>
    <row r="2913" ht="15.15" customHeight="1"/>
    <row r="2914" ht="15.15" customHeight="1"/>
    <row r="2915" ht="15.15" customHeight="1"/>
    <row r="2916" ht="15.15" customHeight="1"/>
    <row r="2917" ht="15.15" customHeight="1"/>
    <row r="2918" ht="15.15" customHeight="1"/>
    <row r="2919" ht="15.15" customHeight="1"/>
    <row r="2920" ht="15.15" customHeight="1"/>
    <row r="2921" ht="15.15" customHeight="1"/>
    <row r="2922" ht="15.15" customHeight="1"/>
    <row r="2923" ht="15.15" customHeight="1"/>
    <row r="2924" ht="15.15" customHeight="1"/>
    <row r="2925" ht="15.15" customHeight="1"/>
    <row r="2926" ht="15.15" customHeight="1"/>
    <row r="2927" ht="15.15" customHeight="1"/>
    <row r="2928" ht="15.15" customHeight="1"/>
    <row r="2929" ht="15.15" customHeight="1"/>
    <row r="2930" ht="15.15" customHeight="1"/>
    <row r="2931" ht="15.15" customHeight="1"/>
    <row r="2932" ht="15.15" customHeight="1"/>
    <row r="2933" ht="15.15" customHeight="1"/>
    <row r="2934" ht="15.15" customHeight="1"/>
    <row r="2935" ht="15.15" customHeight="1"/>
    <row r="2936" ht="15.15" customHeight="1"/>
    <row r="2937" ht="15.15" customHeight="1"/>
    <row r="2938" ht="15.15" customHeight="1"/>
    <row r="2939" ht="15.15" customHeight="1"/>
    <row r="2940" ht="15.15" customHeight="1"/>
    <row r="2941" ht="15.15" customHeight="1"/>
    <row r="2942" ht="15.15" customHeight="1"/>
    <row r="2943" ht="15.15" customHeight="1"/>
    <row r="2944" ht="15.15" customHeight="1"/>
    <row r="2945" ht="15.15" customHeight="1"/>
    <row r="2946" ht="15.15" customHeight="1"/>
    <row r="2947" ht="15.15" customHeight="1"/>
    <row r="2948" ht="15.15" customHeight="1"/>
    <row r="2949" ht="15.15" customHeight="1"/>
    <row r="2950" ht="15.15" customHeight="1"/>
    <row r="2951" ht="15.15" customHeight="1"/>
    <row r="2952" ht="15.15" customHeight="1"/>
    <row r="2953" ht="15.15" customHeight="1"/>
    <row r="2954" ht="15.15" customHeight="1"/>
    <row r="2955" ht="15.15" customHeight="1"/>
    <row r="2956" ht="15.15" customHeight="1"/>
    <row r="2957" ht="15.15" customHeight="1"/>
    <row r="2958" ht="15.15" customHeight="1"/>
    <row r="2959" ht="15.15" customHeight="1"/>
    <row r="2960" ht="15.15" customHeight="1"/>
    <row r="2961" ht="15.15" customHeight="1"/>
    <row r="2962" ht="15.15" customHeight="1"/>
    <row r="2963" ht="15.15" customHeight="1"/>
    <row r="2964" ht="15.15" customHeight="1"/>
    <row r="2965" ht="15.15" customHeight="1"/>
    <row r="2966" ht="15.15" customHeight="1"/>
    <row r="2967" ht="15.15" customHeight="1"/>
    <row r="2968" ht="15.15" customHeight="1"/>
    <row r="2969" ht="15.15" customHeight="1"/>
    <row r="2970" ht="15.15" customHeight="1"/>
    <row r="2971" ht="15.15" customHeight="1"/>
    <row r="2972" ht="15.15" customHeight="1"/>
    <row r="2973" ht="15.15" customHeight="1"/>
    <row r="2974" ht="15.15" customHeight="1"/>
    <row r="2975" ht="15.15" customHeight="1"/>
    <row r="2976" ht="15.15" customHeight="1"/>
    <row r="2977" ht="15.15" customHeight="1"/>
    <row r="2978" ht="15.15" customHeight="1"/>
    <row r="2979" ht="15.15" customHeight="1"/>
    <row r="2980" ht="15.15" customHeight="1"/>
    <row r="2981" ht="15.15" customHeight="1"/>
    <row r="2982" ht="15.15" customHeight="1"/>
    <row r="2983" ht="15.15" customHeight="1"/>
    <row r="2984" ht="15.15" customHeight="1"/>
    <row r="2985" ht="15.15" customHeight="1"/>
    <row r="2986" ht="15.15" customHeight="1"/>
    <row r="2987" ht="15.15" customHeight="1"/>
    <row r="2988" ht="15.15" customHeight="1"/>
    <row r="2989" ht="15.15" customHeight="1"/>
    <row r="2990" ht="15.15" customHeight="1"/>
    <row r="2991" ht="15.15" customHeight="1"/>
    <row r="2992" ht="15.15" customHeight="1"/>
    <row r="2993" ht="15.15" customHeight="1"/>
    <row r="2994" ht="15.15" customHeight="1"/>
    <row r="2995" ht="15.15" customHeight="1"/>
    <row r="2996" ht="15.15" customHeight="1"/>
    <row r="2997" ht="15.15" customHeight="1"/>
    <row r="2998" ht="15.15" customHeight="1"/>
    <row r="2999" ht="15.15" customHeight="1"/>
    <row r="3000" ht="15.15" customHeight="1"/>
    <row r="3001" ht="15.15" customHeight="1"/>
    <row r="3002" ht="15.15" customHeight="1"/>
    <row r="3003" ht="15.15" customHeight="1"/>
    <row r="3004" ht="15.15" customHeight="1"/>
    <row r="3005" ht="15.15" customHeight="1"/>
    <row r="3006" ht="15.15" customHeight="1"/>
    <row r="3007" ht="15.15" customHeight="1"/>
    <row r="3008" ht="15.15" customHeight="1"/>
    <row r="3009" ht="15.15" customHeight="1"/>
    <row r="3010" ht="15.15" customHeight="1"/>
    <row r="3011" ht="15.15" customHeight="1"/>
    <row r="3012" ht="15.15" customHeight="1"/>
    <row r="3013" ht="15.15" customHeight="1"/>
    <row r="3014" ht="15.15" customHeight="1"/>
    <row r="3015" ht="15.15" customHeight="1"/>
    <row r="3016" ht="15.15" customHeight="1"/>
    <row r="3017" ht="15.15" customHeight="1"/>
    <row r="3018" ht="15.15" customHeight="1"/>
    <row r="3019" ht="15.15" customHeight="1"/>
    <row r="3020" ht="15.15" customHeight="1"/>
    <row r="3021" ht="15.15" customHeight="1"/>
    <row r="3022" ht="15.15" customHeight="1"/>
    <row r="3023" ht="15.15" customHeight="1"/>
    <row r="3024" ht="15.15" customHeight="1"/>
    <row r="3025" ht="15.15" customHeight="1"/>
    <row r="3026" ht="15.15" customHeight="1"/>
    <row r="3027" ht="15.15" customHeight="1"/>
    <row r="3028" ht="15.15" customHeight="1"/>
    <row r="3029" ht="15.15" customHeight="1"/>
    <row r="3030" ht="15.15" customHeight="1"/>
    <row r="3031" ht="15.15" customHeight="1"/>
    <row r="3032" ht="15.15" customHeight="1"/>
    <row r="3033" ht="15.15" customHeight="1"/>
    <row r="3034" ht="15.15" customHeight="1"/>
    <row r="3035" ht="15.15" customHeight="1"/>
    <row r="3036" ht="15.15" customHeight="1"/>
    <row r="3037" ht="15.15" customHeight="1"/>
    <row r="3038" ht="15.15" customHeight="1"/>
    <row r="3039" ht="15.15" customHeight="1"/>
    <row r="3040" ht="15.15" customHeight="1"/>
    <row r="3041" ht="15.15" customHeight="1"/>
    <row r="3042" ht="15.15" customHeight="1"/>
    <row r="3043" ht="15.15" customHeight="1"/>
    <row r="3044" ht="15.15" customHeight="1"/>
    <row r="3045" ht="15.15" customHeight="1"/>
    <row r="3046" ht="15.15" customHeight="1"/>
    <row r="3047" ht="15.15" customHeight="1"/>
    <row r="3048" ht="15.15" customHeight="1"/>
    <row r="3049" ht="15.15" customHeight="1"/>
    <row r="3050" ht="15.15" customHeight="1"/>
    <row r="3051" ht="15.15" customHeight="1"/>
    <row r="3052" ht="15.15" customHeight="1"/>
    <row r="3053" ht="15.15" customHeight="1"/>
    <row r="3054" ht="15.15" customHeight="1"/>
    <row r="3055" ht="15.15" customHeight="1"/>
    <row r="3056" ht="15.15" customHeight="1"/>
    <row r="3057" ht="15.15" customHeight="1"/>
    <row r="3058" ht="15.15" customHeight="1"/>
    <row r="3059" ht="15.15" customHeight="1"/>
    <row r="3060" ht="15.15" customHeight="1"/>
    <row r="3061" ht="15.15" customHeight="1"/>
    <row r="3062" ht="15.15" customHeight="1"/>
    <row r="3063" ht="15.15" customHeight="1"/>
    <row r="3064" ht="15.15" customHeight="1"/>
    <row r="3065" ht="15.15" customHeight="1"/>
    <row r="3066" ht="15.15" customHeight="1"/>
    <row r="3067" ht="15.15" customHeight="1"/>
    <row r="3068" ht="15.15" customHeight="1"/>
    <row r="3069" ht="15.15" customHeight="1"/>
    <row r="3070" ht="15.15" customHeight="1"/>
    <row r="3071" ht="15.15" customHeight="1"/>
    <row r="3072" ht="15.15" customHeight="1"/>
    <row r="3073" ht="15.15" customHeight="1"/>
    <row r="3074" ht="15.15" customHeight="1"/>
    <row r="3075" ht="15.15" customHeight="1"/>
    <row r="3076" ht="15.15" customHeight="1"/>
    <row r="3077" ht="15.15" customHeight="1"/>
    <row r="3078" ht="15.15" customHeight="1"/>
    <row r="3079" ht="15.15" customHeight="1"/>
    <row r="3080" ht="15.15" customHeight="1"/>
    <row r="3081" ht="15.15" customHeight="1"/>
    <row r="3082" ht="15.15" customHeight="1"/>
    <row r="3083" ht="15.15" customHeight="1"/>
    <row r="3084" ht="15.15" customHeight="1"/>
    <row r="3085" ht="15.15" customHeight="1"/>
    <row r="3086" ht="15.15" customHeight="1"/>
    <row r="3087" ht="15.15" customHeight="1"/>
    <row r="3088" ht="15.15" customHeight="1"/>
    <row r="3089" ht="15.15" customHeight="1"/>
    <row r="3090" ht="15.15" customHeight="1"/>
    <row r="3091" ht="15.15" customHeight="1"/>
    <row r="3092" ht="15.15" customHeight="1"/>
    <row r="3093" ht="15.15" customHeight="1"/>
    <row r="3094" ht="15.15" customHeight="1"/>
    <row r="3095" ht="15.15" customHeight="1"/>
    <row r="3096" ht="15.15" customHeight="1"/>
    <row r="3097" ht="15.15" customHeight="1"/>
    <row r="3098" ht="15.15" customHeight="1"/>
    <row r="3099" ht="15.15" customHeight="1"/>
    <row r="3100" ht="15.15" customHeight="1"/>
    <row r="3101" ht="15.15" customHeight="1"/>
    <row r="3102" ht="15.15" customHeight="1"/>
    <row r="3103" ht="15.15" customHeight="1"/>
    <row r="3104" ht="15.15" customHeight="1"/>
    <row r="3105" ht="15.15" customHeight="1"/>
    <row r="3106" ht="15.15" customHeight="1"/>
    <row r="3107" ht="15.15" customHeight="1"/>
    <row r="3108" ht="15.15" customHeight="1"/>
    <row r="3109" ht="15.15" customHeight="1"/>
    <row r="3110" ht="15.15" customHeight="1"/>
    <row r="3111" ht="15.15" customHeight="1"/>
    <row r="3112" ht="15.15" customHeight="1"/>
    <row r="3113" ht="15.15" customHeight="1"/>
    <row r="3114" ht="15.15" customHeight="1"/>
    <row r="3115" ht="15.15" customHeight="1"/>
    <row r="3116" ht="15.15" customHeight="1"/>
    <row r="3117" ht="15.15" customHeight="1"/>
    <row r="3118" ht="15.15" customHeight="1"/>
    <row r="3119" ht="15.15" customHeight="1"/>
    <row r="3120" ht="15.15" customHeight="1"/>
    <row r="3121" ht="15.15" customHeight="1"/>
    <row r="3122" ht="15.15" customHeight="1"/>
    <row r="3123" ht="15.15" customHeight="1"/>
    <row r="3124" ht="15.15" customHeight="1"/>
    <row r="3125" ht="15.15" customHeight="1"/>
    <row r="3126" ht="15.15" customHeight="1"/>
    <row r="3127" ht="15.15" customHeight="1"/>
    <row r="3128" ht="15.15" customHeight="1"/>
    <row r="3129" ht="15.15" customHeight="1"/>
    <row r="3130" ht="15.15" customHeight="1"/>
    <row r="3131" ht="15.15" customHeight="1"/>
    <row r="3132" ht="15.15" customHeight="1"/>
    <row r="3133" ht="15.15" customHeight="1"/>
    <row r="3134" ht="15.15" customHeight="1"/>
    <row r="3135" ht="15.15" customHeight="1"/>
    <row r="3136" ht="15.15" customHeight="1"/>
    <row r="3137" ht="15.15" customHeight="1"/>
    <row r="3138" ht="15.15" customHeight="1"/>
    <row r="3139" ht="15.15" customHeight="1"/>
    <row r="3140" ht="15.15" customHeight="1"/>
    <row r="3141" ht="15.15" customHeight="1"/>
    <row r="3142" ht="15.15" customHeight="1"/>
    <row r="3143" ht="15.15" customHeight="1"/>
    <row r="3144" ht="15.15" customHeight="1"/>
    <row r="3145" ht="15.15" customHeight="1"/>
    <row r="3146" ht="15.15" customHeight="1"/>
    <row r="3147" ht="15.15" customHeight="1"/>
    <row r="3148" ht="15.15" customHeight="1"/>
    <row r="3149" ht="15.15" customHeight="1"/>
    <row r="3150" ht="15.15" customHeight="1"/>
    <row r="3151" ht="15.15" customHeight="1"/>
    <row r="3152" ht="15.15" customHeight="1"/>
    <row r="3153" ht="15.15" customHeight="1"/>
    <row r="3154" ht="15.15" customHeight="1"/>
    <row r="3155" ht="15.15" customHeight="1"/>
    <row r="3156" ht="15.15" customHeight="1"/>
    <row r="3157" ht="15.15" customHeight="1"/>
    <row r="3158" ht="15.15" customHeight="1"/>
    <row r="3159" ht="15.15" customHeight="1"/>
    <row r="3160" ht="15.15" customHeight="1"/>
    <row r="3161" ht="15.15" customHeight="1"/>
    <row r="3162" ht="15.15" customHeight="1"/>
    <row r="3163" ht="15.15" customHeight="1"/>
    <row r="3164" ht="15.15" customHeight="1"/>
    <row r="3165" ht="15.15" customHeight="1"/>
    <row r="3166" ht="15.15" customHeight="1"/>
    <row r="3167" ht="15.15" customHeight="1"/>
    <row r="3168" ht="15.15" customHeight="1"/>
    <row r="3169" ht="15.15" customHeight="1"/>
    <row r="3170" ht="15.15" customHeight="1"/>
    <row r="3171" ht="15.15" customHeight="1"/>
    <row r="3172" ht="15.15" customHeight="1"/>
    <row r="3173" ht="15.15" customHeight="1"/>
    <row r="3174" ht="15.15" customHeight="1"/>
    <row r="3175" ht="15.15" customHeight="1"/>
    <row r="3176" ht="15.15" customHeight="1"/>
    <row r="3177" ht="15.15" customHeight="1"/>
    <row r="3178" ht="15.15" customHeight="1"/>
    <row r="3179" ht="15.15" customHeight="1"/>
    <row r="3180" ht="15.15" customHeight="1"/>
    <row r="3181" ht="15.15" customHeight="1"/>
    <row r="3182" ht="15.15" customHeight="1"/>
    <row r="3183" ht="15.15" customHeight="1"/>
    <row r="3184" ht="15.15" customHeight="1"/>
    <row r="3185" ht="15.15" customHeight="1"/>
    <row r="3186" ht="15.15" customHeight="1"/>
    <row r="3187" ht="15.15" customHeight="1"/>
    <row r="3188" ht="15.15" customHeight="1"/>
    <row r="3189" ht="15.15" customHeight="1"/>
    <row r="3190" ht="15.15" customHeight="1"/>
    <row r="3191" ht="15.15" customHeight="1"/>
    <row r="3192" ht="15.15" customHeight="1"/>
    <row r="3193" ht="15.15" customHeight="1"/>
    <row r="3194" ht="15.15" customHeight="1"/>
    <row r="3195" ht="15.15" customHeight="1"/>
    <row r="3196" ht="15.15" customHeight="1"/>
    <row r="3197" ht="15.15" customHeight="1"/>
    <row r="3198" ht="15.15" customHeight="1"/>
    <row r="3199" ht="15.15" customHeight="1"/>
    <row r="3200" ht="15.15" customHeight="1"/>
    <row r="3201" ht="15.15" customHeight="1"/>
    <row r="3202" ht="15.15" customHeight="1"/>
    <row r="3203" ht="15.15" customHeight="1"/>
    <row r="3204" ht="15.15" customHeight="1"/>
    <row r="3205" ht="15.15" customHeight="1"/>
    <row r="3206" ht="15.15" customHeight="1"/>
    <row r="3207" ht="15.15" customHeight="1"/>
    <row r="3208" ht="15.15" customHeight="1"/>
    <row r="3209" ht="15.15" customHeight="1"/>
    <row r="3210" ht="15.15" customHeight="1"/>
    <row r="3211" ht="15.15" customHeight="1"/>
    <row r="3212" ht="15.15" customHeight="1"/>
    <row r="3213" ht="15.15" customHeight="1"/>
    <row r="3214" ht="15.15" customHeight="1"/>
    <row r="3215" ht="15.15" customHeight="1"/>
    <row r="3216" ht="15.15" customHeight="1"/>
    <row r="3217" ht="15.15" customHeight="1"/>
    <row r="3218" ht="15.15" customHeight="1"/>
    <row r="3219" ht="15.15" customHeight="1"/>
    <row r="3220" ht="15.15" customHeight="1"/>
    <row r="3221" ht="15.15" customHeight="1"/>
    <row r="3222" ht="15.15" customHeight="1"/>
    <row r="3223" ht="15.15" customHeight="1"/>
    <row r="3224" ht="15.15" customHeight="1"/>
    <row r="3225" ht="15.15" customHeight="1"/>
    <row r="3226" ht="15.15" customHeight="1"/>
    <row r="3227" ht="15.15" customHeight="1"/>
    <row r="3228" ht="15.15" customHeight="1"/>
    <row r="3229" ht="15.15" customHeight="1"/>
    <row r="3230" ht="15.15" customHeight="1"/>
    <row r="3231" ht="15.15" customHeight="1"/>
    <row r="3232" ht="15.15" customHeight="1"/>
    <row r="3233" ht="15.15" customHeight="1"/>
    <row r="3234" ht="15.15" customHeight="1"/>
    <row r="3235" ht="15.15" customHeight="1"/>
    <row r="3236" ht="15.15" customHeight="1"/>
    <row r="3237" ht="15.15" customHeight="1"/>
    <row r="3238" ht="15.15" customHeight="1"/>
    <row r="3239" ht="15.15" customHeight="1"/>
    <row r="3240" ht="15.15" customHeight="1"/>
    <row r="3241" ht="15.15" customHeight="1"/>
    <row r="3242" ht="15.15" customHeight="1"/>
    <row r="3243" ht="15.15" customHeight="1"/>
    <row r="3244" ht="15.15" customHeight="1"/>
    <row r="3245" ht="15.15" customHeight="1"/>
    <row r="3246" ht="15.15" customHeight="1"/>
    <row r="3247" ht="15.15" customHeight="1"/>
    <row r="3248" ht="15.15" customHeight="1"/>
    <row r="3249" ht="15.15" customHeight="1"/>
    <row r="3250" ht="15.15" customHeight="1"/>
    <row r="3251" ht="15.15" customHeight="1"/>
    <row r="3252" ht="15.15" customHeight="1"/>
    <row r="3253" ht="15.15" customHeight="1"/>
    <row r="3254" ht="15.15" customHeight="1"/>
    <row r="3255" ht="15.15" customHeight="1"/>
    <row r="3256" ht="15.15" customHeight="1"/>
    <row r="3257" ht="15.15" customHeight="1"/>
    <row r="3258" ht="15.15" customHeight="1"/>
    <row r="3259" ht="15.15" customHeight="1"/>
    <row r="3260" ht="15.15" customHeight="1"/>
    <row r="3261" ht="15.15" customHeight="1"/>
    <row r="3262" ht="15.15" customHeight="1"/>
    <row r="3263" ht="15.15" customHeight="1"/>
    <row r="3264" ht="15.15" customHeight="1"/>
    <row r="3265" ht="15.15" customHeight="1"/>
    <row r="3266" ht="15.15" customHeight="1"/>
    <row r="3267" ht="15.15" customHeight="1"/>
    <row r="3268" ht="15.15" customHeight="1"/>
    <row r="3269" ht="15.15" customHeight="1"/>
    <row r="3270" ht="15.15" customHeight="1"/>
    <row r="3271" ht="15.15" customHeight="1"/>
    <row r="3272" ht="15.15" customHeight="1"/>
    <row r="3273" ht="15.15" customHeight="1"/>
    <row r="3274" ht="15.15" customHeight="1"/>
    <row r="3275" ht="15.15" customHeight="1"/>
    <row r="3276" ht="15.15" customHeight="1"/>
    <row r="3277" ht="15.15" customHeight="1"/>
    <row r="3278" ht="15.15" customHeight="1"/>
    <row r="3279" ht="15.15" customHeight="1"/>
    <row r="3280" ht="15.15" customHeight="1"/>
    <row r="3281" ht="15.15" customHeight="1"/>
    <row r="3282" ht="15.15" customHeight="1"/>
    <row r="3283" ht="15.15" customHeight="1"/>
    <row r="3284" ht="15.15" customHeight="1"/>
    <row r="3285" ht="15.15" customHeight="1"/>
    <row r="3286" ht="15.15" customHeight="1"/>
    <row r="3287" ht="15.15" customHeight="1"/>
    <row r="3288" ht="15.15" customHeight="1"/>
    <row r="3289" ht="15.15" customHeight="1"/>
    <row r="3290" ht="15.15" customHeight="1"/>
    <row r="3291" ht="15.15" customHeight="1"/>
    <row r="3292" ht="15.15" customHeight="1"/>
    <row r="3293" ht="15.15" customHeight="1"/>
    <row r="3294" ht="15.15" customHeight="1"/>
    <row r="3295" ht="15.15" customHeight="1"/>
    <row r="3296" ht="15.15" customHeight="1"/>
    <row r="3297" ht="15.15" customHeight="1"/>
    <row r="3298" ht="15.15" customHeight="1"/>
    <row r="3299" ht="15.15" customHeight="1"/>
    <row r="3300" ht="15.15" customHeight="1"/>
    <row r="3301" ht="15.15" customHeight="1"/>
    <row r="3302" ht="15.15" customHeight="1"/>
    <row r="3303" ht="15.15" customHeight="1"/>
    <row r="3304" ht="15.15" customHeight="1"/>
    <row r="3305" ht="15.15" customHeight="1"/>
    <row r="3306" ht="15.15" customHeight="1"/>
    <row r="3307" ht="15.15" customHeight="1"/>
    <row r="3308" ht="15.15" customHeight="1"/>
    <row r="3309" ht="15.15" customHeight="1"/>
    <row r="3310" ht="15.15" customHeight="1"/>
    <row r="3311" ht="15.15" customHeight="1"/>
    <row r="3312" ht="15.15" customHeight="1"/>
    <row r="3313" ht="15.15" customHeight="1"/>
    <row r="3314" ht="15.15" customHeight="1"/>
    <row r="3315" ht="15.15" customHeight="1"/>
    <row r="3316" ht="15.15" customHeight="1"/>
    <row r="3317" ht="15.15" customHeight="1"/>
    <row r="3318" ht="15.15" customHeight="1"/>
    <row r="3319" ht="15.15" customHeight="1"/>
    <row r="3320" ht="15.15" customHeight="1"/>
    <row r="3321" ht="15.15" customHeight="1"/>
    <row r="3322" ht="15.15" customHeight="1"/>
    <row r="3323" ht="15.15" customHeight="1"/>
    <row r="3324" ht="15.15" customHeight="1"/>
    <row r="3325" ht="15.15" customHeight="1"/>
    <row r="3326" ht="15.15" customHeight="1"/>
    <row r="3327" ht="15.15" customHeight="1"/>
    <row r="3328" ht="15.15" customHeight="1"/>
    <row r="3329" ht="15.15" customHeight="1"/>
    <row r="3330" ht="15.15" customHeight="1"/>
    <row r="3331" ht="15.15" customHeight="1"/>
    <row r="3332" ht="15.15" customHeight="1"/>
    <row r="3333" ht="15.15" customHeight="1"/>
    <row r="3334" ht="15.15" customHeight="1"/>
    <row r="3335" ht="15.15" customHeight="1"/>
    <row r="3336" ht="15.15" customHeight="1"/>
    <row r="3337" ht="15.15" customHeight="1"/>
    <row r="3338" ht="15.15" customHeight="1"/>
    <row r="3339" ht="15.15" customHeight="1"/>
    <row r="3340" ht="15.15" customHeight="1"/>
    <row r="3341" ht="15.15" customHeight="1"/>
    <row r="3342" ht="15.15" customHeight="1"/>
    <row r="3343" ht="15.15" customHeight="1"/>
    <row r="3344" ht="15.15" customHeight="1"/>
    <row r="3345" ht="15.15" customHeight="1"/>
    <row r="3346" ht="15.15" customHeight="1"/>
    <row r="3347" ht="15.15" customHeight="1"/>
    <row r="3348" ht="15.15" customHeight="1"/>
    <row r="3349" ht="15.15" customHeight="1"/>
    <row r="3350" ht="15.15" customHeight="1"/>
    <row r="3351" ht="15.15" customHeight="1"/>
    <row r="3352" ht="15.15" customHeight="1"/>
    <row r="3353" ht="15.15" customHeight="1"/>
    <row r="3354" ht="15.15" customHeight="1"/>
    <row r="3355" ht="15.15" customHeight="1"/>
    <row r="3356" ht="15.15" customHeight="1"/>
    <row r="3357" ht="15.15" customHeight="1"/>
    <row r="3358" ht="15.15" customHeight="1"/>
    <row r="3359" ht="15.15" customHeight="1"/>
    <row r="3360" ht="15.15" customHeight="1"/>
    <row r="3361" ht="15.15" customHeight="1"/>
    <row r="3362" ht="15.15" customHeight="1"/>
    <row r="3363" ht="15.15" customHeight="1"/>
    <row r="3364" ht="15.15" customHeight="1"/>
    <row r="3365" ht="15.15" customHeight="1"/>
    <row r="3366" ht="15.15" customHeight="1"/>
    <row r="3367" ht="15.15" customHeight="1"/>
    <row r="3368" ht="15.15" customHeight="1"/>
    <row r="3369" ht="15.15" customHeight="1"/>
    <row r="3370" ht="15.15" customHeight="1"/>
    <row r="3371" ht="15.15" customHeight="1"/>
    <row r="3372" ht="15.15" customHeight="1"/>
    <row r="3373" ht="15.15" customHeight="1"/>
    <row r="3374" ht="15.15" customHeight="1"/>
    <row r="3375" ht="15.15" customHeight="1"/>
    <row r="3376" ht="15.15" customHeight="1"/>
    <row r="3377" ht="15.15" customHeight="1"/>
    <row r="3378" ht="15.15" customHeight="1"/>
    <row r="3379" ht="15.15" customHeight="1"/>
    <row r="3380" ht="15.15" customHeight="1"/>
    <row r="3381" ht="15.15" customHeight="1"/>
    <row r="3382" ht="15.15" customHeight="1"/>
    <row r="3383" ht="15.15" customHeight="1"/>
    <row r="3384" ht="15.15" customHeight="1"/>
    <row r="3385" ht="15.15" customHeight="1"/>
    <row r="3386" ht="15.15" customHeight="1"/>
    <row r="3387" ht="15.15" customHeight="1"/>
    <row r="3388" ht="15.15" customHeight="1"/>
    <row r="3389" ht="15.15" customHeight="1"/>
    <row r="3390" ht="15.15" customHeight="1"/>
    <row r="3391" ht="15.15" customHeight="1"/>
    <row r="3392" ht="15.15" customHeight="1"/>
    <row r="3393" ht="15.15" customHeight="1"/>
    <row r="3394" ht="15.15" customHeight="1"/>
    <row r="3395" ht="15.15" customHeight="1"/>
    <row r="3396" ht="15.15" customHeight="1"/>
    <row r="3397" ht="15.15" customHeight="1"/>
    <row r="3398" ht="15.15" customHeight="1"/>
    <row r="3399" ht="15.15" customHeight="1"/>
    <row r="3400" ht="15.15" customHeight="1"/>
    <row r="3401" ht="15.15" customHeight="1"/>
    <row r="3402" ht="15.15" customHeight="1"/>
    <row r="3403" ht="15.15" customHeight="1"/>
    <row r="3404" ht="15.15" customHeight="1"/>
    <row r="3405" ht="15.15" customHeight="1"/>
    <row r="3406" ht="15.15" customHeight="1"/>
    <row r="3407" ht="15.15" customHeight="1"/>
    <row r="3408" ht="15.15" customHeight="1"/>
    <row r="3409" ht="15.15" customHeight="1"/>
    <row r="3410" ht="15.15" customHeight="1"/>
    <row r="3411" ht="15.15" customHeight="1"/>
    <row r="3412" ht="15.15" customHeight="1"/>
    <row r="3413" ht="15.15" customHeight="1"/>
    <row r="3414" ht="15.15" customHeight="1"/>
    <row r="3415" ht="15.15" customHeight="1"/>
    <row r="3416" ht="15.15" customHeight="1"/>
    <row r="3417" ht="15.15" customHeight="1"/>
    <row r="3418" ht="15.15" customHeight="1"/>
    <row r="3419" ht="15.15" customHeight="1"/>
    <row r="3420" ht="15.15" customHeight="1"/>
    <row r="3421" ht="15.15" customHeight="1"/>
    <row r="3422" ht="15.15" customHeight="1"/>
    <row r="3423" ht="15.15" customHeight="1"/>
    <row r="3424" ht="15.15" customHeight="1"/>
    <row r="3425" ht="15.15" customHeight="1"/>
    <row r="3426" ht="15.15" customHeight="1"/>
    <row r="3427" ht="15.15" customHeight="1"/>
    <row r="3428" ht="15.15" customHeight="1"/>
    <row r="3429" ht="15.15" customHeight="1"/>
    <row r="3430" ht="15.15" customHeight="1"/>
    <row r="3431" ht="15.15" customHeight="1"/>
    <row r="3432" ht="15.15" customHeight="1"/>
    <row r="3433" ht="15.15" customHeight="1"/>
    <row r="3434" ht="15.15" customHeight="1"/>
    <row r="3435" ht="15.15" customHeight="1"/>
    <row r="3436" ht="15.15" customHeight="1"/>
    <row r="3437" ht="15.15" customHeight="1"/>
    <row r="3438" ht="15.15" customHeight="1"/>
    <row r="3439" ht="15.15" customHeight="1"/>
    <row r="3440" ht="15.15" customHeight="1"/>
    <row r="3441" ht="15.15" customHeight="1"/>
    <row r="3442" ht="15.15" customHeight="1"/>
    <row r="3443" ht="15.15" customHeight="1"/>
    <row r="3444" ht="15.15" customHeight="1"/>
    <row r="3445" ht="15.15" customHeight="1"/>
    <row r="3446" ht="15.15" customHeight="1"/>
    <row r="3447" ht="15.15" customHeight="1"/>
    <row r="3448" ht="15.15" customHeight="1"/>
    <row r="3449" ht="15.15" customHeight="1"/>
    <row r="3450" ht="15.15" customHeight="1"/>
    <row r="3451" ht="15.15" customHeight="1"/>
    <row r="3452" ht="15.15" customHeight="1"/>
    <row r="3453" ht="15.15" customHeight="1"/>
    <row r="3454" ht="15.15" customHeight="1"/>
    <row r="3455" ht="15.15" customHeight="1"/>
    <row r="3456" ht="15.15" customHeight="1"/>
    <row r="3457" ht="15.15" customHeight="1"/>
    <row r="3458" ht="15.15" customHeight="1"/>
    <row r="3459" ht="15.15" customHeight="1"/>
    <row r="3460" ht="15.15" customHeight="1"/>
    <row r="3461" ht="15.15" customHeight="1"/>
    <row r="3462" ht="15.15" customHeight="1"/>
    <row r="3463" ht="15.15" customHeight="1"/>
    <row r="3464" ht="15.15" customHeight="1"/>
    <row r="3465" ht="15.15" customHeight="1"/>
    <row r="3466" ht="15.15" customHeight="1"/>
    <row r="3467" ht="15.15" customHeight="1"/>
    <row r="3468" ht="15.15" customHeight="1"/>
    <row r="3469" ht="15.15" customHeight="1"/>
    <row r="3470" ht="15.15" customHeight="1"/>
    <row r="3471" ht="15.15" customHeight="1"/>
    <row r="3472" ht="15.15" customHeight="1"/>
    <row r="3473" ht="15.15" customHeight="1"/>
    <row r="3474" ht="15.15" customHeight="1"/>
    <row r="3475" ht="15.15" customHeight="1"/>
    <row r="3476" ht="15.15" customHeight="1"/>
    <row r="3477" ht="15.15" customHeight="1"/>
    <row r="3478" ht="15.15" customHeight="1"/>
    <row r="3479" ht="15.15" customHeight="1"/>
    <row r="3480" ht="15.15" customHeight="1"/>
    <row r="3481" ht="15.15" customHeight="1"/>
    <row r="3482" ht="15.15" customHeight="1"/>
    <row r="3483" ht="15.15" customHeight="1"/>
    <row r="3484" ht="15.15" customHeight="1"/>
    <row r="3485" ht="15.15" customHeight="1"/>
    <row r="3486" ht="15.15" customHeight="1"/>
    <row r="3487" ht="15.15" customHeight="1"/>
    <row r="3488" ht="15.15" customHeight="1"/>
    <row r="3489" ht="15.15" customHeight="1"/>
    <row r="3490" ht="15.15" customHeight="1"/>
    <row r="3491" ht="15.15" customHeight="1"/>
    <row r="3492" ht="15.15" customHeight="1"/>
    <row r="3493" ht="15.15" customHeight="1"/>
    <row r="3494" ht="15.15" customHeight="1"/>
    <row r="3495" ht="15.15" customHeight="1"/>
    <row r="3496" ht="15.15" customHeight="1"/>
    <row r="3497" ht="15.15" customHeight="1"/>
    <row r="3498" ht="15.15" customHeight="1"/>
    <row r="3499" ht="15.15" customHeight="1"/>
    <row r="3500" ht="15.15" customHeight="1"/>
    <row r="3501" ht="15.15" customHeight="1"/>
    <row r="3502" ht="15.15" customHeight="1"/>
    <row r="3503" ht="15.15" customHeight="1"/>
    <row r="3504" ht="15.15" customHeight="1"/>
    <row r="3505" ht="15.15" customHeight="1"/>
    <row r="3506" ht="15.15" customHeight="1"/>
    <row r="3507" ht="15.15" customHeight="1"/>
    <row r="3508" ht="15.15" customHeight="1"/>
    <row r="3509" ht="15.15" customHeight="1"/>
    <row r="3510" ht="15.15" customHeight="1"/>
    <row r="3511" ht="15.15" customHeight="1"/>
    <row r="3512" ht="15.15" customHeight="1"/>
    <row r="3513" ht="15.15" customHeight="1"/>
    <row r="3514" ht="15.15" customHeight="1"/>
    <row r="3515" ht="15.15" customHeight="1"/>
    <row r="3516" ht="15.15" customHeight="1"/>
    <row r="3517" ht="15.15" customHeight="1"/>
    <row r="3518" ht="15.15" customHeight="1"/>
    <row r="3519" ht="15.15" customHeight="1"/>
    <row r="3520" ht="15.15" customHeight="1"/>
    <row r="3521" ht="15.15" customHeight="1"/>
    <row r="3522" ht="15.15" customHeight="1"/>
    <row r="3523" ht="15.15" customHeight="1"/>
    <row r="3524" ht="15.15" customHeight="1"/>
    <row r="3525" ht="15.15" customHeight="1"/>
    <row r="3526" ht="15.15" customHeight="1"/>
    <row r="3527" ht="15.15" customHeight="1"/>
    <row r="3528" ht="15.15" customHeight="1"/>
    <row r="3529" ht="15.15" customHeight="1"/>
    <row r="3530" ht="15.15" customHeight="1"/>
    <row r="3531" ht="15.15" customHeight="1"/>
    <row r="3532" ht="15.15" customHeight="1"/>
    <row r="3533" ht="15.15" customHeight="1"/>
    <row r="3534" ht="15.15" customHeight="1"/>
    <row r="3535" ht="15.15" customHeight="1"/>
    <row r="3536" ht="15.15" customHeight="1"/>
    <row r="3537" ht="15.15" customHeight="1"/>
    <row r="3538" ht="15.15" customHeight="1"/>
    <row r="3539" ht="15.15" customHeight="1"/>
    <row r="3540" ht="15.15" customHeight="1"/>
    <row r="3541" ht="15.15" customHeight="1"/>
    <row r="3542" ht="15.15" customHeight="1"/>
    <row r="3543" ht="15.15" customHeight="1"/>
    <row r="3544" ht="15.15" customHeight="1"/>
    <row r="3545" ht="15.15" customHeight="1"/>
    <row r="3546" ht="15.15" customHeight="1"/>
    <row r="3547" ht="15.15" customHeight="1"/>
    <row r="3548" ht="15.15" customHeight="1"/>
    <row r="3549" ht="15.15" customHeight="1"/>
    <row r="3550" ht="15.15" customHeight="1"/>
    <row r="3551" ht="15.15" customHeight="1"/>
    <row r="3552" ht="15.15" customHeight="1"/>
    <row r="3553" ht="15.15" customHeight="1"/>
    <row r="3554" ht="15.15" customHeight="1"/>
    <row r="3555" ht="15.15" customHeight="1"/>
    <row r="3556" ht="15.15" customHeight="1"/>
    <row r="3557" ht="15.15" customHeight="1"/>
    <row r="3558" ht="15.15" customHeight="1"/>
    <row r="3559" ht="15.15" customHeight="1"/>
    <row r="3560" ht="15.15" customHeight="1"/>
    <row r="3561" ht="15.15" customHeight="1"/>
    <row r="3562" ht="15.15" customHeight="1"/>
    <row r="3563" ht="15.15" customHeight="1"/>
    <row r="3564" ht="15.15" customHeight="1"/>
    <row r="3565" ht="15.15" customHeight="1"/>
    <row r="3566" ht="15.15" customHeight="1"/>
    <row r="3567" ht="15.15" customHeight="1"/>
    <row r="3568" ht="15.15" customHeight="1"/>
    <row r="3569" ht="15.15" customHeight="1"/>
    <row r="3570" ht="15.15" customHeight="1"/>
    <row r="3571" ht="15.15" customHeight="1"/>
    <row r="3572" ht="15.15" customHeight="1"/>
    <row r="3573" ht="15.15" customHeight="1"/>
    <row r="3574" ht="15.15" customHeight="1"/>
    <row r="3575" ht="15.15" customHeight="1"/>
    <row r="3576" ht="15.15" customHeight="1"/>
    <row r="3577" ht="15.15" customHeight="1"/>
    <row r="3578" ht="15.15" customHeight="1"/>
    <row r="3579" ht="15.15" customHeight="1"/>
    <row r="3580" ht="15.15" customHeight="1"/>
    <row r="3581" ht="15.15" customHeight="1"/>
    <row r="3582" ht="15.15" customHeight="1"/>
    <row r="3583" ht="15.15" customHeight="1"/>
    <row r="3584" ht="15.15" customHeight="1"/>
    <row r="3585" ht="15.15" customHeight="1"/>
    <row r="3586" ht="15.15" customHeight="1"/>
    <row r="3587" ht="15.15" customHeight="1"/>
    <row r="3588" ht="15.15" customHeight="1"/>
    <row r="3589" ht="15.15" customHeight="1"/>
    <row r="3590" ht="15.15" customHeight="1"/>
    <row r="3591" ht="15.15" customHeight="1"/>
    <row r="3592" ht="15.15" customHeight="1"/>
    <row r="3593" ht="15.15" customHeight="1"/>
    <row r="3594" ht="15.15" customHeight="1"/>
    <row r="3595" ht="15.15" customHeight="1"/>
    <row r="3596" ht="15.15" customHeight="1"/>
    <row r="3597" ht="15.15" customHeight="1"/>
    <row r="3598" ht="15.15" customHeight="1"/>
    <row r="3599" ht="15.15" customHeight="1"/>
    <row r="3600" ht="15.15" customHeight="1"/>
    <row r="3601" ht="15.15" customHeight="1"/>
    <row r="3602" ht="15.15" customHeight="1"/>
    <row r="3603" ht="15.15" customHeight="1"/>
    <row r="3604" ht="15.15" customHeight="1"/>
    <row r="3605" ht="15.15" customHeight="1"/>
    <row r="3606" ht="15.15" customHeight="1"/>
    <row r="3607" ht="15.15" customHeight="1"/>
    <row r="3608" ht="15.15" customHeight="1"/>
    <row r="3609" ht="15.15" customHeight="1"/>
    <row r="3610" ht="15.15" customHeight="1"/>
    <row r="3611" ht="15.15" customHeight="1"/>
    <row r="3612" ht="15.15" customHeight="1"/>
    <row r="3613" ht="15.15" customHeight="1"/>
    <row r="3614" ht="15.15" customHeight="1"/>
    <row r="3615" ht="15.15" customHeight="1"/>
    <row r="3616" ht="15.15" customHeight="1"/>
    <row r="3617" ht="15.15" customHeight="1"/>
    <row r="3618" ht="15.15" customHeight="1"/>
    <row r="3619" ht="15.15" customHeight="1"/>
    <row r="3620" ht="15.15" customHeight="1"/>
    <row r="3621" ht="15.15" customHeight="1"/>
    <row r="3622" ht="15.15" customHeight="1"/>
    <row r="3623" ht="15.15" customHeight="1"/>
    <row r="3624" ht="15.15" customHeight="1"/>
    <row r="3625" ht="15.15" customHeight="1"/>
    <row r="3626" ht="15.15" customHeight="1"/>
    <row r="3627" ht="15.15" customHeight="1"/>
    <row r="3628" ht="15.15" customHeight="1"/>
    <row r="3629" ht="15.15" customHeight="1"/>
    <row r="3630" ht="15.15" customHeight="1"/>
    <row r="3631" ht="15.15" customHeight="1"/>
    <row r="3632" ht="15.15" customHeight="1"/>
    <row r="3633" ht="15.15" customHeight="1"/>
    <row r="3634" ht="15.15" customHeight="1"/>
    <row r="3635" ht="15.15" customHeight="1"/>
    <row r="3636" ht="15.15" customHeight="1"/>
    <row r="3637" ht="15.15" customHeight="1"/>
    <row r="3638" ht="15.15" customHeight="1"/>
    <row r="3639" ht="15.15" customHeight="1"/>
    <row r="3640" ht="15.15" customHeight="1"/>
    <row r="3641" ht="15.15" customHeight="1"/>
    <row r="3642" ht="15.15" customHeight="1"/>
    <row r="3643" ht="15.15" customHeight="1"/>
    <row r="3644" ht="15.15" customHeight="1"/>
    <row r="3645" ht="15.15" customHeight="1"/>
    <row r="3646" ht="15.15" customHeight="1"/>
    <row r="3647" ht="15.15" customHeight="1"/>
    <row r="3648" ht="15.15" customHeight="1"/>
    <row r="3649" ht="15.15" customHeight="1"/>
    <row r="3650" ht="15.15" customHeight="1"/>
    <row r="3651" ht="15.15" customHeight="1"/>
    <row r="3652" ht="15.15" customHeight="1"/>
    <row r="3653" ht="15.15" customHeight="1"/>
    <row r="3654" ht="15.15" customHeight="1"/>
    <row r="3655" ht="15.15" customHeight="1"/>
    <row r="3656" ht="15.15" customHeight="1"/>
    <row r="3657" ht="15.15" customHeight="1"/>
    <row r="3658" ht="15.15" customHeight="1"/>
    <row r="3659" ht="15.15" customHeight="1"/>
    <row r="3660" ht="15.15" customHeight="1"/>
    <row r="3661" ht="15.15" customHeight="1"/>
    <row r="3662" ht="15.15" customHeight="1"/>
    <row r="3663" ht="15.15" customHeight="1"/>
    <row r="3664" ht="15.15" customHeight="1"/>
    <row r="3665" ht="15.15" customHeight="1"/>
    <row r="3666" ht="15.15" customHeight="1"/>
    <row r="3667" ht="15.15" customHeight="1"/>
    <row r="3668" ht="15.15" customHeight="1"/>
    <row r="3669" ht="15.15" customHeight="1"/>
    <row r="3670" ht="15.15" customHeight="1"/>
    <row r="3671" ht="15.15" customHeight="1"/>
    <row r="3672" ht="15.15" customHeight="1"/>
    <row r="3673" ht="15.15" customHeight="1"/>
    <row r="3674" ht="15.15" customHeight="1"/>
    <row r="3675" ht="15.15" customHeight="1"/>
    <row r="3676" ht="15.15" customHeight="1"/>
    <row r="3677" ht="15.15" customHeight="1"/>
    <row r="3678" ht="15.15" customHeight="1"/>
    <row r="3679" ht="15.15" customHeight="1"/>
    <row r="3680" ht="15.15" customHeight="1"/>
    <row r="3681" ht="15.15" customHeight="1"/>
    <row r="3682" ht="15.15" customHeight="1"/>
    <row r="3683" ht="15.15" customHeight="1"/>
    <row r="3684" ht="15.15" customHeight="1"/>
    <row r="3685" ht="15.15" customHeight="1"/>
    <row r="3686" ht="15.15" customHeight="1"/>
    <row r="3687" ht="15.15" customHeight="1"/>
    <row r="3688" ht="15.15" customHeight="1"/>
    <row r="3689" ht="15.15" customHeight="1"/>
    <row r="3690" ht="15.15" customHeight="1"/>
    <row r="3691" ht="15.15" customHeight="1"/>
    <row r="3692" ht="15.15" customHeight="1"/>
    <row r="3693" ht="15.15" customHeight="1"/>
    <row r="3694" ht="15.15" customHeight="1"/>
    <row r="3695" ht="15.15" customHeight="1"/>
    <row r="3696" ht="15.15" customHeight="1"/>
    <row r="3697" ht="15.15" customHeight="1"/>
    <row r="3698" ht="15.15" customHeight="1"/>
    <row r="3699" ht="15.15" customHeight="1"/>
    <row r="3700" ht="15.15" customHeight="1"/>
    <row r="3701" ht="15.15" customHeight="1"/>
    <row r="3702" ht="15.15" customHeight="1"/>
    <row r="3703" ht="15.15" customHeight="1"/>
    <row r="3704" ht="15.15" customHeight="1"/>
    <row r="3705" ht="15.15" customHeight="1"/>
    <row r="3706" ht="15.15" customHeight="1"/>
    <row r="3707" ht="15.15" customHeight="1"/>
    <row r="3708" ht="15.15" customHeight="1"/>
    <row r="3709" ht="15.15" customHeight="1"/>
    <row r="3710" ht="15.15" customHeight="1"/>
    <row r="3711" ht="15.15" customHeight="1"/>
    <row r="3712" ht="15.15" customHeight="1"/>
    <row r="3713" ht="15.15" customHeight="1"/>
    <row r="3714" ht="15.15" customHeight="1"/>
    <row r="3715" ht="15.15" customHeight="1"/>
    <row r="3716" ht="15.15" customHeight="1"/>
    <row r="3717" ht="15.15" customHeight="1"/>
    <row r="3718" ht="15.15" customHeight="1"/>
    <row r="3719" ht="15.15" customHeight="1"/>
    <row r="3720" ht="15.15" customHeight="1"/>
    <row r="3721" ht="15.15" customHeight="1"/>
    <row r="3722" ht="15.15" customHeight="1"/>
    <row r="3723" ht="15.15" customHeight="1"/>
    <row r="3724" ht="15.15" customHeight="1"/>
    <row r="3725" ht="15.15" customHeight="1"/>
    <row r="3726" ht="15.15" customHeight="1"/>
    <row r="3727" ht="15.15" customHeight="1"/>
    <row r="3728" ht="15.15" customHeight="1"/>
    <row r="3729" ht="15.15" customHeight="1"/>
    <row r="3730" ht="15.15" customHeight="1"/>
    <row r="3731" ht="15.15" customHeight="1"/>
    <row r="3732" ht="15.15" customHeight="1"/>
    <row r="3733" ht="15.15" customHeight="1"/>
    <row r="3734" ht="15.15" customHeight="1"/>
    <row r="3735" ht="15.15" customHeight="1"/>
    <row r="3736" ht="15.15" customHeight="1"/>
    <row r="3737" ht="15.15" customHeight="1"/>
    <row r="3738" ht="15.15" customHeight="1"/>
    <row r="3739" ht="15.15" customHeight="1"/>
    <row r="3740" ht="15.15" customHeight="1"/>
    <row r="3741" ht="15.15" customHeight="1"/>
    <row r="3742" ht="15.15" customHeight="1"/>
    <row r="3743" ht="15.15" customHeight="1"/>
    <row r="3744" ht="15.15" customHeight="1"/>
    <row r="3745" ht="15.15" customHeight="1"/>
    <row r="3746" ht="15.15" customHeight="1"/>
    <row r="3747" ht="15.15" customHeight="1"/>
    <row r="3748" ht="15.15" customHeight="1"/>
    <row r="3749" ht="15.15" customHeight="1"/>
    <row r="3750" ht="15.15" customHeight="1"/>
    <row r="3751" ht="15.15" customHeight="1"/>
    <row r="3752" ht="15.15" customHeight="1"/>
    <row r="3753" ht="15.15" customHeight="1"/>
    <row r="3754" ht="15.15" customHeight="1"/>
    <row r="3755" ht="15.15" customHeight="1"/>
    <row r="3756" ht="15.15" customHeight="1"/>
    <row r="3757" ht="15.15" customHeight="1"/>
    <row r="3758" ht="15.15" customHeight="1"/>
    <row r="3759" ht="15.15" customHeight="1"/>
    <row r="3760" ht="15.15" customHeight="1"/>
    <row r="3761" ht="15.15" customHeight="1"/>
    <row r="3762" ht="15.15" customHeight="1"/>
    <row r="3763" ht="15.15" customHeight="1"/>
    <row r="3764" ht="15.15" customHeight="1"/>
    <row r="3765" ht="15.15" customHeight="1"/>
    <row r="3766" ht="15.15" customHeight="1"/>
    <row r="3767" ht="15.15" customHeight="1"/>
    <row r="3768" ht="15.15" customHeight="1"/>
    <row r="3769" ht="15.15" customHeight="1"/>
    <row r="3770" ht="15.15" customHeight="1"/>
    <row r="3771" ht="15.15" customHeight="1"/>
    <row r="3772" ht="15.15" customHeight="1"/>
    <row r="3773" ht="15.15" customHeight="1"/>
    <row r="3774" ht="15.15" customHeight="1"/>
    <row r="3775" ht="15.15" customHeight="1"/>
    <row r="3776" ht="15.15" customHeight="1"/>
    <row r="3777" ht="15.15" customHeight="1"/>
    <row r="3778" ht="15.15" customHeight="1"/>
    <row r="3779" ht="15.15" customHeight="1"/>
    <row r="3780" ht="15.15" customHeight="1"/>
    <row r="3781" ht="15.15" customHeight="1"/>
    <row r="3782" ht="15.15" customHeight="1"/>
    <row r="3783" ht="15.15" customHeight="1"/>
    <row r="3784" ht="15.15" customHeight="1"/>
    <row r="3785" ht="15.15" customHeight="1"/>
    <row r="3786" ht="15.15" customHeight="1"/>
    <row r="3787" ht="15.15" customHeight="1"/>
    <row r="3788" ht="15.15" customHeight="1"/>
    <row r="3789" ht="15.15" customHeight="1"/>
    <row r="3790" ht="15.15" customHeight="1"/>
    <row r="3791" ht="15.15" customHeight="1"/>
    <row r="3792" ht="15.15" customHeight="1"/>
    <row r="3793" ht="15.15" customHeight="1"/>
    <row r="3794" ht="15.15" customHeight="1"/>
    <row r="3795" ht="15.15" customHeight="1"/>
    <row r="3796" ht="15.15" customHeight="1"/>
    <row r="3797" ht="15.15" customHeight="1"/>
    <row r="3798" ht="15.15" customHeight="1"/>
    <row r="3799" ht="15.15" customHeight="1"/>
    <row r="3800" ht="15.15" customHeight="1"/>
    <row r="3801" ht="15.15" customHeight="1"/>
    <row r="3802" ht="15.15" customHeight="1"/>
    <row r="3803" ht="15.15" customHeight="1"/>
    <row r="3804" ht="15.15" customHeight="1"/>
    <row r="3805" ht="15.15" customHeight="1"/>
    <row r="3806" ht="15.15" customHeight="1"/>
    <row r="3807" ht="15.15" customHeight="1"/>
    <row r="3808" ht="15.15" customHeight="1"/>
    <row r="3809" ht="15.15" customHeight="1"/>
    <row r="3810" ht="15.15" customHeight="1"/>
    <row r="3811" ht="15.15" customHeight="1"/>
    <row r="3812" ht="15.15" customHeight="1"/>
    <row r="3813" ht="15.15" customHeight="1"/>
    <row r="3814" ht="15.15" customHeight="1"/>
    <row r="3815" ht="15.15" customHeight="1"/>
    <row r="3816" ht="15.15" customHeight="1"/>
    <row r="3817" ht="15.15" customHeight="1"/>
    <row r="3818" ht="15.15" customHeight="1"/>
    <row r="3819" ht="15.15" customHeight="1"/>
    <row r="3820" ht="15.15" customHeight="1"/>
    <row r="3821" ht="15.15" customHeight="1"/>
    <row r="3822" ht="15.15" customHeight="1"/>
    <row r="3823" ht="15.15" customHeight="1"/>
    <row r="3824" ht="15.15" customHeight="1"/>
    <row r="3825" ht="15.15" customHeight="1"/>
    <row r="3826" ht="15.15" customHeight="1"/>
    <row r="3827" ht="15.15" customHeight="1"/>
    <row r="3828" ht="15.15" customHeight="1"/>
    <row r="3829" ht="15.15" customHeight="1"/>
    <row r="3830" ht="15.15" customHeight="1"/>
    <row r="3831" ht="15.15" customHeight="1"/>
    <row r="3832" ht="15.15" customHeight="1"/>
    <row r="3833" ht="15.15" customHeight="1"/>
    <row r="3834" ht="15.15" customHeight="1"/>
    <row r="3835" ht="15.15" customHeight="1"/>
    <row r="3836" ht="15.15" customHeight="1"/>
    <row r="3837" ht="15.15" customHeight="1"/>
    <row r="3838" ht="15.15" customHeight="1"/>
    <row r="3839" ht="15.15" customHeight="1"/>
    <row r="3840" ht="15.15" customHeight="1"/>
    <row r="3841" ht="15.15" customHeight="1"/>
    <row r="3842" ht="15.15" customHeight="1"/>
    <row r="3843" ht="15.15" customHeight="1"/>
    <row r="3844" ht="15.15" customHeight="1"/>
    <row r="3845" ht="15.15" customHeight="1"/>
    <row r="3846" ht="15.15" customHeight="1"/>
    <row r="3847" ht="15.15" customHeight="1"/>
    <row r="3848" ht="15.15" customHeight="1"/>
    <row r="3849" ht="15.15" customHeight="1"/>
    <row r="3850" ht="15.15" customHeight="1"/>
    <row r="3851" ht="15.15" customHeight="1"/>
    <row r="3852" ht="15.15" customHeight="1"/>
    <row r="3853" ht="15.15" customHeight="1"/>
    <row r="3854" ht="15.15" customHeight="1"/>
    <row r="3855" ht="15.15" customHeight="1"/>
    <row r="3856" ht="15.15" customHeight="1"/>
    <row r="3857" ht="15.15" customHeight="1"/>
    <row r="3858" ht="15.15" customHeight="1"/>
    <row r="3859" ht="15.15" customHeight="1"/>
    <row r="3860" ht="15.15" customHeight="1"/>
    <row r="3861" ht="15.15" customHeight="1"/>
    <row r="3862" ht="15.15" customHeight="1"/>
    <row r="3863" ht="15.15" customHeight="1"/>
    <row r="3864" ht="15.15" customHeight="1"/>
    <row r="3865" ht="15.15" customHeight="1"/>
    <row r="3866" ht="15.15" customHeight="1"/>
    <row r="3867" ht="15.15" customHeight="1"/>
    <row r="3868" ht="15.15" customHeight="1"/>
    <row r="3869" ht="15.15" customHeight="1"/>
    <row r="3870" ht="15.15" customHeight="1"/>
    <row r="3871" ht="15.15" customHeight="1"/>
    <row r="3872" ht="15.15" customHeight="1"/>
    <row r="3873" ht="15.15" customHeight="1"/>
    <row r="3874" ht="15.15" customHeight="1"/>
    <row r="3875" ht="15.15" customHeight="1"/>
    <row r="3876" ht="15.15" customHeight="1"/>
    <row r="3877" ht="15.15" customHeight="1"/>
    <row r="3878" ht="15.15" customHeight="1"/>
    <row r="3879" ht="15.15" customHeight="1"/>
    <row r="3880" ht="15.15" customHeight="1"/>
    <row r="3881" ht="15.15" customHeight="1"/>
    <row r="3882" ht="15.15" customHeight="1"/>
    <row r="3883" ht="15.15" customHeight="1"/>
    <row r="3884" ht="15.15" customHeight="1"/>
    <row r="3885" ht="15.15" customHeight="1"/>
    <row r="3886" ht="15.15" customHeight="1"/>
    <row r="3887" ht="15.15" customHeight="1"/>
    <row r="3888" ht="15.15" customHeight="1"/>
    <row r="3889" ht="15.15" customHeight="1"/>
    <row r="3890" ht="15.15" customHeight="1"/>
    <row r="3891" ht="15.15" customHeight="1"/>
    <row r="3892" ht="15.15" customHeight="1"/>
    <row r="3893" ht="15.15" customHeight="1"/>
    <row r="3894" ht="15.15" customHeight="1"/>
    <row r="3895" ht="15.15" customHeight="1"/>
    <row r="3896" ht="15.15" customHeight="1"/>
    <row r="3897" ht="15.15" customHeight="1"/>
    <row r="3898" ht="15.15" customHeight="1"/>
    <row r="3899" ht="15.15" customHeight="1"/>
    <row r="3900" ht="15.15" customHeight="1"/>
    <row r="3901" ht="15.15" customHeight="1"/>
    <row r="3902" ht="15.15" customHeight="1"/>
    <row r="3903" ht="15.15" customHeight="1"/>
    <row r="3904" ht="15.15" customHeight="1"/>
    <row r="3905" ht="15.15" customHeight="1"/>
    <row r="3906" ht="15.15" customHeight="1"/>
    <row r="3907" ht="15.15" customHeight="1"/>
    <row r="3908" ht="15.15" customHeight="1"/>
    <row r="3909" ht="15.15" customHeight="1"/>
    <row r="3910" ht="15.15" customHeight="1"/>
    <row r="3911" ht="15.15" customHeight="1"/>
    <row r="3912" ht="15.15" customHeight="1"/>
    <row r="3913" ht="15.15" customHeight="1"/>
    <row r="3914" ht="15.15" customHeight="1"/>
    <row r="3915" ht="15.15" customHeight="1"/>
    <row r="3916" ht="15.15" customHeight="1"/>
    <row r="3917" ht="15.15" customHeight="1"/>
    <row r="3918" ht="15.15" customHeight="1"/>
    <row r="3919" ht="15.15" customHeight="1"/>
    <row r="3920" ht="15.15" customHeight="1"/>
    <row r="3921" ht="15.15" customHeight="1"/>
    <row r="3922" ht="15.15" customHeight="1"/>
    <row r="3923" ht="15.15" customHeight="1"/>
    <row r="3924" ht="15.15" customHeight="1"/>
    <row r="3925" ht="15.15" customHeight="1"/>
    <row r="3926" ht="15.15" customHeight="1"/>
    <row r="3927" ht="15.15" customHeight="1"/>
    <row r="3928" ht="15.15" customHeight="1"/>
    <row r="3929" ht="15.15" customHeight="1"/>
    <row r="3930" ht="15.15" customHeight="1"/>
    <row r="3931" ht="15.15" customHeight="1"/>
    <row r="3932" ht="15.15" customHeight="1"/>
    <row r="3933" ht="15.15" customHeight="1"/>
    <row r="3934" ht="15.15" customHeight="1"/>
    <row r="3935" ht="15.15" customHeight="1"/>
    <row r="3936" ht="15.15" customHeight="1"/>
    <row r="3937" ht="15.15" customHeight="1"/>
    <row r="3938" ht="15.15" customHeight="1"/>
    <row r="3939" ht="15.15" customHeight="1"/>
    <row r="3940" ht="15.15" customHeight="1"/>
    <row r="3941" ht="15.15" customHeight="1"/>
    <row r="3942" ht="15.15" customHeight="1"/>
    <row r="3943" ht="15.15" customHeight="1"/>
    <row r="3944" ht="15.15" customHeight="1"/>
    <row r="3945" ht="15.15" customHeight="1"/>
    <row r="3946" ht="15.15" customHeight="1"/>
    <row r="3947" ht="15.15" customHeight="1"/>
    <row r="3948" ht="15.15" customHeight="1"/>
    <row r="3949" ht="15.15" customHeight="1"/>
    <row r="3950" ht="15.15" customHeight="1"/>
    <row r="3951" ht="15.15" customHeight="1"/>
    <row r="3952" ht="15.15" customHeight="1"/>
    <row r="3953" ht="15.15" customHeight="1"/>
    <row r="3954" ht="15.15" customHeight="1"/>
    <row r="3955" ht="15.15" customHeight="1"/>
    <row r="3956" ht="15.15" customHeight="1"/>
    <row r="3957" ht="15.15" customHeight="1"/>
    <row r="3958" ht="15.15" customHeight="1"/>
    <row r="3959" ht="15.15" customHeight="1"/>
    <row r="3960" ht="15.15" customHeight="1"/>
    <row r="3961" ht="15.15" customHeight="1"/>
    <row r="3962" ht="15.15" customHeight="1"/>
    <row r="3963" ht="15.15" customHeight="1"/>
    <row r="3964" ht="15.15" customHeight="1"/>
    <row r="3965" ht="15.15" customHeight="1"/>
    <row r="3966" ht="15.15" customHeight="1"/>
    <row r="3967" ht="15.15" customHeight="1"/>
    <row r="3968" ht="15.15" customHeight="1"/>
    <row r="3969" ht="15.15" customHeight="1"/>
    <row r="3970" ht="15.15" customHeight="1"/>
    <row r="3971" ht="15.15" customHeight="1"/>
    <row r="3972" ht="15.15" customHeight="1"/>
    <row r="3973" ht="15.15" customHeight="1"/>
    <row r="3974" ht="15.15" customHeight="1"/>
    <row r="3975" ht="15.15" customHeight="1"/>
    <row r="3976" ht="15.15" customHeight="1"/>
    <row r="3977" ht="15.15" customHeight="1"/>
    <row r="3978" ht="15.15" customHeight="1"/>
    <row r="3979" ht="15.15" customHeight="1"/>
    <row r="3980" ht="15.15" customHeight="1"/>
    <row r="3981" ht="15.15" customHeight="1"/>
    <row r="3982" ht="15.15" customHeight="1"/>
    <row r="3983" ht="15.15" customHeight="1"/>
    <row r="3984" ht="15.15" customHeight="1"/>
    <row r="3985" ht="15.15" customHeight="1"/>
    <row r="3986" ht="15.15" customHeight="1"/>
    <row r="3987" ht="15.15" customHeight="1"/>
    <row r="3988" ht="15.15" customHeight="1"/>
    <row r="3989" ht="15.15" customHeight="1"/>
    <row r="3990" ht="15.15" customHeight="1"/>
    <row r="3991" ht="15.15" customHeight="1"/>
    <row r="3992" ht="15.15" customHeight="1"/>
    <row r="3993" ht="15.15" customHeight="1"/>
    <row r="3994" ht="15.15" customHeight="1"/>
    <row r="3995" ht="15.15" customHeight="1"/>
    <row r="3996" ht="15.15" customHeight="1"/>
    <row r="3997" ht="15.15" customHeight="1"/>
    <row r="3998" ht="15.15" customHeight="1"/>
    <row r="3999" ht="15.15" customHeight="1"/>
    <row r="4000" ht="15.15" customHeight="1"/>
    <row r="4001" ht="15.15" customHeight="1"/>
    <row r="4002" ht="15.15" customHeight="1"/>
    <row r="4003" ht="15.15" customHeight="1"/>
    <row r="4004" ht="15.15" customHeight="1"/>
    <row r="4005" ht="15.15" customHeight="1"/>
    <row r="4006" ht="15.15" customHeight="1"/>
    <row r="4007" ht="15.15" customHeight="1"/>
    <row r="4008" ht="15.15" customHeight="1"/>
    <row r="4009" ht="15.15" customHeight="1"/>
    <row r="4010" ht="15.15" customHeight="1"/>
    <row r="4011" ht="15.15" customHeight="1"/>
    <row r="4012" ht="15.15" customHeight="1"/>
    <row r="4013" ht="15.15" customHeight="1"/>
    <row r="4014" ht="15.15" customHeight="1"/>
    <row r="4015" ht="15.15" customHeight="1"/>
    <row r="4016" ht="15.15" customHeight="1"/>
    <row r="4017" ht="15.15" customHeight="1"/>
    <row r="4018" ht="15.15" customHeight="1"/>
    <row r="4019" ht="15.15" customHeight="1"/>
    <row r="4020" ht="15.15" customHeight="1"/>
    <row r="4021" ht="15.15" customHeight="1"/>
    <row r="4022" ht="15.15" customHeight="1"/>
    <row r="4023" ht="15.15" customHeight="1"/>
    <row r="4024" ht="15.15" customHeight="1"/>
    <row r="4025" ht="15.15" customHeight="1"/>
    <row r="4026" ht="15.15" customHeight="1"/>
    <row r="4027" ht="15.15" customHeight="1"/>
    <row r="4028" ht="15.15" customHeight="1"/>
    <row r="4029" ht="15.15" customHeight="1"/>
    <row r="4030" ht="15.15" customHeight="1"/>
    <row r="4031" ht="15.15" customHeight="1"/>
    <row r="4032" ht="15.15" customHeight="1"/>
    <row r="4033" ht="15.15" customHeight="1"/>
    <row r="4034" ht="15.15" customHeight="1"/>
    <row r="4035" ht="15.15" customHeight="1"/>
    <row r="4036" ht="15.15" customHeight="1"/>
    <row r="4037" ht="15.15" customHeight="1"/>
    <row r="4038" ht="15.15" customHeight="1"/>
    <row r="4039" ht="15.15" customHeight="1"/>
    <row r="4040" ht="15.15" customHeight="1"/>
    <row r="4041" ht="15.15" customHeight="1"/>
    <row r="4042" ht="15.15" customHeight="1"/>
    <row r="4043" ht="15.15" customHeight="1"/>
    <row r="4044" ht="15.15" customHeight="1"/>
    <row r="4045" ht="15.15" customHeight="1"/>
    <row r="4046" ht="15.15" customHeight="1"/>
    <row r="4047" ht="15.15" customHeight="1"/>
    <row r="4048" ht="15.15" customHeight="1"/>
    <row r="4049" ht="15.15" customHeight="1"/>
    <row r="4050" ht="15.15" customHeight="1"/>
    <row r="4051" ht="15.15" customHeight="1"/>
    <row r="4052" ht="15.15" customHeight="1"/>
    <row r="4053" ht="15.15" customHeight="1"/>
    <row r="4054" ht="15.15" customHeight="1"/>
    <row r="4055" ht="15.15" customHeight="1"/>
    <row r="4056" ht="15.15" customHeight="1"/>
    <row r="4057" ht="15.15" customHeight="1"/>
    <row r="4058" ht="15.15" customHeight="1"/>
    <row r="4059" ht="15.15" customHeight="1"/>
    <row r="4060" ht="15.15" customHeight="1"/>
    <row r="4061" ht="15.15" customHeight="1"/>
    <row r="4062" ht="15.15" customHeight="1"/>
    <row r="4063" ht="15.15" customHeight="1"/>
    <row r="4064" ht="15.15" customHeight="1"/>
    <row r="4065" ht="15.15" customHeight="1"/>
    <row r="4066" ht="15.15" customHeight="1"/>
    <row r="4067" ht="15.15" customHeight="1"/>
    <row r="4068" ht="15.15" customHeight="1"/>
    <row r="4069" ht="15.15" customHeight="1"/>
    <row r="4070" ht="15.15" customHeight="1"/>
    <row r="4071" ht="15.15" customHeight="1"/>
    <row r="4072" ht="15.15" customHeight="1"/>
    <row r="4073" ht="15.15" customHeight="1"/>
    <row r="4074" ht="15.15" customHeight="1"/>
    <row r="4075" ht="15.15" customHeight="1"/>
    <row r="4076" ht="15.15" customHeight="1"/>
    <row r="4077" ht="15.15" customHeight="1"/>
    <row r="4078" ht="15.15" customHeight="1"/>
    <row r="4079" ht="15.15" customHeight="1"/>
  </sheetData>
  <sheetProtection selectLockedCells="1"/>
  <mergeCells count="5">
    <mergeCell ref="A1:S1"/>
    <mergeCell ref="T5:T6"/>
    <mergeCell ref="D3:R3"/>
    <mergeCell ref="D4:R4"/>
    <mergeCell ref="A5:C5"/>
  </mergeCells>
  <pageMargins left="0.7" right="0.7" top="0.78740157499999996" bottom="0.78740157499999996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3"/>
  <dimension ref="A1:U4079"/>
  <sheetViews>
    <sheetView topLeftCell="C2" zoomScaleNormal="100" workbookViewId="0">
      <selection activeCell="E8" sqref="E8"/>
    </sheetView>
  </sheetViews>
  <sheetFormatPr baseColWidth="10" defaultColWidth="11.44140625" defaultRowHeight="18"/>
  <cols>
    <col min="1" max="1" width="5.33203125" style="5" bestFit="1" customWidth="1"/>
    <col min="2" max="2" width="70" style="5" bestFit="1" customWidth="1"/>
    <col min="3" max="3" width="25.6640625" style="5" bestFit="1" customWidth="1"/>
    <col min="4" max="18" width="2.6640625" style="5" customWidth="1"/>
    <col min="19" max="19" width="12.109375" style="5" customWidth="1"/>
    <col min="20" max="20" width="36.88671875" style="5" customWidth="1"/>
    <col min="21" max="21" width="3.88671875" style="8" customWidth="1"/>
    <col min="22" max="268" width="12.109375" style="5" customWidth="1"/>
    <col min="269" max="16384" width="11.44140625" style="5"/>
  </cols>
  <sheetData>
    <row r="1" spans="1:21" ht="51.75" customHeight="1" thickBot="1">
      <c r="A1" s="114" t="str">
        <f>+Vorlage!A1</f>
        <v>Anwenderbewertung - Anästhesie und Narkose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2"/>
    </row>
    <row r="2" spans="1:21" ht="15.15" customHeight="1">
      <c r="A2" s="25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5"/>
      <c r="T2" s="33"/>
    </row>
    <row r="3" spans="1:21" ht="15.15" customHeight="1">
      <c r="A3" s="27"/>
      <c r="B3" s="104" t="s">
        <v>63</v>
      </c>
      <c r="C3" s="102" t="s">
        <v>10</v>
      </c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118"/>
      <c r="Q3" s="118"/>
      <c r="R3" s="119"/>
      <c r="S3" s="36" t="s">
        <v>0</v>
      </c>
      <c r="T3" s="71"/>
    </row>
    <row r="4" spans="1:21" ht="16.5" customHeight="1" thickBot="1">
      <c r="A4" s="103"/>
      <c r="B4" s="28"/>
      <c r="C4" s="28" t="s">
        <v>11</v>
      </c>
      <c r="D4" s="120"/>
      <c r="E4" s="120"/>
      <c r="F4" s="120"/>
      <c r="G4" s="120"/>
      <c r="H4" s="120"/>
      <c r="I4" s="120"/>
      <c r="J4" s="120"/>
      <c r="K4" s="120"/>
      <c r="L4" s="120"/>
      <c r="M4" s="120"/>
      <c r="N4" s="120"/>
      <c r="O4" s="120"/>
      <c r="P4" s="120"/>
      <c r="Q4" s="120"/>
      <c r="R4" s="121"/>
      <c r="S4" s="37" t="s">
        <v>1</v>
      </c>
      <c r="T4" s="72"/>
    </row>
    <row r="5" spans="1:21" ht="73.95" customHeight="1" thickBot="1">
      <c r="A5" s="122" t="s">
        <v>14</v>
      </c>
      <c r="B5" s="123"/>
      <c r="C5" s="124"/>
      <c r="D5" s="90"/>
      <c r="E5" s="99" t="s">
        <v>7</v>
      </c>
      <c r="F5" s="99"/>
      <c r="G5" s="99" t="s">
        <v>8</v>
      </c>
      <c r="H5" s="100"/>
      <c r="I5" s="101"/>
      <c r="J5" s="99" t="s">
        <v>28</v>
      </c>
      <c r="K5" s="99"/>
      <c r="L5" s="99" t="s">
        <v>29</v>
      </c>
      <c r="M5" s="100"/>
      <c r="N5" s="101"/>
      <c r="O5" s="99" t="s">
        <v>30</v>
      </c>
      <c r="P5" s="99"/>
      <c r="Q5" s="99" t="s">
        <v>9</v>
      </c>
      <c r="R5" s="91"/>
      <c r="S5" s="70"/>
      <c r="T5" s="116" t="s">
        <v>3</v>
      </c>
    </row>
    <row r="6" spans="1:21" ht="18.600000000000001" thickBot="1">
      <c r="A6" s="34" t="s">
        <v>2</v>
      </c>
      <c r="B6" s="24"/>
      <c r="C6" s="23"/>
      <c r="D6" s="18"/>
      <c r="E6" s="18">
        <v>1</v>
      </c>
      <c r="F6" s="18"/>
      <c r="G6" s="18">
        <v>2</v>
      </c>
      <c r="H6" s="18"/>
      <c r="I6" s="19"/>
      <c r="J6" s="18">
        <v>3</v>
      </c>
      <c r="K6" s="18"/>
      <c r="L6" s="18">
        <v>4</v>
      </c>
      <c r="M6" s="18"/>
      <c r="N6" s="19"/>
      <c r="O6" s="18">
        <v>5</v>
      </c>
      <c r="P6" s="18"/>
      <c r="Q6" s="18">
        <v>6</v>
      </c>
      <c r="R6" s="18"/>
      <c r="S6" s="39"/>
      <c r="T6" s="117"/>
    </row>
    <row r="7" spans="1:21" s="6" customFormat="1">
      <c r="A7" s="35" t="str">
        <f>+Vorlage!A7</f>
        <v>Gesamt-System</v>
      </c>
      <c r="B7" s="26"/>
      <c r="C7" s="26"/>
      <c r="D7" s="58"/>
      <c r="E7" s="59"/>
      <c r="F7" s="59"/>
      <c r="G7" s="59"/>
      <c r="H7" s="59"/>
      <c r="I7" s="47"/>
      <c r="J7" s="48"/>
      <c r="K7" s="48"/>
      <c r="L7" s="48"/>
      <c r="M7" s="49"/>
      <c r="N7" s="66"/>
      <c r="O7" s="59"/>
      <c r="P7" s="59"/>
      <c r="Q7" s="59"/>
      <c r="R7" s="67"/>
      <c r="S7" s="26"/>
      <c r="T7" s="33"/>
      <c r="U7" s="9"/>
    </row>
    <row r="8" spans="1:21" ht="15.15" customHeight="1">
      <c r="A8" s="36"/>
      <c r="B8" s="29" t="str">
        <f>IF(Vorlage!B8&lt;&gt;"",Vorlage!B8,"")</f>
        <v>Optische Verarbeitung</v>
      </c>
      <c r="C8" s="29"/>
      <c r="D8" s="60"/>
      <c r="E8" s="61"/>
      <c r="F8" s="62"/>
      <c r="G8" s="61"/>
      <c r="H8" s="62"/>
      <c r="I8" s="50"/>
      <c r="J8" s="51"/>
      <c r="K8" s="52"/>
      <c r="L8" s="51"/>
      <c r="M8" s="53"/>
      <c r="N8" s="62"/>
      <c r="O8" s="61"/>
      <c r="P8" s="62"/>
      <c r="Q8" s="61"/>
      <c r="R8" s="68"/>
      <c r="S8" s="29" t="str">
        <f>IF(Vorlage!S8&lt;&gt;0,Vorlage!S8,"")</f>
        <v/>
      </c>
      <c r="T8" s="30"/>
    </row>
    <row r="9" spans="1:21" ht="15.15" customHeight="1">
      <c r="A9" s="36"/>
      <c r="B9" s="29" t="str">
        <f>IF(Vorlage!B9&lt;&gt;"",Vorlage!B9,"")</f>
        <v>Verwendete Materialien</v>
      </c>
      <c r="C9" s="29"/>
      <c r="D9" s="60"/>
      <c r="E9" s="61"/>
      <c r="F9" s="62"/>
      <c r="G9" s="61"/>
      <c r="H9" s="62"/>
      <c r="I9" s="50"/>
      <c r="J9" s="51"/>
      <c r="K9" s="52"/>
      <c r="L9" s="51"/>
      <c r="M9" s="53"/>
      <c r="N9" s="62"/>
      <c r="O9" s="61"/>
      <c r="P9" s="62"/>
      <c r="Q9" s="61"/>
      <c r="R9" s="68"/>
      <c r="S9" s="29" t="str">
        <f>IF(Vorlage!S9&lt;&gt;0,Vorlage!S9,"")</f>
        <v/>
      </c>
      <c r="T9" s="30"/>
      <c r="U9" s="10" t="str">
        <f>IF(COUNTIF((E8:Q8),"x")&gt;1,"Bitte nur ein Kreuz setzen!","")</f>
        <v/>
      </c>
    </row>
    <row r="10" spans="1:21" ht="15.15" customHeight="1">
      <c r="A10" s="36"/>
      <c r="B10" s="29" t="str">
        <f>IF(Vorlage!B10&lt;&gt;"",Vorlage!B10,"")</f>
        <v>Geräuschentwicklung</v>
      </c>
      <c r="C10" s="29"/>
      <c r="D10" s="60"/>
      <c r="E10" s="61"/>
      <c r="F10" s="62"/>
      <c r="G10" s="61"/>
      <c r="H10" s="62"/>
      <c r="I10" s="50"/>
      <c r="J10" s="51"/>
      <c r="K10" s="52"/>
      <c r="L10" s="51"/>
      <c r="M10" s="53"/>
      <c r="N10" s="62"/>
      <c r="O10" s="61"/>
      <c r="P10" s="62"/>
      <c r="Q10" s="61"/>
      <c r="R10" s="68"/>
      <c r="S10" s="29" t="str">
        <f>IF(Vorlage!S10&lt;&gt;0,Vorlage!S10,"")</f>
        <v/>
      </c>
      <c r="T10" s="30"/>
      <c r="U10" s="10" t="str">
        <f t="shared" ref="U10:U18" si="0">IF(COUNTIF((E9:Q9),"x")&gt;1,"Bitte nur ein Kreuz setzen!","")</f>
        <v/>
      </c>
    </row>
    <row r="11" spans="1:21" ht="15.15" customHeight="1">
      <c r="A11" s="36"/>
      <c r="B11" s="29" t="str">
        <f>IF(Vorlage!B11&lt;&gt;"",Vorlage!B11,"")</f>
        <v>Übersichtlichkeit</v>
      </c>
      <c r="C11" s="29"/>
      <c r="D11" s="60"/>
      <c r="E11" s="61"/>
      <c r="F11" s="62"/>
      <c r="G11" s="61"/>
      <c r="H11" s="62"/>
      <c r="I11" s="50"/>
      <c r="J11" s="51"/>
      <c r="K11" s="52"/>
      <c r="L11" s="51"/>
      <c r="M11" s="53"/>
      <c r="N11" s="62"/>
      <c r="O11" s="61"/>
      <c r="P11" s="62"/>
      <c r="Q11" s="61"/>
      <c r="R11" s="68"/>
      <c r="S11" s="29" t="str">
        <f>IF(Vorlage!S11&lt;&gt;0,Vorlage!S11,"")</f>
        <v/>
      </c>
      <c r="T11" s="30"/>
      <c r="U11" s="10" t="str">
        <f t="shared" si="0"/>
        <v/>
      </c>
    </row>
    <row r="12" spans="1:21" ht="15.15" customHeight="1">
      <c r="A12" s="36"/>
      <c r="B12" s="29" t="str">
        <f>IF(Vorlage!B12&lt;&gt;"",Vorlage!B12,"")</f>
        <v>Eindruck des Gesamtbedienkonzeptes</v>
      </c>
      <c r="C12" s="29"/>
      <c r="D12" s="60"/>
      <c r="E12" s="61"/>
      <c r="F12" s="62"/>
      <c r="G12" s="61"/>
      <c r="H12" s="62"/>
      <c r="I12" s="50"/>
      <c r="J12" s="51"/>
      <c r="K12" s="52"/>
      <c r="L12" s="51"/>
      <c r="M12" s="53"/>
      <c r="N12" s="62"/>
      <c r="O12" s="61"/>
      <c r="P12" s="62"/>
      <c r="Q12" s="61"/>
      <c r="R12" s="68"/>
      <c r="S12" s="29" t="str">
        <f>IF(Vorlage!S12&lt;&gt;0,Vorlage!S12,"")</f>
        <v/>
      </c>
      <c r="T12" s="30"/>
      <c r="U12" s="10" t="str">
        <f t="shared" si="0"/>
        <v/>
      </c>
    </row>
    <row r="13" spans="1:21" ht="15.15" customHeight="1">
      <c r="A13" s="36"/>
      <c r="B13" s="40" t="str">
        <f>IF(Vorlage!B13&lt;&gt;"",Vorlage!B13,"")</f>
        <v>Fahrbarkeit</v>
      </c>
      <c r="C13" s="29"/>
      <c r="D13" s="60"/>
      <c r="E13" s="61"/>
      <c r="F13" s="62"/>
      <c r="G13" s="61"/>
      <c r="H13" s="62"/>
      <c r="I13" s="50"/>
      <c r="J13" s="51"/>
      <c r="K13" s="52"/>
      <c r="L13" s="51"/>
      <c r="M13" s="53"/>
      <c r="N13" s="62"/>
      <c r="O13" s="61"/>
      <c r="P13" s="62"/>
      <c r="Q13" s="61"/>
      <c r="R13" s="68"/>
      <c r="S13" s="29" t="str">
        <f>IF(Vorlage!S13&lt;&gt;0,Vorlage!S13,"")</f>
        <v/>
      </c>
      <c r="T13" s="30"/>
      <c r="U13" s="10" t="str">
        <f t="shared" si="0"/>
        <v/>
      </c>
    </row>
    <row r="14" spans="1:21" ht="15.15" customHeight="1">
      <c r="A14" s="36"/>
      <c r="B14" s="40" t="str">
        <f>IF(Vorlage!B14&lt;&gt;"",Vorlage!B14,"")</f>
        <v>Alarmmanagement</v>
      </c>
      <c r="C14" s="29"/>
      <c r="D14" s="60"/>
      <c r="E14" s="61"/>
      <c r="F14" s="62"/>
      <c r="G14" s="61"/>
      <c r="H14" s="62"/>
      <c r="I14" s="50"/>
      <c r="J14" s="51"/>
      <c r="K14" s="52"/>
      <c r="L14" s="51"/>
      <c r="M14" s="53"/>
      <c r="N14" s="62"/>
      <c r="O14" s="61"/>
      <c r="P14" s="62"/>
      <c r="Q14" s="61"/>
      <c r="R14" s="68"/>
      <c r="S14" s="29" t="str">
        <f>IF(Vorlage!S14&lt;&gt;0,Vorlage!S14,"")</f>
        <v/>
      </c>
      <c r="T14" s="30"/>
      <c r="U14" s="10" t="str">
        <f t="shared" si="0"/>
        <v/>
      </c>
    </row>
    <row r="15" spans="1:21" ht="15.15" customHeight="1">
      <c r="A15" s="36"/>
      <c r="B15" s="40" t="str">
        <f>IF(Vorlage!B15&lt;&gt;"",Vorlage!B15,"")</f>
        <v/>
      </c>
      <c r="C15" s="29"/>
      <c r="D15" s="60"/>
      <c r="E15" s="61"/>
      <c r="F15" s="62"/>
      <c r="G15" s="61"/>
      <c r="H15" s="62"/>
      <c r="I15" s="50"/>
      <c r="J15" s="51"/>
      <c r="K15" s="52"/>
      <c r="L15" s="51"/>
      <c r="M15" s="53"/>
      <c r="N15" s="62"/>
      <c r="O15" s="61"/>
      <c r="P15" s="62"/>
      <c r="Q15" s="61"/>
      <c r="R15" s="68"/>
      <c r="S15" s="29" t="str">
        <f>IF(Vorlage!S15&lt;&gt;0,Vorlage!S15,"")</f>
        <v/>
      </c>
      <c r="T15" s="30"/>
      <c r="U15" s="10" t="str">
        <f t="shared" si="0"/>
        <v/>
      </c>
    </row>
    <row r="16" spans="1:21" ht="15.15" customHeight="1">
      <c r="A16" s="36"/>
      <c r="B16" s="40" t="str">
        <f>IF(Vorlage!B16&lt;&gt;"",Vorlage!B16,"")</f>
        <v/>
      </c>
      <c r="C16" s="29"/>
      <c r="D16" s="60"/>
      <c r="E16" s="61"/>
      <c r="F16" s="62"/>
      <c r="G16" s="61"/>
      <c r="H16" s="62"/>
      <c r="I16" s="50"/>
      <c r="J16" s="51"/>
      <c r="K16" s="52"/>
      <c r="L16" s="51"/>
      <c r="M16" s="53"/>
      <c r="N16" s="62"/>
      <c r="O16" s="61"/>
      <c r="P16" s="62"/>
      <c r="Q16" s="61"/>
      <c r="R16" s="68"/>
      <c r="S16" s="29" t="str">
        <f>IF(Vorlage!S16&lt;&gt;0,Vorlage!S16,"")</f>
        <v/>
      </c>
      <c r="T16" s="30"/>
      <c r="U16" s="10" t="str">
        <f t="shared" si="0"/>
        <v/>
      </c>
    </row>
    <row r="17" spans="1:21" ht="15.15" customHeight="1">
      <c r="A17" s="36"/>
      <c r="B17" s="40" t="str">
        <f>IF(Vorlage!B17&lt;&gt;"",Vorlage!B17,"")</f>
        <v/>
      </c>
      <c r="C17" s="29"/>
      <c r="D17" s="60"/>
      <c r="E17" s="61"/>
      <c r="F17" s="62"/>
      <c r="G17" s="61"/>
      <c r="H17" s="62"/>
      <c r="I17" s="50"/>
      <c r="J17" s="51"/>
      <c r="K17" s="52"/>
      <c r="L17" s="51"/>
      <c r="M17" s="53"/>
      <c r="N17" s="62"/>
      <c r="O17" s="61"/>
      <c r="P17" s="62"/>
      <c r="Q17" s="61"/>
      <c r="R17" s="68"/>
      <c r="S17" s="29" t="str">
        <f>IF(Vorlage!S17&lt;&gt;0,Vorlage!S17,"")</f>
        <v/>
      </c>
      <c r="T17" s="30"/>
      <c r="U17" s="10" t="str">
        <f t="shared" si="0"/>
        <v/>
      </c>
    </row>
    <row r="18" spans="1:21" ht="15.15" customHeight="1" thickBot="1">
      <c r="A18" s="37"/>
      <c r="B18" s="38"/>
      <c r="C18" s="31"/>
      <c r="D18" s="63"/>
      <c r="E18" s="64"/>
      <c r="F18" s="64"/>
      <c r="G18" s="64"/>
      <c r="H18" s="64"/>
      <c r="I18" s="54"/>
      <c r="J18" s="55"/>
      <c r="K18" s="55"/>
      <c r="L18" s="55"/>
      <c r="M18" s="56"/>
      <c r="N18" s="64"/>
      <c r="O18" s="64"/>
      <c r="P18" s="64"/>
      <c r="Q18" s="64"/>
      <c r="R18" s="69"/>
      <c r="S18" s="31"/>
      <c r="T18" s="32"/>
      <c r="U18" s="10" t="str">
        <f t="shared" si="0"/>
        <v/>
      </c>
    </row>
    <row r="19" spans="1:21" ht="15.15" customHeight="1">
      <c r="A19" s="41" t="str">
        <f>+Vorlage!A19</f>
        <v>Inbetriebnahme</v>
      </c>
      <c r="B19" s="29"/>
      <c r="C19" s="29"/>
      <c r="D19" s="60"/>
      <c r="E19" s="62"/>
      <c r="F19" s="62"/>
      <c r="G19" s="62"/>
      <c r="H19" s="62"/>
      <c r="I19" s="50"/>
      <c r="J19" s="52"/>
      <c r="K19" s="52"/>
      <c r="L19" s="52"/>
      <c r="M19" s="53"/>
      <c r="N19" s="62"/>
      <c r="O19" s="62"/>
      <c r="P19" s="62"/>
      <c r="Q19" s="62"/>
      <c r="R19" s="68"/>
      <c r="S19" s="29"/>
      <c r="T19" s="30"/>
      <c r="U19" s="11"/>
    </row>
    <row r="20" spans="1:21" ht="15.15" customHeight="1">
      <c r="A20" s="41"/>
      <c r="B20" s="29" t="str">
        <f>IF(Vorlage!B20&lt;&gt;"",Vorlage!B20,"")</f>
        <v>Checklisten/Kurzgebrauchsanweisung für den Betrieb, Selbstest, etc.</v>
      </c>
      <c r="C20" s="29"/>
      <c r="D20" s="60"/>
      <c r="E20" s="61"/>
      <c r="F20" s="62"/>
      <c r="G20" s="61"/>
      <c r="H20" s="62"/>
      <c r="I20" s="50"/>
      <c r="J20" s="51"/>
      <c r="K20" s="52"/>
      <c r="L20" s="51"/>
      <c r="M20" s="53"/>
      <c r="N20" s="62"/>
      <c r="O20" s="61"/>
      <c r="P20" s="62"/>
      <c r="Q20" s="61"/>
      <c r="R20" s="68"/>
      <c r="S20" s="29" t="str">
        <f>IF(Vorlage!S20&lt;&gt;0,Vorlage!S20,"")</f>
        <v/>
      </c>
      <c r="T20" s="30"/>
      <c r="U20" s="11"/>
    </row>
    <row r="21" spans="1:21" ht="15.15" customHeight="1">
      <c r="A21" s="41"/>
      <c r="B21" s="29" t="str">
        <f>IF(Vorlage!B21&lt;&gt;"",Vorlage!B21,"")</f>
        <v>Automatisierung des Selbsttests</v>
      </c>
      <c r="C21" s="29"/>
      <c r="D21" s="60"/>
      <c r="E21" s="61"/>
      <c r="F21" s="62"/>
      <c r="G21" s="61"/>
      <c r="H21" s="62"/>
      <c r="I21" s="50"/>
      <c r="J21" s="51"/>
      <c r="K21" s="52"/>
      <c r="L21" s="51"/>
      <c r="M21" s="53"/>
      <c r="N21" s="62"/>
      <c r="O21" s="61"/>
      <c r="P21" s="62"/>
      <c r="Q21" s="61"/>
      <c r="R21" s="68"/>
      <c r="S21" s="29" t="str">
        <f>IF(Vorlage!S21&lt;&gt;0,Vorlage!S21,"")</f>
        <v/>
      </c>
      <c r="T21" s="30"/>
      <c r="U21" s="10" t="str">
        <f t="shared" ref="U21:U30" si="1">IF(COUNTIF((E20:Q20),"x")&gt;1,"Bitte nur ein Kreuz setzen!","")</f>
        <v/>
      </c>
    </row>
    <row r="22" spans="1:21" ht="15.15" customHeight="1">
      <c r="A22" s="41"/>
      <c r="B22" s="29" t="str">
        <f>IF(Vorlage!B22&lt;&gt;"",Vorlage!B22,"")</f>
        <v>Zeitaufwand für den Selbsttest</v>
      </c>
      <c r="C22" s="29"/>
      <c r="D22" s="60"/>
      <c r="E22" s="61"/>
      <c r="F22" s="62"/>
      <c r="G22" s="61"/>
      <c r="H22" s="62"/>
      <c r="I22" s="50"/>
      <c r="J22" s="51"/>
      <c r="K22" s="52"/>
      <c r="L22" s="51"/>
      <c r="M22" s="53"/>
      <c r="N22" s="62"/>
      <c r="O22" s="61"/>
      <c r="P22" s="62"/>
      <c r="Q22" s="61"/>
      <c r="R22" s="68"/>
      <c r="S22" s="29" t="str">
        <f>IF(Vorlage!S22&lt;&gt;0,Vorlage!S22,"")</f>
        <v/>
      </c>
      <c r="T22" s="30"/>
      <c r="U22" s="10" t="str">
        <f t="shared" si="1"/>
        <v/>
      </c>
    </row>
    <row r="23" spans="1:21" ht="15.15" customHeight="1">
      <c r="A23" s="41"/>
      <c r="B23" s="29" t="str">
        <f>IF(Vorlage!B23&lt;&gt;"",Vorlage!B23,"")</f>
        <v>Zeitaufwand bei Fehlern im Selbsttest</v>
      </c>
      <c r="C23" s="29"/>
      <c r="D23" s="60"/>
      <c r="E23" s="61"/>
      <c r="F23" s="62"/>
      <c r="G23" s="61"/>
      <c r="H23" s="62"/>
      <c r="I23" s="50"/>
      <c r="J23" s="51"/>
      <c r="K23" s="52"/>
      <c r="L23" s="51"/>
      <c r="M23" s="53"/>
      <c r="N23" s="62"/>
      <c r="O23" s="61"/>
      <c r="P23" s="62"/>
      <c r="Q23" s="61"/>
      <c r="R23" s="68"/>
      <c r="S23" s="29" t="str">
        <f>IF(Vorlage!S23&lt;&gt;0,Vorlage!S23,"")</f>
        <v/>
      </c>
      <c r="T23" s="30"/>
      <c r="U23" s="10" t="str">
        <f t="shared" si="1"/>
        <v/>
      </c>
    </row>
    <row r="24" spans="1:21" ht="15.15" customHeight="1">
      <c r="A24" s="41"/>
      <c r="B24" s="29" t="str">
        <f>IF(Vorlage!B24&lt;&gt;"",Vorlage!B24,"")</f>
        <v>Zusammenbau bzw. Anschluss des Zubehörs</v>
      </c>
      <c r="C24" s="29"/>
      <c r="D24" s="60"/>
      <c r="E24" s="61"/>
      <c r="F24" s="62"/>
      <c r="G24" s="61"/>
      <c r="H24" s="62"/>
      <c r="I24" s="50"/>
      <c r="J24" s="51"/>
      <c r="K24" s="52"/>
      <c r="L24" s="51"/>
      <c r="M24" s="53"/>
      <c r="N24" s="62"/>
      <c r="O24" s="61"/>
      <c r="P24" s="62"/>
      <c r="Q24" s="61"/>
      <c r="R24" s="68"/>
      <c r="S24" s="29" t="str">
        <f>IF(Vorlage!S24&lt;&gt;0,Vorlage!S24,"")</f>
        <v/>
      </c>
      <c r="T24" s="30"/>
      <c r="U24" s="10" t="str">
        <f t="shared" si="1"/>
        <v/>
      </c>
    </row>
    <row r="25" spans="1:21" ht="15.15" customHeight="1">
      <c r="A25" s="41"/>
      <c r="B25" s="29" t="str">
        <f>IF(Vorlage!B25&lt;&gt;"",Vorlage!B25,"")</f>
        <v>Zeitaufwand zur Wischdesinfektion des Gerätes</v>
      </c>
      <c r="C25" s="29"/>
      <c r="D25" s="60"/>
      <c r="E25" s="61"/>
      <c r="F25" s="62"/>
      <c r="G25" s="61"/>
      <c r="H25" s="62"/>
      <c r="I25" s="50"/>
      <c r="J25" s="51"/>
      <c r="K25" s="52"/>
      <c r="L25" s="51"/>
      <c r="M25" s="53"/>
      <c r="N25" s="62"/>
      <c r="O25" s="61"/>
      <c r="P25" s="62"/>
      <c r="Q25" s="61"/>
      <c r="R25" s="68"/>
      <c r="S25" s="29" t="str">
        <f>IF(Vorlage!S25&lt;&gt;0,Vorlage!S25,"")</f>
        <v/>
      </c>
      <c r="T25" s="30"/>
      <c r="U25" s="10" t="str">
        <f t="shared" si="1"/>
        <v/>
      </c>
    </row>
    <row r="26" spans="1:21" ht="15.15" customHeight="1">
      <c r="A26" s="41"/>
      <c r="B26" s="29" t="str">
        <f>IF(Vorlage!B26&lt;&gt;"",Vorlage!B26,"")</f>
        <v/>
      </c>
      <c r="C26" s="29"/>
      <c r="D26" s="60"/>
      <c r="E26" s="61"/>
      <c r="F26" s="62"/>
      <c r="G26" s="61"/>
      <c r="H26" s="62"/>
      <c r="I26" s="50"/>
      <c r="J26" s="51"/>
      <c r="K26" s="52"/>
      <c r="L26" s="51"/>
      <c r="M26" s="53"/>
      <c r="N26" s="62"/>
      <c r="O26" s="61"/>
      <c r="P26" s="62"/>
      <c r="Q26" s="61"/>
      <c r="R26" s="68"/>
      <c r="S26" s="29" t="str">
        <f>IF(Vorlage!S26&lt;&gt;0,Vorlage!S26,"")</f>
        <v/>
      </c>
      <c r="T26" s="30"/>
      <c r="U26" s="10" t="str">
        <f t="shared" si="1"/>
        <v/>
      </c>
    </row>
    <row r="27" spans="1:21" ht="15.15" customHeight="1">
      <c r="A27" s="41"/>
      <c r="B27" s="29" t="str">
        <f>IF(Vorlage!B27&lt;&gt;"",Vorlage!B27,"")</f>
        <v/>
      </c>
      <c r="C27" s="29"/>
      <c r="D27" s="60"/>
      <c r="E27" s="61"/>
      <c r="F27" s="62"/>
      <c r="G27" s="61"/>
      <c r="H27" s="62"/>
      <c r="I27" s="50"/>
      <c r="J27" s="51"/>
      <c r="K27" s="52"/>
      <c r="L27" s="51"/>
      <c r="M27" s="53"/>
      <c r="N27" s="62"/>
      <c r="O27" s="61"/>
      <c r="P27" s="62"/>
      <c r="Q27" s="61"/>
      <c r="R27" s="68"/>
      <c r="S27" s="29" t="str">
        <f>IF(Vorlage!S27&lt;&gt;0,Vorlage!S27,"")</f>
        <v/>
      </c>
      <c r="T27" s="30"/>
      <c r="U27" s="10" t="str">
        <f t="shared" si="1"/>
        <v/>
      </c>
    </row>
    <row r="28" spans="1:21" ht="15.15" customHeight="1">
      <c r="A28" s="41"/>
      <c r="B28" s="29" t="str">
        <f>IF(Vorlage!B28&lt;&gt;"",Vorlage!B28,"")</f>
        <v/>
      </c>
      <c r="C28" s="29"/>
      <c r="D28" s="60"/>
      <c r="E28" s="61"/>
      <c r="F28" s="62"/>
      <c r="G28" s="61"/>
      <c r="H28" s="62"/>
      <c r="I28" s="50"/>
      <c r="J28" s="51"/>
      <c r="K28" s="52"/>
      <c r="L28" s="51"/>
      <c r="M28" s="53"/>
      <c r="N28" s="62"/>
      <c r="O28" s="61"/>
      <c r="P28" s="62"/>
      <c r="Q28" s="61"/>
      <c r="R28" s="68"/>
      <c r="S28" s="29" t="str">
        <f>IF(Vorlage!S28&lt;&gt;0,Vorlage!S28,"")</f>
        <v/>
      </c>
      <c r="T28" s="30"/>
      <c r="U28" s="10" t="str">
        <f t="shared" si="1"/>
        <v/>
      </c>
    </row>
    <row r="29" spans="1:21" ht="15.15" customHeight="1">
      <c r="A29" s="41"/>
      <c r="B29" s="29" t="str">
        <f>IF(Vorlage!B29&lt;&gt;"",Vorlage!B29,"")</f>
        <v/>
      </c>
      <c r="C29" s="29"/>
      <c r="D29" s="60"/>
      <c r="E29" s="61"/>
      <c r="F29" s="62"/>
      <c r="G29" s="61"/>
      <c r="H29" s="62"/>
      <c r="I29" s="50"/>
      <c r="J29" s="51"/>
      <c r="K29" s="52"/>
      <c r="L29" s="51"/>
      <c r="M29" s="53"/>
      <c r="N29" s="62"/>
      <c r="O29" s="61"/>
      <c r="P29" s="62"/>
      <c r="Q29" s="61"/>
      <c r="R29" s="68"/>
      <c r="S29" s="29" t="str">
        <f>IF(Vorlage!S29&lt;&gt;0,Vorlage!S29,"")</f>
        <v/>
      </c>
      <c r="T29" s="30"/>
      <c r="U29" s="10" t="str">
        <f t="shared" si="1"/>
        <v/>
      </c>
    </row>
    <row r="30" spans="1:21" ht="15.15" customHeight="1" thickBot="1">
      <c r="A30" s="42"/>
      <c r="B30" s="43" t="s">
        <v>6</v>
      </c>
      <c r="C30" s="31"/>
      <c r="D30" s="63"/>
      <c r="E30" s="64"/>
      <c r="F30" s="64"/>
      <c r="G30" s="64"/>
      <c r="H30" s="64"/>
      <c r="I30" s="54"/>
      <c r="J30" s="55"/>
      <c r="K30" s="55"/>
      <c r="L30" s="55"/>
      <c r="M30" s="56"/>
      <c r="N30" s="64"/>
      <c r="O30" s="64"/>
      <c r="P30" s="64"/>
      <c r="Q30" s="64"/>
      <c r="R30" s="69"/>
      <c r="S30" s="31"/>
      <c r="T30" s="32"/>
      <c r="U30" s="10" t="str">
        <f t="shared" si="1"/>
        <v/>
      </c>
    </row>
    <row r="31" spans="1:21" ht="15.15" customHeight="1">
      <c r="A31" s="44" t="str">
        <f>+Vorlage!A31</f>
        <v>Darstellung</v>
      </c>
      <c r="B31" s="45"/>
      <c r="C31" s="29"/>
      <c r="D31" s="60"/>
      <c r="E31" s="62"/>
      <c r="F31" s="62"/>
      <c r="G31" s="62"/>
      <c r="H31" s="62"/>
      <c r="I31" s="50"/>
      <c r="J31" s="52"/>
      <c r="K31" s="52"/>
      <c r="L31" s="52"/>
      <c r="M31" s="53"/>
      <c r="N31" s="62"/>
      <c r="O31" s="62"/>
      <c r="P31" s="62"/>
      <c r="Q31" s="62"/>
      <c r="R31" s="68"/>
      <c r="S31" s="29"/>
      <c r="T31" s="30"/>
      <c r="U31" s="11"/>
    </row>
    <row r="32" spans="1:21" ht="15.15" customHeight="1">
      <c r="A32" s="41"/>
      <c r="B32" s="29" t="str">
        <f>IF(Vorlage!B32&lt;&gt;"",Vorlage!B32,"")</f>
        <v>Aufbau des Monitors</v>
      </c>
      <c r="C32" s="29"/>
      <c r="D32" s="60"/>
      <c r="E32" s="61"/>
      <c r="F32" s="62"/>
      <c r="G32" s="61"/>
      <c r="H32" s="62"/>
      <c r="I32" s="50"/>
      <c r="J32" s="51"/>
      <c r="K32" s="52"/>
      <c r="L32" s="51"/>
      <c r="M32" s="53"/>
      <c r="N32" s="62"/>
      <c r="O32" s="61"/>
      <c r="P32" s="62"/>
      <c r="Q32" s="61"/>
      <c r="R32" s="68"/>
      <c r="S32" s="29" t="str">
        <f>IF(Vorlage!S32&lt;&gt;0,Vorlage!S32,"")</f>
        <v/>
      </c>
      <c r="T32" s="30"/>
      <c r="U32" s="11"/>
    </row>
    <row r="33" spans="1:21" ht="15.15" customHeight="1">
      <c r="A33" s="41"/>
      <c r="B33" s="29" t="str">
        <f>IF(Vorlage!B33&lt;&gt;"",Vorlage!B33,"")</f>
        <v>Darstellung der Kurven und Werte</v>
      </c>
      <c r="C33" s="29"/>
      <c r="D33" s="60"/>
      <c r="E33" s="61"/>
      <c r="F33" s="62"/>
      <c r="G33" s="61"/>
      <c r="H33" s="62"/>
      <c r="I33" s="50"/>
      <c r="J33" s="51"/>
      <c r="K33" s="52"/>
      <c r="L33" s="51"/>
      <c r="M33" s="53"/>
      <c r="N33" s="62"/>
      <c r="O33" s="61"/>
      <c r="P33" s="62"/>
      <c r="Q33" s="61"/>
      <c r="R33" s="68"/>
      <c r="S33" s="29" t="str">
        <f>IF(Vorlage!S33&lt;&gt;0,Vorlage!S33,"")</f>
        <v/>
      </c>
      <c r="T33" s="30"/>
      <c r="U33" s="10" t="str">
        <f t="shared" ref="U33:U42" si="2">IF(COUNTIF((E32:Q32),"x")&gt;1,"Bitte nur ein Kreuz setzen!","")</f>
        <v/>
      </c>
    </row>
    <row r="34" spans="1:21" ht="15.15" customHeight="1">
      <c r="A34" s="41"/>
      <c r="B34" s="29" t="str">
        <f>IF(Vorlage!B34&lt;&gt;"",Vorlage!B34,"")</f>
        <v>Darstellung der Trends</v>
      </c>
      <c r="C34" s="29"/>
      <c r="D34" s="60"/>
      <c r="E34" s="61"/>
      <c r="F34" s="62"/>
      <c r="G34" s="61"/>
      <c r="H34" s="62"/>
      <c r="I34" s="50"/>
      <c r="J34" s="51"/>
      <c r="K34" s="52"/>
      <c r="L34" s="51"/>
      <c r="M34" s="53"/>
      <c r="N34" s="62"/>
      <c r="O34" s="61"/>
      <c r="P34" s="62"/>
      <c r="Q34" s="61"/>
      <c r="R34" s="68"/>
      <c r="S34" s="29" t="str">
        <f>IF(Vorlage!S34&lt;&gt;0,Vorlage!S34,"")</f>
        <v/>
      </c>
      <c r="T34" s="30"/>
      <c r="U34" s="10" t="str">
        <f t="shared" si="2"/>
        <v/>
      </c>
    </row>
    <row r="35" spans="1:21" ht="15.15" customHeight="1">
      <c r="A35" s="41"/>
      <c r="B35" s="29" t="str">
        <f>IF(Vorlage!B35&lt;&gt;"",Vorlage!B35,"")</f>
        <v>Ablesbarkeit des Displays</v>
      </c>
      <c r="C35" s="29"/>
      <c r="D35" s="60"/>
      <c r="E35" s="61"/>
      <c r="F35" s="62"/>
      <c r="G35" s="61"/>
      <c r="H35" s="62"/>
      <c r="I35" s="50"/>
      <c r="J35" s="51"/>
      <c r="K35" s="52"/>
      <c r="L35" s="51"/>
      <c r="M35" s="53"/>
      <c r="N35" s="62"/>
      <c r="O35" s="61"/>
      <c r="P35" s="62"/>
      <c r="Q35" s="61"/>
      <c r="R35" s="68"/>
      <c r="S35" s="29" t="str">
        <f>IF(Vorlage!S35&lt;&gt;0,Vorlage!S35,"")</f>
        <v/>
      </c>
      <c r="T35" s="30"/>
      <c r="U35" s="10" t="str">
        <f t="shared" si="2"/>
        <v/>
      </c>
    </row>
    <row r="36" spans="1:21" ht="15.15" customHeight="1">
      <c r="A36" s="41"/>
      <c r="B36" s="29" t="str">
        <f>IF(Vorlage!B36&lt;&gt;"",Vorlage!B36,"")</f>
        <v>Beleuchtung</v>
      </c>
      <c r="C36" s="29"/>
      <c r="D36" s="60"/>
      <c r="E36" s="61"/>
      <c r="F36" s="62"/>
      <c r="G36" s="61"/>
      <c r="H36" s="62"/>
      <c r="I36" s="50"/>
      <c r="J36" s="51"/>
      <c r="K36" s="52"/>
      <c r="L36" s="51"/>
      <c r="M36" s="53"/>
      <c r="N36" s="62"/>
      <c r="O36" s="61"/>
      <c r="P36" s="62"/>
      <c r="Q36" s="61"/>
      <c r="R36" s="68"/>
      <c r="S36" s="29" t="str">
        <f>IF(Vorlage!S36&lt;&gt;0,Vorlage!S36,"")</f>
        <v/>
      </c>
      <c r="T36" s="30"/>
      <c r="U36" s="10" t="str">
        <f t="shared" si="2"/>
        <v/>
      </c>
    </row>
    <row r="37" spans="1:21" ht="15.15" customHeight="1">
      <c r="A37" s="41"/>
      <c r="B37" s="29" t="str">
        <f>IF(Vorlage!B37&lt;&gt;"",Vorlage!B37,"")</f>
        <v/>
      </c>
      <c r="C37" s="29"/>
      <c r="D37" s="60"/>
      <c r="E37" s="61"/>
      <c r="F37" s="62"/>
      <c r="G37" s="61"/>
      <c r="H37" s="62"/>
      <c r="I37" s="50"/>
      <c r="J37" s="51"/>
      <c r="K37" s="52"/>
      <c r="L37" s="51"/>
      <c r="M37" s="53"/>
      <c r="N37" s="62"/>
      <c r="O37" s="61"/>
      <c r="P37" s="62"/>
      <c r="Q37" s="61"/>
      <c r="R37" s="68"/>
      <c r="S37" s="29" t="str">
        <f>IF(Vorlage!S37&lt;&gt;0,Vorlage!S37,"")</f>
        <v/>
      </c>
      <c r="T37" s="30"/>
      <c r="U37" s="10" t="str">
        <f t="shared" si="2"/>
        <v/>
      </c>
    </row>
    <row r="38" spans="1:21" ht="15.15" customHeight="1">
      <c r="A38" s="41"/>
      <c r="B38" s="46" t="str">
        <f>IF(Vorlage!B38&lt;&gt;"",Vorlage!B38,"")</f>
        <v/>
      </c>
      <c r="C38" s="29"/>
      <c r="D38" s="60"/>
      <c r="E38" s="61"/>
      <c r="F38" s="62"/>
      <c r="G38" s="61"/>
      <c r="H38" s="62"/>
      <c r="I38" s="50"/>
      <c r="J38" s="51"/>
      <c r="K38" s="52"/>
      <c r="L38" s="51"/>
      <c r="M38" s="53"/>
      <c r="N38" s="62"/>
      <c r="O38" s="61"/>
      <c r="P38" s="62"/>
      <c r="Q38" s="61"/>
      <c r="R38" s="68"/>
      <c r="S38" s="29" t="str">
        <f>IF(Vorlage!S38&lt;&gt;0,Vorlage!S38,"")</f>
        <v/>
      </c>
      <c r="T38" s="30"/>
      <c r="U38" s="10" t="str">
        <f t="shared" si="2"/>
        <v/>
      </c>
    </row>
    <row r="39" spans="1:21" ht="15.15" customHeight="1">
      <c r="A39" s="41"/>
      <c r="B39" s="46" t="str">
        <f>IF(Vorlage!B39&lt;&gt;"",Vorlage!B39,"")</f>
        <v/>
      </c>
      <c r="C39" s="29"/>
      <c r="D39" s="60"/>
      <c r="E39" s="61"/>
      <c r="F39" s="62"/>
      <c r="G39" s="61"/>
      <c r="H39" s="62"/>
      <c r="I39" s="50"/>
      <c r="J39" s="51"/>
      <c r="K39" s="52"/>
      <c r="L39" s="51"/>
      <c r="M39" s="53"/>
      <c r="N39" s="62"/>
      <c r="O39" s="61"/>
      <c r="P39" s="62"/>
      <c r="Q39" s="61"/>
      <c r="R39" s="68"/>
      <c r="S39" s="29" t="str">
        <f>IF(Vorlage!S39&lt;&gt;0,Vorlage!S39,"")</f>
        <v/>
      </c>
      <c r="T39" s="30"/>
      <c r="U39" s="10" t="str">
        <f t="shared" si="2"/>
        <v/>
      </c>
    </row>
    <row r="40" spans="1:21" ht="15.15" customHeight="1">
      <c r="A40" s="41"/>
      <c r="B40" s="46" t="str">
        <f>IF(Vorlage!B40&lt;&gt;"",Vorlage!B40,"")</f>
        <v/>
      </c>
      <c r="C40" s="29"/>
      <c r="D40" s="60"/>
      <c r="E40" s="61"/>
      <c r="F40" s="62"/>
      <c r="G40" s="61"/>
      <c r="H40" s="62"/>
      <c r="I40" s="50"/>
      <c r="J40" s="51"/>
      <c r="K40" s="52"/>
      <c r="L40" s="51"/>
      <c r="M40" s="53"/>
      <c r="N40" s="62"/>
      <c r="O40" s="61"/>
      <c r="P40" s="62"/>
      <c r="Q40" s="61"/>
      <c r="R40" s="68"/>
      <c r="S40" s="29" t="str">
        <f>IF(Vorlage!S40&lt;&gt;0,Vorlage!S40,"")</f>
        <v/>
      </c>
      <c r="T40" s="30"/>
      <c r="U40" s="10" t="str">
        <f t="shared" si="2"/>
        <v/>
      </c>
    </row>
    <row r="41" spans="1:21" ht="15.15" customHeight="1">
      <c r="A41" s="41"/>
      <c r="B41" s="46" t="str">
        <f>IF(Vorlage!B41&lt;&gt;"",Vorlage!B41,"")</f>
        <v/>
      </c>
      <c r="C41" s="29"/>
      <c r="D41" s="60"/>
      <c r="E41" s="61"/>
      <c r="F41" s="62"/>
      <c r="G41" s="61"/>
      <c r="H41" s="62"/>
      <c r="I41" s="50"/>
      <c r="J41" s="51"/>
      <c r="K41" s="52"/>
      <c r="L41" s="51"/>
      <c r="M41" s="53"/>
      <c r="N41" s="62"/>
      <c r="O41" s="61"/>
      <c r="P41" s="62"/>
      <c r="Q41" s="61"/>
      <c r="R41" s="68"/>
      <c r="S41" s="29" t="str">
        <f>IF(Vorlage!S41&lt;&gt;0,Vorlage!S41,"")</f>
        <v/>
      </c>
      <c r="T41" s="30"/>
      <c r="U41" s="10" t="str">
        <f t="shared" si="2"/>
        <v/>
      </c>
    </row>
    <row r="42" spans="1:21" ht="15.15" customHeight="1" thickBot="1">
      <c r="A42" s="42"/>
      <c r="B42" s="43" t="s">
        <v>6</v>
      </c>
      <c r="C42" s="31"/>
      <c r="D42" s="60"/>
      <c r="E42" s="62"/>
      <c r="F42" s="62"/>
      <c r="G42" s="62"/>
      <c r="H42" s="62"/>
      <c r="I42" s="50"/>
      <c r="J42" s="52"/>
      <c r="K42" s="52"/>
      <c r="L42" s="52"/>
      <c r="M42" s="53"/>
      <c r="N42" s="62"/>
      <c r="O42" s="62"/>
      <c r="P42" s="62"/>
      <c r="Q42" s="62"/>
      <c r="R42" s="68"/>
      <c r="S42" s="31"/>
      <c r="T42" s="32"/>
      <c r="U42" s="10" t="str">
        <f t="shared" si="2"/>
        <v/>
      </c>
    </row>
    <row r="43" spans="1:21" ht="15.15" customHeight="1">
      <c r="A43" s="41" t="str">
        <f>+Vorlage!A43</f>
        <v>Bedienung</v>
      </c>
      <c r="B43" s="29"/>
      <c r="C43" s="29"/>
      <c r="D43" s="65"/>
      <c r="E43" s="59"/>
      <c r="F43" s="59"/>
      <c r="G43" s="59"/>
      <c r="H43" s="59"/>
      <c r="I43" s="57"/>
      <c r="J43" s="48"/>
      <c r="K43" s="48"/>
      <c r="L43" s="48"/>
      <c r="M43" s="49"/>
      <c r="N43" s="59"/>
      <c r="O43" s="59"/>
      <c r="P43" s="59"/>
      <c r="Q43" s="59"/>
      <c r="R43" s="67"/>
      <c r="S43" s="29" t="str">
        <f>IF(Vorlage!S43&lt;&gt;0,Vorlage!S43,"")</f>
        <v/>
      </c>
      <c r="T43" s="30"/>
      <c r="U43" s="11"/>
    </row>
    <row r="44" spans="1:21" ht="15.15" customHeight="1">
      <c r="A44" s="41"/>
      <c r="B44" s="29" t="str">
        <f>IF(Vorlage!B44&lt;&gt;"",Vorlage!B44,"")</f>
        <v>Anordnung der Bedienelemente</v>
      </c>
      <c r="C44" s="29"/>
      <c r="D44" s="60"/>
      <c r="E44" s="61"/>
      <c r="F44" s="62"/>
      <c r="G44" s="61"/>
      <c r="H44" s="62"/>
      <c r="I44" s="50"/>
      <c r="J44" s="51"/>
      <c r="K44" s="52"/>
      <c r="L44" s="51"/>
      <c r="M44" s="53"/>
      <c r="N44" s="62"/>
      <c r="O44" s="61"/>
      <c r="P44" s="62"/>
      <c r="Q44" s="61"/>
      <c r="R44" s="68"/>
      <c r="S44" s="29" t="str">
        <f>IF(Vorlage!S44&lt;&gt;0,Vorlage!S44,"")</f>
        <v/>
      </c>
      <c r="T44" s="30"/>
      <c r="U44" s="11"/>
    </row>
    <row r="45" spans="1:21" ht="15.15" customHeight="1">
      <c r="A45" s="41"/>
      <c r="B45" s="29" t="str">
        <f>IF(Vorlage!B45&lt;&gt;"",Vorlage!B45,"")</f>
        <v>Voreinstellungen bei den jeweiligen Beatmunsmodi</v>
      </c>
      <c r="C45" s="29"/>
      <c r="D45" s="60"/>
      <c r="E45" s="61"/>
      <c r="F45" s="62"/>
      <c r="G45" s="61"/>
      <c r="H45" s="62"/>
      <c r="I45" s="50"/>
      <c r="J45" s="51"/>
      <c r="K45" s="52"/>
      <c r="L45" s="51"/>
      <c r="M45" s="53"/>
      <c r="N45" s="62"/>
      <c r="O45" s="61"/>
      <c r="P45" s="62"/>
      <c r="Q45" s="61"/>
      <c r="R45" s="68"/>
      <c r="S45" s="29" t="str">
        <f>IF(Vorlage!S45&lt;&gt;0,Vorlage!S45,"")</f>
        <v/>
      </c>
      <c r="T45" s="30"/>
      <c r="U45" s="10" t="str">
        <f t="shared" ref="U45:U54" si="3">IF(COUNTIF((E44:Q44),"x")&gt;1,"Bitte nur ein Kreuz setzen!","")</f>
        <v/>
      </c>
    </row>
    <row r="46" spans="1:21" ht="15.15" customHeight="1">
      <c r="A46" s="41"/>
      <c r="B46" s="29" t="str">
        <f>IF(Vorlage!B46&lt;&gt;"",Vorlage!B46,"")</f>
        <v>Aufbau des Kreissystems</v>
      </c>
      <c r="C46" s="29"/>
      <c r="D46" s="60"/>
      <c r="E46" s="61"/>
      <c r="F46" s="62"/>
      <c r="G46" s="61"/>
      <c r="H46" s="62"/>
      <c r="I46" s="50"/>
      <c r="J46" s="51"/>
      <c r="K46" s="52"/>
      <c r="L46" s="51"/>
      <c r="M46" s="53"/>
      <c r="N46" s="62"/>
      <c r="O46" s="61"/>
      <c r="P46" s="62"/>
      <c r="Q46" s="61"/>
      <c r="R46" s="68"/>
      <c r="S46" s="29" t="str">
        <f>IF(Vorlage!S46&lt;&gt;0,Vorlage!S46,"")</f>
        <v/>
      </c>
      <c r="T46" s="30"/>
      <c r="U46" s="10" t="str">
        <f t="shared" si="3"/>
        <v/>
      </c>
    </row>
    <row r="47" spans="1:21" ht="15.15" customHeight="1">
      <c r="A47" s="41"/>
      <c r="B47" s="29" t="str">
        <f>IF(Vorlage!B47&lt;&gt;"",Vorlage!B47,"")</f>
        <v>Darstellung der Kurven und Werte</v>
      </c>
      <c r="C47" s="29"/>
      <c r="D47" s="60"/>
      <c r="E47" s="61"/>
      <c r="F47" s="62"/>
      <c r="G47" s="61"/>
      <c r="H47" s="62"/>
      <c r="I47" s="50"/>
      <c r="J47" s="51"/>
      <c r="K47" s="52"/>
      <c r="L47" s="51"/>
      <c r="M47" s="53"/>
      <c r="N47" s="62"/>
      <c r="O47" s="61"/>
      <c r="P47" s="62"/>
      <c r="Q47" s="61"/>
      <c r="R47" s="68"/>
      <c r="S47" s="29" t="str">
        <f>IF(Vorlage!S47&lt;&gt;0,Vorlage!S47,"")</f>
        <v/>
      </c>
      <c r="T47" s="30"/>
      <c r="U47" s="10" t="str">
        <f t="shared" si="3"/>
        <v/>
      </c>
    </row>
    <row r="48" spans="1:21" ht="15.15" customHeight="1">
      <c r="A48" s="41"/>
      <c r="B48" s="29" t="str">
        <f>IF(Vorlage!B48&lt;&gt;"",Vorlage!B48,"")</f>
        <v>Kabel-/ und Schlauchmanagement</v>
      </c>
      <c r="C48" s="29"/>
      <c r="D48" s="60"/>
      <c r="E48" s="61"/>
      <c r="F48" s="62"/>
      <c r="G48" s="61"/>
      <c r="H48" s="62"/>
      <c r="I48" s="50"/>
      <c r="J48" s="51"/>
      <c r="K48" s="52"/>
      <c r="L48" s="51"/>
      <c r="M48" s="53"/>
      <c r="N48" s="62"/>
      <c r="O48" s="61"/>
      <c r="P48" s="62"/>
      <c r="Q48" s="61"/>
      <c r="R48" s="68"/>
      <c r="S48" s="29" t="str">
        <f>IF(Vorlage!S48&lt;&gt;0,Vorlage!S48,"")</f>
        <v/>
      </c>
      <c r="T48" s="30"/>
      <c r="U48" s="10" t="str">
        <f t="shared" si="3"/>
        <v/>
      </c>
    </row>
    <row r="49" spans="1:21" ht="15.15" customHeight="1">
      <c r="A49" s="41"/>
      <c r="B49" s="29" t="str">
        <f>IF(Vorlage!B49&lt;&gt;"",Vorlage!B49,"")</f>
        <v>Aufwand bei Auf- bzw. Abrüsten</v>
      </c>
      <c r="C49" s="29"/>
      <c r="D49" s="60"/>
      <c r="E49" s="61"/>
      <c r="F49" s="62"/>
      <c r="G49" s="61"/>
      <c r="H49" s="62"/>
      <c r="I49" s="50"/>
      <c r="J49" s="51"/>
      <c r="K49" s="52"/>
      <c r="L49" s="51"/>
      <c r="M49" s="53"/>
      <c r="N49" s="62"/>
      <c r="O49" s="61"/>
      <c r="P49" s="62"/>
      <c r="Q49" s="61"/>
      <c r="R49" s="68"/>
      <c r="S49" s="29" t="str">
        <f>IF(Vorlage!S49&lt;&gt;0,Vorlage!S49,"")</f>
        <v/>
      </c>
      <c r="T49" s="30"/>
      <c r="U49" s="10" t="str">
        <f t="shared" si="3"/>
        <v/>
      </c>
    </row>
    <row r="50" spans="1:21" ht="15.15" customHeight="1">
      <c r="A50" s="41"/>
      <c r="B50" s="29" t="str">
        <f>IF(Vorlage!B50&lt;&gt;"",Vorlage!B50,"")</f>
        <v/>
      </c>
      <c r="C50" s="29"/>
      <c r="D50" s="60"/>
      <c r="E50" s="61"/>
      <c r="F50" s="62"/>
      <c r="G50" s="61"/>
      <c r="H50" s="62"/>
      <c r="I50" s="50"/>
      <c r="J50" s="51"/>
      <c r="K50" s="52"/>
      <c r="L50" s="51"/>
      <c r="M50" s="53"/>
      <c r="N50" s="62"/>
      <c r="O50" s="61"/>
      <c r="P50" s="62"/>
      <c r="Q50" s="61"/>
      <c r="R50" s="68"/>
      <c r="S50" s="29" t="str">
        <f>IF(Vorlage!S50&lt;&gt;0,Vorlage!S50,"")</f>
        <v/>
      </c>
      <c r="T50" s="30"/>
      <c r="U50" s="10" t="str">
        <f t="shared" si="3"/>
        <v/>
      </c>
    </row>
    <row r="51" spans="1:21" ht="15.15" customHeight="1">
      <c r="A51" s="41"/>
      <c r="B51" s="29" t="str">
        <f>IF(Vorlage!B51&lt;&gt;"",Vorlage!B51,"")</f>
        <v/>
      </c>
      <c r="C51" s="29"/>
      <c r="D51" s="60"/>
      <c r="E51" s="61"/>
      <c r="F51" s="62"/>
      <c r="G51" s="61"/>
      <c r="H51" s="62"/>
      <c r="I51" s="50"/>
      <c r="J51" s="51"/>
      <c r="K51" s="52"/>
      <c r="L51" s="51"/>
      <c r="M51" s="53"/>
      <c r="N51" s="62"/>
      <c r="O51" s="61"/>
      <c r="P51" s="62"/>
      <c r="Q51" s="61"/>
      <c r="R51" s="68"/>
      <c r="S51" s="29" t="str">
        <f>IF(Vorlage!S51&lt;&gt;0,Vorlage!S51,"")</f>
        <v/>
      </c>
      <c r="T51" s="30"/>
      <c r="U51" s="10" t="str">
        <f t="shared" si="3"/>
        <v/>
      </c>
    </row>
    <row r="52" spans="1:21" ht="15.15" customHeight="1">
      <c r="A52" s="41"/>
      <c r="B52" s="46" t="str">
        <f>IF(Vorlage!B52&lt;&gt;"",Vorlage!B52,"")</f>
        <v/>
      </c>
      <c r="C52" s="29"/>
      <c r="D52" s="60"/>
      <c r="E52" s="61"/>
      <c r="F52" s="62"/>
      <c r="G52" s="61"/>
      <c r="H52" s="62"/>
      <c r="I52" s="50"/>
      <c r="J52" s="51"/>
      <c r="K52" s="52"/>
      <c r="L52" s="51"/>
      <c r="M52" s="53"/>
      <c r="N52" s="62"/>
      <c r="O52" s="61"/>
      <c r="P52" s="62"/>
      <c r="Q52" s="61"/>
      <c r="R52" s="68"/>
      <c r="S52" s="29" t="str">
        <f>IF(Vorlage!S52&lt;&gt;0,Vorlage!S52,"")</f>
        <v/>
      </c>
      <c r="T52" s="30"/>
      <c r="U52" s="10" t="str">
        <f t="shared" si="3"/>
        <v/>
      </c>
    </row>
    <row r="53" spans="1:21" ht="15.15" customHeight="1">
      <c r="A53" s="41"/>
      <c r="B53" s="46" t="str">
        <f>IF(Vorlage!B53&lt;&gt;"",Vorlage!B53,"")</f>
        <v/>
      </c>
      <c r="C53" s="29"/>
      <c r="D53" s="60"/>
      <c r="E53" s="61"/>
      <c r="F53" s="62"/>
      <c r="G53" s="61"/>
      <c r="H53" s="62"/>
      <c r="I53" s="50"/>
      <c r="J53" s="51"/>
      <c r="K53" s="52"/>
      <c r="L53" s="51"/>
      <c r="M53" s="53"/>
      <c r="N53" s="62"/>
      <c r="O53" s="61"/>
      <c r="P53" s="62"/>
      <c r="Q53" s="61"/>
      <c r="R53" s="68"/>
      <c r="S53" s="29" t="str">
        <f>IF(Vorlage!S53&lt;&gt;0,Vorlage!S53,"")</f>
        <v/>
      </c>
      <c r="T53" s="30"/>
      <c r="U53" s="10" t="str">
        <f t="shared" si="3"/>
        <v/>
      </c>
    </row>
    <row r="54" spans="1:21" ht="15.15" customHeight="1" thickBot="1">
      <c r="A54" s="42"/>
      <c r="B54" s="43" t="s">
        <v>6</v>
      </c>
      <c r="C54" s="43"/>
      <c r="D54" s="63"/>
      <c r="E54" s="64"/>
      <c r="F54" s="64"/>
      <c r="G54" s="64"/>
      <c r="H54" s="64"/>
      <c r="I54" s="54"/>
      <c r="J54" s="55"/>
      <c r="K54" s="55"/>
      <c r="L54" s="55"/>
      <c r="M54" s="56"/>
      <c r="N54" s="64"/>
      <c r="O54" s="64"/>
      <c r="P54" s="64"/>
      <c r="Q54" s="64"/>
      <c r="R54" s="69"/>
      <c r="S54" s="31"/>
      <c r="T54" s="32"/>
      <c r="U54" s="10" t="str">
        <f t="shared" si="3"/>
        <v/>
      </c>
    </row>
    <row r="55" spans="1:21" ht="15.15" customHeight="1">
      <c r="A55" s="41" t="str">
        <f>+Vorlage!A55</f>
        <v>Beatmungsmodi</v>
      </c>
      <c r="B55" s="29"/>
      <c r="C55" s="29"/>
      <c r="D55" s="60"/>
      <c r="E55" s="62"/>
      <c r="F55" s="62"/>
      <c r="G55" s="62"/>
      <c r="H55" s="62"/>
      <c r="I55" s="50"/>
      <c r="J55" s="52"/>
      <c r="K55" s="52"/>
      <c r="L55" s="52"/>
      <c r="M55" s="53"/>
      <c r="N55" s="62"/>
      <c r="O55" s="62"/>
      <c r="P55" s="62"/>
      <c r="Q55" s="62"/>
      <c r="R55" s="68"/>
      <c r="S55" s="29"/>
      <c r="T55" s="30"/>
      <c r="U55" s="11"/>
    </row>
    <row r="56" spans="1:21" ht="15.15" customHeight="1">
      <c r="A56" s="36"/>
      <c r="B56" s="29" t="str">
        <f>IF(Vorlage!B56&lt;&gt;"",Vorlage!B56,"")</f>
        <v>Auswahl der Beatmungsmodi</v>
      </c>
      <c r="C56" s="29"/>
      <c r="D56" s="60"/>
      <c r="E56" s="61"/>
      <c r="F56" s="62"/>
      <c r="G56" s="61"/>
      <c r="H56" s="62"/>
      <c r="I56" s="50"/>
      <c r="J56" s="51"/>
      <c r="K56" s="52"/>
      <c r="L56" s="51"/>
      <c r="M56" s="53"/>
      <c r="N56" s="62"/>
      <c r="O56" s="61"/>
      <c r="P56" s="62"/>
      <c r="Q56" s="61"/>
      <c r="R56" s="68"/>
      <c r="S56" s="29" t="str">
        <f>IF(Vorlage!S56&lt;&gt;0,Vorlage!S56,"")</f>
        <v/>
      </c>
      <c r="T56" s="30"/>
      <c r="U56" s="11"/>
    </row>
    <row r="57" spans="1:21" ht="15.15" customHeight="1">
      <c r="A57" s="36"/>
      <c r="B57" s="29" t="str">
        <f>IF(Vorlage!B57&lt;&gt;"",Vorlage!B57,"")</f>
        <v>Volumenkontrollierte Beatmung</v>
      </c>
      <c r="C57" s="29"/>
      <c r="D57" s="60"/>
      <c r="E57" s="61"/>
      <c r="F57" s="62"/>
      <c r="G57" s="61"/>
      <c r="H57" s="62"/>
      <c r="I57" s="50"/>
      <c r="J57" s="51"/>
      <c r="K57" s="52"/>
      <c r="L57" s="51"/>
      <c r="M57" s="53"/>
      <c r="N57" s="62"/>
      <c r="O57" s="61"/>
      <c r="P57" s="62"/>
      <c r="Q57" s="61"/>
      <c r="R57" s="68"/>
      <c r="S57" s="29" t="str">
        <f>IF(Vorlage!S57&lt;&gt;0,Vorlage!S57,"")</f>
        <v/>
      </c>
      <c r="T57" s="30"/>
      <c r="U57" s="10" t="str">
        <f t="shared" ref="U57:U66" si="4">IF(COUNTIF((E56:Q56),"x")&gt;1,"Bitte nur ein Kreuz setzen!","")</f>
        <v/>
      </c>
    </row>
    <row r="58" spans="1:21" ht="15.15" customHeight="1">
      <c r="A58" s="36"/>
      <c r="B58" s="29" t="str">
        <f>IF(Vorlage!B58&lt;&gt;"",Vorlage!B58,"")</f>
        <v>Druckkontrolierte Beatmung</v>
      </c>
      <c r="C58" s="29"/>
      <c r="D58" s="60"/>
      <c r="E58" s="61"/>
      <c r="F58" s="62"/>
      <c r="G58" s="61"/>
      <c r="H58" s="62"/>
      <c r="I58" s="50"/>
      <c r="J58" s="51"/>
      <c r="K58" s="52"/>
      <c r="L58" s="51"/>
      <c r="M58" s="53"/>
      <c r="N58" s="62"/>
      <c r="O58" s="61"/>
      <c r="P58" s="62"/>
      <c r="Q58" s="61"/>
      <c r="R58" s="68"/>
      <c r="S58" s="29" t="str">
        <f>IF(Vorlage!S58&lt;&gt;0,Vorlage!S58,"")</f>
        <v/>
      </c>
      <c r="T58" s="30"/>
      <c r="U58" s="10" t="str">
        <f t="shared" si="4"/>
        <v/>
      </c>
    </row>
    <row r="59" spans="1:21" ht="15.15" customHeight="1">
      <c r="A59" s="36"/>
      <c r="B59" s="29" t="str">
        <f>IF(Vorlage!B59&lt;&gt;"",Vorlage!B59,"")</f>
        <v>Unterstützte Spontanatmung</v>
      </c>
      <c r="C59" s="29"/>
      <c r="D59" s="60"/>
      <c r="E59" s="61"/>
      <c r="F59" s="62"/>
      <c r="G59" s="61"/>
      <c r="H59" s="62"/>
      <c r="I59" s="50"/>
      <c r="J59" s="51"/>
      <c r="K59" s="52"/>
      <c r="L59" s="51"/>
      <c r="M59" s="53"/>
      <c r="N59" s="62"/>
      <c r="O59" s="61"/>
      <c r="P59" s="62"/>
      <c r="Q59" s="61"/>
      <c r="R59" s="68"/>
      <c r="S59" s="29" t="str">
        <f>IF(Vorlage!S59&lt;&gt;0,Vorlage!S59,"")</f>
        <v/>
      </c>
      <c r="T59" s="30"/>
      <c r="U59" s="10" t="str">
        <f t="shared" si="4"/>
        <v/>
      </c>
    </row>
    <row r="60" spans="1:21" ht="15.15" customHeight="1">
      <c r="A60" s="36"/>
      <c r="B60" s="29" t="str">
        <f>IF(Vorlage!B60&lt;&gt;"",Vorlage!B60,"")</f>
        <v>Nichtinvasive Beatmung</v>
      </c>
      <c r="C60" s="29"/>
      <c r="D60" s="60"/>
      <c r="E60" s="61"/>
      <c r="F60" s="62"/>
      <c r="G60" s="61"/>
      <c r="H60" s="62"/>
      <c r="I60" s="50"/>
      <c r="J60" s="51"/>
      <c r="K60" s="52"/>
      <c r="L60" s="51"/>
      <c r="M60" s="53"/>
      <c r="N60" s="62"/>
      <c r="O60" s="61"/>
      <c r="P60" s="62"/>
      <c r="Q60" s="61"/>
      <c r="R60" s="68"/>
      <c r="S60" s="29" t="str">
        <f>IF(Vorlage!S60&lt;&gt;0,Vorlage!S60,"")</f>
        <v/>
      </c>
      <c r="T60" s="30"/>
      <c r="U60" s="10" t="str">
        <f t="shared" si="4"/>
        <v/>
      </c>
    </row>
    <row r="61" spans="1:21" ht="15.15" customHeight="1">
      <c r="A61" s="36"/>
      <c r="B61" s="29" t="str">
        <f>IF(Vorlage!B61&lt;&gt;"",Vorlage!B61,"")</f>
        <v/>
      </c>
      <c r="C61" s="29"/>
      <c r="D61" s="60"/>
      <c r="E61" s="61"/>
      <c r="F61" s="62"/>
      <c r="G61" s="61"/>
      <c r="H61" s="62"/>
      <c r="I61" s="50"/>
      <c r="J61" s="51"/>
      <c r="K61" s="52"/>
      <c r="L61" s="51"/>
      <c r="M61" s="53"/>
      <c r="N61" s="62"/>
      <c r="O61" s="61"/>
      <c r="P61" s="62"/>
      <c r="Q61" s="61"/>
      <c r="R61" s="68"/>
      <c r="S61" s="29" t="str">
        <f>IF(Vorlage!S61&lt;&gt;0,Vorlage!S61,"")</f>
        <v/>
      </c>
      <c r="T61" s="30"/>
      <c r="U61" s="10" t="str">
        <f t="shared" si="4"/>
        <v/>
      </c>
    </row>
    <row r="62" spans="1:21" ht="15.15" customHeight="1">
      <c r="A62" s="36"/>
      <c r="B62" s="29" t="str">
        <f>IF(Vorlage!B62&lt;&gt;"",Vorlage!B62,"")</f>
        <v/>
      </c>
      <c r="C62" s="29"/>
      <c r="D62" s="60"/>
      <c r="E62" s="61"/>
      <c r="F62" s="62"/>
      <c r="G62" s="61"/>
      <c r="H62" s="62"/>
      <c r="I62" s="50"/>
      <c r="J62" s="51"/>
      <c r="K62" s="52"/>
      <c r="L62" s="51"/>
      <c r="M62" s="53"/>
      <c r="N62" s="62"/>
      <c r="O62" s="61"/>
      <c r="P62" s="62"/>
      <c r="Q62" s="61"/>
      <c r="R62" s="68"/>
      <c r="S62" s="29" t="str">
        <f>IF(Vorlage!S62&lt;&gt;0,Vorlage!S62,"")</f>
        <v/>
      </c>
      <c r="T62" s="30"/>
      <c r="U62" s="10" t="str">
        <f t="shared" si="4"/>
        <v/>
      </c>
    </row>
    <row r="63" spans="1:21" ht="15.15" customHeight="1">
      <c r="A63" s="36"/>
      <c r="B63" s="29" t="str">
        <f>IF(Vorlage!B63&lt;&gt;"",Vorlage!B63,"")</f>
        <v/>
      </c>
      <c r="C63" s="29"/>
      <c r="D63" s="60"/>
      <c r="E63" s="61"/>
      <c r="F63" s="62"/>
      <c r="G63" s="61"/>
      <c r="H63" s="62"/>
      <c r="I63" s="50"/>
      <c r="J63" s="51"/>
      <c r="K63" s="52"/>
      <c r="L63" s="51"/>
      <c r="M63" s="53"/>
      <c r="N63" s="62"/>
      <c r="O63" s="61"/>
      <c r="P63" s="62"/>
      <c r="Q63" s="61"/>
      <c r="R63" s="68"/>
      <c r="S63" s="29" t="str">
        <f>IF(Vorlage!S63&lt;&gt;0,Vorlage!S63,"")</f>
        <v/>
      </c>
      <c r="T63" s="30"/>
      <c r="U63" s="10" t="str">
        <f t="shared" si="4"/>
        <v/>
      </c>
    </row>
    <row r="64" spans="1:21" ht="15.15" customHeight="1">
      <c r="A64" s="36"/>
      <c r="B64" s="29" t="str">
        <f>IF(Vorlage!B64&lt;&gt;"",Vorlage!B64,"")</f>
        <v/>
      </c>
      <c r="C64" s="29"/>
      <c r="D64" s="60"/>
      <c r="E64" s="61"/>
      <c r="F64" s="62"/>
      <c r="G64" s="61"/>
      <c r="H64" s="62"/>
      <c r="I64" s="50"/>
      <c r="J64" s="51"/>
      <c r="K64" s="52"/>
      <c r="L64" s="51"/>
      <c r="M64" s="53"/>
      <c r="N64" s="62"/>
      <c r="O64" s="61"/>
      <c r="P64" s="62"/>
      <c r="Q64" s="61"/>
      <c r="R64" s="68"/>
      <c r="S64" s="29" t="str">
        <f>IF(Vorlage!S64&lt;&gt;0,Vorlage!S64,"")</f>
        <v/>
      </c>
      <c r="T64" s="30"/>
      <c r="U64" s="10" t="str">
        <f t="shared" si="4"/>
        <v/>
      </c>
    </row>
    <row r="65" spans="1:21" ht="15.15" customHeight="1">
      <c r="A65" s="36"/>
      <c r="B65" s="29" t="str">
        <f>IF(Vorlage!B65&lt;&gt;"",Vorlage!B65,"")</f>
        <v/>
      </c>
      <c r="C65" s="29"/>
      <c r="D65" s="60"/>
      <c r="E65" s="61"/>
      <c r="F65" s="62"/>
      <c r="G65" s="61"/>
      <c r="H65" s="62"/>
      <c r="I65" s="50"/>
      <c r="J65" s="51"/>
      <c r="K65" s="52"/>
      <c r="L65" s="51"/>
      <c r="M65" s="53"/>
      <c r="N65" s="62"/>
      <c r="O65" s="61"/>
      <c r="P65" s="62"/>
      <c r="Q65" s="61"/>
      <c r="R65" s="68"/>
      <c r="S65" s="29" t="str">
        <f>IF(Vorlage!S65&lt;&gt;0,Vorlage!S65,"")</f>
        <v/>
      </c>
      <c r="T65" s="30"/>
      <c r="U65" s="10" t="str">
        <f t="shared" si="4"/>
        <v/>
      </c>
    </row>
    <row r="66" spans="1:21" ht="15.15" customHeight="1" thickBot="1">
      <c r="A66" s="37"/>
      <c r="B66" s="31"/>
      <c r="C66" s="31"/>
      <c r="D66" s="63"/>
      <c r="E66" s="64"/>
      <c r="F66" s="64"/>
      <c r="G66" s="64"/>
      <c r="H66" s="64"/>
      <c r="I66" s="54"/>
      <c r="J66" s="55"/>
      <c r="K66" s="55"/>
      <c r="L66" s="55"/>
      <c r="M66" s="56"/>
      <c r="N66" s="64"/>
      <c r="O66" s="64"/>
      <c r="P66" s="64"/>
      <c r="Q66" s="64"/>
      <c r="R66" s="69"/>
      <c r="S66" s="31"/>
      <c r="T66" s="32"/>
      <c r="U66" s="10" t="str">
        <f t="shared" si="4"/>
        <v/>
      </c>
    </row>
    <row r="67" spans="1:21" ht="15.15" customHeight="1">
      <c r="A67" s="41" t="str">
        <f>+Vorlage!A67</f>
        <v>Schulung und Wartung</v>
      </c>
      <c r="B67" s="29"/>
      <c r="C67" s="29"/>
      <c r="D67" s="60"/>
      <c r="E67" s="62"/>
      <c r="F67" s="62"/>
      <c r="G67" s="62"/>
      <c r="H67" s="62"/>
      <c r="I67" s="50"/>
      <c r="J67" s="52"/>
      <c r="K67" s="52"/>
      <c r="L67" s="52"/>
      <c r="M67" s="53"/>
      <c r="N67" s="62"/>
      <c r="O67" s="62"/>
      <c r="P67" s="62"/>
      <c r="Q67" s="62"/>
      <c r="R67" s="68"/>
      <c r="S67" s="29"/>
      <c r="T67" s="30"/>
    </row>
    <row r="68" spans="1:21" ht="15.15" customHeight="1">
      <c r="A68" s="36"/>
      <c r="B68" s="29" t="str">
        <f>IF(Vorlage!B68&lt;&gt;"",Vorlage!B68,"")</f>
        <v>Zufriedenheit mit der Einarbeitung</v>
      </c>
      <c r="C68" s="29"/>
      <c r="D68" s="60"/>
      <c r="E68" s="61"/>
      <c r="F68" s="62"/>
      <c r="G68" s="61"/>
      <c r="H68" s="62"/>
      <c r="I68" s="50"/>
      <c r="J68" s="51"/>
      <c r="K68" s="52"/>
      <c r="L68" s="51"/>
      <c r="M68" s="53"/>
      <c r="N68" s="62"/>
      <c r="O68" s="61"/>
      <c r="P68" s="62"/>
      <c r="Q68" s="61"/>
      <c r="R68" s="68"/>
      <c r="S68" s="29" t="str">
        <f>IF(Vorlage!S68&lt;&gt;0,Vorlage!S68,"")</f>
        <v/>
      </c>
      <c r="T68" s="30"/>
      <c r="U68" s="11"/>
    </row>
    <row r="69" spans="1:21" ht="15.15" customHeight="1">
      <c r="A69" s="36"/>
      <c r="B69" s="29" t="str">
        <f>IF(Vorlage!B69&lt;&gt;"",Vorlage!B69,"")</f>
        <v>Erreichbarkeit von Ansprechpartner auch nach der Einarbeitungszeit</v>
      </c>
      <c r="C69" s="29"/>
      <c r="D69" s="60"/>
      <c r="E69" s="61"/>
      <c r="F69" s="62"/>
      <c r="G69" s="61"/>
      <c r="H69" s="62"/>
      <c r="I69" s="50"/>
      <c r="J69" s="51"/>
      <c r="K69" s="52"/>
      <c r="L69" s="51"/>
      <c r="M69" s="53"/>
      <c r="N69" s="62"/>
      <c r="O69" s="61"/>
      <c r="P69" s="62"/>
      <c r="Q69" s="61"/>
      <c r="R69" s="68"/>
      <c r="S69" s="29" t="str">
        <f>IF(Vorlage!S69&lt;&gt;0,Vorlage!S69,"")</f>
        <v/>
      </c>
      <c r="T69" s="30"/>
      <c r="U69" s="10" t="str">
        <f t="shared" ref="U69:U78" si="5">IF(COUNTIF((E68:Q68),"x")&gt;1,"Bitte nur ein Kreuz setzen!","")</f>
        <v/>
      </c>
    </row>
    <row r="70" spans="1:21" ht="15.15" customHeight="1">
      <c r="A70" s="36"/>
      <c r="B70" s="29" t="str">
        <f>IF(Vorlage!B70&lt;&gt;"",Vorlage!B70,"")</f>
        <v>Zufriedenheit mit dem Wartungs- und Betreuungskonzept</v>
      </c>
      <c r="C70" s="29"/>
      <c r="D70" s="60"/>
      <c r="E70" s="61"/>
      <c r="F70" s="62"/>
      <c r="G70" s="61"/>
      <c r="H70" s="62"/>
      <c r="I70" s="50"/>
      <c r="J70" s="51"/>
      <c r="K70" s="52"/>
      <c r="L70" s="51"/>
      <c r="M70" s="53"/>
      <c r="N70" s="62"/>
      <c r="O70" s="61"/>
      <c r="P70" s="62"/>
      <c r="Q70" s="61"/>
      <c r="R70" s="68"/>
      <c r="S70" s="29" t="str">
        <f>IF(Vorlage!S70&lt;&gt;0,Vorlage!S70,"")</f>
        <v/>
      </c>
      <c r="T70" s="30"/>
      <c r="U70" s="10" t="str">
        <f t="shared" si="5"/>
        <v/>
      </c>
    </row>
    <row r="71" spans="1:21" ht="15.15" customHeight="1">
      <c r="A71" s="36"/>
      <c r="B71" s="29" t="str">
        <f>IF(Vorlage!B71&lt;&gt;"",Vorlage!B71,"")</f>
        <v>Verständlichkeit der Gebrauchsanleitungen</v>
      </c>
      <c r="C71" s="29"/>
      <c r="D71" s="60"/>
      <c r="E71" s="61"/>
      <c r="F71" s="62"/>
      <c r="G71" s="61"/>
      <c r="H71" s="62"/>
      <c r="I71" s="50"/>
      <c r="J71" s="51"/>
      <c r="K71" s="52"/>
      <c r="L71" s="51"/>
      <c r="M71" s="53"/>
      <c r="N71" s="62"/>
      <c r="O71" s="61"/>
      <c r="P71" s="62"/>
      <c r="Q71" s="61"/>
      <c r="R71" s="68"/>
      <c r="S71" s="29" t="str">
        <f>IF(Vorlage!S71&lt;&gt;0,Vorlage!S71,"")</f>
        <v/>
      </c>
      <c r="T71" s="30"/>
      <c r="U71" s="10" t="str">
        <f t="shared" si="5"/>
        <v/>
      </c>
    </row>
    <row r="72" spans="1:21" ht="15.15" customHeight="1">
      <c r="A72" s="36"/>
      <c r="B72" s="29" t="str">
        <f>IF(Vorlage!B72&lt;&gt;"",Vorlage!B72,"")</f>
        <v/>
      </c>
      <c r="C72" s="29"/>
      <c r="D72" s="60"/>
      <c r="E72" s="61"/>
      <c r="F72" s="62"/>
      <c r="G72" s="61"/>
      <c r="H72" s="62"/>
      <c r="I72" s="50"/>
      <c r="J72" s="51"/>
      <c r="K72" s="52"/>
      <c r="L72" s="51"/>
      <c r="M72" s="53"/>
      <c r="N72" s="62"/>
      <c r="O72" s="61"/>
      <c r="P72" s="62"/>
      <c r="Q72" s="61"/>
      <c r="R72" s="68"/>
      <c r="S72" s="29" t="str">
        <f>IF(Vorlage!S72&lt;&gt;0,Vorlage!S72,"")</f>
        <v/>
      </c>
      <c r="T72" s="30"/>
      <c r="U72" s="10" t="str">
        <f t="shared" si="5"/>
        <v/>
      </c>
    </row>
    <row r="73" spans="1:21" ht="15.15" customHeight="1">
      <c r="A73" s="36"/>
      <c r="B73" s="29" t="str">
        <f>IF(Vorlage!B73&lt;&gt;"",Vorlage!B73,"")</f>
        <v/>
      </c>
      <c r="C73" s="29"/>
      <c r="D73" s="60"/>
      <c r="E73" s="61"/>
      <c r="F73" s="62"/>
      <c r="G73" s="61"/>
      <c r="H73" s="62"/>
      <c r="I73" s="50"/>
      <c r="J73" s="51"/>
      <c r="K73" s="52"/>
      <c r="L73" s="51"/>
      <c r="M73" s="53"/>
      <c r="N73" s="62"/>
      <c r="O73" s="61"/>
      <c r="P73" s="62"/>
      <c r="Q73" s="61"/>
      <c r="R73" s="68"/>
      <c r="S73" s="29" t="str">
        <f>IF(Vorlage!S73&lt;&gt;0,Vorlage!S73,"")</f>
        <v/>
      </c>
      <c r="T73" s="30"/>
      <c r="U73" s="10" t="str">
        <f t="shared" si="5"/>
        <v/>
      </c>
    </row>
    <row r="74" spans="1:21" ht="15.15" customHeight="1">
      <c r="A74" s="36"/>
      <c r="B74" s="29" t="str">
        <f>IF(Vorlage!B74&lt;&gt;"",Vorlage!B74,"")</f>
        <v/>
      </c>
      <c r="C74" s="29"/>
      <c r="D74" s="60"/>
      <c r="E74" s="61"/>
      <c r="F74" s="62"/>
      <c r="G74" s="61"/>
      <c r="H74" s="62"/>
      <c r="I74" s="50"/>
      <c r="J74" s="51"/>
      <c r="K74" s="52"/>
      <c r="L74" s="51"/>
      <c r="M74" s="53"/>
      <c r="N74" s="62"/>
      <c r="O74" s="61"/>
      <c r="P74" s="62"/>
      <c r="Q74" s="61"/>
      <c r="R74" s="68"/>
      <c r="S74" s="29" t="str">
        <f>IF(Vorlage!S74&lt;&gt;0,Vorlage!S74,"")</f>
        <v/>
      </c>
      <c r="T74" s="30"/>
      <c r="U74" s="10" t="str">
        <f t="shared" si="5"/>
        <v/>
      </c>
    </row>
    <row r="75" spans="1:21" ht="15.15" customHeight="1">
      <c r="A75" s="36"/>
      <c r="B75" s="29" t="str">
        <f>IF(Vorlage!B75&lt;&gt;"",Vorlage!B75,"")</f>
        <v/>
      </c>
      <c r="C75" s="29"/>
      <c r="D75" s="60"/>
      <c r="E75" s="61"/>
      <c r="F75" s="62"/>
      <c r="G75" s="61"/>
      <c r="H75" s="62"/>
      <c r="I75" s="50"/>
      <c r="J75" s="51"/>
      <c r="K75" s="52"/>
      <c r="L75" s="51"/>
      <c r="M75" s="53"/>
      <c r="N75" s="62"/>
      <c r="O75" s="61"/>
      <c r="P75" s="62"/>
      <c r="Q75" s="61"/>
      <c r="R75" s="68"/>
      <c r="S75" s="29" t="str">
        <f>IF(Vorlage!S75&lt;&gt;0,Vorlage!S75,"")</f>
        <v/>
      </c>
      <c r="T75" s="30"/>
      <c r="U75" s="10" t="str">
        <f t="shared" si="5"/>
        <v/>
      </c>
    </row>
    <row r="76" spans="1:21" ht="15.15" customHeight="1">
      <c r="A76" s="36"/>
      <c r="B76" s="29" t="str">
        <f>IF(Vorlage!B76&lt;&gt;"",Vorlage!B76,"")</f>
        <v/>
      </c>
      <c r="C76" s="29"/>
      <c r="D76" s="60"/>
      <c r="E76" s="61"/>
      <c r="F76" s="62"/>
      <c r="G76" s="61"/>
      <c r="H76" s="62"/>
      <c r="I76" s="50"/>
      <c r="J76" s="51"/>
      <c r="K76" s="52"/>
      <c r="L76" s="51"/>
      <c r="M76" s="53"/>
      <c r="N76" s="62"/>
      <c r="O76" s="61"/>
      <c r="P76" s="62"/>
      <c r="Q76" s="61"/>
      <c r="R76" s="68"/>
      <c r="S76" s="29" t="str">
        <f>IF(Vorlage!S76&lt;&gt;0,Vorlage!S76,"")</f>
        <v/>
      </c>
      <c r="T76" s="30"/>
      <c r="U76" s="10" t="str">
        <f t="shared" si="5"/>
        <v/>
      </c>
    </row>
    <row r="77" spans="1:21" ht="15.15" customHeight="1">
      <c r="A77" s="36"/>
      <c r="B77" s="29" t="str">
        <f>IF(Vorlage!B77&lt;&gt;"",Vorlage!B77,"")</f>
        <v/>
      </c>
      <c r="C77" s="29"/>
      <c r="D77" s="60"/>
      <c r="E77" s="61"/>
      <c r="F77" s="62"/>
      <c r="G77" s="61"/>
      <c r="H77" s="62"/>
      <c r="I77" s="50"/>
      <c r="J77" s="51"/>
      <c r="K77" s="52"/>
      <c r="L77" s="51"/>
      <c r="M77" s="53"/>
      <c r="N77" s="62"/>
      <c r="O77" s="61"/>
      <c r="P77" s="62"/>
      <c r="Q77" s="61"/>
      <c r="R77" s="68"/>
      <c r="S77" s="29" t="str">
        <f>IF(Vorlage!S77&lt;&gt;0,Vorlage!S77,"")</f>
        <v/>
      </c>
      <c r="T77" s="30"/>
      <c r="U77" s="10" t="str">
        <f t="shared" si="5"/>
        <v/>
      </c>
    </row>
    <row r="78" spans="1:21" ht="15.15" customHeight="1" thickBot="1">
      <c r="A78" s="37"/>
      <c r="B78" s="31"/>
      <c r="C78" s="31"/>
      <c r="D78" s="63"/>
      <c r="E78" s="64"/>
      <c r="F78" s="64"/>
      <c r="G78" s="64"/>
      <c r="H78" s="64"/>
      <c r="I78" s="54"/>
      <c r="J78" s="55"/>
      <c r="K78" s="55"/>
      <c r="L78" s="55"/>
      <c r="M78" s="56"/>
      <c r="N78" s="64"/>
      <c r="O78" s="64"/>
      <c r="P78" s="64"/>
      <c r="Q78" s="64"/>
      <c r="R78" s="69"/>
      <c r="S78" s="31"/>
      <c r="T78" s="32"/>
      <c r="U78" s="10" t="str">
        <f t="shared" si="5"/>
        <v/>
      </c>
    </row>
    <row r="79" spans="1:21" ht="15.15" customHeight="1">
      <c r="A79" s="41" t="str">
        <f>+Vorlage!A79</f>
        <v>IT-Anschluss</v>
      </c>
      <c r="B79" s="29"/>
      <c r="C79" s="29"/>
      <c r="D79" s="60"/>
      <c r="E79" s="62"/>
      <c r="F79" s="62"/>
      <c r="G79" s="62"/>
      <c r="H79" s="62"/>
      <c r="I79" s="50"/>
      <c r="J79" s="52"/>
      <c r="K79" s="52"/>
      <c r="L79" s="52"/>
      <c r="M79" s="53"/>
      <c r="N79" s="62"/>
      <c r="O79" s="62"/>
      <c r="P79" s="62"/>
      <c r="Q79" s="62"/>
      <c r="R79" s="68"/>
      <c r="S79" s="29"/>
      <c r="T79" s="30"/>
    </row>
    <row r="80" spans="1:21" ht="15.15" customHeight="1">
      <c r="A80" s="36"/>
      <c r="B80" s="29" t="str">
        <f>IF(Vorlage!B80&lt;&gt;"",Vorlage!B80,"")</f>
        <v>Schnittstellen</v>
      </c>
      <c r="C80" s="29"/>
      <c r="D80" s="60"/>
      <c r="E80" s="61"/>
      <c r="F80" s="62"/>
      <c r="G80" s="61"/>
      <c r="H80" s="62"/>
      <c r="I80" s="50"/>
      <c r="J80" s="51"/>
      <c r="K80" s="52"/>
      <c r="L80" s="51"/>
      <c r="M80" s="53"/>
      <c r="N80" s="62"/>
      <c r="O80" s="61"/>
      <c r="P80" s="62"/>
      <c r="Q80" s="61"/>
      <c r="R80" s="68"/>
      <c r="S80" s="29" t="str">
        <f>IF(Vorlage!S80&lt;&gt;0,Vorlage!S80,"")</f>
        <v/>
      </c>
      <c r="T80" s="30"/>
      <c r="U80" s="11"/>
    </row>
    <row r="81" spans="1:21" ht="15.15" customHeight="1">
      <c r="A81" s="36"/>
      <c r="B81" s="29" t="str">
        <f>IF(Vorlage!B81&lt;&gt;"",Vorlage!B81,"")</f>
        <v xml:space="preserve">Gerätesicherheit </v>
      </c>
      <c r="C81" s="29"/>
      <c r="D81" s="60"/>
      <c r="E81" s="61"/>
      <c r="F81" s="62"/>
      <c r="G81" s="61"/>
      <c r="H81" s="62"/>
      <c r="I81" s="50"/>
      <c r="J81" s="51"/>
      <c r="K81" s="52"/>
      <c r="L81" s="51"/>
      <c r="M81" s="53"/>
      <c r="N81" s="62"/>
      <c r="O81" s="61"/>
      <c r="P81" s="62"/>
      <c r="Q81" s="61"/>
      <c r="R81" s="68"/>
      <c r="S81" s="29" t="str">
        <f>IF(Vorlage!S81&lt;&gt;0,Vorlage!S81,"")</f>
        <v/>
      </c>
      <c r="T81" s="30"/>
      <c r="U81" s="10" t="str">
        <f t="shared" ref="U81:U90" si="6">IF(COUNTIF((E80:Q80),"x")&gt;1,"Bitte nur ein Kreuz setzen!","")</f>
        <v/>
      </c>
    </row>
    <row r="82" spans="1:21" ht="15.15" customHeight="1">
      <c r="A82" s="36"/>
      <c r="B82" s="29" t="str">
        <f>IF(Vorlage!B82&lt;&gt;"",Vorlage!B82,"")</f>
        <v>Verbindung mit anderen Medizinprodukten</v>
      </c>
      <c r="C82" s="29"/>
      <c r="D82" s="60"/>
      <c r="E82" s="61"/>
      <c r="F82" s="62"/>
      <c r="G82" s="61"/>
      <c r="H82" s="62"/>
      <c r="I82" s="50"/>
      <c r="J82" s="51"/>
      <c r="K82" s="52"/>
      <c r="L82" s="51"/>
      <c r="M82" s="53"/>
      <c r="N82" s="62"/>
      <c r="O82" s="61"/>
      <c r="P82" s="62"/>
      <c r="Q82" s="61"/>
      <c r="R82" s="68"/>
      <c r="S82" s="29" t="str">
        <f>IF(Vorlage!S82&lt;&gt;0,Vorlage!S82,"")</f>
        <v/>
      </c>
      <c r="T82" s="30"/>
      <c r="U82" s="10" t="str">
        <f t="shared" si="6"/>
        <v/>
      </c>
    </row>
    <row r="83" spans="1:21" ht="15.15" customHeight="1">
      <c r="A83" s="36"/>
      <c r="B83" s="29" t="str">
        <f>IF(Vorlage!B83&lt;&gt;"",Vorlage!B83,"")</f>
        <v>Datenweiterleitung (z.B. an ein PDMS)</v>
      </c>
      <c r="C83" s="29"/>
      <c r="D83" s="60"/>
      <c r="E83" s="61"/>
      <c r="F83" s="62"/>
      <c r="G83" s="61"/>
      <c r="H83" s="62"/>
      <c r="I83" s="50"/>
      <c r="J83" s="51"/>
      <c r="K83" s="52"/>
      <c r="L83" s="51"/>
      <c r="M83" s="53"/>
      <c r="N83" s="62"/>
      <c r="O83" s="61"/>
      <c r="P83" s="62"/>
      <c r="Q83" s="61"/>
      <c r="R83" s="68"/>
      <c r="S83" s="29" t="str">
        <f>IF(Vorlage!S83&lt;&gt;0,Vorlage!S83,"")</f>
        <v/>
      </c>
      <c r="T83" s="30"/>
      <c r="U83" s="10" t="str">
        <f t="shared" si="6"/>
        <v/>
      </c>
    </row>
    <row r="84" spans="1:21" ht="15.15" customHeight="1">
      <c r="A84" s="36"/>
      <c r="B84" s="29" t="str">
        <f>IF(Vorlage!B84&lt;&gt;"",Vorlage!B84,"")</f>
        <v/>
      </c>
      <c r="C84" s="29"/>
      <c r="D84" s="60"/>
      <c r="E84" s="61"/>
      <c r="F84" s="62"/>
      <c r="G84" s="61"/>
      <c r="H84" s="62"/>
      <c r="I84" s="50"/>
      <c r="J84" s="51"/>
      <c r="K84" s="52"/>
      <c r="L84" s="51"/>
      <c r="M84" s="53"/>
      <c r="N84" s="62"/>
      <c r="O84" s="61"/>
      <c r="P84" s="62"/>
      <c r="Q84" s="61"/>
      <c r="R84" s="68"/>
      <c r="S84" s="29" t="str">
        <f>IF(Vorlage!S84&lt;&gt;0,Vorlage!S84,"")</f>
        <v/>
      </c>
      <c r="T84" s="30"/>
      <c r="U84" s="10" t="str">
        <f t="shared" si="6"/>
        <v/>
      </c>
    </row>
    <row r="85" spans="1:21" ht="15.15" customHeight="1">
      <c r="A85" s="36"/>
      <c r="B85" s="29" t="str">
        <f>IF(Vorlage!B85&lt;&gt;"",Vorlage!B85,"")</f>
        <v/>
      </c>
      <c r="C85" s="29"/>
      <c r="D85" s="60"/>
      <c r="E85" s="61"/>
      <c r="F85" s="62"/>
      <c r="G85" s="61"/>
      <c r="H85" s="62"/>
      <c r="I85" s="50"/>
      <c r="J85" s="51"/>
      <c r="K85" s="52"/>
      <c r="L85" s="51"/>
      <c r="M85" s="53"/>
      <c r="N85" s="62"/>
      <c r="O85" s="61"/>
      <c r="P85" s="62"/>
      <c r="Q85" s="61"/>
      <c r="R85" s="68"/>
      <c r="S85" s="29" t="str">
        <f>IF(Vorlage!S85&lt;&gt;0,Vorlage!S85,"")</f>
        <v/>
      </c>
      <c r="T85" s="30"/>
      <c r="U85" s="10" t="str">
        <f t="shared" si="6"/>
        <v/>
      </c>
    </row>
    <row r="86" spans="1:21" ht="15.15" customHeight="1">
      <c r="A86" s="36"/>
      <c r="B86" s="29" t="str">
        <f>IF(Vorlage!B86&lt;&gt;"",Vorlage!B86,"")</f>
        <v/>
      </c>
      <c r="C86" s="29"/>
      <c r="D86" s="60"/>
      <c r="E86" s="61"/>
      <c r="F86" s="62"/>
      <c r="G86" s="61"/>
      <c r="H86" s="62"/>
      <c r="I86" s="50"/>
      <c r="J86" s="51"/>
      <c r="K86" s="52"/>
      <c r="L86" s="51"/>
      <c r="M86" s="53"/>
      <c r="N86" s="62"/>
      <c r="O86" s="61"/>
      <c r="P86" s="62"/>
      <c r="Q86" s="61"/>
      <c r="R86" s="68"/>
      <c r="S86" s="29" t="str">
        <f>IF(Vorlage!S86&lt;&gt;0,Vorlage!S86,"")</f>
        <v/>
      </c>
      <c r="T86" s="30"/>
      <c r="U86" s="10" t="str">
        <f t="shared" si="6"/>
        <v/>
      </c>
    </row>
    <row r="87" spans="1:21" ht="15.15" customHeight="1">
      <c r="A87" s="36"/>
      <c r="B87" s="29" t="str">
        <f>IF(Vorlage!B87&lt;&gt;"",Vorlage!B87,"")</f>
        <v/>
      </c>
      <c r="C87" s="29"/>
      <c r="D87" s="60"/>
      <c r="E87" s="61"/>
      <c r="F87" s="62"/>
      <c r="G87" s="61"/>
      <c r="H87" s="62"/>
      <c r="I87" s="50"/>
      <c r="J87" s="51"/>
      <c r="K87" s="52"/>
      <c r="L87" s="51"/>
      <c r="M87" s="53"/>
      <c r="N87" s="62"/>
      <c r="O87" s="61"/>
      <c r="P87" s="62"/>
      <c r="Q87" s="61"/>
      <c r="R87" s="68"/>
      <c r="S87" s="29" t="str">
        <f>IF(Vorlage!S87&lt;&gt;0,Vorlage!S87,"")</f>
        <v/>
      </c>
      <c r="T87" s="30"/>
      <c r="U87" s="10" t="str">
        <f t="shared" si="6"/>
        <v/>
      </c>
    </row>
    <row r="88" spans="1:21" ht="15.15" customHeight="1">
      <c r="A88" s="36"/>
      <c r="B88" s="29" t="str">
        <f>IF(Vorlage!B88&lt;&gt;"",Vorlage!B88,"")</f>
        <v/>
      </c>
      <c r="C88" s="29"/>
      <c r="D88" s="60"/>
      <c r="E88" s="61"/>
      <c r="F88" s="62"/>
      <c r="G88" s="61"/>
      <c r="H88" s="62"/>
      <c r="I88" s="50"/>
      <c r="J88" s="51"/>
      <c r="K88" s="52"/>
      <c r="L88" s="51"/>
      <c r="M88" s="53"/>
      <c r="N88" s="62"/>
      <c r="O88" s="61"/>
      <c r="P88" s="62"/>
      <c r="Q88" s="61"/>
      <c r="R88" s="68"/>
      <c r="S88" s="29" t="str">
        <f>IF(Vorlage!S88&lt;&gt;0,Vorlage!S88,"")</f>
        <v/>
      </c>
      <c r="T88" s="30"/>
      <c r="U88" s="10" t="str">
        <f t="shared" si="6"/>
        <v/>
      </c>
    </row>
    <row r="89" spans="1:21" ht="15.15" customHeight="1">
      <c r="A89" s="36"/>
      <c r="B89" s="29" t="str">
        <f>IF(Vorlage!B89&lt;&gt;"",Vorlage!B89,"")</f>
        <v/>
      </c>
      <c r="C89" s="29"/>
      <c r="D89" s="60"/>
      <c r="E89" s="61"/>
      <c r="F89" s="62"/>
      <c r="G89" s="61"/>
      <c r="H89" s="62"/>
      <c r="I89" s="50"/>
      <c r="J89" s="51"/>
      <c r="K89" s="52"/>
      <c r="L89" s="51"/>
      <c r="M89" s="53"/>
      <c r="N89" s="62"/>
      <c r="O89" s="61"/>
      <c r="P89" s="62"/>
      <c r="Q89" s="61"/>
      <c r="R89" s="68"/>
      <c r="S89" s="29" t="str">
        <f>IF(Vorlage!S89&lt;&gt;0,Vorlage!S89,"")</f>
        <v/>
      </c>
      <c r="T89" s="30"/>
      <c r="U89" s="10" t="str">
        <f t="shared" si="6"/>
        <v/>
      </c>
    </row>
    <row r="90" spans="1:21" ht="15.15" customHeight="1" thickBot="1">
      <c r="A90" s="37"/>
      <c r="B90" s="31"/>
      <c r="C90" s="31"/>
      <c r="D90" s="63"/>
      <c r="E90" s="64"/>
      <c r="F90" s="64"/>
      <c r="G90" s="64"/>
      <c r="H90" s="64"/>
      <c r="I90" s="54"/>
      <c r="J90" s="55"/>
      <c r="K90" s="55"/>
      <c r="L90" s="55"/>
      <c r="M90" s="56"/>
      <c r="N90" s="64"/>
      <c r="O90" s="64"/>
      <c r="P90" s="64"/>
      <c r="Q90" s="64"/>
      <c r="R90" s="69"/>
      <c r="S90" s="31"/>
      <c r="T90" s="32"/>
      <c r="U90" s="10" t="str">
        <f t="shared" si="6"/>
        <v/>
      </c>
    </row>
    <row r="91" spans="1:21" ht="15.15" customHeight="1"/>
    <row r="92" spans="1:21" ht="15.15" customHeight="1"/>
    <row r="93" spans="1:21" ht="15.15" customHeight="1"/>
    <row r="94" spans="1:21" ht="15.15" customHeight="1"/>
    <row r="95" spans="1:21" ht="15.15" customHeight="1"/>
    <row r="96" spans="1:21" ht="15.15" customHeight="1"/>
    <row r="97" ht="15.15" customHeight="1"/>
    <row r="98" ht="15.15" customHeight="1"/>
    <row r="99" ht="15.15" customHeight="1"/>
    <row r="100" ht="15.15" customHeight="1"/>
    <row r="101" ht="15.15" customHeight="1"/>
    <row r="102" ht="15.15" customHeight="1"/>
    <row r="103" ht="15.15" customHeight="1"/>
    <row r="104" ht="15.15" customHeight="1"/>
    <row r="105" ht="15.15" customHeight="1"/>
    <row r="106" ht="15.15" customHeight="1"/>
    <row r="107" ht="15.15" customHeight="1"/>
    <row r="108" ht="15.15" customHeight="1"/>
    <row r="109" ht="15.15" customHeight="1"/>
    <row r="110" ht="15.15" customHeight="1"/>
    <row r="111" ht="15.15" customHeight="1"/>
    <row r="112" ht="15.15" customHeight="1"/>
    <row r="113" ht="15.15" customHeight="1"/>
    <row r="114" ht="15.15" customHeight="1"/>
    <row r="115" ht="15.15" customHeight="1"/>
    <row r="116" ht="15.15" customHeight="1"/>
    <row r="117" ht="15.15" customHeight="1"/>
    <row r="118" ht="15.15" customHeight="1"/>
    <row r="119" ht="15.15" customHeight="1"/>
    <row r="120" ht="15.15" customHeight="1"/>
    <row r="121" ht="15.15" customHeight="1"/>
    <row r="122" ht="15.15" customHeight="1"/>
    <row r="123" ht="15.15" customHeight="1"/>
    <row r="124" ht="15.15" customHeight="1"/>
    <row r="125" ht="15.15" customHeight="1"/>
    <row r="126" ht="15.15" customHeight="1"/>
    <row r="127" ht="15.15" customHeight="1"/>
    <row r="128" ht="15.15" customHeight="1"/>
    <row r="129" ht="15.15" customHeight="1"/>
    <row r="130" ht="15.15" customHeight="1"/>
    <row r="131" ht="15.15" customHeight="1"/>
    <row r="132" ht="15.15" customHeight="1"/>
    <row r="133" ht="15.15" customHeight="1"/>
    <row r="134" ht="15.15" customHeight="1"/>
    <row r="135" ht="15.15" customHeight="1"/>
    <row r="136" ht="15.15" customHeight="1"/>
    <row r="137" ht="15.15" customHeight="1"/>
    <row r="138" ht="15.15" customHeight="1"/>
    <row r="139" ht="15.15" customHeight="1"/>
    <row r="140" ht="15.15" customHeight="1"/>
    <row r="141" ht="15.15" customHeight="1"/>
    <row r="142" ht="15.15" customHeight="1"/>
    <row r="143" ht="15.15" customHeight="1"/>
    <row r="144" ht="15.15" customHeight="1"/>
    <row r="145" ht="15.15" customHeight="1"/>
    <row r="146" ht="15.15" customHeight="1"/>
    <row r="147" ht="15.15" customHeight="1"/>
    <row r="148" ht="15.15" customHeight="1"/>
    <row r="149" ht="15.15" customHeight="1"/>
    <row r="150" ht="15.15" customHeight="1"/>
    <row r="151" ht="15.15" customHeight="1"/>
    <row r="152" ht="15.15" customHeight="1"/>
    <row r="153" ht="15.15" customHeight="1"/>
    <row r="154" ht="15.15" customHeight="1"/>
    <row r="155" ht="15.15" customHeight="1"/>
    <row r="156" ht="15.15" customHeight="1"/>
    <row r="157" ht="15.15" customHeight="1"/>
    <row r="158" ht="15.15" customHeight="1"/>
    <row r="159" ht="15.15" customHeight="1"/>
    <row r="160" ht="15.15" customHeight="1"/>
    <row r="161" ht="15.15" customHeight="1"/>
    <row r="162" ht="15.15" customHeight="1"/>
    <row r="163" ht="15.15" customHeight="1"/>
    <row r="164" ht="15.15" customHeight="1"/>
    <row r="165" ht="15.15" customHeight="1"/>
    <row r="166" ht="15.15" customHeight="1"/>
    <row r="167" ht="15.15" customHeight="1"/>
    <row r="168" ht="15.15" customHeight="1"/>
    <row r="169" ht="15.15" customHeight="1"/>
    <row r="170" ht="15.15" customHeight="1"/>
    <row r="171" ht="15.15" customHeight="1"/>
    <row r="172" ht="15.15" customHeight="1"/>
    <row r="173" ht="15.15" customHeight="1"/>
    <row r="174" ht="15.15" customHeight="1"/>
    <row r="175" ht="15.15" customHeight="1"/>
    <row r="176" ht="15.15" customHeight="1"/>
    <row r="177" ht="15.15" customHeight="1"/>
    <row r="178" ht="15.15" customHeight="1"/>
    <row r="179" ht="15.15" customHeight="1"/>
    <row r="180" ht="15.15" customHeight="1"/>
    <row r="181" ht="15.15" customHeight="1"/>
    <row r="182" ht="15.15" customHeight="1"/>
    <row r="183" ht="15.15" customHeight="1"/>
    <row r="184" ht="15.15" customHeight="1"/>
    <row r="185" ht="15.15" customHeight="1"/>
    <row r="186" ht="15.15" customHeight="1"/>
    <row r="187" ht="15.15" customHeight="1"/>
    <row r="188" ht="15.15" customHeight="1"/>
    <row r="189" ht="15.15" customHeight="1"/>
    <row r="190" ht="15.15" customHeight="1"/>
    <row r="191" ht="15.15" customHeight="1"/>
    <row r="192" ht="15.15" customHeight="1"/>
    <row r="193" ht="15.15" customHeight="1"/>
    <row r="194" ht="15.15" customHeight="1"/>
    <row r="195" ht="15.15" customHeight="1"/>
    <row r="196" ht="15.15" customHeight="1"/>
    <row r="197" ht="15.15" customHeight="1"/>
    <row r="198" ht="15.15" customHeight="1"/>
    <row r="199" ht="15.15" customHeight="1"/>
    <row r="200" ht="15.15" customHeight="1"/>
    <row r="201" ht="15.15" customHeight="1"/>
    <row r="202" ht="15.15" customHeight="1"/>
    <row r="203" ht="15.15" customHeight="1"/>
    <row r="204" ht="15.15" customHeight="1"/>
    <row r="205" ht="15.15" customHeight="1"/>
    <row r="206" ht="15.15" customHeight="1"/>
    <row r="207" ht="15.15" customHeight="1"/>
    <row r="208" ht="15.15" customHeight="1"/>
    <row r="209" ht="15.15" customHeight="1"/>
    <row r="210" ht="15.15" customHeight="1"/>
    <row r="211" ht="15.15" customHeight="1"/>
    <row r="212" ht="15.15" customHeight="1"/>
    <row r="213" ht="15.15" customHeight="1"/>
    <row r="214" ht="15.15" customHeight="1"/>
    <row r="215" ht="15.15" customHeight="1"/>
    <row r="216" ht="15.15" customHeight="1"/>
    <row r="217" ht="15.15" customHeight="1"/>
    <row r="218" ht="15.15" customHeight="1"/>
    <row r="219" ht="15.15" customHeight="1"/>
    <row r="220" ht="15.15" customHeight="1"/>
    <row r="221" ht="15.15" customHeight="1"/>
    <row r="222" ht="15.15" customHeight="1"/>
    <row r="223" ht="15.15" customHeight="1"/>
    <row r="224" ht="15.15" customHeight="1"/>
    <row r="225" ht="15.15" customHeight="1"/>
    <row r="226" ht="15.15" customHeight="1"/>
    <row r="227" ht="15.15" customHeight="1"/>
    <row r="228" ht="15.15" customHeight="1"/>
    <row r="229" ht="15.15" customHeight="1"/>
    <row r="230" ht="15.15" customHeight="1"/>
    <row r="231" ht="15.15" customHeight="1"/>
    <row r="232" ht="15.15" customHeight="1"/>
    <row r="233" ht="15.15" customHeight="1"/>
    <row r="234" ht="15.15" customHeight="1"/>
    <row r="235" ht="15.15" customHeight="1"/>
    <row r="236" ht="15.15" customHeight="1"/>
    <row r="237" ht="15.15" customHeight="1"/>
    <row r="238" ht="15.15" customHeight="1"/>
    <row r="239" ht="15.15" customHeight="1"/>
    <row r="240" ht="15.15" customHeight="1"/>
    <row r="241" ht="15.15" customHeight="1"/>
    <row r="242" ht="15.15" customHeight="1"/>
    <row r="243" ht="15.15" customHeight="1"/>
    <row r="244" ht="15.15" customHeight="1"/>
    <row r="245" ht="15.15" customHeight="1"/>
    <row r="246" ht="15.15" customHeight="1"/>
    <row r="247" ht="15.15" customHeight="1"/>
    <row r="248" ht="15.15" customHeight="1"/>
    <row r="249" ht="15.15" customHeight="1"/>
    <row r="250" ht="15.15" customHeight="1"/>
    <row r="251" ht="15.15" customHeight="1"/>
    <row r="252" ht="15.15" customHeight="1"/>
    <row r="253" ht="15.15" customHeight="1"/>
    <row r="254" ht="15.15" customHeight="1"/>
    <row r="255" ht="15.15" customHeight="1"/>
    <row r="256" ht="15.15" customHeight="1"/>
    <row r="257" ht="15.15" customHeight="1"/>
    <row r="258" ht="15.15" customHeight="1"/>
    <row r="259" ht="15.15" customHeight="1"/>
    <row r="260" ht="15.15" customHeight="1"/>
    <row r="261" ht="15.15" customHeight="1"/>
    <row r="262" ht="15.15" customHeight="1"/>
    <row r="263" ht="15.15" customHeight="1"/>
    <row r="264" ht="15.15" customHeight="1"/>
    <row r="265" ht="15.15" customHeight="1"/>
    <row r="266" ht="15.15" customHeight="1"/>
    <row r="267" ht="15.15" customHeight="1"/>
    <row r="268" ht="15.15" customHeight="1"/>
    <row r="269" ht="15.15" customHeight="1"/>
    <row r="270" ht="15.15" customHeight="1"/>
    <row r="271" ht="15.15" customHeight="1"/>
    <row r="272" ht="15.15" customHeight="1"/>
    <row r="273" ht="15.15" customHeight="1"/>
    <row r="274" ht="15.15" customHeight="1"/>
    <row r="275" ht="15.15" customHeight="1"/>
    <row r="276" ht="15.15" customHeight="1"/>
    <row r="277" ht="15.15" customHeight="1"/>
    <row r="278" ht="15.15" customHeight="1"/>
    <row r="279" ht="15.15" customHeight="1"/>
    <row r="280" ht="15.15" customHeight="1"/>
    <row r="281" ht="15.15" customHeight="1"/>
    <row r="282" ht="15.15" customHeight="1"/>
    <row r="283" ht="15.15" customHeight="1"/>
    <row r="284" ht="15.15" customHeight="1"/>
    <row r="285" ht="15.15" customHeight="1"/>
    <row r="286" ht="15.15" customHeight="1"/>
    <row r="287" ht="15.15" customHeight="1"/>
    <row r="288" ht="15.15" customHeight="1"/>
    <row r="289" ht="15.15" customHeight="1"/>
    <row r="290" ht="15.15" customHeight="1"/>
    <row r="291" ht="15.15" customHeight="1"/>
    <row r="292" ht="15.15" customHeight="1"/>
    <row r="293" ht="15.15" customHeight="1"/>
    <row r="294" ht="15.15" customHeight="1"/>
    <row r="295" ht="15.15" customHeight="1"/>
    <row r="296" ht="15.15" customHeight="1"/>
    <row r="297" ht="15.15" customHeight="1"/>
    <row r="298" ht="15.15" customHeight="1"/>
    <row r="299" ht="15.15" customHeight="1"/>
    <row r="300" ht="15.15" customHeight="1"/>
    <row r="301" ht="15.15" customHeight="1"/>
    <row r="302" ht="15.15" customHeight="1"/>
    <row r="303" ht="15.15" customHeight="1"/>
    <row r="304" ht="15.15" customHeight="1"/>
    <row r="305" ht="15.15" customHeight="1"/>
    <row r="306" ht="15.15" customHeight="1"/>
    <row r="307" ht="15.15" customHeight="1"/>
    <row r="308" ht="15.15" customHeight="1"/>
    <row r="309" ht="15.15" customHeight="1"/>
    <row r="310" ht="15.15" customHeight="1"/>
    <row r="311" ht="15.15" customHeight="1"/>
    <row r="312" ht="15.15" customHeight="1"/>
    <row r="313" ht="15.15" customHeight="1"/>
    <row r="314" ht="15.15" customHeight="1"/>
    <row r="315" ht="15.15" customHeight="1"/>
    <row r="316" ht="15.15" customHeight="1"/>
    <row r="317" ht="15.15" customHeight="1"/>
    <row r="318" ht="15.15" customHeight="1"/>
    <row r="319" ht="15.15" customHeight="1"/>
    <row r="320" ht="15.15" customHeight="1"/>
    <row r="321" ht="15.15" customHeight="1"/>
    <row r="322" ht="15.15" customHeight="1"/>
    <row r="323" ht="15.15" customHeight="1"/>
    <row r="324" ht="15.15" customHeight="1"/>
    <row r="325" ht="15.15" customHeight="1"/>
    <row r="326" ht="15.15" customHeight="1"/>
    <row r="327" ht="15.15" customHeight="1"/>
    <row r="328" ht="15.15" customHeight="1"/>
    <row r="329" ht="15.15" customHeight="1"/>
    <row r="330" ht="15.15" customHeight="1"/>
    <row r="331" ht="15.15" customHeight="1"/>
    <row r="332" ht="15.15" customHeight="1"/>
    <row r="333" ht="15.15" customHeight="1"/>
    <row r="334" ht="15.15" customHeight="1"/>
    <row r="335" ht="15.15" customHeight="1"/>
    <row r="336" ht="15.15" customHeight="1"/>
    <row r="337" ht="15.15" customHeight="1"/>
    <row r="338" ht="15.15" customHeight="1"/>
    <row r="339" ht="15.15" customHeight="1"/>
    <row r="340" ht="15.15" customHeight="1"/>
    <row r="341" ht="15.15" customHeight="1"/>
    <row r="342" ht="15.15" customHeight="1"/>
    <row r="343" ht="15.15" customHeight="1"/>
    <row r="344" ht="15.15" customHeight="1"/>
    <row r="345" ht="15.15" customHeight="1"/>
    <row r="346" ht="15.15" customHeight="1"/>
    <row r="347" ht="15.15" customHeight="1"/>
    <row r="348" ht="15.15" customHeight="1"/>
    <row r="349" ht="15.15" customHeight="1"/>
    <row r="350" ht="15.15" customHeight="1"/>
    <row r="351" ht="15.15" customHeight="1"/>
    <row r="352" ht="15.15" customHeight="1"/>
    <row r="353" ht="15.15" customHeight="1"/>
    <row r="354" ht="15.15" customHeight="1"/>
    <row r="355" ht="15.15" customHeight="1"/>
    <row r="356" ht="15.15" customHeight="1"/>
    <row r="357" ht="15.15" customHeight="1"/>
    <row r="358" ht="15.15" customHeight="1"/>
    <row r="359" ht="15.15" customHeight="1"/>
    <row r="360" ht="15.15" customHeight="1"/>
    <row r="361" ht="15.15" customHeight="1"/>
    <row r="362" ht="15.15" customHeight="1"/>
    <row r="363" ht="15.15" customHeight="1"/>
    <row r="364" ht="15.15" customHeight="1"/>
    <row r="365" ht="15.15" customHeight="1"/>
    <row r="366" ht="15.15" customHeight="1"/>
    <row r="367" ht="15.15" customHeight="1"/>
    <row r="368" ht="15.15" customHeight="1"/>
    <row r="369" ht="15.15" customHeight="1"/>
    <row r="370" ht="15.15" customHeight="1"/>
    <row r="371" ht="15.15" customHeight="1"/>
    <row r="372" ht="15.15" customHeight="1"/>
    <row r="373" ht="15.15" customHeight="1"/>
    <row r="374" ht="15.15" customHeight="1"/>
    <row r="375" ht="15.15" customHeight="1"/>
    <row r="376" ht="15.15" customHeight="1"/>
    <row r="377" ht="15.15" customHeight="1"/>
    <row r="378" ht="15.15" customHeight="1"/>
    <row r="379" ht="15.15" customHeight="1"/>
    <row r="380" ht="15.15" customHeight="1"/>
    <row r="381" ht="15.15" customHeight="1"/>
    <row r="382" ht="15.15" customHeight="1"/>
    <row r="383" ht="15.15" customHeight="1"/>
    <row r="384" ht="15.15" customHeight="1"/>
    <row r="385" ht="15.15" customHeight="1"/>
    <row r="386" ht="15.15" customHeight="1"/>
    <row r="387" ht="15.15" customHeight="1"/>
    <row r="388" ht="15.15" customHeight="1"/>
    <row r="389" ht="15.15" customHeight="1"/>
    <row r="390" ht="15.15" customHeight="1"/>
    <row r="391" ht="15.15" customHeight="1"/>
    <row r="392" ht="15.15" customHeight="1"/>
    <row r="393" ht="15.15" customHeight="1"/>
    <row r="394" ht="15.15" customHeight="1"/>
    <row r="395" ht="15.15" customHeight="1"/>
    <row r="396" ht="15.15" customHeight="1"/>
    <row r="397" ht="15.15" customHeight="1"/>
    <row r="398" ht="15.15" customHeight="1"/>
    <row r="399" ht="15.15" customHeight="1"/>
    <row r="400" ht="15.15" customHeight="1"/>
    <row r="401" ht="15.15" customHeight="1"/>
    <row r="402" ht="15.15" customHeight="1"/>
    <row r="403" ht="15.15" customHeight="1"/>
    <row r="404" ht="15.15" customHeight="1"/>
    <row r="405" ht="15.15" customHeight="1"/>
    <row r="406" ht="15.15" customHeight="1"/>
    <row r="407" ht="15.15" customHeight="1"/>
    <row r="408" ht="15.15" customHeight="1"/>
    <row r="409" ht="15.15" customHeight="1"/>
    <row r="410" ht="15.15" customHeight="1"/>
    <row r="411" ht="15.15" customHeight="1"/>
    <row r="412" ht="15.15" customHeight="1"/>
    <row r="413" ht="15.15" customHeight="1"/>
    <row r="414" ht="15.15" customHeight="1"/>
    <row r="415" ht="15.15" customHeight="1"/>
    <row r="416" ht="15.15" customHeight="1"/>
    <row r="417" ht="15.15" customHeight="1"/>
    <row r="418" ht="15.15" customHeight="1"/>
    <row r="419" ht="15.15" customHeight="1"/>
    <row r="420" ht="15.15" customHeight="1"/>
    <row r="421" ht="15.15" customHeight="1"/>
    <row r="422" ht="15.15" customHeight="1"/>
    <row r="423" ht="15.15" customHeight="1"/>
    <row r="424" ht="15.15" customHeight="1"/>
    <row r="425" ht="15.15" customHeight="1"/>
    <row r="426" ht="15.15" customHeight="1"/>
    <row r="427" ht="15.15" customHeight="1"/>
    <row r="428" ht="15.15" customHeight="1"/>
    <row r="429" ht="15.15" customHeight="1"/>
    <row r="430" ht="15.15" customHeight="1"/>
    <row r="431" ht="15.15" customHeight="1"/>
    <row r="432" ht="15.15" customHeight="1"/>
    <row r="433" ht="15.15" customHeight="1"/>
    <row r="434" ht="15.15" customHeight="1"/>
    <row r="435" ht="15.15" customHeight="1"/>
    <row r="436" ht="15.15" customHeight="1"/>
    <row r="437" ht="15.15" customHeight="1"/>
    <row r="438" ht="15.15" customHeight="1"/>
    <row r="439" ht="15.15" customHeight="1"/>
    <row r="440" ht="15.15" customHeight="1"/>
    <row r="441" ht="15.15" customHeight="1"/>
    <row r="442" ht="15.15" customHeight="1"/>
    <row r="443" ht="15.15" customHeight="1"/>
    <row r="444" ht="15.15" customHeight="1"/>
    <row r="445" ht="15.15" customHeight="1"/>
    <row r="446" ht="15.15" customHeight="1"/>
    <row r="447" ht="15.15" customHeight="1"/>
    <row r="448" ht="15.15" customHeight="1"/>
    <row r="449" ht="15.15" customHeight="1"/>
    <row r="450" ht="15.15" customHeight="1"/>
    <row r="451" ht="15.15" customHeight="1"/>
    <row r="452" ht="15.15" customHeight="1"/>
    <row r="453" ht="15.15" customHeight="1"/>
    <row r="454" ht="15.15" customHeight="1"/>
    <row r="455" ht="15.15" customHeight="1"/>
    <row r="456" ht="15.15" customHeight="1"/>
    <row r="457" ht="15.15" customHeight="1"/>
    <row r="458" ht="15.15" customHeight="1"/>
    <row r="459" ht="15.15" customHeight="1"/>
    <row r="460" ht="15.15" customHeight="1"/>
    <row r="461" ht="15.15" customHeight="1"/>
    <row r="462" ht="15.15" customHeight="1"/>
    <row r="463" ht="15.15" customHeight="1"/>
    <row r="464" ht="15.15" customHeight="1"/>
    <row r="465" ht="15.15" customHeight="1"/>
    <row r="466" ht="15.15" customHeight="1"/>
    <row r="467" ht="15.15" customHeight="1"/>
    <row r="468" ht="15.15" customHeight="1"/>
    <row r="469" ht="15.15" customHeight="1"/>
    <row r="470" ht="15.15" customHeight="1"/>
    <row r="471" ht="15.15" customHeight="1"/>
    <row r="472" ht="15.15" customHeight="1"/>
    <row r="473" ht="15.15" customHeight="1"/>
    <row r="474" ht="15.15" customHeight="1"/>
    <row r="475" ht="15.15" customHeight="1"/>
    <row r="476" ht="15.15" customHeight="1"/>
    <row r="477" ht="15.15" customHeight="1"/>
    <row r="478" ht="15.15" customHeight="1"/>
    <row r="479" ht="15.15" customHeight="1"/>
    <row r="480" ht="15.15" customHeight="1"/>
    <row r="481" ht="15.15" customHeight="1"/>
    <row r="482" ht="15.15" customHeight="1"/>
    <row r="483" ht="15.15" customHeight="1"/>
    <row r="484" ht="15.15" customHeight="1"/>
    <row r="485" ht="15.15" customHeight="1"/>
    <row r="486" ht="15.15" customHeight="1"/>
    <row r="487" ht="15.15" customHeight="1"/>
    <row r="488" ht="15.15" customHeight="1"/>
    <row r="489" ht="15.15" customHeight="1"/>
    <row r="490" ht="15.15" customHeight="1"/>
    <row r="491" ht="15.15" customHeight="1"/>
    <row r="492" ht="15.15" customHeight="1"/>
    <row r="493" ht="15.15" customHeight="1"/>
    <row r="494" ht="15.15" customHeight="1"/>
    <row r="495" ht="15.15" customHeight="1"/>
    <row r="496" ht="15.15" customHeight="1"/>
    <row r="497" ht="15.15" customHeight="1"/>
    <row r="498" ht="15.15" customHeight="1"/>
    <row r="499" ht="15.15" customHeight="1"/>
    <row r="500" ht="15.15" customHeight="1"/>
    <row r="501" ht="15.15" customHeight="1"/>
    <row r="502" ht="15.15" customHeight="1"/>
    <row r="503" ht="15.15" customHeight="1"/>
    <row r="504" ht="15.15" customHeight="1"/>
    <row r="505" ht="15.15" customHeight="1"/>
    <row r="506" ht="15.15" customHeight="1"/>
    <row r="507" ht="15.15" customHeight="1"/>
    <row r="508" ht="15.15" customHeight="1"/>
    <row r="509" ht="15.15" customHeight="1"/>
    <row r="510" ht="15.15" customHeight="1"/>
    <row r="511" ht="15.15" customHeight="1"/>
    <row r="512" ht="15.15" customHeight="1"/>
    <row r="513" ht="15.15" customHeight="1"/>
    <row r="514" ht="15.15" customHeight="1"/>
    <row r="515" ht="15.15" customHeight="1"/>
    <row r="516" ht="15.15" customHeight="1"/>
    <row r="517" ht="15.15" customHeight="1"/>
    <row r="518" ht="15.15" customHeight="1"/>
    <row r="519" ht="15.15" customHeight="1"/>
    <row r="520" ht="15.15" customHeight="1"/>
    <row r="521" ht="15.15" customHeight="1"/>
    <row r="522" ht="15.15" customHeight="1"/>
    <row r="523" ht="15.15" customHeight="1"/>
    <row r="524" ht="15.15" customHeight="1"/>
    <row r="525" ht="15.15" customHeight="1"/>
    <row r="526" ht="15.15" customHeight="1"/>
    <row r="527" ht="15.15" customHeight="1"/>
    <row r="528" ht="15.15" customHeight="1"/>
    <row r="529" ht="15.15" customHeight="1"/>
    <row r="530" ht="15.15" customHeight="1"/>
    <row r="531" ht="15.15" customHeight="1"/>
    <row r="532" ht="15.15" customHeight="1"/>
    <row r="533" ht="15.15" customHeight="1"/>
    <row r="534" ht="15.15" customHeight="1"/>
    <row r="535" ht="15.15" customHeight="1"/>
    <row r="536" ht="15.15" customHeight="1"/>
    <row r="537" ht="15.15" customHeight="1"/>
    <row r="538" ht="15.15" customHeight="1"/>
    <row r="539" ht="15.15" customHeight="1"/>
    <row r="540" ht="15.15" customHeight="1"/>
    <row r="541" ht="15.15" customHeight="1"/>
    <row r="542" ht="15.15" customHeight="1"/>
    <row r="543" ht="15.15" customHeight="1"/>
    <row r="544" ht="15.15" customHeight="1"/>
    <row r="545" ht="15.15" customHeight="1"/>
    <row r="546" ht="15.15" customHeight="1"/>
    <row r="547" ht="15.15" customHeight="1"/>
    <row r="548" ht="15.15" customHeight="1"/>
    <row r="549" ht="15.15" customHeight="1"/>
    <row r="550" ht="15.15" customHeight="1"/>
    <row r="551" ht="15.15" customHeight="1"/>
    <row r="552" ht="15.15" customHeight="1"/>
    <row r="553" ht="15.15" customHeight="1"/>
    <row r="554" ht="15.15" customHeight="1"/>
    <row r="555" ht="15.15" customHeight="1"/>
    <row r="556" ht="15.15" customHeight="1"/>
    <row r="557" ht="15.15" customHeight="1"/>
    <row r="558" ht="15.15" customHeight="1"/>
    <row r="559" ht="15.15" customHeight="1"/>
    <row r="560" ht="15.15" customHeight="1"/>
    <row r="561" ht="15.15" customHeight="1"/>
    <row r="562" ht="15.15" customHeight="1"/>
    <row r="563" ht="15.15" customHeight="1"/>
    <row r="564" ht="15.15" customHeight="1"/>
    <row r="565" ht="15.15" customHeight="1"/>
    <row r="566" ht="15.15" customHeight="1"/>
    <row r="567" ht="15.15" customHeight="1"/>
    <row r="568" ht="15.15" customHeight="1"/>
    <row r="569" ht="15.15" customHeight="1"/>
    <row r="570" ht="15.15" customHeight="1"/>
    <row r="571" ht="15.15" customHeight="1"/>
    <row r="572" ht="15.15" customHeight="1"/>
    <row r="573" ht="15.15" customHeight="1"/>
    <row r="574" ht="15.15" customHeight="1"/>
    <row r="575" ht="15.15" customHeight="1"/>
    <row r="576" ht="15.15" customHeight="1"/>
    <row r="577" ht="15.15" customHeight="1"/>
    <row r="578" ht="15.15" customHeight="1"/>
    <row r="579" ht="15.15" customHeight="1"/>
    <row r="580" ht="15.15" customHeight="1"/>
    <row r="581" ht="15.15" customHeight="1"/>
    <row r="582" ht="15.15" customHeight="1"/>
    <row r="583" ht="15.15" customHeight="1"/>
    <row r="584" ht="15.15" customHeight="1"/>
    <row r="585" ht="15.15" customHeight="1"/>
    <row r="586" ht="15.15" customHeight="1"/>
    <row r="587" ht="15.15" customHeight="1"/>
    <row r="588" ht="15.15" customHeight="1"/>
    <row r="589" ht="15.15" customHeight="1"/>
    <row r="590" ht="15.15" customHeight="1"/>
    <row r="591" ht="15.15" customHeight="1"/>
    <row r="592" ht="15.15" customHeight="1"/>
    <row r="593" ht="15.15" customHeight="1"/>
    <row r="594" ht="15.15" customHeight="1"/>
    <row r="595" ht="15.15" customHeight="1"/>
    <row r="596" ht="15.15" customHeight="1"/>
    <row r="597" ht="15.15" customHeight="1"/>
    <row r="598" ht="15.15" customHeight="1"/>
    <row r="599" ht="15.15" customHeight="1"/>
    <row r="600" ht="15.15" customHeight="1"/>
    <row r="601" ht="15.15" customHeight="1"/>
    <row r="602" ht="15.15" customHeight="1"/>
    <row r="603" ht="15.15" customHeight="1"/>
    <row r="604" ht="15.15" customHeight="1"/>
    <row r="605" ht="15.15" customHeight="1"/>
    <row r="606" ht="15.15" customHeight="1"/>
    <row r="607" ht="15.15" customHeight="1"/>
    <row r="608" ht="15.15" customHeight="1"/>
    <row r="609" ht="15.15" customHeight="1"/>
    <row r="610" ht="15.15" customHeight="1"/>
    <row r="611" ht="15.15" customHeight="1"/>
    <row r="612" ht="15.15" customHeight="1"/>
    <row r="613" ht="15.15" customHeight="1"/>
    <row r="614" ht="15.15" customHeight="1"/>
    <row r="615" ht="15.15" customHeight="1"/>
    <row r="616" ht="15.15" customHeight="1"/>
    <row r="617" ht="15.15" customHeight="1"/>
    <row r="618" ht="15.15" customHeight="1"/>
    <row r="619" ht="15.15" customHeight="1"/>
    <row r="620" ht="15.15" customHeight="1"/>
    <row r="621" ht="15.15" customHeight="1"/>
    <row r="622" ht="15.15" customHeight="1"/>
    <row r="623" ht="15.15" customHeight="1"/>
    <row r="624" ht="15.15" customHeight="1"/>
    <row r="625" ht="15.15" customHeight="1"/>
    <row r="626" ht="15.15" customHeight="1"/>
    <row r="627" ht="15.15" customHeight="1"/>
    <row r="628" ht="15.15" customHeight="1"/>
    <row r="629" ht="15.15" customHeight="1"/>
    <row r="630" ht="15.15" customHeight="1"/>
    <row r="631" ht="15.15" customHeight="1"/>
    <row r="632" ht="15.15" customHeight="1"/>
    <row r="633" ht="15.15" customHeight="1"/>
    <row r="634" ht="15.15" customHeight="1"/>
    <row r="635" ht="15.15" customHeight="1"/>
    <row r="636" ht="15.15" customHeight="1"/>
    <row r="637" ht="15.15" customHeight="1"/>
    <row r="638" ht="15.15" customHeight="1"/>
    <row r="639" ht="15.15" customHeight="1"/>
    <row r="640" ht="15.15" customHeight="1"/>
    <row r="641" ht="15.15" customHeight="1"/>
    <row r="642" ht="15.15" customHeight="1"/>
    <row r="643" ht="15.15" customHeight="1"/>
    <row r="644" ht="15.15" customHeight="1"/>
    <row r="645" ht="15.15" customHeight="1"/>
    <row r="646" ht="15.15" customHeight="1"/>
    <row r="647" ht="15.15" customHeight="1"/>
    <row r="648" ht="15.15" customHeight="1"/>
    <row r="649" ht="15.15" customHeight="1"/>
    <row r="650" ht="15.15" customHeight="1"/>
    <row r="651" ht="15.15" customHeight="1"/>
    <row r="652" ht="15.15" customHeight="1"/>
    <row r="653" ht="15.15" customHeight="1"/>
    <row r="654" ht="15.15" customHeight="1"/>
    <row r="655" ht="15.15" customHeight="1"/>
    <row r="656" ht="15.15" customHeight="1"/>
    <row r="657" ht="15.15" customHeight="1"/>
    <row r="658" ht="15.15" customHeight="1"/>
    <row r="659" ht="15.15" customHeight="1"/>
    <row r="660" ht="15.15" customHeight="1"/>
    <row r="661" ht="15.15" customHeight="1"/>
    <row r="662" ht="15.15" customHeight="1"/>
    <row r="663" ht="15.15" customHeight="1"/>
    <row r="664" ht="15.15" customHeight="1"/>
    <row r="665" ht="15.15" customHeight="1"/>
    <row r="666" ht="15.15" customHeight="1"/>
    <row r="667" ht="15.15" customHeight="1"/>
    <row r="668" ht="15.15" customHeight="1"/>
    <row r="669" ht="15.15" customHeight="1"/>
    <row r="670" ht="15.15" customHeight="1"/>
    <row r="671" ht="15.15" customHeight="1"/>
    <row r="672" ht="15.15" customHeight="1"/>
    <row r="673" ht="15.15" customHeight="1"/>
    <row r="674" ht="15.15" customHeight="1"/>
    <row r="675" ht="15.15" customHeight="1"/>
    <row r="676" ht="15.15" customHeight="1"/>
    <row r="677" ht="15.15" customHeight="1"/>
    <row r="678" ht="15.15" customHeight="1"/>
    <row r="679" ht="15.15" customHeight="1"/>
    <row r="680" ht="15.15" customHeight="1"/>
    <row r="681" ht="15.15" customHeight="1"/>
    <row r="682" ht="15.15" customHeight="1"/>
    <row r="683" ht="15.15" customHeight="1"/>
    <row r="684" ht="15.15" customHeight="1"/>
    <row r="685" ht="15.15" customHeight="1"/>
    <row r="686" ht="15.15" customHeight="1"/>
    <row r="687" ht="15.15" customHeight="1"/>
    <row r="688" ht="15.15" customHeight="1"/>
    <row r="689" ht="15.15" customHeight="1"/>
    <row r="690" ht="15.15" customHeight="1"/>
    <row r="691" ht="15.15" customHeight="1"/>
    <row r="692" ht="15.15" customHeight="1"/>
    <row r="693" ht="15.15" customHeight="1"/>
    <row r="694" ht="15.15" customHeight="1"/>
    <row r="695" ht="15.15" customHeight="1"/>
    <row r="696" ht="15.15" customHeight="1"/>
    <row r="697" ht="15.15" customHeight="1"/>
    <row r="698" ht="15.15" customHeight="1"/>
    <row r="699" ht="15.15" customHeight="1"/>
    <row r="700" ht="15.15" customHeight="1"/>
    <row r="701" ht="15.15" customHeight="1"/>
    <row r="702" ht="15.15" customHeight="1"/>
    <row r="703" ht="15.15" customHeight="1"/>
    <row r="704" ht="15.15" customHeight="1"/>
    <row r="705" ht="15.15" customHeight="1"/>
    <row r="706" ht="15.15" customHeight="1"/>
    <row r="707" ht="15.15" customHeight="1"/>
    <row r="708" ht="15.15" customHeight="1"/>
    <row r="709" ht="15.15" customHeight="1"/>
    <row r="710" ht="15.15" customHeight="1"/>
    <row r="711" ht="15.15" customHeight="1"/>
    <row r="712" ht="15.15" customHeight="1"/>
    <row r="713" ht="15.15" customHeight="1"/>
    <row r="714" ht="15.15" customHeight="1"/>
    <row r="715" ht="15.15" customHeight="1"/>
    <row r="716" ht="15.15" customHeight="1"/>
    <row r="717" ht="15.15" customHeight="1"/>
    <row r="718" ht="15.15" customHeight="1"/>
    <row r="719" ht="15.15" customHeight="1"/>
    <row r="720" ht="15.15" customHeight="1"/>
    <row r="721" ht="15.15" customHeight="1"/>
    <row r="722" ht="15.15" customHeight="1"/>
    <row r="723" ht="15.15" customHeight="1"/>
    <row r="724" ht="15.15" customHeight="1"/>
    <row r="725" ht="15.15" customHeight="1"/>
    <row r="726" ht="15.15" customHeight="1"/>
    <row r="727" ht="15.15" customHeight="1"/>
    <row r="728" ht="15.15" customHeight="1"/>
    <row r="729" ht="15.15" customHeight="1"/>
    <row r="730" ht="15.15" customHeight="1"/>
    <row r="731" ht="15.15" customHeight="1"/>
    <row r="732" ht="15.15" customHeight="1"/>
    <row r="733" ht="15.15" customHeight="1"/>
    <row r="734" ht="15.15" customHeight="1"/>
    <row r="735" ht="15.15" customHeight="1"/>
    <row r="736" ht="15.15" customHeight="1"/>
    <row r="737" ht="15.15" customHeight="1"/>
    <row r="738" ht="15.15" customHeight="1"/>
    <row r="739" ht="15.15" customHeight="1"/>
    <row r="740" ht="15.15" customHeight="1"/>
    <row r="741" ht="15.15" customHeight="1"/>
    <row r="742" ht="15.15" customHeight="1"/>
    <row r="743" ht="15.15" customHeight="1"/>
    <row r="744" ht="15.15" customHeight="1"/>
    <row r="745" ht="15.15" customHeight="1"/>
    <row r="746" ht="15.15" customHeight="1"/>
    <row r="747" ht="15.15" customHeight="1"/>
    <row r="748" ht="15.15" customHeight="1"/>
    <row r="749" ht="15.15" customHeight="1"/>
    <row r="750" ht="15.15" customHeight="1"/>
    <row r="751" ht="15.15" customHeight="1"/>
    <row r="752" ht="15.15" customHeight="1"/>
    <row r="753" ht="15.15" customHeight="1"/>
    <row r="754" ht="15.15" customHeight="1"/>
    <row r="755" ht="15.15" customHeight="1"/>
    <row r="756" ht="15.15" customHeight="1"/>
    <row r="757" ht="15.15" customHeight="1"/>
    <row r="758" ht="15.15" customHeight="1"/>
    <row r="759" ht="15.15" customHeight="1"/>
    <row r="760" ht="15.15" customHeight="1"/>
    <row r="761" ht="15.15" customHeight="1"/>
    <row r="762" ht="15.15" customHeight="1"/>
    <row r="763" ht="15.15" customHeight="1"/>
    <row r="764" ht="15.15" customHeight="1"/>
    <row r="765" ht="15.15" customHeight="1"/>
    <row r="766" ht="15.15" customHeight="1"/>
    <row r="767" ht="15.15" customHeight="1"/>
    <row r="768" ht="15.15" customHeight="1"/>
    <row r="769" ht="15.15" customHeight="1"/>
    <row r="770" ht="15.15" customHeight="1"/>
    <row r="771" ht="15.15" customHeight="1"/>
    <row r="772" ht="15.15" customHeight="1"/>
    <row r="773" ht="15.15" customHeight="1"/>
    <row r="774" ht="15.15" customHeight="1"/>
    <row r="775" ht="15.15" customHeight="1"/>
    <row r="776" ht="15.15" customHeight="1"/>
    <row r="777" ht="15.15" customHeight="1"/>
    <row r="778" ht="15.15" customHeight="1"/>
    <row r="779" ht="15.15" customHeight="1"/>
    <row r="780" ht="15.15" customHeight="1"/>
    <row r="781" ht="15.15" customHeight="1"/>
    <row r="782" ht="15.15" customHeight="1"/>
    <row r="783" ht="15.15" customHeight="1"/>
    <row r="784" ht="15.15" customHeight="1"/>
    <row r="785" ht="15.15" customHeight="1"/>
    <row r="786" ht="15.15" customHeight="1"/>
    <row r="787" ht="15.15" customHeight="1"/>
    <row r="788" ht="15.15" customHeight="1"/>
    <row r="789" ht="15.15" customHeight="1"/>
    <row r="790" ht="15.15" customHeight="1"/>
    <row r="791" ht="15.15" customHeight="1"/>
    <row r="792" ht="15.15" customHeight="1"/>
    <row r="793" ht="15.15" customHeight="1"/>
    <row r="794" ht="15.15" customHeight="1"/>
    <row r="795" ht="15.15" customHeight="1"/>
    <row r="796" ht="15.15" customHeight="1"/>
    <row r="797" ht="15.15" customHeight="1"/>
    <row r="798" ht="15.15" customHeight="1"/>
    <row r="799" ht="15.15" customHeight="1"/>
    <row r="800" ht="15.15" customHeight="1"/>
    <row r="801" ht="15.15" customHeight="1"/>
    <row r="802" ht="15.15" customHeight="1"/>
    <row r="803" ht="15.15" customHeight="1"/>
    <row r="804" ht="15.15" customHeight="1"/>
    <row r="805" ht="15.15" customHeight="1"/>
    <row r="806" ht="15.15" customHeight="1"/>
    <row r="807" ht="15.15" customHeight="1"/>
    <row r="808" ht="15.15" customHeight="1"/>
    <row r="809" ht="15.15" customHeight="1"/>
    <row r="810" ht="15.15" customHeight="1"/>
    <row r="811" ht="15.15" customHeight="1"/>
    <row r="812" ht="15.15" customHeight="1"/>
    <row r="813" ht="15.15" customHeight="1"/>
    <row r="814" ht="15.15" customHeight="1"/>
    <row r="815" ht="15.15" customHeight="1"/>
    <row r="816" ht="15.15" customHeight="1"/>
    <row r="817" ht="15.15" customHeight="1"/>
    <row r="818" ht="15.15" customHeight="1"/>
    <row r="819" ht="15.15" customHeight="1"/>
    <row r="820" ht="15.15" customHeight="1"/>
    <row r="821" ht="15.15" customHeight="1"/>
    <row r="822" ht="15.15" customHeight="1"/>
    <row r="823" ht="15.15" customHeight="1"/>
    <row r="824" ht="15.15" customHeight="1"/>
    <row r="825" ht="15.15" customHeight="1"/>
    <row r="826" ht="15.15" customHeight="1"/>
    <row r="827" ht="15.15" customHeight="1"/>
    <row r="828" ht="15.15" customHeight="1"/>
    <row r="829" ht="15.15" customHeight="1"/>
    <row r="830" ht="15.15" customHeight="1"/>
    <row r="831" ht="15.15" customHeight="1"/>
    <row r="832" ht="15.15" customHeight="1"/>
    <row r="833" ht="15.15" customHeight="1"/>
    <row r="834" ht="15.15" customHeight="1"/>
    <row r="835" ht="15.15" customHeight="1"/>
    <row r="836" ht="15.15" customHeight="1"/>
    <row r="837" ht="15.15" customHeight="1"/>
    <row r="838" ht="15.15" customHeight="1"/>
    <row r="839" ht="15.15" customHeight="1"/>
    <row r="840" ht="15.15" customHeight="1"/>
    <row r="841" ht="15.15" customHeight="1"/>
    <row r="842" ht="15.15" customHeight="1"/>
    <row r="843" ht="15.15" customHeight="1"/>
    <row r="844" ht="15.15" customHeight="1"/>
    <row r="845" ht="15.15" customHeight="1"/>
    <row r="846" ht="15.15" customHeight="1"/>
    <row r="847" ht="15.15" customHeight="1"/>
    <row r="848" ht="15.15" customHeight="1"/>
    <row r="849" ht="15.15" customHeight="1"/>
    <row r="850" ht="15.15" customHeight="1"/>
    <row r="851" ht="15.15" customHeight="1"/>
    <row r="852" ht="15.15" customHeight="1"/>
    <row r="853" ht="15.15" customHeight="1"/>
    <row r="854" ht="15.15" customHeight="1"/>
    <row r="855" ht="15.15" customHeight="1"/>
    <row r="856" ht="15.15" customHeight="1"/>
    <row r="857" ht="15.15" customHeight="1"/>
    <row r="858" ht="15.15" customHeight="1"/>
    <row r="859" ht="15.15" customHeight="1"/>
    <row r="860" ht="15.15" customHeight="1"/>
    <row r="861" ht="15.15" customHeight="1"/>
    <row r="862" ht="15.15" customHeight="1"/>
    <row r="863" ht="15.15" customHeight="1"/>
    <row r="864" ht="15.15" customHeight="1"/>
    <row r="865" ht="15.15" customHeight="1"/>
    <row r="866" ht="15.15" customHeight="1"/>
    <row r="867" ht="15.15" customHeight="1"/>
    <row r="868" ht="15.15" customHeight="1"/>
    <row r="869" ht="15.15" customHeight="1"/>
    <row r="870" ht="15.15" customHeight="1"/>
    <row r="871" ht="15.15" customHeight="1"/>
    <row r="872" ht="15.15" customHeight="1"/>
    <row r="873" ht="15.15" customHeight="1"/>
    <row r="874" ht="15.15" customHeight="1"/>
    <row r="875" ht="15.15" customHeight="1"/>
    <row r="876" ht="15.15" customHeight="1"/>
    <row r="877" ht="15.15" customHeight="1"/>
    <row r="878" ht="15.15" customHeight="1"/>
    <row r="879" ht="15.15" customHeight="1"/>
    <row r="880" ht="15.15" customHeight="1"/>
    <row r="881" ht="15.15" customHeight="1"/>
    <row r="882" ht="15.15" customHeight="1"/>
    <row r="883" ht="15.15" customHeight="1"/>
    <row r="884" ht="15.15" customHeight="1"/>
    <row r="885" ht="15.15" customHeight="1"/>
    <row r="886" ht="15.15" customHeight="1"/>
    <row r="887" ht="15.15" customHeight="1"/>
    <row r="888" ht="15.15" customHeight="1"/>
    <row r="889" ht="15.15" customHeight="1"/>
    <row r="890" ht="15.15" customHeight="1"/>
    <row r="891" ht="15.15" customHeight="1"/>
    <row r="892" ht="15.15" customHeight="1"/>
    <row r="893" ht="15.15" customHeight="1"/>
    <row r="894" ht="15.15" customHeight="1"/>
    <row r="895" ht="15.15" customHeight="1"/>
    <row r="896" ht="15.15" customHeight="1"/>
    <row r="897" ht="15.15" customHeight="1"/>
    <row r="898" ht="15.15" customHeight="1"/>
    <row r="899" ht="15.15" customHeight="1"/>
    <row r="900" ht="15.15" customHeight="1"/>
    <row r="901" ht="15.15" customHeight="1"/>
    <row r="902" ht="15.15" customHeight="1"/>
    <row r="903" ht="15.15" customHeight="1"/>
    <row r="904" ht="15.15" customHeight="1"/>
    <row r="905" ht="15.15" customHeight="1"/>
    <row r="906" ht="15.15" customHeight="1"/>
    <row r="907" ht="15.15" customHeight="1"/>
    <row r="908" ht="15.15" customHeight="1"/>
    <row r="909" ht="15.15" customHeight="1"/>
    <row r="910" ht="15.15" customHeight="1"/>
    <row r="911" ht="15.15" customHeight="1"/>
    <row r="912" ht="15.15" customHeight="1"/>
    <row r="913" ht="15.15" customHeight="1"/>
    <row r="914" ht="15.15" customHeight="1"/>
    <row r="915" ht="15.15" customHeight="1"/>
    <row r="916" ht="15.15" customHeight="1"/>
    <row r="917" ht="15.15" customHeight="1"/>
    <row r="918" ht="15.15" customHeight="1"/>
    <row r="919" ht="15.15" customHeight="1"/>
    <row r="920" ht="15.15" customHeight="1"/>
    <row r="921" ht="15.15" customHeight="1"/>
    <row r="922" ht="15.15" customHeight="1"/>
    <row r="923" ht="15.15" customHeight="1"/>
    <row r="924" ht="15.15" customHeight="1"/>
    <row r="925" ht="15.15" customHeight="1"/>
    <row r="926" ht="15.15" customHeight="1"/>
    <row r="927" ht="15.15" customHeight="1"/>
    <row r="928" ht="15.15" customHeight="1"/>
    <row r="929" ht="15.15" customHeight="1"/>
    <row r="930" ht="15.15" customHeight="1"/>
    <row r="931" ht="15.15" customHeight="1"/>
    <row r="932" ht="15.15" customHeight="1"/>
    <row r="933" ht="15.15" customHeight="1"/>
    <row r="934" ht="15.15" customHeight="1"/>
    <row r="935" ht="15.15" customHeight="1"/>
    <row r="936" ht="15.15" customHeight="1"/>
    <row r="937" ht="15.15" customHeight="1"/>
    <row r="938" ht="15.15" customHeight="1"/>
    <row r="939" ht="15.15" customHeight="1"/>
    <row r="940" ht="15.15" customHeight="1"/>
    <row r="941" ht="15.15" customHeight="1"/>
    <row r="942" ht="15.15" customHeight="1"/>
    <row r="943" ht="15.15" customHeight="1"/>
    <row r="944" ht="15.15" customHeight="1"/>
    <row r="945" ht="15.15" customHeight="1"/>
    <row r="946" ht="15.15" customHeight="1"/>
    <row r="947" ht="15.15" customHeight="1"/>
    <row r="948" ht="15.15" customHeight="1"/>
    <row r="949" ht="15.15" customHeight="1"/>
    <row r="950" ht="15.15" customHeight="1"/>
    <row r="951" ht="15.15" customHeight="1"/>
    <row r="952" ht="15.15" customHeight="1"/>
    <row r="953" ht="15.15" customHeight="1"/>
    <row r="954" ht="15.15" customHeight="1"/>
    <row r="955" ht="15.15" customHeight="1"/>
    <row r="956" ht="15.15" customHeight="1"/>
    <row r="957" ht="15.15" customHeight="1"/>
    <row r="958" ht="15.15" customHeight="1"/>
    <row r="959" ht="15.15" customHeight="1"/>
    <row r="960" ht="15.15" customHeight="1"/>
    <row r="961" ht="15.15" customHeight="1"/>
    <row r="962" ht="15.15" customHeight="1"/>
    <row r="963" ht="15.15" customHeight="1"/>
    <row r="964" ht="15.15" customHeight="1"/>
    <row r="965" ht="15.15" customHeight="1"/>
    <row r="966" ht="15.15" customHeight="1"/>
    <row r="967" ht="15.15" customHeight="1"/>
    <row r="968" ht="15.15" customHeight="1"/>
    <row r="969" ht="15.15" customHeight="1"/>
    <row r="970" ht="15.15" customHeight="1"/>
    <row r="971" ht="15.15" customHeight="1"/>
    <row r="972" ht="15.15" customHeight="1"/>
    <row r="973" ht="15.15" customHeight="1"/>
    <row r="974" ht="15.15" customHeight="1"/>
    <row r="975" ht="15.15" customHeight="1"/>
    <row r="976" ht="15.15" customHeight="1"/>
    <row r="977" ht="15.15" customHeight="1"/>
    <row r="978" ht="15.15" customHeight="1"/>
    <row r="979" ht="15.15" customHeight="1"/>
    <row r="980" ht="15.15" customHeight="1"/>
    <row r="981" ht="15.15" customHeight="1"/>
    <row r="982" ht="15.15" customHeight="1"/>
    <row r="983" ht="15.15" customHeight="1"/>
    <row r="984" ht="15.15" customHeight="1"/>
    <row r="985" ht="15.15" customHeight="1"/>
    <row r="986" ht="15.15" customHeight="1"/>
    <row r="987" ht="15.15" customHeight="1"/>
    <row r="988" ht="15.15" customHeight="1"/>
    <row r="989" ht="15.15" customHeight="1"/>
    <row r="990" ht="15.15" customHeight="1"/>
    <row r="991" ht="15.15" customHeight="1"/>
    <row r="992" ht="15.15" customHeight="1"/>
    <row r="993" ht="15.15" customHeight="1"/>
    <row r="994" ht="15.15" customHeight="1"/>
    <row r="995" ht="15.15" customHeight="1"/>
    <row r="996" ht="15.15" customHeight="1"/>
    <row r="997" ht="15.15" customHeight="1"/>
    <row r="998" ht="15.15" customHeight="1"/>
    <row r="999" ht="15.15" customHeight="1"/>
    <row r="1000" ht="15.15" customHeight="1"/>
    <row r="1001" ht="15.15" customHeight="1"/>
    <row r="1002" ht="15.15" customHeight="1"/>
    <row r="1003" ht="15.15" customHeight="1"/>
    <row r="1004" ht="15.15" customHeight="1"/>
    <row r="1005" ht="15.15" customHeight="1"/>
    <row r="1006" ht="15.15" customHeight="1"/>
    <row r="1007" ht="15.15" customHeight="1"/>
    <row r="1008" ht="15.15" customHeight="1"/>
    <row r="1009" ht="15.15" customHeight="1"/>
    <row r="1010" ht="15.15" customHeight="1"/>
    <row r="1011" ht="15.15" customHeight="1"/>
    <row r="1012" ht="15.15" customHeight="1"/>
    <row r="1013" ht="15.15" customHeight="1"/>
    <row r="1014" ht="15.15" customHeight="1"/>
    <row r="1015" ht="15.15" customHeight="1"/>
    <row r="1016" ht="15.15" customHeight="1"/>
    <row r="1017" ht="15.15" customHeight="1"/>
    <row r="1018" ht="15.15" customHeight="1"/>
    <row r="1019" ht="15.15" customHeight="1"/>
    <row r="1020" ht="15.15" customHeight="1"/>
    <row r="1021" ht="15.15" customHeight="1"/>
    <row r="1022" ht="15.15" customHeight="1"/>
    <row r="1023" ht="15.15" customHeight="1"/>
    <row r="1024" ht="15.15" customHeight="1"/>
    <row r="1025" ht="15.15" customHeight="1"/>
    <row r="1026" ht="15.15" customHeight="1"/>
    <row r="1027" ht="15.15" customHeight="1"/>
    <row r="1028" ht="15.15" customHeight="1"/>
    <row r="1029" ht="15.15" customHeight="1"/>
    <row r="1030" ht="15.15" customHeight="1"/>
    <row r="1031" ht="15.15" customHeight="1"/>
    <row r="1032" ht="15.15" customHeight="1"/>
    <row r="1033" ht="15.15" customHeight="1"/>
    <row r="1034" ht="15.15" customHeight="1"/>
    <row r="1035" ht="15.15" customHeight="1"/>
    <row r="1036" ht="15.15" customHeight="1"/>
    <row r="1037" ht="15.15" customHeight="1"/>
    <row r="1038" ht="15.15" customHeight="1"/>
    <row r="1039" ht="15.15" customHeight="1"/>
    <row r="1040" ht="15.15" customHeight="1"/>
    <row r="1041" ht="15.15" customHeight="1"/>
    <row r="1042" ht="15.15" customHeight="1"/>
    <row r="1043" ht="15.15" customHeight="1"/>
    <row r="1044" ht="15.15" customHeight="1"/>
    <row r="1045" ht="15.15" customHeight="1"/>
    <row r="1046" ht="15.15" customHeight="1"/>
    <row r="1047" ht="15.15" customHeight="1"/>
    <row r="1048" ht="15.15" customHeight="1"/>
    <row r="1049" ht="15.15" customHeight="1"/>
    <row r="1050" ht="15.15" customHeight="1"/>
    <row r="1051" ht="15.15" customHeight="1"/>
    <row r="1052" ht="15.15" customHeight="1"/>
    <row r="1053" ht="15.15" customHeight="1"/>
    <row r="1054" ht="15.15" customHeight="1"/>
    <row r="1055" ht="15.15" customHeight="1"/>
    <row r="1056" ht="15.15" customHeight="1"/>
    <row r="1057" ht="15.15" customHeight="1"/>
    <row r="1058" ht="15.15" customHeight="1"/>
    <row r="1059" ht="15.15" customHeight="1"/>
    <row r="1060" ht="15.15" customHeight="1"/>
    <row r="1061" ht="15.15" customHeight="1"/>
    <row r="1062" ht="15.15" customHeight="1"/>
    <row r="1063" ht="15.15" customHeight="1"/>
    <row r="1064" ht="15.15" customHeight="1"/>
    <row r="1065" ht="15.15" customHeight="1"/>
    <row r="1066" ht="15.15" customHeight="1"/>
    <row r="1067" ht="15.15" customHeight="1"/>
    <row r="1068" ht="15.15" customHeight="1"/>
    <row r="1069" ht="15.15" customHeight="1"/>
    <row r="1070" ht="15.15" customHeight="1"/>
    <row r="1071" ht="15.15" customHeight="1"/>
    <row r="1072" ht="15.15" customHeight="1"/>
    <row r="1073" ht="15.15" customHeight="1"/>
    <row r="1074" ht="15.15" customHeight="1"/>
    <row r="1075" ht="15.15" customHeight="1"/>
    <row r="1076" ht="15.15" customHeight="1"/>
    <row r="1077" ht="15.15" customHeight="1"/>
    <row r="1078" ht="15.15" customHeight="1"/>
    <row r="1079" ht="15.15" customHeight="1"/>
    <row r="1080" ht="15.15" customHeight="1"/>
    <row r="1081" ht="15.15" customHeight="1"/>
    <row r="1082" ht="15.15" customHeight="1"/>
    <row r="1083" ht="15.15" customHeight="1"/>
    <row r="1084" ht="15.15" customHeight="1"/>
    <row r="1085" ht="15.15" customHeight="1"/>
    <row r="1086" ht="15.15" customHeight="1"/>
    <row r="1087" ht="15.15" customHeight="1"/>
    <row r="1088" ht="15.15" customHeight="1"/>
    <row r="1089" ht="15.15" customHeight="1"/>
    <row r="1090" ht="15.15" customHeight="1"/>
    <row r="1091" ht="15.15" customHeight="1"/>
    <row r="1092" ht="15.15" customHeight="1"/>
    <row r="1093" ht="15.15" customHeight="1"/>
    <row r="1094" ht="15.15" customHeight="1"/>
    <row r="1095" ht="15.15" customHeight="1"/>
    <row r="1096" ht="15.15" customHeight="1"/>
    <row r="1097" ht="15.15" customHeight="1"/>
    <row r="1098" ht="15.15" customHeight="1"/>
    <row r="1099" ht="15.15" customHeight="1"/>
    <row r="1100" ht="15.15" customHeight="1"/>
    <row r="1101" ht="15.15" customHeight="1"/>
    <row r="1102" ht="15.15" customHeight="1"/>
    <row r="1103" ht="15.15" customHeight="1"/>
    <row r="1104" ht="15.15" customHeight="1"/>
    <row r="1105" ht="15.15" customHeight="1"/>
    <row r="1106" ht="15.15" customHeight="1"/>
    <row r="1107" ht="15.15" customHeight="1"/>
    <row r="1108" ht="15.15" customHeight="1"/>
    <row r="1109" ht="15.15" customHeight="1"/>
    <row r="1110" ht="15.15" customHeight="1"/>
    <row r="1111" ht="15.15" customHeight="1"/>
    <row r="1112" ht="15.15" customHeight="1"/>
    <row r="1113" ht="15.15" customHeight="1"/>
    <row r="1114" ht="15.15" customHeight="1"/>
    <row r="1115" ht="15.15" customHeight="1"/>
    <row r="1116" ht="15.15" customHeight="1"/>
    <row r="1117" ht="15.15" customHeight="1"/>
    <row r="1118" ht="15.15" customHeight="1"/>
    <row r="1119" ht="15.15" customHeight="1"/>
    <row r="1120" ht="15.15" customHeight="1"/>
    <row r="1121" ht="15.15" customHeight="1"/>
    <row r="1122" ht="15.15" customHeight="1"/>
    <row r="1123" ht="15.15" customHeight="1"/>
    <row r="1124" ht="15.15" customHeight="1"/>
    <row r="1125" ht="15.15" customHeight="1"/>
    <row r="1126" ht="15.15" customHeight="1"/>
    <row r="1127" ht="15.15" customHeight="1"/>
    <row r="1128" ht="15.15" customHeight="1"/>
    <row r="1129" ht="15.15" customHeight="1"/>
    <row r="1130" ht="15.15" customHeight="1"/>
    <row r="1131" ht="15.15" customHeight="1"/>
    <row r="1132" ht="15.15" customHeight="1"/>
    <row r="1133" ht="15.15" customHeight="1"/>
    <row r="1134" ht="15.15" customHeight="1"/>
    <row r="1135" ht="15.15" customHeight="1"/>
    <row r="1136" ht="15.15" customHeight="1"/>
    <row r="1137" ht="15.15" customHeight="1"/>
    <row r="1138" ht="15.15" customHeight="1"/>
    <row r="1139" ht="15.15" customHeight="1"/>
    <row r="1140" ht="15.15" customHeight="1"/>
    <row r="1141" ht="15.15" customHeight="1"/>
    <row r="1142" ht="15.15" customHeight="1"/>
    <row r="1143" ht="15.15" customHeight="1"/>
    <row r="1144" ht="15.15" customHeight="1"/>
    <row r="1145" ht="15.15" customHeight="1"/>
    <row r="1146" ht="15.15" customHeight="1"/>
    <row r="1147" ht="15.15" customHeight="1"/>
    <row r="1148" ht="15.15" customHeight="1"/>
    <row r="1149" ht="15.15" customHeight="1"/>
    <row r="1150" ht="15.15" customHeight="1"/>
    <row r="1151" ht="15.15" customHeight="1"/>
    <row r="1152" ht="15.15" customHeight="1"/>
    <row r="1153" ht="15.15" customHeight="1"/>
    <row r="1154" ht="15.15" customHeight="1"/>
    <row r="1155" ht="15.15" customHeight="1"/>
    <row r="1156" ht="15.15" customHeight="1"/>
    <row r="1157" ht="15.15" customHeight="1"/>
    <row r="1158" ht="15.15" customHeight="1"/>
    <row r="1159" ht="15.15" customHeight="1"/>
    <row r="1160" ht="15.15" customHeight="1"/>
    <row r="1161" ht="15.15" customHeight="1"/>
    <row r="1162" ht="15.15" customHeight="1"/>
    <row r="1163" ht="15.15" customHeight="1"/>
    <row r="1164" ht="15.15" customHeight="1"/>
    <row r="1165" ht="15.15" customHeight="1"/>
    <row r="1166" ht="15.15" customHeight="1"/>
    <row r="1167" ht="15.15" customHeight="1"/>
    <row r="1168" ht="15.15" customHeight="1"/>
    <row r="1169" ht="15.15" customHeight="1"/>
    <row r="1170" ht="15.15" customHeight="1"/>
    <row r="1171" ht="15.15" customHeight="1"/>
    <row r="1172" ht="15.15" customHeight="1"/>
    <row r="1173" ht="15.15" customHeight="1"/>
    <row r="1174" ht="15.15" customHeight="1"/>
    <row r="1175" ht="15.15" customHeight="1"/>
    <row r="1176" ht="15.15" customHeight="1"/>
    <row r="1177" ht="15.15" customHeight="1"/>
    <row r="1178" ht="15.15" customHeight="1"/>
    <row r="1179" ht="15.15" customHeight="1"/>
    <row r="1180" ht="15.15" customHeight="1"/>
    <row r="1181" ht="15.15" customHeight="1"/>
    <row r="1182" ht="15.15" customHeight="1"/>
    <row r="1183" ht="15.15" customHeight="1"/>
    <row r="1184" ht="15.15" customHeight="1"/>
    <row r="1185" ht="15.15" customHeight="1"/>
    <row r="1186" ht="15.15" customHeight="1"/>
    <row r="1187" ht="15.15" customHeight="1"/>
    <row r="1188" ht="15.15" customHeight="1"/>
    <row r="1189" ht="15.15" customHeight="1"/>
    <row r="1190" ht="15.15" customHeight="1"/>
    <row r="1191" ht="15.15" customHeight="1"/>
    <row r="1192" ht="15.15" customHeight="1"/>
    <row r="1193" ht="15.15" customHeight="1"/>
    <row r="1194" ht="15.15" customHeight="1"/>
    <row r="1195" ht="15.15" customHeight="1"/>
    <row r="1196" ht="15.15" customHeight="1"/>
    <row r="1197" ht="15.15" customHeight="1"/>
    <row r="1198" ht="15.15" customHeight="1"/>
    <row r="1199" ht="15.15" customHeight="1"/>
    <row r="1200" ht="15.15" customHeight="1"/>
    <row r="1201" ht="15.15" customHeight="1"/>
    <row r="1202" ht="15.15" customHeight="1"/>
    <row r="1203" ht="15.15" customHeight="1"/>
    <row r="1204" ht="15.15" customHeight="1"/>
    <row r="1205" ht="15.15" customHeight="1"/>
    <row r="1206" ht="15.15" customHeight="1"/>
    <row r="1207" ht="15.15" customHeight="1"/>
    <row r="1208" ht="15.15" customHeight="1"/>
    <row r="1209" ht="15.15" customHeight="1"/>
    <row r="1210" ht="15.15" customHeight="1"/>
    <row r="1211" ht="15.15" customHeight="1"/>
    <row r="1212" ht="15.15" customHeight="1"/>
    <row r="1213" ht="15.15" customHeight="1"/>
    <row r="1214" ht="15.15" customHeight="1"/>
    <row r="1215" ht="15.15" customHeight="1"/>
    <row r="1216" ht="15.15" customHeight="1"/>
    <row r="1217" ht="15.15" customHeight="1"/>
    <row r="1218" ht="15.15" customHeight="1"/>
    <row r="1219" ht="15.15" customHeight="1"/>
    <row r="1220" ht="15.15" customHeight="1"/>
    <row r="1221" ht="15.15" customHeight="1"/>
    <row r="1222" ht="15.15" customHeight="1"/>
    <row r="1223" ht="15.15" customHeight="1"/>
    <row r="1224" ht="15.15" customHeight="1"/>
    <row r="1225" ht="15.15" customHeight="1"/>
    <row r="1226" ht="15.15" customHeight="1"/>
    <row r="1227" ht="15.15" customHeight="1"/>
    <row r="1228" ht="15.15" customHeight="1"/>
    <row r="1229" ht="15.15" customHeight="1"/>
    <row r="1230" ht="15.15" customHeight="1"/>
    <row r="1231" ht="15.15" customHeight="1"/>
    <row r="1232" ht="15.15" customHeight="1"/>
    <row r="1233" ht="15.15" customHeight="1"/>
    <row r="1234" ht="15.15" customHeight="1"/>
    <row r="1235" ht="15.15" customHeight="1"/>
    <row r="1236" ht="15.15" customHeight="1"/>
    <row r="1237" ht="15.15" customHeight="1"/>
    <row r="1238" ht="15.15" customHeight="1"/>
    <row r="1239" ht="15.15" customHeight="1"/>
    <row r="1240" ht="15.15" customHeight="1"/>
    <row r="1241" ht="15.15" customHeight="1"/>
    <row r="1242" ht="15.15" customHeight="1"/>
    <row r="1243" ht="15.15" customHeight="1"/>
    <row r="1244" ht="15.15" customHeight="1"/>
    <row r="1245" ht="15.15" customHeight="1"/>
    <row r="1246" ht="15.15" customHeight="1"/>
    <row r="1247" ht="15.15" customHeight="1"/>
    <row r="1248" ht="15.15" customHeight="1"/>
    <row r="1249" ht="15.15" customHeight="1"/>
    <row r="1250" ht="15.15" customHeight="1"/>
    <row r="1251" ht="15.15" customHeight="1"/>
    <row r="1252" ht="15.15" customHeight="1"/>
    <row r="1253" ht="15.15" customHeight="1"/>
    <row r="1254" ht="15.15" customHeight="1"/>
    <row r="1255" ht="15.15" customHeight="1"/>
    <row r="1256" ht="15.15" customHeight="1"/>
    <row r="1257" ht="15.15" customHeight="1"/>
    <row r="1258" ht="15.15" customHeight="1"/>
    <row r="1259" ht="15.15" customHeight="1"/>
    <row r="1260" ht="15.15" customHeight="1"/>
    <row r="1261" ht="15.15" customHeight="1"/>
    <row r="1262" ht="15.15" customHeight="1"/>
    <row r="1263" ht="15.15" customHeight="1"/>
    <row r="1264" ht="15.15" customHeight="1"/>
    <row r="1265" ht="15.15" customHeight="1"/>
    <row r="1266" ht="15.15" customHeight="1"/>
    <row r="1267" ht="15.15" customHeight="1"/>
    <row r="1268" ht="15.15" customHeight="1"/>
    <row r="1269" ht="15.15" customHeight="1"/>
    <row r="1270" ht="15.15" customHeight="1"/>
    <row r="1271" ht="15.15" customHeight="1"/>
    <row r="1272" ht="15.15" customHeight="1"/>
    <row r="1273" ht="15.15" customHeight="1"/>
    <row r="1274" ht="15.15" customHeight="1"/>
    <row r="1275" ht="15.15" customHeight="1"/>
    <row r="1276" ht="15.15" customHeight="1"/>
    <row r="1277" ht="15.15" customHeight="1"/>
    <row r="1278" ht="15.15" customHeight="1"/>
    <row r="1279" ht="15.15" customHeight="1"/>
    <row r="1280" ht="15.15" customHeight="1"/>
    <row r="1281" ht="15.15" customHeight="1"/>
    <row r="1282" ht="15.15" customHeight="1"/>
    <row r="1283" ht="15.15" customHeight="1"/>
    <row r="1284" ht="15.15" customHeight="1"/>
    <row r="1285" ht="15.15" customHeight="1"/>
    <row r="1286" ht="15.15" customHeight="1"/>
    <row r="1287" ht="15.15" customHeight="1"/>
    <row r="1288" ht="15.15" customHeight="1"/>
    <row r="1289" ht="15.15" customHeight="1"/>
    <row r="1290" ht="15.15" customHeight="1"/>
    <row r="1291" ht="15.15" customHeight="1"/>
    <row r="1292" ht="15.15" customHeight="1"/>
    <row r="1293" ht="15.15" customHeight="1"/>
    <row r="1294" ht="15.15" customHeight="1"/>
    <row r="1295" ht="15.15" customHeight="1"/>
    <row r="1296" ht="15.15" customHeight="1"/>
    <row r="1297" ht="15.15" customHeight="1"/>
    <row r="1298" ht="15.15" customHeight="1"/>
    <row r="1299" ht="15.15" customHeight="1"/>
    <row r="1300" ht="15.15" customHeight="1"/>
    <row r="1301" ht="15.15" customHeight="1"/>
    <row r="1302" ht="15.15" customHeight="1"/>
    <row r="1303" ht="15.15" customHeight="1"/>
    <row r="1304" ht="15.15" customHeight="1"/>
    <row r="1305" ht="15.15" customHeight="1"/>
    <row r="1306" ht="15.15" customHeight="1"/>
    <row r="1307" ht="15.15" customHeight="1"/>
    <row r="1308" ht="15.15" customHeight="1"/>
    <row r="1309" ht="15.15" customHeight="1"/>
    <row r="1310" ht="15.15" customHeight="1"/>
    <row r="1311" ht="15.15" customHeight="1"/>
    <row r="1312" ht="15.15" customHeight="1"/>
    <row r="1313" ht="15.15" customHeight="1"/>
    <row r="1314" ht="15.15" customHeight="1"/>
    <row r="1315" ht="15.15" customHeight="1"/>
    <row r="1316" ht="15.15" customHeight="1"/>
    <row r="1317" ht="15.15" customHeight="1"/>
    <row r="1318" ht="15.15" customHeight="1"/>
    <row r="1319" ht="15.15" customHeight="1"/>
    <row r="1320" ht="15.15" customHeight="1"/>
    <row r="1321" ht="15.15" customHeight="1"/>
    <row r="1322" ht="15.15" customHeight="1"/>
    <row r="1323" ht="15.15" customHeight="1"/>
    <row r="1324" ht="15.15" customHeight="1"/>
    <row r="1325" ht="15.15" customHeight="1"/>
    <row r="1326" ht="15.15" customHeight="1"/>
    <row r="1327" ht="15.15" customHeight="1"/>
    <row r="1328" ht="15.15" customHeight="1"/>
    <row r="1329" ht="15.15" customHeight="1"/>
    <row r="1330" ht="15.15" customHeight="1"/>
    <row r="1331" ht="15.15" customHeight="1"/>
    <row r="1332" ht="15.15" customHeight="1"/>
    <row r="1333" ht="15.15" customHeight="1"/>
    <row r="1334" ht="15.15" customHeight="1"/>
    <row r="1335" ht="15.15" customHeight="1"/>
    <row r="1336" ht="15.15" customHeight="1"/>
    <row r="1337" ht="15.15" customHeight="1"/>
    <row r="1338" ht="15.15" customHeight="1"/>
    <row r="1339" ht="15.15" customHeight="1"/>
    <row r="1340" ht="15.15" customHeight="1"/>
    <row r="1341" ht="15.15" customHeight="1"/>
    <row r="1342" ht="15.15" customHeight="1"/>
    <row r="1343" ht="15.15" customHeight="1"/>
    <row r="1344" ht="15.15" customHeight="1"/>
    <row r="1345" ht="15.15" customHeight="1"/>
    <row r="1346" ht="15.15" customHeight="1"/>
    <row r="1347" ht="15.15" customHeight="1"/>
    <row r="1348" ht="15.15" customHeight="1"/>
    <row r="1349" ht="15.15" customHeight="1"/>
    <row r="1350" ht="15.15" customHeight="1"/>
    <row r="1351" ht="15.15" customHeight="1"/>
    <row r="1352" ht="15.15" customHeight="1"/>
    <row r="1353" ht="15.15" customHeight="1"/>
    <row r="1354" ht="15.15" customHeight="1"/>
    <row r="1355" ht="15.15" customHeight="1"/>
    <row r="1356" ht="15.15" customHeight="1"/>
    <row r="1357" ht="15.15" customHeight="1"/>
    <row r="1358" ht="15.15" customHeight="1"/>
    <row r="1359" ht="15.15" customHeight="1"/>
    <row r="1360" ht="15.15" customHeight="1"/>
    <row r="1361" ht="15.15" customHeight="1"/>
    <row r="1362" ht="15.15" customHeight="1"/>
    <row r="1363" ht="15.15" customHeight="1"/>
    <row r="1364" ht="15.15" customHeight="1"/>
    <row r="1365" ht="15.15" customHeight="1"/>
    <row r="1366" ht="15.15" customHeight="1"/>
    <row r="1367" ht="15.15" customHeight="1"/>
    <row r="1368" ht="15.15" customHeight="1"/>
    <row r="1369" ht="15.15" customHeight="1"/>
    <row r="1370" ht="15.15" customHeight="1"/>
    <row r="1371" ht="15.15" customHeight="1"/>
    <row r="1372" ht="15.15" customHeight="1"/>
    <row r="1373" ht="15.15" customHeight="1"/>
    <row r="1374" ht="15.15" customHeight="1"/>
    <row r="1375" ht="15.15" customHeight="1"/>
    <row r="1376" ht="15.15" customHeight="1"/>
    <row r="1377" ht="15.15" customHeight="1"/>
    <row r="1378" ht="15.15" customHeight="1"/>
    <row r="1379" ht="15.15" customHeight="1"/>
    <row r="1380" ht="15.15" customHeight="1"/>
    <row r="1381" ht="15.15" customHeight="1"/>
    <row r="1382" ht="15.15" customHeight="1"/>
    <row r="1383" ht="15.15" customHeight="1"/>
    <row r="1384" ht="15.15" customHeight="1"/>
    <row r="1385" ht="15.15" customHeight="1"/>
    <row r="1386" ht="15.15" customHeight="1"/>
    <row r="1387" ht="15.15" customHeight="1"/>
    <row r="1388" ht="15.15" customHeight="1"/>
    <row r="1389" ht="15.15" customHeight="1"/>
    <row r="1390" ht="15.15" customHeight="1"/>
    <row r="1391" ht="15.15" customHeight="1"/>
    <row r="1392" ht="15.15" customHeight="1"/>
    <row r="1393" ht="15.15" customHeight="1"/>
    <row r="1394" ht="15.15" customHeight="1"/>
    <row r="1395" ht="15.15" customHeight="1"/>
    <row r="1396" ht="15.15" customHeight="1"/>
    <row r="1397" ht="15.15" customHeight="1"/>
    <row r="1398" ht="15.15" customHeight="1"/>
    <row r="1399" ht="15.15" customHeight="1"/>
    <row r="1400" ht="15.15" customHeight="1"/>
    <row r="1401" ht="15.15" customHeight="1"/>
    <row r="1402" ht="15.15" customHeight="1"/>
    <row r="1403" ht="15.15" customHeight="1"/>
    <row r="1404" ht="15.15" customHeight="1"/>
    <row r="1405" ht="15.15" customHeight="1"/>
    <row r="1406" ht="15.15" customHeight="1"/>
    <row r="1407" ht="15.15" customHeight="1"/>
    <row r="1408" ht="15.15" customHeight="1"/>
    <row r="1409" ht="15.15" customHeight="1"/>
    <row r="1410" ht="15.15" customHeight="1"/>
    <row r="1411" ht="15.15" customHeight="1"/>
    <row r="1412" ht="15.15" customHeight="1"/>
    <row r="1413" ht="15.15" customHeight="1"/>
    <row r="1414" ht="15.15" customHeight="1"/>
    <row r="1415" ht="15.15" customHeight="1"/>
    <row r="1416" ht="15.15" customHeight="1"/>
    <row r="1417" ht="15.15" customHeight="1"/>
    <row r="1418" ht="15.15" customHeight="1"/>
    <row r="1419" ht="15.15" customHeight="1"/>
    <row r="1420" ht="15.15" customHeight="1"/>
    <row r="1421" ht="15.15" customHeight="1"/>
    <row r="1422" ht="15.15" customHeight="1"/>
    <row r="1423" ht="15.15" customHeight="1"/>
    <row r="1424" ht="15.15" customHeight="1"/>
    <row r="1425" ht="15.15" customHeight="1"/>
    <row r="1426" ht="15.15" customHeight="1"/>
    <row r="1427" ht="15.15" customHeight="1"/>
    <row r="1428" ht="15.15" customHeight="1"/>
    <row r="1429" ht="15.15" customHeight="1"/>
    <row r="1430" ht="15.15" customHeight="1"/>
    <row r="1431" ht="15.15" customHeight="1"/>
    <row r="1432" ht="15.15" customHeight="1"/>
    <row r="1433" ht="15.15" customHeight="1"/>
    <row r="1434" ht="15.15" customHeight="1"/>
    <row r="1435" ht="15.15" customHeight="1"/>
    <row r="1436" ht="15.15" customHeight="1"/>
    <row r="1437" ht="15.15" customHeight="1"/>
    <row r="1438" ht="15.15" customHeight="1"/>
    <row r="1439" ht="15.15" customHeight="1"/>
    <row r="1440" ht="15.15" customHeight="1"/>
    <row r="1441" ht="15.15" customHeight="1"/>
    <row r="1442" ht="15.15" customHeight="1"/>
    <row r="1443" ht="15.15" customHeight="1"/>
    <row r="1444" ht="15.15" customHeight="1"/>
    <row r="1445" ht="15.15" customHeight="1"/>
    <row r="1446" ht="15.15" customHeight="1"/>
    <row r="1447" ht="15.15" customHeight="1"/>
    <row r="1448" ht="15.15" customHeight="1"/>
    <row r="1449" ht="15.15" customHeight="1"/>
    <row r="1450" ht="15.15" customHeight="1"/>
    <row r="1451" ht="15.15" customHeight="1"/>
    <row r="1452" ht="15.15" customHeight="1"/>
    <row r="1453" ht="15.15" customHeight="1"/>
    <row r="1454" ht="15.15" customHeight="1"/>
    <row r="1455" ht="15.15" customHeight="1"/>
    <row r="1456" ht="15.15" customHeight="1"/>
    <row r="1457" ht="15.15" customHeight="1"/>
    <row r="1458" ht="15.15" customHeight="1"/>
    <row r="1459" ht="15.15" customHeight="1"/>
    <row r="1460" ht="15.15" customHeight="1"/>
    <row r="1461" ht="15.15" customHeight="1"/>
    <row r="1462" ht="15.15" customHeight="1"/>
    <row r="1463" ht="15.15" customHeight="1"/>
    <row r="1464" ht="15.15" customHeight="1"/>
    <row r="1465" ht="15.15" customHeight="1"/>
    <row r="1466" ht="15.15" customHeight="1"/>
    <row r="1467" ht="15.15" customHeight="1"/>
    <row r="1468" ht="15.15" customHeight="1"/>
    <row r="1469" ht="15.15" customHeight="1"/>
    <row r="1470" ht="15.15" customHeight="1"/>
    <row r="1471" ht="15.15" customHeight="1"/>
    <row r="1472" ht="15.15" customHeight="1"/>
    <row r="1473" ht="15.15" customHeight="1"/>
    <row r="1474" ht="15.15" customHeight="1"/>
    <row r="1475" ht="15.15" customHeight="1"/>
    <row r="1476" ht="15.15" customHeight="1"/>
    <row r="1477" ht="15.15" customHeight="1"/>
    <row r="1478" ht="15.15" customHeight="1"/>
    <row r="1479" ht="15.15" customHeight="1"/>
    <row r="1480" ht="15.15" customHeight="1"/>
    <row r="1481" ht="15.15" customHeight="1"/>
    <row r="1482" ht="15.15" customHeight="1"/>
    <row r="1483" ht="15.15" customHeight="1"/>
    <row r="1484" ht="15.15" customHeight="1"/>
    <row r="1485" ht="15.15" customHeight="1"/>
    <row r="1486" ht="15.15" customHeight="1"/>
    <row r="1487" ht="15.15" customHeight="1"/>
    <row r="1488" ht="15.15" customHeight="1"/>
    <row r="1489" ht="15.15" customHeight="1"/>
    <row r="1490" ht="15.15" customHeight="1"/>
    <row r="1491" ht="15.15" customHeight="1"/>
    <row r="1492" ht="15.15" customHeight="1"/>
    <row r="1493" ht="15.15" customHeight="1"/>
    <row r="1494" ht="15.15" customHeight="1"/>
    <row r="1495" ht="15.15" customHeight="1"/>
    <row r="1496" ht="15.15" customHeight="1"/>
    <row r="1497" ht="15.15" customHeight="1"/>
    <row r="1498" ht="15.15" customHeight="1"/>
    <row r="1499" ht="15.15" customHeight="1"/>
    <row r="1500" ht="15.15" customHeight="1"/>
    <row r="1501" ht="15.15" customHeight="1"/>
    <row r="1502" ht="15.15" customHeight="1"/>
    <row r="1503" ht="15.15" customHeight="1"/>
    <row r="1504" ht="15.15" customHeight="1"/>
    <row r="1505" ht="15.15" customHeight="1"/>
    <row r="1506" ht="15.15" customHeight="1"/>
    <row r="1507" ht="15.15" customHeight="1"/>
    <row r="1508" ht="15.15" customHeight="1"/>
    <row r="1509" ht="15.15" customHeight="1"/>
    <row r="1510" ht="15.15" customHeight="1"/>
    <row r="1511" ht="15.15" customHeight="1"/>
    <row r="1512" ht="15.15" customHeight="1"/>
    <row r="1513" ht="15.15" customHeight="1"/>
    <row r="1514" ht="15.15" customHeight="1"/>
    <row r="1515" ht="15.15" customHeight="1"/>
    <row r="1516" ht="15.15" customHeight="1"/>
    <row r="1517" ht="15.15" customHeight="1"/>
    <row r="1518" ht="15.15" customHeight="1"/>
    <row r="1519" ht="15.15" customHeight="1"/>
    <row r="1520" ht="15.15" customHeight="1"/>
    <row r="1521" ht="15.15" customHeight="1"/>
    <row r="1522" ht="15.15" customHeight="1"/>
    <row r="1523" ht="15.15" customHeight="1"/>
    <row r="1524" ht="15.15" customHeight="1"/>
    <row r="1525" ht="15.15" customHeight="1"/>
    <row r="1526" ht="15.15" customHeight="1"/>
    <row r="1527" ht="15.15" customHeight="1"/>
    <row r="1528" ht="15.15" customHeight="1"/>
    <row r="1529" ht="15.15" customHeight="1"/>
    <row r="1530" ht="15.15" customHeight="1"/>
    <row r="1531" ht="15.15" customHeight="1"/>
    <row r="1532" ht="15.15" customHeight="1"/>
    <row r="1533" ht="15.15" customHeight="1"/>
    <row r="1534" ht="15.15" customHeight="1"/>
    <row r="1535" ht="15.15" customHeight="1"/>
    <row r="1536" ht="15.15" customHeight="1"/>
    <row r="1537" ht="15.15" customHeight="1"/>
    <row r="1538" ht="15.15" customHeight="1"/>
    <row r="1539" ht="15.15" customHeight="1"/>
    <row r="1540" ht="15.15" customHeight="1"/>
    <row r="1541" ht="15.15" customHeight="1"/>
    <row r="1542" ht="15.15" customHeight="1"/>
    <row r="1543" ht="15.15" customHeight="1"/>
    <row r="1544" ht="15.15" customHeight="1"/>
    <row r="1545" ht="15.15" customHeight="1"/>
    <row r="1546" ht="15.15" customHeight="1"/>
    <row r="1547" ht="15.15" customHeight="1"/>
    <row r="1548" ht="15.15" customHeight="1"/>
    <row r="1549" ht="15.15" customHeight="1"/>
    <row r="1550" ht="15.15" customHeight="1"/>
    <row r="1551" ht="15.15" customHeight="1"/>
    <row r="1552" ht="15.15" customHeight="1"/>
    <row r="1553" ht="15.15" customHeight="1"/>
    <row r="1554" ht="15.15" customHeight="1"/>
    <row r="1555" ht="15.15" customHeight="1"/>
    <row r="1556" ht="15.15" customHeight="1"/>
    <row r="1557" ht="15.15" customHeight="1"/>
    <row r="1558" ht="15.15" customHeight="1"/>
    <row r="1559" ht="15.15" customHeight="1"/>
    <row r="1560" ht="15.15" customHeight="1"/>
    <row r="1561" ht="15.15" customHeight="1"/>
    <row r="1562" ht="15.15" customHeight="1"/>
    <row r="1563" ht="15.15" customHeight="1"/>
    <row r="1564" ht="15.15" customHeight="1"/>
    <row r="1565" ht="15.15" customHeight="1"/>
    <row r="1566" ht="15.15" customHeight="1"/>
    <row r="1567" ht="15.15" customHeight="1"/>
    <row r="1568" ht="15.15" customHeight="1"/>
    <row r="1569" ht="15.15" customHeight="1"/>
    <row r="1570" ht="15.15" customHeight="1"/>
    <row r="1571" ht="15.15" customHeight="1"/>
    <row r="1572" ht="15.15" customHeight="1"/>
    <row r="1573" ht="15.15" customHeight="1"/>
    <row r="1574" ht="15.15" customHeight="1"/>
    <row r="1575" ht="15.15" customHeight="1"/>
    <row r="1576" ht="15.15" customHeight="1"/>
    <row r="1577" ht="15.15" customHeight="1"/>
    <row r="1578" ht="15.15" customHeight="1"/>
    <row r="1579" ht="15.15" customHeight="1"/>
    <row r="1580" ht="15.15" customHeight="1"/>
    <row r="1581" ht="15.15" customHeight="1"/>
    <row r="1582" ht="15.15" customHeight="1"/>
    <row r="1583" ht="15.15" customHeight="1"/>
    <row r="1584" ht="15.15" customHeight="1"/>
    <row r="1585" ht="15.15" customHeight="1"/>
    <row r="1586" ht="15.15" customHeight="1"/>
    <row r="1587" ht="15.15" customHeight="1"/>
    <row r="1588" ht="15.15" customHeight="1"/>
    <row r="1589" ht="15.15" customHeight="1"/>
    <row r="1590" ht="15.15" customHeight="1"/>
    <row r="1591" ht="15.15" customHeight="1"/>
    <row r="1592" ht="15.15" customHeight="1"/>
    <row r="1593" ht="15.15" customHeight="1"/>
    <row r="1594" ht="15.15" customHeight="1"/>
    <row r="1595" ht="15.15" customHeight="1"/>
    <row r="1596" ht="15.15" customHeight="1"/>
    <row r="1597" ht="15.15" customHeight="1"/>
    <row r="1598" ht="15.15" customHeight="1"/>
    <row r="1599" ht="15.15" customHeight="1"/>
    <row r="1600" ht="15.15" customHeight="1"/>
    <row r="1601" ht="15.15" customHeight="1"/>
    <row r="1602" ht="15.15" customHeight="1"/>
    <row r="1603" ht="15.15" customHeight="1"/>
    <row r="1604" ht="15.15" customHeight="1"/>
    <row r="1605" ht="15.15" customHeight="1"/>
    <row r="1606" ht="15.15" customHeight="1"/>
    <row r="1607" ht="15.15" customHeight="1"/>
    <row r="1608" ht="15.15" customHeight="1"/>
    <row r="1609" ht="15.15" customHeight="1"/>
    <row r="1610" ht="15.15" customHeight="1"/>
    <row r="1611" ht="15.15" customHeight="1"/>
    <row r="1612" ht="15.15" customHeight="1"/>
    <row r="1613" ht="15.15" customHeight="1"/>
    <row r="1614" ht="15.15" customHeight="1"/>
    <row r="1615" ht="15.15" customHeight="1"/>
    <row r="1616" ht="15.15" customHeight="1"/>
    <row r="1617" ht="15.15" customHeight="1"/>
    <row r="1618" ht="15.15" customHeight="1"/>
    <row r="1619" ht="15.15" customHeight="1"/>
    <row r="1620" ht="15.15" customHeight="1"/>
    <row r="1621" ht="15.15" customHeight="1"/>
    <row r="1622" ht="15.15" customHeight="1"/>
    <row r="1623" ht="15.15" customHeight="1"/>
    <row r="1624" ht="15.15" customHeight="1"/>
    <row r="1625" ht="15.15" customHeight="1"/>
    <row r="1626" ht="15.15" customHeight="1"/>
    <row r="1627" ht="15.15" customHeight="1"/>
    <row r="1628" ht="15.15" customHeight="1"/>
    <row r="1629" ht="15.15" customHeight="1"/>
    <row r="1630" ht="15.15" customHeight="1"/>
    <row r="1631" ht="15.15" customHeight="1"/>
    <row r="1632" ht="15.15" customHeight="1"/>
    <row r="1633" ht="15.15" customHeight="1"/>
    <row r="1634" ht="15.15" customHeight="1"/>
    <row r="1635" ht="15.15" customHeight="1"/>
    <row r="1636" ht="15.15" customHeight="1"/>
    <row r="1637" ht="15.15" customHeight="1"/>
    <row r="1638" ht="15.15" customHeight="1"/>
    <row r="1639" ht="15.15" customHeight="1"/>
    <row r="1640" ht="15.15" customHeight="1"/>
    <row r="1641" ht="15.15" customHeight="1"/>
    <row r="1642" ht="15.15" customHeight="1"/>
    <row r="1643" ht="15.15" customHeight="1"/>
    <row r="1644" ht="15.15" customHeight="1"/>
    <row r="1645" ht="15.15" customHeight="1"/>
    <row r="1646" ht="15.15" customHeight="1"/>
    <row r="1647" ht="15.15" customHeight="1"/>
    <row r="1648" ht="15.15" customHeight="1"/>
    <row r="1649" ht="15.15" customHeight="1"/>
    <row r="1650" ht="15.15" customHeight="1"/>
    <row r="1651" ht="15.15" customHeight="1"/>
    <row r="1652" ht="15.15" customHeight="1"/>
    <row r="1653" ht="15.15" customHeight="1"/>
    <row r="1654" ht="15.15" customHeight="1"/>
    <row r="1655" ht="15.15" customHeight="1"/>
    <row r="1656" ht="15.15" customHeight="1"/>
    <row r="1657" ht="15.15" customHeight="1"/>
    <row r="1658" ht="15.15" customHeight="1"/>
    <row r="1659" ht="15.15" customHeight="1"/>
    <row r="1660" ht="15.15" customHeight="1"/>
    <row r="1661" ht="15.15" customHeight="1"/>
    <row r="1662" ht="15.15" customHeight="1"/>
    <row r="1663" ht="15.15" customHeight="1"/>
    <row r="1664" ht="15.15" customHeight="1"/>
    <row r="1665" ht="15.15" customHeight="1"/>
    <row r="1666" ht="15.15" customHeight="1"/>
    <row r="1667" ht="15.15" customHeight="1"/>
    <row r="1668" ht="15.15" customHeight="1"/>
    <row r="1669" ht="15.15" customHeight="1"/>
    <row r="1670" ht="15.15" customHeight="1"/>
    <row r="1671" ht="15.15" customHeight="1"/>
    <row r="1672" ht="15.15" customHeight="1"/>
    <row r="1673" ht="15.15" customHeight="1"/>
    <row r="1674" ht="15.15" customHeight="1"/>
    <row r="1675" ht="15.15" customHeight="1"/>
    <row r="1676" ht="15.15" customHeight="1"/>
    <row r="1677" ht="15.15" customHeight="1"/>
    <row r="1678" ht="15.15" customHeight="1"/>
    <row r="1679" ht="15.15" customHeight="1"/>
    <row r="1680" ht="15.15" customHeight="1"/>
    <row r="1681" ht="15.15" customHeight="1"/>
    <row r="1682" ht="15.15" customHeight="1"/>
    <row r="1683" ht="15.15" customHeight="1"/>
    <row r="1684" ht="15.15" customHeight="1"/>
    <row r="1685" ht="15.15" customHeight="1"/>
    <row r="1686" ht="15.15" customHeight="1"/>
    <row r="1687" ht="15.15" customHeight="1"/>
    <row r="1688" ht="15.15" customHeight="1"/>
    <row r="1689" ht="15.15" customHeight="1"/>
    <row r="1690" ht="15.15" customHeight="1"/>
    <row r="1691" ht="15.15" customHeight="1"/>
    <row r="1692" ht="15.15" customHeight="1"/>
    <row r="1693" ht="15.15" customHeight="1"/>
    <row r="1694" ht="15.15" customHeight="1"/>
    <row r="1695" ht="15.15" customHeight="1"/>
    <row r="1696" ht="15.15" customHeight="1"/>
    <row r="1697" ht="15.15" customHeight="1"/>
    <row r="1698" ht="15.15" customHeight="1"/>
    <row r="1699" ht="15.15" customHeight="1"/>
    <row r="1700" ht="15.15" customHeight="1"/>
    <row r="1701" ht="15.15" customHeight="1"/>
    <row r="1702" ht="15.15" customHeight="1"/>
    <row r="1703" ht="15.15" customHeight="1"/>
    <row r="1704" ht="15.15" customHeight="1"/>
    <row r="1705" ht="15.15" customHeight="1"/>
    <row r="1706" ht="15.15" customHeight="1"/>
    <row r="1707" ht="15.15" customHeight="1"/>
    <row r="1708" ht="15.15" customHeight="1"/>
    <row r="1709" ht="15.15" customHeight="1"/>
    <row r="1710" ht="15.15" customHeight="1"/>
    <row r="1711" ht="15.15" customHeight="1"/>
    <row r="1712" ht="15.15" customHeight="1"/>
    <row r="1713" ht="15.15" customHeight="1"/>
    <row r="1714" ht="15.15" customHeight="1"/>
    <row r="1715" ht="15.15" customHeight="1"/>
    <row r="1716" ht="15.15" customHeight="1"/>
    <row r="1717" ht="15.15" customHeight="1"/>
    <row r="1718" ht="15.15" customHeight="1"/>
    <row r="1719" ht="15.15" customHeight="1"/>
    <row r="1720" ht="15.15" customHeight="1"/>
    <row r="1721" ht="15.15" customHeight="1"/>
    <row r="1722" ht="15.15" customHeight="1"/>
    <row r="1723" ht="15.15" customHeight="1"/>
    <row r="1724" ht="15.15" customHeight="1"/>
    <row r="1725" ht="15.15" customHeight="1"/>
    <row r="1726" ht="15.15" customHeight="1"/>
    <row r="1727" ht="15.15" customHeight="1"/>
    <row r="1728" ht="15.15" customHeight="1"/>
    <row r="1729" ht="15.15" customHeight="1"/>
    <row r="1730" ht="15.15" customHeight="1"/>
    <row r="1731" ht="15.15" customHeight="1"/>
    <row r="1732" ht="15.15" customHeight="1"/>
    <row r="1733" ht="15.15" customHeight="1"/>
    <row r="1734" ht="15.15" customHeight="1"/>
    <row r="1735" ht="15.15" customHeight="1"/>
    <row r="1736" ht="15.15" customHeight="1"/>
    <row r="1737" ht="15.15" customHeight="1"/>
    <row r="1738" ht="15.15" customHeight="1"/>
    <row r="1739" ht="15.15" customHeight="1"/>
    <row r="1740" ht="15.15" customHeight="1"/>
    <row r="1741" ht="15.15" customHeight="1"/>
    <row r="1742" ht="15.15" customHeight="1"/>
    <row r="1743" ht="15.15" customHeight="1"/>
    <row r="1744" ht="15.15" customHeight="1"/>
    <row r="1745" ht="15.15" customHeight="1"/>
    <row r="1746" ht="15.15" customHeight="1"/>
    <row r="1747" ht="15.15" customHeight="1"/>
    <row r="1748" ht="15.15" customHeight="1"/>
    <row r="1749" ht="15.15" customHeight="1"/>
    <row r="1750" ht="15.15" customHeight="1"/>
    <row r="1751" ht="15.15" customHeight="1"/>
    <row r="1752" ht="15.15" customHeight="1"/>
    <row r="1753" ht="15.15" customHeight="1"/>
    <row r="1754" ht="15.15" customHeight="1"/>
    <row r="1755" ht="15.15" customHeight="1"/>
    <row r="1756" ht="15.15" customHeight="1"/>
    <row r="1757" ht="15.15" customHeight="1"/>
    <row r="1758" ht="15.15" customHeight="1"/>
    <row r="1759" ht="15.15" customHeight="1"/>
    <row r="1760" ht="15.15" customHeight="1"/>
    <row r="1761" ht="15.15" customHeight="1"/>
    <row r="1762" ht="15.15" customHeight="1"/>
    <row r="1763" ht="15.15" customHeight="1"/>
    <row r="1764" ht="15.15" customHeight="1"/>
    <row r="1765" ht="15.15" customHeight="1"/>
    <row r="1766" ht="15.15" customHeight="1"/>
    <row r="1767" ht="15.15" customHeight="1"/>
    <row r="1768" ht="15.15" customHeight="1"/>
    <row r="1769" ht="15.15" customHeight="1"/>
    <row r="1770" ht="15.15" customHeight="1"/>
    <row r="1771" ht="15.15" customHeight="1"/>
    <row r="1772" ht="15.15" customHeight="1"/>
    <row r="1773" ht="15.15" customHeight="1"/>
    <row r="1774" ht="15.15" customHeight="1"/>
    <row r="1775" ht="15.15" customHeight="1"/>
    <row r="1776" ht="15.15" customHeight="1"/>
    <row r="1777" ht="15.15" customHeight="1"/>
    <row r="1778" ht="15.15" customHeight="1"/>
    <row r="1779" ht="15.15" customHeight="1"/>
    <row r="1780" ht="15.15" customHeight="1"/>
    <row r="1781" ht="15.15" customHeight="1"/>
    <row r="1782" ht="15.15" customHeight="1"/>
    <row r="1783" ht="15.15" customHeight="1"/>
    <row r="1784" ht="15.15" customHeight="1"/>
    <row r="1785" ht="15.15" customHeight="1"/>
    <row r="1786" ht="15.15" customHeight="1"/>
    <row r="1787" ht="15.15" customHeight="1"/>
    <row r="1788" ht="15.15" customHeight="1"/>
    <row r="1789" ht="15.15" customHeight="1"/>
    <row r="1790" ht="15.15" customHeight="1"/>
    <row r="1791" ht="15.15" customHeight="1"/>
    <row r="1792" ht="15.15" customHeight="1"/>
    <row r="1793" ht="15.15" customHeight="1"/>
    <row r="1794" ht="15.15" customHeight="1"/>
    <row r="1795" ht="15.15" customHeight="1"/>
    <row r="1796" ht="15.15" customHeight="1"/>
    <row r="1797" ht="15.15" customHeight="1"/>
    <row r="1798" ht="15.15" customHeight="1"/>
    <row r="1799" ht="15.15" customHeight="1"/>
    <row r="1800" ht="15.15" customHeight="1"/>
    <row r="1801" ht="15.15" customHeight="1"/>
    <row r="1802" ht="15.15" customHeight="1"/>
    <row r="1803" ht="15.15" customHeight="1"/>
    <row r="1804" ht="15.15" customHeight="1"/>
    <row r="1805" ht="15.15" customHeight="1"/>
    <row r="1806" ht="15.15" customHeight="1"/>
    <row r="1807" ht="15.15" customHeight="1"/>
    <row r="1808" ht="15.15" customHeight="1"/>
    <row r="1809" ht="15.15" customHeight="1"/>
    <row r="1810" ht="15.15" customHeight="1"/>
    <row r="1811" ht="15.15" customHeight="1"/>
    <row r="1812" ht="15.15" customHeight="1"/>
    <row r="1813" ht="15.15" customHeight="1"/>
    <row r="1814" ht="15.15" customHeight="1"/>
    <row r="1815" ht="15.15" customHeight="1"/>
    <row r="1816" ht="15.15" customHeight="1"/>
    <row r="1817" ht="15.15" customHeight="1"/>
    <row r="1818" ht="15.15" customHeight="1"/>
    <row r="1819" ht="15.15" customHeight="1"/>
    <row r="1820" ht="15.15" customHeight="1"/>
    <row r="1821" ht="15.15" customHeight="1"/>
    <row r="1822" ht="15.15" customHeight="1"/>
    <row r="1823" ht="15.15" customHeight="1"/>
    <row r="1824" ht="15.15" customHeight="1"/>
    <row r="1825" ht="15.15" customHeight="1"/>
    <row r="1826" ht="15.15" customHeight="1"/>
    <row r="1827" ht="15.15" customHeight="1"/>
    <row r="1828" ht="15.15" customHeight="1"/>
    <row r="1829" ht="15.15" customHeight="1"/>
    <row r="1830" ht="15.15" customHeight="1"/>
    <row r="1831" ht="15.15" customHeight="1"/>
    <row r="1832" ht="15.15" customHeight="1"/>
    <row r="1833" ht="15.15" customHeight="1"/>
    <row r="1834" ht="15.15" customHeight="1"/>
    <row r="1835" ht="15.15" customHeight="1"/>
    <row r="1836" ht="15.15" customHeight="1"/>
    <row r="1837" ht="15.15" customHeight="1"/>
    <row r="1838" ht="15.15" customHeight="1"/>
    <row r="1839" ht="15.15" customHeight="1"/>
    <row r="1840" ht="15.15" customHeight="1"/>
    <row r="1841" ht="15.15" customHeight="1"/>
    <row r="1842" ht="15.15" customHeight="1"/>
    <row r="1843" ht="15.15" customHeight="1"/>
    <row r="1844" ht="15.15" customHeight="1"/>
    <row r="1845" ht="15.15" customHeight="1"/>
    <row r="1846" ht="15.15" customHeight="1"/>
    <row r="1847" ht="15.15" customHeight="1"/>
    <row r="1848" ht="15.15" customHeight="1"/>
    <row r="1849" ht="15.15" customHeight="1"/>
    <row r="1850" ht="15.15" customHeight="1"/>
    <row r="1851" ht="15.15" customHeight="1"/>
    <row r="1852" ht="15.15" customHeight="1"/>
    <row r="1853" ht="15.15" customHeight="1"/>
    <row r="1854" ht="15.15" customHeight="1"/>
    <row r="1855" ht="15.15" customHeight="1"/>
    <row r="1856" ht="15.15" customHeight="1"/>
    <row r="1857" ht="15.15" customHeight="1"/>
    <row r="1858" ht="15.15" customHeight="1"/>
    <row r="1859" ht="15.15" customHeight="1"/>
    <row r="1860" ht="15.15" customHeight="1"/>
    <row r="1861" ht="15.15" customHeight="1"/>
    <row r="1862" ht="15.15" customHeight="1"/>
    <row r="1863" ht="15.15" customHeight="1"/>
    <row r="1864" ht="15.15" customHeight="1"/>
    <row r="1865" ht="15.15" customHeight="1"/>
    <row r="1866" ht="15.15" customHeight="1"/>
    <row r="1867" ht="15.15" customHeight="1"/>
    <row r="1868" ht="15.15" customHeight="1"/>
    <row r="1869" ht="15.15" customHeight="1"/>
    <row r="1870" ht="15.15" customHeight="1"/>
    <row r="1871" ht="15.15" customHeight="1"/>
    <row r="1872" ht="15.15" customHeight="1"/>
    <row r="1873" ht="15.15" customHeight="1"/>
    <row r="1874" ht="15.15" customHeight="1"/>
    <row r="1875" ht="15.15" customHeight="1"/>
    <row r="1876" ht="15.15" customHeight="1"/>
    <row r="1877" ht="15.15" customHeight="1"/>
    <row r="1878" ht="15.15" customHeight="1"/>
    <row r="1879" ht="15.15" customHeight="1"/>
    <row r="1880" ht="15.15" customHeight="1"/>
    <row r="1881" ht="15.15" customHeight="1"/>
    <row r="1882" ht="15.15" customHeight="1"/>
    <row r="1883" ht="15.15" customHeight="1"/>
    <row r="1884" ht="15.15" customHeight="1"/>
    <row r="1885" ht="15.15" customHeight="1"/>
    <row r="1886" ht="15.15" customHeight="1"/>
    <row r="1887" ht="15.15" customHeight="1"/>
    <row r="1888" ht="15.15" customHeight="1"/>
    <row r="1889" ht="15.15" customHeight="1"/>
    <row r="1890" ht="15.15" customHeight="1"/>
    <row r="1891" ht="15.15" customHeight="1"/>
    <row r="1892" ht="15.15" customHeight="1"/>
    <row r="1893" ht="15.15" customHeight="1"/>
    <row r="1894" ht="15.15" customHeight="1"/>
    <row r="1895" ht="15.15" customHeight="1"/>
    <row r="1896" ht="15.15" customHeight="1"/>
    <row r="1897" ht="15.15" customHeight="1"/>
    <row r="1898" ht="15.15" customHeight="1"/>
    <row r="1899" ht="15.15" customHeight="1"/>
    <row r="1900" ht="15.15" customHeight="1"/>
    <row r="1901" ht="15.15" customHeight="1"/>
    <row r="1902" ht="15.15" customHeight="1"/>
    <row r="1903" ht="15.15" customHeight="1"/>
    <row r="1904" ht="15.15" customHeight="1"/>
    <row r="1905" ht="15.15" customHeight="1"/>
    <row r="1906" ht="15.15" customHeight="1"/>
    <row r="1907" ht="15.15" customHeight="1"/>
    <row r="1908" ht="15.15" customHeight="1"/>
    <row r="1909" ht="15.15" customHeight="1"/>
    <row r="1910" ht="15.15" customHeight="1"/>
    <row r="1911" ht="15.15" customHeight="1"/>
    <row r="1912" ht="15.15" customHeight="1"/>
    <row r="1913" ht="15.15" customHeight="1"/>
    <row r="1914" ht="15.15" customHeight="1"/>
    <row r="1915" ht="15.15" customHeight="1"/>
    <row r="1916" ht="15.15" customHeight="1"/>
    <row r="1917" ht="15.15" customHeight="1"/>
    <row r="1918" ht="15.15" customHeight="1"/>
    <row r="1919" ht="15.15" customHeight="1"/>
    <row r="1920" ht="15.15" customHeight="1"/>
    <row r="1921" ht="15.15" customHeight="1"/>
    <row r="1922" ht="15.15" customHeight="1"/>
    <row r="1923" ht="15.15" customHeight="1"/>
    <row r="1924" ht="15.15" customHeight="1"/>
    <row r="1925" ht="15.15" customHeight="1"/>
    <row r="1926" ht="15.15" customHeight="1"/>
    <row r="1927" ht="15.15" customHeight="1"/>
    <row r="1928" ht="15.15" customHeight="1"/>
    <row r="1929" ht="15.15" customHeight="1"/>
    <row r="1930" ht="15.15" customHeight="1"/>
    <row r="1931" ht="15.15" customHeight="1"/>
    <row r="1932" ht="15.15" customHeight="1"/>
    <row r="1933" ht="15.15" customHeight="1"/>
    <row r="1934" ht="15.15" customHeight="1"/>
    <row r="1935" ht="15.15" customHeight="1"/>
    <row r="1936" ht="15.15" customHeight="1"/>
    <row r="1937" ht="15.15" customHeight="1"/>
    <row r="1938" ht="15.15" customHeight="1"/>
    <row r="1939" ht="15.15" customHeight="1"/>
    <row r="1940" ht="15.15" customHeight="1"/>
    <row r="1941" ht="15.15" customHeight="1"/>
    <row r="1942" ht="15.15" customHeight="1"/>
    <row r="1943" ht="15.15" customHeight="1"/>
    <row r="1944" ht="15.15" customHeight="1"/>
    <row r="1945" ht="15.15" customHeight="1"/>
    <row r="1946" ht="15.15" customHeight="1"/>
    <row r="1947" ht="15.15" customHeight="1"/>
    <row r="1948" ht="15.15" customHeight="1"/>
    <row r="1949" ht="15.15" customHeight="1"/>
    <row r="1950" ht="15.15" customHeight="1"/>
    <row r="1951" ht="15.15" customHeight="1"/>
    <row r="1952" ht="15.15" customHeight="1"/>
    <row r="1953" ht="15.15" customHeight="1"/>
    <row r="1954" ht="15.15" customHeight="1"/>
    <row r="1955" ht="15.15" customHeight="1"/>
    <row r="1956" ht="15.15" customHeight="1"/>
    <row r="1957" ht="15.15" customHeight="1"/>
    <row r="1958" ht="15.15" customHeight="1"/>
    <row r="1959" ht="15.15" customHeight="1"/>
    <row r="1960" ht="15.15" customHeight="1"/>
    <row r="1961" ht="15.15" customHeight="1"/>
    <row r="1962" ht="15.15" customHeight="1"/>
    <row r="1963" ht="15.15" customHeight="1"/>
    <row r="1964" ht="15.15" customHeight="1"/>
    <row r="1965" ht="15.15" customHeight="1"/>
    <row r="1966" ht="15.15" customHeight="1"/>
    <row r="1967" ht="15.15" customHeight="1"/>
    <row r="1968" ht="15.15" customHeight="1"/>
    <row r="1969" ht="15.15" customHeight="1"/>
    <row r="1970" ht="15.15" customHeight="1"/>
    <row r="1971" ht="15.15" customHeight="1"/>
    <row r="1972" ht="15.15" customHeight="1"/>
    <row r="1973" ht="15.15" customHeight="1"/>
    <row r="1974" ht="15.15" customHeight="1"/>
    <row r="1975" ht="15.15" customHeight="1"/>
    <row r="1976" ht="15.15" customHeight="1"/>
    <row r="1977" ht="15.15" customHeight="1"/>
    <row r="1978" ht="15.15" customHeight="1"/>
    <row r="1979" ht="15.15" customHeight="1"/>
    <row r="1980" ht="15.15" customHeight="1"/>
    <row r="1981" ht="15.15" customHeight="1"/>
    <row r="1982" ht="15.15" customHeight="1"/>
    <row r="1983" ht="15.15" customHeight="1"/>
    <row r="1984" ht="15.15" customHeight="1"/>
    <row r="1985" ht="15.15" customHeight="1"/>
    <row r="1986" ht="15.15" customHeight="1"/>
    <row r="1987" ht="15.15" customHeight="1"/>
    <row r="1988" ht="15.15" customHeight="1"/>
    <row r="1989" ht="15.15" customHeight="1"/>
    <row r="1990" ht="15.15" customHeight="1"/>
    <row r="1991" ht="15.15" customHeight="1"/>
    <row r="1992" ht="15.15" customHeight="1"/>
    <row r="1993" ht="15.15" customHeight="1"/>
    <row r="1994" ht="15.15" customHeight="1"/>
    <row r="1995" ht="15.15" customHeight="1"/>
    <row r="1996" ht="15.15" customHeight="1"/>
    <row r="1997" ht="15.15" customHeight="1"/>
    <row r="1998" ht="15.15" customHeight="1"/>
    <row r="1999" ht="15.15" customHeight="1"/>
    <row r="2000" ht="15.15" customHeight="1"/>
    <row r="2001" ht="15.15" customHeight="1"/>
    <row r="2002" ht="15.15" customHeight="1"/>
    <row r="2003" ht="15.15" customHeight="1"/>
    <row r="2004" ht="15.15" customHeight="1"/>
    <row r="2005" ht="15.15" customHeight="1"/>
    <row r="2006" ht="15.15" customHeight="1"/>
    <row r="2007" ht="15.15" customHeight="1"/>
    <row r="2008" ht="15.15" customHeight="1"/>
    <row r="2009" ht="15.15" customHeight="1"/>
    <row r="2010" ht="15.15" customHeight="1"/>
    <row r="2011" ht="15.15" customHeight="1"/>
    <row r="2012" ht="15.15" customHeight="1"/>
    <row r="2013" ht="15.15" customHeight="1"/>
    <row r="2014" ht="15.15" customHeight="1"/>
    <row r="2015" ht="15.15" customHeight="1"/>
    <row r="2016" ht="15.15" customHeight="1"/>
    <row r="2017" ht="15.15" customHeight="1"/>
    <row r="2018" ht="15.15" customHeight="1"/>
    <row r="2019" ht="15.15" customHeight="1"/>
    <row r="2020" ht="15.15" customHeight="1"/>
    <row r="2021" ht="15.15" customHeight="1"/>
    <row r="2022" ht="15.15" customHeight="1"/>
    <row r="2023" ht="15.15" customHeight="1"/>
    <row r="2024" ht="15.15" customHeight="1"/>
    <row r="2025" ht="15.15" customHeight="1"/>
    <row r="2026" ht="15.15" customHeight="1"/>
    <row r="2027" ht="15.15" customHeight="1"/>
    <row r="2028" ht="15.15" customHeight="1"/>
    <row r="2029" ht="15.15" customHeight="1"/>
    <row r="2030" ht="15.15" customHeight="1"/>
    <row r="2031" ht="15.15" customHeight="1"/>
    <row r="2032" ht="15.15" customHeight="1"/>
    <row r="2033" ht="15.15" customHeight="1"/>
    <row r="2034" ht="15.15" customHeight="1"/>
    <row r="2035" ht="15.15" customHeight="1"/>
    <row r="2036" ht="15.15" customHeight="1"/>
    <row r="2037" ht="15.15" customHeight="1"/>
    <row r="2038" ht="15.15" customHeight="1"/>
    <row r="2039" ht="15.15" customHeight="1"/>
    <row r="2040" ht="15.15" customHeight="1"/>
    <row r="2041" ht="15.15" customHeight="1"/>
    <row r="2042" ht="15.15" customHeight="1"/>
    <row r="2043" ht="15.15" customHeight="1"/>
    <row r="2044" ht="15.15" customHeight="1"/>
    <row r="2045" ht="15.15" customHeight="1"/>
    <row r="2046" ht="15.15" customHeight="1"/>
    <row r="2047" ht="15.15" customHeight="1"/>
    <row r="2048" ht="15.15" customHeight="1"/>
    <row r="2049" ht="15.15" customHeight="1"/>
    <row r="2050" ht="15.15" customHeight="1"/>
    <row r="2051" ht="15.15" customHeight="1"/>
    <row r="2052" ht="15.15" customHeight="1"/>
    <row r="2053" ht="15.15" customHeight="1"/>
    <row r="2054" ht="15.15" customHeight="1"/>
    <row r="2055" ht="15.15" customHeight="1"/>
    <row r="2056" ht="15.15" customHeight="1"/>
    <row r="2057" ht="15.15" customHeight="1"/>
    <row r="2058" ht="15.15" customHeight="1"/>
    <row r="2059" ht="15.15" customHeight="1"/>
    <row r="2060" ht="15.15" customHeight="1"/>
    <row r="2061" ht="15.15" customHeight="1"/>
    <row r="2062" ht="15.15" customHeight="1"/>
    <row r="2063" ht="15.15" customHeight="1"/>
    <row r="2064" ht="15.15" customHeight="1"/>
    <row r="2065" ht="15.15" customHeight="1"/>
    <row r="2066" ht="15.15" customHeight="1"/>
    <row r="2067" ht="15.15" customHeight="1"/>
    <row r="2068" ht="15.15" customHeight="1"/>
    <row r="2069" ht="15.15" customHeight="1"/>
    <row r="2070" ht="15.15" customHeight="1"/>
    <row r="2071" ht="15.15" customHeight="1"/>
    <row r="2072" ht="15.15" customHeight="1"/>
    <row r="2073" ht="15.15" customHeight="1"/>
    <row r="2074" ht="15.15" customHeight="1"/>
    <row r="2075" ht="15.15" customHeight="1"/>
    <row r="2076" ht="15.15" customHeight="1"/>
    <row r="2077" ht="15.15" customHeight="1"/>
    <row r="2078" ht="15.15" customHeight="1"/>
    <row r="2079" ht="15.15" customHeight="1"/>
    <row r="2080" ht="15.15" customHeight="1"/>
    <row r="2081" ht="15.15" customHeight="1"/>
    <row r="2082" ht="15.15" customHeight="1"/>
    <row r="2083" ht="15.15" customHeight="1"/>
    <row r="2084" ht="15.15" customHeight="1"/>
    <row r="2085" ht="15.15" customHeight="1"/>
    <row r="2086" ht="15.15" customHeight="1"/>
    <row r="2087" ht="15.15" customHeight="1"/>
    <row r="2088" ht="15.15" customHeight="1"/>
    <row r="2089" ht="15.15" customHeight="1"/>
    <row r="2090" ht="15.15" customHeight="1"/>
    <row r="2091" ht="15.15" customHeight="1"/>
    <row r="2092" ht="15.15" customHeight="1"/>
    <row r="2093" ht="15.15" customHeight="1"/>
    <row r="2094" ht="15.15" customHeight="1"/>
    <row r="2095" ht="15.15" customHeight="1"/>
    <row r="2096" ht="15.15" customHeight="1"/>
    <row r="2097" ht="15.15" customHeight="1"/>
    <row r="2098" ht="15.15" customHeight="1"/>
    <row r="2099" ht="15.15" customHeight="1"/>
    <row r="2100" ht="15.15" customHeight="1"/>
    <row r="2101" ht="15.15" customHeight="1"/>
    <row r="2102" ht="15.15" customHeight="1"/>
    <row r="2103" ht="15.15" customHeight="1"/>
    <row r="2104" ht="15.15" customHeight="1"/>
    <row r="2105" ht="15.15" customHeight="1"/>
    <row r="2106" ht="15.15" customHeight="1"/>
    <row r="2107" ht="15.15" customHeight="1"/>
    <row r="2108" ht="15.15" customHeight="1"/>
    <row r="2109" ht="15.15" customHeight="1"/>
    <row r="2110" ht="15.15" customHeight="1"/>
    <row r="2111" ht="15.15" customHeight="1"/>
    <row r="2112" ht="15.15" customHeight="1"/>
    <row r="2113" ht="15.15" customHeight="1"/>
    <row r="2114" ht="15.15" customHeight="1"/>
    <row r="2115" ht="15.15" customHeight="1"/>
    <row r="2116" ht="15.15" customHeight="1"/>
    <row r="2117" ht="15.15" customHeight="1"/>
    <row r="2118" ht="15.15" customHeight="1"/>
    <row r="2119" ht="15.15" customHeight="1"/>
    <row r="2120" ht="15.15" customHeight="1"/>
    <row r="2121" ht="15.15" customHeight="1"/>
    <row r="2122" ht="15.15" customHeight="1"/>
    <row r="2123" ht="15.15" customHeight="1"/>
    <row r="2124" ht="15.15" customHeight="1"/>
    <row r="2125" ht="15.15" customHeight="1"/>
    <row r="2126" ht="15.15" customHeight="1"/>
    <row r="2127" ht="15.15" customHeight="1"/>
    <row r="2128" ht="15.15" customHeight="1"/>
    <row r="2129" ht="15.15" customHeight="1"/>
    <row r="2130" ht="15.15" customHeight="1"/>
    <row r="2131" ht="15.15" customHeight="1"/>
    <row r="2132" ht="15.15" customHeight="1"/>
    <row r="2133" ht="15.15" customHeight="1"/>
    <row r="2134" ht="15.15" customHeight="1"/>
    <row r="2135" ht="15.15" customHeight="1"/>
    <row r="2136" ht="15.15" customHeight="1"/>
    <row r="2137" ht="15.15" customHeight="1"/>
    <row r="2138" ht="15.15" customHeight="1"/>
    <row r="2139" ht="15.15" customHeight="1"/>
    <row r="2140" ht="15.15" customHeight="1"/>
    <row r="2141" ht="15.15" customHeight="1"/>
    <row r="2142" ht="15.15" customHeight="1"/>
    <row r="2143" ht="15.15" customHeight="1"/>
    <row r="2144" ht="15.15" customHeight="1"/>
    <row r="2145" ht="15.15" customHeight="1"/>
    <row r="2146" ht="15.15" customHeight="1"/>
    <row r="2147" ht="15.15" customHeight="1"/>
    <row r="2148" ht="15.15" customHeight="1"/>
    <row r="2149" ht="15.15" customHeight="1"/>
    <row r="2150" ht="15.15" customHeight="1"/>
    <row r="2151" ht="15.15" customHeight="1"/>
    <row r="2152" ht="15.15" customHeight="1"/>
    <row r="2153" ht="15.15" customHeight="1"/>
    <row r="2154" ht="15.15" customHeight="1"/>
    <row r="2155" ht="15.15" customHeight="1"/>
    <row r="2156" ht="15.15" customHeight="1"/>
    <row r="2157" ht="15.15" customHeight="1"/>
    <row r="2158" ht="15.15" customHeight="1"/>
    <row r="2159" ht="15.15" customHeight="1"/>
    <row r="2160" ht="15.15" customHeight="1"/>
    <row r="2161" ht="15.15" customHeight="1"/>
    <row r="2162" ht="15.15" customHeight="1"/>
    <row r="2163" ht="15.15" customHeight="1"/>
    <row r="2164" ht="15.15" customHeight="1"/>
    <row r="2165" ht="15.15" customHeight="1"/>
    <row r="2166" ht="15.15" customHeight="1"/>
    <row r="2167" ht="15.15" customHeight="1"/>
    <row r="2168" ht="15.15" customHeight="1"/>
    <row r="2169" ht="15.15" customHeight="1"/>
    <row r="2170" ht="15.15" customHeight="1"/>
    <row r="2171" ht="15.15" customHeight="1"/>
    <row r="2172" ht="15.15" customHeight="1"/>
    <row r="2173" ht="15.15" customHeight="1"/>
    <row r="2174" ht="15.15" customHeight="1"/>
    <row r="2175" ht="15.15" customHeight="1"/>
    <row r="2176" ht="15.15" customHeight="1"/>
    <row r="2177" ht="15.15" customHeight="1"/>
    <row r="2178" ht="15.15" customHeight="1"/>
    <row r="2179" ht="15.15" customHeight="1"/>
    <row r="2180" ht="15.15" customHeight="1"/>
    <row r="2181" ht="15.15" customHeight="1"/>
    <row r="2182" ht="15.15" customHeight="1"/>
    <row r="2183" ht="15.15" customHeight="1"/>
    <row r="2184" ht="15.15" customHeight="1"/>
    <row r="2185" ht="15.15" customHeight="1"/>
    <row r="2186" ht="15.15" customHeight="1"/>
    <row r="2187" ht="15.15" customHeight="1"/>
    <row r="2188" ht="15.15" customHeight="1"/>
    <row r="2189" ht="15.15" customHeight="1"/>
    <row r="2190" ht="15.15" customHeight="1"/>
    <row r="2191" ht="15.15" customHeight="1"/>
    <row r="2192" ht="15.15" customHeight="1"/>
    <row r="2193" ht="15.15" customHeight="1"/>
    <row r="2194" ht="15.15" customHeight="1"/>
    <row r="2195" ht="15.15" customHeight="1"/>
    <row r="2196" ht="15.15" customHeight="1"/>
    <row r="2197" ht="15.15" customHeight="1"/>
    <row r="2198" ht="15.15" customHeight="1"/>
    <row r="2199" ht="15.15" customHeight="1"/>
    <row r="2200" ht="15.15" customHeight="1"/>
    <row r="2201" ht="15.15" customHeight="1"/>
    <row r="2202" ht="15.15" customHeight="1"/>
    <row r="2203" ht="15.15" customHeight="1"/>
    <row r="2204" ht="15.15" customHeight="1"/>
    <row r="2205" ht="15.15" customHeight="1"/>
    <row r="2206" ht="15.15" customHeight="1"/>
    <row r="2207" ht="15.15" customHeight="1"/>
    <row r="2208" ht="15.15" customHeight="1"/>
    <row r="2209" ht="15.15" customHeight="1"/>
    <row r="2210" ht="15.15" customHeight="1"/>
    <row r="2211" ht="15.15" customHeight="1"/>
    <row r="2212" ht="15.15" customHeight="1"/>
    <row r="2213" ht="15.15" customHeight="1"/>
    <row r="2214" ht="15.15" customHeight="1"/>
    <row r="2215" ht="15.15" customHeight="1"/>
    <row r="2216" ht="15.15" customHeight="1"/>
    <row r="2217" ht="15.15" customHeight="1"/>
    <row r="2218" ht="15.15" customHeight="1"/>
    <row r="2219" ht="15.15" customHeight="1"/>
    <row r="2220" ht="15.15" customHeight="1"/>
    <row r="2221" ht="15.15" customHeight="1"/>
    <row r="2222" ht="15.15" customHeight="1"/>
    <row r="2223" ht="15.15" customHeight="1"/>
    <row r="2224" ht="15.15" customHeight="1"/>
    <row r="2225" ht="15.15" customHeight="1"/>
    <row r="2226" ht="15.15" customHeight="1"/>
    <row r="2227" ht="15.15" customHeight="1"/>
    <row r="2228" ht="15.15" customHeight="1"/>
    <row r="2229" ht="15.15" customHeight="1"/>
    <row r="2230" ht="15.15" customHeight="1"/>
    <row r="2231" ht="15.15" customHeight="1"/>
    <row r="2232" ht="15.15" customHeight="1"/>
    <row r="2233" ht="15.15" customHeight="1"/>
    <row r="2234" ht="15.15" customHeight="1"/>
    <row r="2235" ht="15.15" customHeight="1"/>
    <row r="2236" ht="15.15" customHeight="1"/>
    <row r="2237" ht="15.15" customHeight="1"/>
    <row r="2238" ht="15.15" customHeight="1"/>
    <row r="2239" ht="15.15" customHeight="1"/>
    <row r="2240" ht="15.15" customHeight="1"/>
    <row r="2241" ht="15.15" customHeight="1"/>
    <row r="2242" ht="15.15" customHeight="1"/>
    <row r="2243" ht="15.15" customHeight="1"/>
    <row r="2244" ht="15.15" customHeight="1"/>
    <row r="2245" ht="15.15" customHeight="1"/>
    <row r="2246" ht="15.15" customHeight="1"/>
    <row r="2247" ht="15.15" customHeight="1"/>
    <row r="2248" ht="15.15" customHeight="1"/>
    <row r="2249" ht="15.15" customHeight="1"/>
    <row r="2250" ht="15.15" customHeight="1"/>
    <row r="2251" ht="15.15" customHeight="1"/>
    <row r="2252" ht="15.15" customHeight="1"/>
    <row r="2253" ht="15.15" customHeight="1"/>
    <row r="2254" ht="15.15" customHeight="1"/>
    <row r="2255" ht="15.15" customHeight="1"/>
    <row r="2256" ht="15.15" customHeight="1"/>
    <row r="2257" ht="15.15" customHeight="1"/>
    <row r="2258" ht="15.15" customHeight="1"/>
    <row r="2259" ht="15.15" customHeight="1"/>
    <row r="2260" ht="15.15" customHeight="1"/>
    <row r="2261" ht="15.15" customHeight="1"/>
    <row r="2262" ht="15.15" customHeight="1"/>
    <row r="2263" ht="15.15" customHeight="1"/>
    <row r="2264" ht="15.15" customHeight="1"/>
    <row r="2265" ht="15.15" customHeight="1"/>
    <row r="2266" ht="15.15" customHeight="1"/>
    <row r="2267" ht="15.15" customHeight="1"/>
    <row r="2268" ht="15.15" customHeight="1"/>
    <row r="2269" ht="15.15" customHeight="1"/>
    <row r="2270" ht="15.15" customHeight="1"/>
    <row r="2271" ht="15.15" customHeight="1"/>
    <row r="2272" ht="15.15" customHeight="1"/>
    <row r="2273" ht="15.15" customHeight="1"/>
    <row r="2274" ht="15.15" customHeight="1"/>
    <row r="2275" ht="15.15" customHeight="1"/>
    <row r="2276" ht="15.15" customHeight="1"/>
    <row r="2277" ht="15.15" customHeight="1"/>
    <row r="2278" ht="15.15" customHeight="1"/>
    <row r="2279" ht="15.15" customHeight="1"/>
    <row r="2280" ht="15.15" customHeight="1"/>
    <row r="2281" ht="15.15" customHeight="1"/>
    <row r="2282" ht="15.15" customHeight="1"/>
    <row r="2283" ht="15.15" customHeight="1"/>
    <row r="2284" ht="15.15" customHeight="1"/>
    <row r="2285" ht="15.15" customHeight="1"/>
    <row r="2286" ht="15.15" customHeight="1"/>
    <row r="2287" ht="15.15" customHeight="1"/>
    <row r="2288" ht="15.15" customHeight="1"/>
    <row r="2289" ht="15.15" customHeight="1"/>
    <row r="2290" ht="15.15" customHeight="1"/>
    <row r="2291" ht="15.15" customHeight="1"/>
    <row r="2292" ht="15.15" customHeight="1"/>
    <row r="2293" ht="15.15" customHeight="1"/>
    <row r="2294" ht="15.15" customHeight="1"/>
    <row r="2295" ht="15.15" customHeight="1"/>
    <row r="2296" ht="15.15" customHeight="1"/>
    <row r="2297" ht="15.15" customHeight="1"/>
    <row r="2298" ht="15.15" customHeight="1"/>
    <row r="2299" ht="15.15" customHeight="1"/>
    <row r="2300" ht="15.15" customHeight="1"/>
    <row r="2301" ht="15.15" customHeight="1"/>
    <row r="2302" ht="15.15" customHeight="1"/>
    <row r="2303" ht="15.15" customHeight="1"/>
    <row r="2304" ht="15.15" customHeight="1"/>
    <row r="2305" ht="15.15" customHeight="1"/>
    <row r="2306" ht="15.15" customHeight="1"/>
    <row r="2307" ht="15.15" customHeight="1"/>
    <row r="2308" ht="15.15" customHeight="1"/>
    <row r="2309" ht="15.15" customHeight="1"/>
    <row r="2310" ht="15.15" customHeight="1"/>
    <row r="2311" ht="15.15" customHeight="1"/>
    <row r="2312" ht="15.15" customHeight="1"/>
    <row r="2313" ht="15.15" customHeight="1"/>
    <row r="2314" ht="15.15" customHeight="1"/>
    <row r="2315" ht="15.15" customHeight="1"/>
    <row r="2316" ht="15.15" customHeight="1"/>
    <row r="2317" ht="15.15" customHeight="1"/>
    <row r="2318" ht="15.15" customHeight="1"/>
    <row r="2319" ht="15.15" customHeight="1"/>
    <row r="2320" ht="15.15" customHeight="1"/>
    <row r="2321" ht="15.15" customHeight="1"/>
    <row r="2322" ht="15.15" customHeight="1"/>
    <row r="2323" ht="15.15" customHeight="1"/>
    <row r="2324" ht="15.15" customHeight="1"/>
    <row r="2325" ht="15.15" customHeight="1"/>
    <row r="2326" ht="15.15" customHeight="1"/>
    <row r="2327" ht="15.15" customHeight="1"/>
    <row r="2328" ht="15.15" customHeight="1"/>
    <row r="2329" ht="15.15" customHeight="1"/>
    <row r="2330" ht="15.15" customHeight="1"/>
    <row r="2331" ht="15.15" customHeight="1"/>
    <row r="2332" ht="15.15" customHeight="1"/>
    <row r="2333" ht="15.15" customHeight="1"/>
    <row r="2334" ht="15.15" customHeight="1"/>
    <row r="2335" ht="15.15" customHeight="1"/>
    <row r="2336" ht="15.15" customHeight="1"/>
    <row r="2337" ht="15.15" customHeight="1"/>
    <row r="2338" ht="15.15" customHeight="1"/>
    <row r="2339" ht="15.15" customHeight="1"/>
    <row r="2340" ht="15.15" customHeight="1"/>
    <row r="2341" ht="15.15" customHeight="1"/>
    <row r="2342" ht="15.15" customHeight="1"/>
    <row r="2343" ht="15.15" customHeight="1"/>
    <row r="2344" ht="15.15" customHeight="1"/>
    <row r="2345" ht="15.15" customHeight="1"/>
    <row r="2346" ht="15.15" customHeight="1"/>
    <row r="2347" ht="15.15" customHeight="1"/>
    <row r="2348" ht="15.15" customHeight="1"/>
    <row r="2349" ht="15.15" customHeight="1"/>
    <row r="2350" ht="15.15" customHeight="1"/>
    <row r="2351" ht="15.15" customHeight="1"/>
    <row r="2352" ht="15.15" customHeight="1"/>
    <row r="2353" ht="15.15" customHeight="1"/>
    <row r="2354" ht="15.15" customHeight="1"/>
    <row r="2355" ht="15.15" customHeight="1"/>
    <row r="2356" ht="15.15" customHeight="1"/>
    <row r="2357" ht="15.15" customHeight="1"/>
    <row r="2358" ht="15.15" customHeight="1"/>
    <row r="2359" ht="15.15" customHeight="1"/>
    <row r="2360" ht="15.15" customHeight="1"/>
    <row r="2361" ht="15.15" customHeight="1"/>
    <row r="2362" ht="15.15" customHeight="1"/>
    <row r="2363" ht="15.15" customHeight="1"/>
    <row r="2364" ht="15.15" customHeight="1"/>
    <row r="2365" ht="15.15" customHeight="1"/>
    <row r="2366" ht="15.15" customHeight="1"/>
    <row r="2367" ht="15.15" customHeight="1"/>
    <row r="2368" ht="15.15" customHeight="1"/>
    <row r="2369" ht="15.15" customHeight="1"/>
    <row r="2370" ht="15.15" customHeight="1"/>
    <row r="2371" ht="15.15" customHeight="1"/>
    <row r="2372" ht="15.15" customHeight="1"/>
    <row r="2373" ht="15.15" customHeight="1"/>
    <row r="2374" ht="15.15" customHeight="1"/>
    <row r="2375" ht="15.15" customHeight="1"/>
    <row r="2376" ht="15.15" customHeight="1"/>
    <row r="2377" ht="15.15" customHeight="1"/>
    <row r="2378" ht="15.15" customHeight="1"/>
    <row r="2379" ht="15.15" customHeight="1"/>
    <row r="2380" ht="15.15" customHeight="1"/>
    <row r="2381" ht="15.15" customHeight="1"/>
    <row r="2382" ht="15.15" customHeight="1"/>
    <row r="2383" ht="15.15" customHeight="1"/>
    <row r="2384" ht="15.15" customHeight="1"/>
    <row r="2385" ht="15.15" customHeight="1"/>
    <row r="2386" ht="15.15" customHeight="1"/>
    <row r="2387" ht="15.15" customHeight="1"/>
    <row r="2388" ht="15.15" customHeight="1"/>
    <row r="2389" ht="15.15" customHeight="1"/>
    <row r="2390" ht="15.15" customHeight="1"/>
    <row r="2391" ht="15.15" customHeight="1"/>
    <row r="2392" ht="15.15" customHeight="1"/>
    <row r="2393" ht="15.15" customHeight="1"/>
    <row r="2394" ht="15.15" customHeight="1"/>
    <row r="2395" ht="15.15" customHeight="1"/>
    <row r="2396" ht="15.15" customHeight="1"/>
    <row r="2397" ht="15.15" customHeight="1"/>
    <row r="2398" ht="15.15" customHeight="1"/>
    <row r="2399" ht="15.15" customHeight="1"/>
    <row r="2400" ht="15.15" customHeight="1"/>
    <row r="2401" ht="15.15" customHeight="1"/>
    <row r="2402" ht="15.15" customHeight="1"/>
    <row r="2403" ht="15.15" customHeight="1"/>
    <row r="2404" ht="15.15" customHeight="1"/>
    <row r="2405" ht="15.15" customHeight="1"/>
    <row r="2406" ht="15.15" customHeight="1"/>
    <row r="2407" ht="15.15" customHeight="1"/>
    <row r="2408" ht="15.15" customHeight="1"/>
    <row r="2409" ht="15.15" customHeight="1"/>
    <row r="2410" ht="15.15" customHeight="1"/>
    <row r="2411" ht="15.15" customHeight="1"/>
    <row r="2412" ht="15.15" customHeight="1"/>
    <row r="2413" ht="15.15" customHeight="1"/>
    <row r="2414" ht="15.15" customHeight="1"/>
    <row r="2415" ht="15.15" customHeight="1"/>
    <row r="2416" ht="15.15" customHeight="1"/>
    <row r="2417" ht="15.15" customHeight="1"/>
    <row r="2418" ht="15.15" customHeight="1"/>
    <row r="2419" ht="15.15" customHeight="1"/>
    <row r="2420" ht="15.15" customHeight="1"/>
    <row r="2421" ht="15.15" customHeight="1"/>
    <row r="2422" ht="15.15" customHeight="1"/>
    <row r="2423" ht="15.15" customHeight="1"/>
    <row r="2424" ht="15.15" customHeight="1"/>
    <row r="2425" ht="15.15" customHeight="1"/>
    <row r="2426" ht="15.15" customHeight="1"/>
    <row r="2427" ht="15.15" customHeight="1"/>
    <row r="2428" ht="15.15" customHeight="1"/>
    <row r="2429" ht="15.15" customHeight="1"/>
    <row r="2430" ht="15.15" customHeight="1"/>
    <row r="2431" ht="15.15" customHeight="1"/>
    <row r="2432" ht="15.15" customHeight="1"/>
    <row r="2433" ht="15.15" customHeight="1"/>
    <row r="2434" ht="15.15" customHeight="1"/>
    <row r="2435" ht="15.15" customHeight="1"/>
    <row r="2436" ht="15.15" customHeight="1"/>
    <row r="2437" ht="15.15" customHeight="1"/>
    <row r="2438" ht="15.15" customHeight="1"/>
    <row r="2439" ht="15.15" customHeight="1"/>
    <row r="2440" ht="15.15" customHeight="1"/>
    <row r="2441" ht="15.15" customHeight="1"/>
    <row r="2442" ht="15.15" customHeight="1"/>
    <row r="2443" ht="15.15" customHeight="1"/>
    <row r="2444" ht="15.15" customHeight="1"/>
    <row r="2445" ht="15.15" customHeight="1"/>
    <row r="2446" ht="15.15" customHeight="1"/>
    <row r="2447" ht="15.15" customHeight="1"/>
    <row r="2448" ht="15.15" customHeight="1"/>
    <row r="2449" ht="15.15" customHeight="1"/>
    <row r="2450" ht="15.15" customHeight="1"/>
    <row r="2451" ht="15.15" customHeight="1"/>
    <row r="2452" ht="15.15" customHeight="1"/>
    <row r="2453" ht="15.15" customHeight="1"/>
    <row r="2454" ht="15.15" customHeight="1"/>
    <row r="2455" ht="15.15" customHeight="1"/>
    <row r="2456" ht="15.15" customHeight="1"/>
    <row r="2457" ht="15.15" customHeight="1"/>
    <row r="2458" ht="15.15" customHeight="1"/>
    <row r="2459" ht="15.15" customHeight="1"/>
    <row r="2460" ht="15.15" customHeight="1"/>
    <row r="2461" ht="15.15" customHeight="1"/>
    <row r="2462" ht="15.15" customHeight="1"/>
    <row r="2463" ht="15.15" customHeight="1"/>
    <row r="2464" ht="15.15" customHeight="1"/>
    <row r="2465" ht="15.15" customHeight="1"/>
    <row r="2466" ht="15.15" customHeight="1"/>
    <row r="2467" ht="15.15" customHeight="1"/>
    <row r="2468" ht="15.15" customHeight="1"/>
    <row r="2469" ht="15.15" customHeight="1"/>
    <row r="2470" ht="15.15" customHeight="1"/>
    <row r="2471" ht="15.15" customHeight="1"/>
    <row r="2472" ht="15.15" customHeight="1"/>
    <row r="2473" ht="15.15" customHeight="1"/>
    <row r="2474" ht="15.15" customHeight="1"/>
    <row r="2475" ht="15.15" customHeight="1"/>
    <row r="2476" ht="15.15" customHeight="1"/>
    <row r="2477" ht="15.15" customHeight="1"/>
    <row r="2478" ht="15.15" customHeight="1"/>
    <row r="2479" ht="15.15" customHeight="1"/>
    <row r="2480" ht="15.15" customHeight="1"/>
    <row r="2481" ht="15.15" customHeight="1"/>
    <row r="2482" ht="15.15" customHeight="1"/>
    <row r="2483" ht="15.15" customHeight="1"/>
    <row r="2484" ht="15.15" customHeight="1"/>
    <row r="2485" ht="15.15" customHeight="1"/>
    <row r="2486" ht="15.15" customHeight="1"/>
    <row r="2487" ht="15.15" customHeight="1"/>
    <row r="2488" ht="15.15" customHeight="1"/>
    <row r="2489" ht="15.15" customHeight="1"/>
    <row r="2490" ht="15.15" customHeight="1"/>
    <row r="2491" ht="15.15" customHeight="1"/>
    <row r="2492" ht="15.15" customHeight="1"/>
    <row r="2493" ht="15.15" customHeight="1"/>
    <row r="2494" ht="15.15" customHeight="1"/>
    <row r="2495" ht="15.15" customHeight="1"/>
    <row r="2496" ht="15.15" customHeight="1"/>
    <row r="2497" ht="15.15" customHeight="1"/>
    <row r="2498" ht="15.15" customHeight="1"/>
    <row r="2499" ht="15.15" customHeight="1"/>
    <row r="2500" ht="15.15" customHeight="1"/>
    <row r="2501" ht="15.15" customHeight="1"/>
    <row r="2502" ht="15.15" customHeight="1"/>
    <row r="2503" ht="15.15" customHeight="1"/>
    <row r="2504" ht="15.15" customHeight="1"/>
    <row r="2505" ht="15.15" customHeight="1"/>
    <row r="2506" ht="15.15" customHeight="1"/>
    <row r="2507" ht="15.15" customHeight="1"/>
    <row r="2508" ht="15.15" customHeight="1"/>
    <row r="2509" ht="15.15" customHeight="1"/>
    <row r="2510" ht="15.15" customHeight="1"/>
    <row r="2511" ht="15.15" customHeight="1"/>
    <row r="2512" ht="15.15" customHeight="1"/>
    <row r="2513" ht="15.15" customHeight="1"/>
    <row r="2514" ht="15.15" customHeight="1"/>
    <row r="2515" ht="15.15" customHeight="1"/>
    <row r="2516" ht="15.15" customHeight="1"/>
    <row r="2517" ht="15.15" customHeight="1"/>
    <row r="2518" ht="15.15" customHeight="1"/>
    <row r="2519" ht="15.15" customHeight="1"/>
    <row r="2520" ht="15.15" customHeight="1"/>
    <row r="2521" ht="15.15" customHeight="1"/>
    <row r="2522" ht="15.15" customHeight="1"/>
    <row r="2523" ht="15.15" customHeight="1"/>
    <row r="2524" ht="15.15" customHeight="1"/>
    <row r="2525" ht="15.15" customHeight="1"/>
    <row r="2526" ht="15.15" customHeight="1"/>
    <row r="2527" ht="15.15" customHeight="1"/>
    <row r="2528" ht="15.15" customHeight="1"/>
    <row r="2529" ht="15.15" customHeight="1"/>
    <row r="2530" ht="15.15" customHeight="1"/>
    <row r="2531" ht="15.15" customHeight="1"/>
    <row r="2532" ht="15.15" customHeight="1"/>
    <row r="2533" ht="15.15" customHeight="1"/>
    <row r="2534" ht="15.15" customHeight="1"/>
    <row r="2535" ht="15.15" customHeight="1"/>
    <row r="2536" ht="15.15" customHeight="1"/>
    <row r="2537" ht="15.15" customHeight="1"/>
    <row r="2538" ht="15.15" customHeight="1"/>
    <row r="2539" ht="15.15" customHeight="1"/>
    <row r="2540" ht="15.15" customHeight="1"/>
    <row r="2541" ht="15.15" customHeight="1"/>
    <row r="2542" ht="15.15" customHeight="1"/>
    <row r="2543" ht="15.15" customHeight="1"/>
    <row r="2544" ht="15.15" customHeight="1"/>
    <row r="2545" ht="15.15" customHeight="1"/>
    <row r="2546" ht="15.15" customHeight="1"/>
    <row r="2547" ht="15.15" customHeight="1"/>
    <row r="2548" ht="15.15" customHeight="1"/>
    <row r="2549" ht="15.15" customHeight="1"/>
    <row r="2550" ht="15.15" customHeight="1"/>
    <row r="2551" ht="15.15" customHeight="1"/>
    <row r="2552" ht="15.15" customHeight="1"/>
    <row r="2553" ht="15.15" customHeight="1"/>
    <row r="2554" ht="15.15" customHeight="1"/>
    <row r="2555" ht="15.15" customHeight="1"/>
    <row r="2556" ht="15.15" customHeight="1"/>
    <row r="2557" ht="15.15" customHeight="1"/>
    <row r="2558" ht="15.15" customHeight="1"/>
    <row r="2559" ht="15.15" customHeight="1"/>
    <row r="2560" ht="15.15" customHeight="1"/>
    <row r="2561" ht="15.15" customHeight="1"/>
    <row r="2562" ht="15.15" customHeight="1"/>
    <row r="2563" ht="15.15" customHeight="1"/>
    <row r="2564" ht="15.15" customHeight="1"/>
    <row r="2565" ht="15.15" customHeight="1"/>
    <row r="2566" ht="15.15" customHeight="1"/>
    <row r="2567" ht="15.15" customHeight="1"/>
    <row r="2568" ht="15.15" customHeight="1"/>
    <row r="2569" ht="15.15" customHeight="1"/>
    <row r="2570" ht="15.15" customHeight="1"/>
    <row r="2571" ht="15.15" customHeight="1"/>
    <row r="2572" ht="15.15" customHeight="1"/>
    <row r="2573" ht="15.15" customHeight="1"/>
    <row r="2574" ht="15.15" customHeight="1"/>
    <row r="2575" ht="15.15" customHeight="1"/>
    <row r="2576" ht="15.15" customHeight="1"/>
    <row r="2577" ht="15.15" customHeight="1"/>
    <row r="2578" ht="15.15" customHeight="1"/>
    <row r="2579" ht="15.15" customHeight="1"/>
    <row r="2580" ht="15.15" customHeight="1"/>
    <row r="2581" ht="15.15" customHeight="1"/>
    <row r="2582" ht="15.15" customHeight="1"/>
    <row r="2583" ht="15.15" customHeight="1"/>
    <row r="2584" ht="15.15" customHeight="1"/>
    <row r="2585" ht="15.15" customHeight="1"/>
    <row r="2586" ht="15.15" customHeight="1"/>
    <row r="2587" ht="15.15" customHeight="1"/>
    <row r="2588" ht="15.15" customHeight="1"/>
    <row r="2589" ht="15.15" customHeight="1"/>
    <row r="2590" ht="15.15" customHeight="1"/>
    <row r="2591" ht="15.15" customHeight="1"/>
    <row r="2592" ht="15.15" customHeight="1"/>
    <row r="2593" ht="15.15" customHeight="1"/>
    <row r="2594" ht="15.15" customHeight="1"/>
    <row r="2595" ht="15.15" customHeight="1"/>
    <row r="2596" ht="15.15" customHeight="1"/>
    <row r="2597" ht="15.15" customHeight="1"/>
    <row r="2598" ht="15.15" customHeight="1"/>
    <row r="2599" ht="15.15" customHeight="1"/>
    <row r="2600" ht="15.15" customHeight="1"/>
    <row r="2601" ht="15.15" customHeight="1"/>
    <row r="2602" ht="15.15" customHeight="1"/>
    <row r="2603" ht="15.15" customHeight="1"/>
    <row r="2604" ht="15.15" customHeight="1"/>
    <row r="2605" ht="15.15" customHeight="1"/>
    <row r="2606" ht="15.15" customHeight="1"/>
    <row r="2607" ht="15.15" customHeight="1"/>
    <row r="2608" ht="15.15" customHeight="1"/>
    <row r="2609" ht="15.15" customHeight="1"/>
    <row r="2610" ht="15.15" customHeight="1"/>
    <row r="2611" ht="15.15" customHeight="1"/>
    <row r="2612" ht="15.15" customHeight="1"/>
    <row r="2613" ht="15.15" customHeight="1"/>
    <row r="2614" ht="15.15" customHeight="1"/>
    <row r="2615" ht="15.15" customHeight="1"/>
    <row r="2616" ht="15.15" customHeight="1"/>
    <row r="2617" ht="15.15" customHeight="1"/>
    <row r="2618" ht="15.15" customHeight="1"/>
    <row r="2619" ht="15.15" customHeight="1"/>
    <row r="2620" ht="15.15" customHeight="1"/>
    <row r="2621" ht="15.15" customHeight="1"/>
    <row r="2622" ht="15.15" customHeight="1"/>
    <row r="2623" ht="15.15" customHeight="1"/>
    <row r="2624" ht="15.15" customHeight="1"/>
    <row r="2625" ht="15.15" customHeight="1"/>
    <row r="2626" ht="15.15" customHeight="1"/>
    <row r="2627" ht="15.15" customHeight="1"/>
    <row r="2628" ht="15.15" customHeight="1"/>
    <row r="2629" ht="15.15" customHeight="1"/>
    <row r="2630" ht="15.15" customHeight="1"/>
    <row r="2631" ht="15.15" customHeight="1"/>
    <row r="2632" ht="15.15" customHeight="1"/>
    <row r="2633" ht="15.15" customHeight="1"/>
    <row r="2634" ht="15.15" customHeight="1"/>
    <row r="2635" ht="15.15" customHeight="1"/>
    <row r="2636" ht="15.15" customHeight="1"/>
    <row r="2637" ht="15.15" customHeight="1"/>
    <row r="2638" ht="15.15" customHeight="1"/>
    <row r="2639" ht="15.15" customHeight="1"/>
    <row r="2640" ht="15.15" customHeight="1"/>
    <row r="2641" ht="15.15" customHeight="1"/>
    <row r="2642" ht="15.15" customHeight="1"/>
    <row r="2643" ht="15.15" customHeight="1"/>
    <row r="2644" ht="15.15" customHeight="1"/>
    <row r="2645" ht="15.15" customHeight="1"/>
    <row r="2646" ht="15.15" customHeight="1"/>
    <row r="2647" ht="15.15" customHeight="1"/>
    <row r="2648" ht="15.15" customHeight="1"/>
    <row r="2649" ht="15.15" customHeight="1"/>
    <row r="2650" ht="15.15" customHeight="1"/>
    <row r="2651" ht="15.15" customHeight="1"/>
    <row r="2652" ht="15.15" customHeight="1"/>
    <row r="2653" ht="15.15" customHeight="1"/>
    <row r="2654" ht="15.15" customHeight="1"/>
    <row r="2655" ht="15.15" customHeight="1"/>
    <row r="2656" ht="15.15" customHeight="1"/>
    <row r="2657" ht="15.15" customHeight="1"/>
    <row r="2658" ht="15.15" customHeight="1"/>
    <row r="2659" ht="15.15" customHeight="1"/>
    <row r="2660" ht="15.15" customHeight="1"/>
    <row r="2661" ht="15.15" customHeight="1"/>
    <row r="2662" ht="15.15" customHeight="1"/>
    <row r="2663" ht="15.15" customHeight="1"/>
    <row r="2664" ht="15.15" customHeight="1"/>
    <row r="2665" ht="15.15" customHeight="1"/>
    <row r="2666" ht="15.15" customHeight="1"/>
    <row r="2667" ht="15.15" customHeight="1"/>
    <row r="2668" ht="15.15" customHeight="1"/>
    <row r="2669" ht="15.15" customHeight="1"/>
    <row r="2670" ht="15.15" customHeight="1"/>
    <row r="2671" ht="15.15" customHeight="1"/>
    <row r="2672" ht="15.15" customHeight="1"/>
    <row r="2673" ht="15.15" customHeight="1"/>
    <row r="2674" ht="15.15" customHeight="1"/>
    <row r="2675" ht="15.15" customHeight="1"/>
    <row r="2676" ht="15.15" customHeight="1"/>
    <row r="2677" ht="15.15" customHeight="1"/>
    <row r="2678" ht="15.15" customHeight="1"/>
    <row r="2679" ht="15.15" customHeight="1"/>
    <row r="2680" ht="15.15" customHeight="1"/>
    <row r="2681" ht="15.15" customHeight="1"/>
    <row r="2682" ht="15.15" customHeight="1"/>
    <row r="2683" ht="15.15" customHeight="1"/>
    <row r="2684" ht="15.15" customHeight="1"/>
    <row r="2685" ht="15.15" customHeight="1"/>
    <row r="2686" ht="15.15" customHeight="1"/>
    <row r="2687" ht="15.15" customHeight="1"/>
    <row r="2688" ht="15.15" customHeight="1"/>
    <row r="2689" ht="15.15" customHeight="1"/>
    <row r="2690" ht="15.15" customHeight="1"/>
    <row r="2691" ht="15.15" customHeight="1"/>
    <row r="2692" ht="15.15" customHeight="1"/>
    <row r="2693" ht="15.15" customHeight="1"/>
    <row r="2694" ht="15.15" customHeight="1"/>
    <row r="2695" ht="15.15" customHeight="1"/>
    <row r="2696" ht="15.15" customHeight="1"/>
    <row r="2697" ht="15.15" customHeight="1"/>
    <row r="2698" ht="15.15" customHeight="1"/>
    <row r="2699" ht="15.15" customHeight="1"/>
    <row r="2700" ht="15.15" customHeight="1"/>
    <row r="2701" ht="15.15" customHeight="1"/>
    <row r="2702" ht="15.15" customHeight="1"/>
    <row r="2703" ht="15.15" customHeight="1"/>
    <row r="2704" ht="15.15" customHeight="1"/>
    <row r="2705" ht="15.15" customHeight="1"/>
    <row r="2706" ht="15.15" customHeight="1"/>
    <row r="2707" ht="15.15" customHeight="1"/>
    <row r="2708" ht="15.15" customHeight="1"/>
    <row r="2709" ht="15.15" customHeight="1"/>
    <row r="2710" ht="15.15" customHeight="1"/>
    <row r="2711" ht="15.15" customHeight="1"/>
    <row r="2712" ht="15.15" customHeight="1"/>
    <row r="2713" ht="15.15" customHeight="1"/>
    <row r="2714" ht="15.15" customHeight="1"/>
    <row r="2715" ht="15.15" customHeight="1"/>
    <row r="2716" ht="15.15" customHeight="1"/>
    <row r="2717" ht="15.15" customHeight="1"/>
    <row r="2718" ht="15.15" customHeight="1"/>
    <row r="2719" ht="15.15" customHeight="1"/>
    <row r="2720" ht="15.15" customHeight="1"/>
    <row r="2721" ht="15.15" customHeight="1"/>
    <row r="2722" ht="15.15" customHeight="1"/>
    <row r="2723" ht="15.15" customHeight="1"/>
    <row r="2724" ht="15.15" customHeight="1"/>
    <row r="2725" ht="15.15" customHeight="1"/>
    <row r="2726" ht="15.15" customHeight="1"/>
    <row r="2727" ht="15.15" customHeight="1"/>
    <row r="2728" ht="15.15" customHeight="1"/>
    <row r="2729" ht="15.15" customHeight="1"/>
    <row r="2730" ht="15.15" customHeight="1"/>
    <row r="2731" ht="15.15" customHeight="1"/>
    <row r="2732" ht="15.15" customHeight="1"/>
    <row r="2733" ht="15.15" customHeight="1"/>
    <row r="2734" ht="15.15" customHeight="1"/>
    <row r="2735" ht="15.15" customHeight="1"/>
    <row r="2736" ht="15.15" customHeight="1"/>
    <row r="2737" ht="15.15" customHeight="1"/>
    <row r="2738" ht="15.15" customHeight="1"/>
    <row r="2739" ht="15.15" customHeight="1"/>
    <row r="2740" ht="15.15" customHeight="1"/>
    <row r="2741" ht="15.15" customHeight="1"/>
    <row r="2742" ht="15.15" customHeight="1"/>
    <row r="2743" ht="15.15" customHeight="1"/>
    <row r="2744" ht="15.15" customHeight="1"/>
    <row r="2745" ht="15.15" customHeight="1"/>
    <row r="2746" ht="15.15" customHeight="1"/>
    <row r="2747" ht="15.15" customHeight="1"/>
    <row r="2748" ht="15.15" customHeight="1"/>
    <row r="2749" ht="15.15" customHeight="1"/>
    <row r="2750" ht="15.15" customHeight="1"/>
    <row r="2751" ht="15.15" customHeight="1"/>
    <row r="2752" ht="15.15" customHeight="1"/>
    <row r="2753" ht="15.15" customHeight="1"/>
    <row r="2754" ht="15.15" customHeight="1"/>
    <row r="2755" ht="15.15" customHeight="1"/>
    <row r="2756" ht="15.15" customHeight="1"/>
    <row r="2757" ht="15.15" customHeight="1"/>
    <row r="2758" ht="15.15" customHeight="1"/>
    <row r="2759" ht="15.15" customHeight="1"/>
    <row r="2760" ht="15.15" customHeight="1"/>
    <row r="2761" ht="15.15" customHeight="1"/>
    <row r="2762" ht="15.15" customHeight="1"/>
    <row r="2763" ht="15.15" customHeight="1"/>
    <row r="2764" ht="15.15" customHeight="1"/>
    <row r="2765" ht="15.15" customHeight="1"/>
    <row r="2766" ht="15.15" customHeight="1"/>
    <row r="2767" ht="15.15" customHeight="1"/>
    <row r="2768" ht="15.15" customHeight="1"/>
    <row r="2769" ht="15.15" customHeight="1"/>
    <row r="2770" ht="15.15" customHeight="1"/>
    <row r="2771" ht="15.15" customHeight="1"/>
    <row r="2772" ht="15.15" customHeight="1"/>
    <row r="2773" ht="15.15" customHeight="1"/>
    <row r="2774" ht="15.15" customHeight="1"/>
    <row r="2775" ht="15.15" customHeight="1"/>
    <row r="2776" ht="15.15" customHeight="1"/>
    <row r="2777" ht="15.15" customHeight="1"/>
    <row r="2778" ht="15.15" customHeight="1"/>
    <row r="2779" ht="15.15" customHeight="1"/>
    <row r="2780" ht="15.15" customHeight="1"/>
    <row r="2781" ht="15.15" customHeight="1"/>
    <row r="2782" ht="15.15" customHeight="1"/>
    <row r="2783" ht="15.15" customHeight="1"/>
    <row r="2784" ht="15.15" customHeight="1"/>
    <row r="2785" ht="15.15" customHeight="1"/>
    <row r="2786" ht="15.15" customHeight="1"/>
    <row r="2787" ht="15.15" customHeight="1"/>
    <row r="2788" ht="15.15" customHeight="1"/>
    <row r="2789" ht="15.15" customHeight="1"/>
    <row r="2790" ht="15.15" customHeight="1"/>
    <row r="2791" ht="15.15" customHeight="1"/>
    <row r="2792" ht="15.15" customHeight="1"/>
    <row r="2793" ht="15.15" customHeight="1"/>
    <row r="2794" ht="15.15" customHeight="1"/>
    <row r="2795" ht="15.15" customHeight="1"/>
    <row r="2796" ht="15.15" customHeight="1"/>
    <row r="2797" ht="15.15" customHeight="1"/>
    <row r="2798" ht="15.15" customHeight="1"/>
    <row r="2799" ht="15.15" customHeight="1"/>
    <row r="2800" ht="15.15" customHeight="1"/>
    <row r="2801" ht="15.15" customHeight="1"/>
    <row r="2802" ht="15.15" customHeight="1"/>
    <row r="2803" ht="15.15" customHeight="1"/>
    <row r="2804" ht="15.15" customHeight="1"/>
    <row r="2805" ht="15.15" customHeight="1"/>
    <row r="2806" ht="15.15" customHeight="1"/>
    <row r="2807" ht="15.15" customHeight="1"/>
    <row r="2808" ht="15.15" customHeight="1"/>
    <row r="2809" ht="15.15" customHeight="1"/>
    <row r="2810" ht="15.15" customHeight="1"/>
    <row r="2811" ht="15.15" customHeight="1"/>
    <row r="2812" ht="15.15" customHeight="1"/>
    <row r="2813" ht="15.15" customHeight="1"/>
    <row r="2814" ht="15.15" customHeight="1"/>
    <row r="2815" ht="15.15" customHeight="1"/>
    <row r="2816" ht="15.15" customHeight="1"/>
    <row r="2817" ht="15.15" customHeight="1"/>
    <row r="2818" ht="15.15" customHeight="1"/>
    <row r="2819" ht="15.15" customHeight="1"/>
    <row r="2820" ht="15.15" customHeight="1"/>
    <row r="2821" ht="15.15" customHeight="1"/>
    <row r="2822" ht="15.15" customHeight="1"/>
    <row r="2823" ht="15.15" customHeight="1"/>
    <row r="2824" ht="15.15" customHeight="1"/>
    <row r="2825" ht="15.15" customHeight="1"/>
    <row r="2826" ht="15.15" customHeight="1"/>
    <row r="2827" ht="15.15" customHeight="1"/>
    <row r="2828" ht="15.15" customHeight="1"/>
    <row r="2829" ht="15.15" customHeight="1"/>
    <row r="2830" ht="15.15" customHeight="1"/>
    <row r="2831" ht="15.15" customHeight="1"/>
    <row r="2832" ht="15.15" customHeight="1"/>
    <row r="2833" ht="15.15" customHeight="1"/>
    <row r="2834" ht="15.15" customHeight="1"/>
    <row r="2835" ht="15.15" customHeight="1"/>
    <row r="2836" ht="15.15" customHeight="1"/>
    <row r="2837" ht="15.15" customHeight="1"/>
    <row r="2838" ht="15.15" customHeight="1"/>
    <row r="2839" ht="15.15" customHeight="1"/>
    <row r="2840" ht="15.15" customHeight="1"/>
    <row r="2841" ht="15.15" customHeight="1"/>
    <row r="2842" ht="15.15" customHeight="1"/>
    <row r="2843" ht="15.15" customHeight="1"/>
    <row r="2844" ht="15.15" customHeight="1"/>
    <row r="2845" ht="15.15" customHeight="1"/>
    <row r="2846" ht="15.15" customHeight="1"/>
    <row r="2847" ht="15.15" customHeight="1"/>
    <row r="2848" ht="15.15" customHeight="1"/>
    <row r="2849" ht="15.15" customHeight="1"/>
    <row r="2850" ht="15.15" customHeight="1"/>
    <row r="2851" ht="15.15" customHeight="1"/>
    <row r="2852" ht="15.15" customHeight="1"/>
    <row r="2853" ht="15.15" customHeight="1"/>
    <row r="2854" ht="15.15" customHeight="1"/>
    <row r="2855" ht="15.15" customHeight="1"/>
    <row r="2856" ht="15.15" customHeight="1"/>
    <row r="2857" ht="15.15" customHeight="1"/>
    <row r="2858" ht="15.15" customHeight="1"/>
    <row r="2859" ht="15.15" customHeight="1"/>
    <row r="2860" ht="15.15" customHeight="1"/>
    <row r="2861" ht="15.15" customHeight="1"/>
    <row r="2862" ht="15.15" customHeight="1"/>
    <row r="2863" ht="15.15" customHeight="1"/>
    <row r="2864" ht="15.15" customHeight="1"/>
    <row r="2865" ht="15.15" customHeight="1"/>
    <row r="2866" ht="15.15" customHeight="1"/>
    <row r="2867" ht="15.15" customHeight="1"/>
    <row r="2868" ht="15.15" customHeight="1"/>
    <row r="2869" ht="15.15" customHeight="1"/>
    <row r="2870" ht="15.15" customHeight="1"/>
    <row r="2871" ht="15.15" customHeight="1"/>
    <row r="2872" ht="15.15" customHeight="1"/>
    <row r="2873" ht="15.15" customHeight="1"/>
    <row r="2874" ht="15.15" customHeight="1"/>
    <row r="2875" ht="15.15" customHeight="1"/>
    <row r="2876" ht="15.15" customHeight="1"/>
    <row r="2877" ht="15.15" customHeight="1"/>
    <row r="2878" ht="15.15" customHeight="1"/>
    <row r="2879" ht="15.15" customHeight="1"/>
    <row r="2880" ht="15.15" customHeight="1"/>
    <row r="2881" ht="15.15" customHeight="1"/>
    <row r="2882" ht="15.15" customHeight="1"/>
    <row r="2883" ht="15.15" customHeight="1"/>
    <row r="2884" ht="15.15" customHeight="1"/>
    <row r="2885" ht="15.15" customHeight="1"/>
    <row r="2886" ht="15.15" customHeight="1"/>
    <row r="2887" ht="15.15" customHeight="1"/>
    <row r="2888" ht="15.15" customHeight="1"/>
    <row r="2889" ht="15.15" customHeight="1"/>
    <row r="2890" ht="15.15" customHeight="1"/>
    <row r="2891" ht="15.15" customHeight="1"/>
    <row r="2892" ht="15.15" customHeight="1"/>
    <row r="2893" ht="15.15" customHeight="1"/>
    <row r="2894" ht="15.15" customHeight="1"/>
    <row r="2895" ht="15.15" customHeight="1"/>
    <row r="2896" ht="15.15" customHeight="1"/>
    <row r="2897" ht="15.15" customHeight="1"/>
    <row r="2898" ht="15.15" customHeight="1"/>
    <row r="2899" ht="15.15" customHeight="1"/>
    <row r="2900" ht="15.15" customHeight="1"/>
    <row r="2901" ht="15.15" customHeight="1"/>
    <row r="2902" ht="15.15" customHeight="1"/>
    <row r="2903" ht="15.15" customHeight="1"/>
    <row r="2904" ht="15.15" customHeight="1"/>
    <row r="2905" ht="15.15" customHeight="1"/>
    <row r="2906" ht="15.15" customHeight="1"/>
    <row r="2907" ht="15.15" customHeight="1"/>
    <row r="2908" ht="15.15" customHeight="1"/>
    <row r="2909" ht="15.15" customHeight="1"/>
    <row r="2910" ht="15.15" customHeight="1"/>
    <row r="2911" ht="15.15" customHeight="1"/>
    <row r="2912" ht="15.15" customHeight="1"/>
    <row r="2913" ht="15.15" customHeight="1"/>
    <row r="2914" ht="15.15" customHeight="1"/>
    <row r="2915" ht="15.15" customHeight="1"/>
    <row r="2916" ht="15.15" customHeight="1"/>
    <row r="2917" ht="15.15" customHeight="1"/>
    <row r="2918" ht="15.15" customHeight="1"/>
    <row r="2919" ht="15.15" customHeight="1"/>
    <row r="2920" ht="15.15" customHeight="1"/>
    <row r="2921" ht="15.15" customHeight="1"/>
    <row r="2922" ht="15.15" customHeight="1"/>
    <row r="2923" ht="15.15" customHeight="1"/>
    <row r="2924" ht="15.15" customHeight="1"/>
    <row r="2925" ht="15.15" customHeight="1"/>
    <row r="2926" ht="15.15" customHeight="1"/>
    <row r="2927" ht="15.15" customHeight="1"/>
    <row r="2928" ht="15.15" customHeight="1"/>
    <row r="2929" ht="15.15" customHeight="1"/>
    <row r="2930" ht="15.15" customHeight="1"/>
    <row r="2931" ht="15.15" customHeight="1"/>
    <row r="2932" ht="15.15" customHeight="1"/>
    <row r="2933" ht="15.15" customHeight="1"/>
    <row r="2934" ht="15.15" customHeight="1"/>
    <row r="2935" ht="15.15" customHeight="1"/>
    <row r="2936" ht="15.15" customHeight="1"/>
    <row r="2937" ht="15.15" customHeight="1"/>
    <row r="2938" ht="15.15" customHeight="1"/>
    <row r="2939" ht="15.15" customHeight="1"/>
    <row r="2940" ht="15.15" customHeight="1"/>
    <row r="2941" ht="15.15" customHeight="1"/>
    <row r="2942" ht="15.15" customHeight="1"/>
    <row r="2943" ht="15.15" customHeight="1"/>
    <row r="2944" ht="15.15" customHeight="1"/>
    <row r="2945" ht="15.15" customHeight="1"/>
    <row r="2946" ht="15.15" customHeight="1"/>
    <row r="2947" ht="15.15" customHeight="1"/>
    <row r="2948" ht="15.15" customHeight="1"/>
    <row r="2949" ht="15.15" customHeight="1"/>
    <row r="2950" ht="15.15" customHeight="1"/>
    <row r="2951" ht="15.15" customHeight="1"/>
    <row r="2952" ht="15.15" customHeight="1"/>
    <row r="2953" ht="15.15" customHeight="1"/>
    <row r="2954" ht="15.15" customHeight="1"/>
    <row r="2955" ht="15.15" customHeight="1"/>
    <row r="2956" ht="15.15" customHeight="1"/>
    <row r="2957" ht="15.15" customHeight="1"/>
    <row r="2958" ht="15.15" customHeight="1"/>
    <row r="2959" ht="15.15" customHeight="1"/>
    <row r="2960" ht="15.15" customHeight="1"/>
    <row r="2961" ht="15.15" customHeight="1"/>
    <row r="2962" ht="15.15" customHeight="1"/>
    <row r="2963" ht="15.15" customHeight="1"/>
    <row r="2964" ht="15.15" customHeight="1"/>
    <row r="2965" ht="15.15" customHeight="1"/>
    <row r="2966" ht="15.15" customHeight="1"/>
    <row r="2967" ht="15.15" customHeight="1"/>
    <row r="2968" ht="15.15" customHeight="1"/>
    <row r="2969" ht="15.15" customHeight="1"/>
    <row r="2970" ht="15.15" customHeight="1"/>
    <row r="2971" ht="15.15" customHeight="1"/>
    <row r="2972" ht="15.15" customHeight="1"/>
    <row r="2973" ht="15.15" customHeight="1"/>
    <row r="2974" ht="15.15" customHeight="1"/>
    <row r="2975" ht="15.15" customHeight="1"/>
    <row r="2976" ht="15.15" customHeight="1"/>
    <row r="2977" ht="15.15" customHeight="1"/>
    <row r="2978" ht="15.15" customHeight="1"/>
    <row r="2979" ht="15.15" customHeight="1"/>
    <row r="2980" ht="15.15" customHeight="1"/>
    <row r="2981" ht="15.15" customHeight="1"/>
    <row r="2982" ht="15.15" customHeight="1"/>
    <row r="2983" ht="15.15" customHeight="1"/>
    <row r="2984" ht="15.15" customHeight="1"/>
    <row r="2985" ht="15.15" customHeight="1"/>
    <row r="2986" ht="15.15" customHeight="1"/>
    <row r="2987" ht="15.15" customHeight="1"/>
    <row r="2988" ht="15.15" customHeight="1"/>
    <row r="2989" ht="15.15" customHeight="1"/>
    <row r="2990" ht="15.15" customHeight="1"/>
    <row r="2991" ht="15.15" customHeight="1"/>
    <row r="2992" ht="15.15" customHeight="1"/>
    <row r="2993" ht="15.15" customHeight="1"/>
    <row r="2994" ht="15.15" customHeight="1"/>
    <row r="2995" ht="15.15" customHeight="1"/>
    <row r="2996" ht="15.15" customHeight="1"/>
    <row r="2997" ht="15.15" customHeight="1"/>
    <row r="2998" ht="15.15" customHeight="1"/>
    <row r="2999" ht="15.15" customHeight="1"/>
    <row r="3000" ht="15.15" customHeight="1"/>
    <row r="3001" ht="15.15" customHeight="1"/>
    <row r="3002" ht="15.15" customHeight="1"/>
    <row r="3003" ht="15.15" customHeight="1"/>
    <row r="3004" ht="15.15" customHeight="1"/>
    <row r="3005" ht="15.15" customHeight="1"/>
    <row r="3006" ht="15.15" customHeight="1"/>
    <row r="3007" ht="15.15" customHeight="1"/>
    <row r="3008" ht="15.15" customHeight="1"/>
    <row r="3009" ht="15.15" customHeight="1"/>
    <row r="3010" ht="15.15" customHeight="1"/>
    <row r="3011" ht="15.15" customHeight="1"/>
    <row r="3012" ht="15.15" customHeight="1"/>
    <row r="3013" ht="15.15" customHeight="1"/>
    <row r="3014" ht="15.15" customHeight="1"/>
    <row r="3015" ht="15.15" customHeight="1"/>
    <row r="3016" ht="15.15" customHeight="1"/>
    <row r="3017" ht="15.15" customHeight="1"/>
    <row r="3018" ht="15.15" customHeight="1"/>
    <row r="3019" ht="15.15" customHeight="1"/>
    <row r="3020" ht="15.15" customHeight="1"/>
    <row r="3021" ht="15.15" customHeight="1"/>
    <row r="3022" ht="15.15" customHeight="1"/>
    <row r="3023" ht="15.15" customHeight="1"/>
    <row r="3024" ht="15.15" customHeight="1"/>
    <row r="3025" ht="15.15" customHeight="1"/>
    <row r="3026" ht="15.15" customHeight="1"/>
    <row r="3027" ht="15.15" customHeight="1"/>
    <row r="3028" ht="15.15" customHeight="1"/>
    <row r="3029" ht="15.15" customHeight="1"/>
    <row r="3030" ht="15.15" customHeight="1"/>
    <row r="3031" ht="15.15" customHeight="1"/>
    <row r="3032" ht="15.15" customHeight="1"/>
    <row r="3033" ht="15.15" customHeight="1"/>
    <row r="3034" ht="15.15" customHeight="1"/>
    <row r="3035" ht="15.15" customHeight="1"/>
    <row r="3036" ht="15.15" customHeight="1"/>
    <row r="3037" ht="15.15" customHeight="1"/>
    <row r="3038" ht="15.15" customHeight="1"/>
    <row r="3039" ht="15.15" customHeight="1"/>
    <row r="3040" ht="15.15" customHeight="1"/>
    <row r="3041" ht="15.15" customHeight="1"/>
    <row r="3042" ht="15.15" customHeight="1"/>
    <row r="3043" ht="15.15" customHeight="1"/>
    <row r="3044" ht="15.15" customHeight="1"/>
    <row r="3045" ht="15.15" customHeight="1"/>
    <row r="3046" ht="15.15" customHeight="1"/>
    <row r="3047" ht="15.15" customHeight="1"/>
    <row r="3048" ht="15.15" customHeight="1"/>
    <row r="3049" ht="15.15" customHeight="1"/>
    <row r="3050" ht="15.15" customHeight="1"/>
    <row r="3051" ht="15.15" customHeight="1"/>
    <row r="3052" ht="15.15" customHeight="1"/>
    <row r="3053" ht="15.15" customHeight="1"/>
    <row r="3054" ht="15.15" customHeight="1"/>
    <row r="3055" ht="15.15" customHeight="1"/>
    <row r="3056" ht="15.15" customHeight="1"/>
    <row r="3057" ht="15.15" customHeight="1"/>
    <row r="3058" ht="15.15" customHeight="1"/>
    <row r="3059" ht="15.15" customHeight="1"/>
    <row r="3060" ht="15.15" customHeight="1"/>
    <row r="3061" ht="15.15" customHeight="1"/>
    <row r="3062" ht="15.15" customHeight="1"/>
    <row r="3063" ht="15.15" customHeight="1"/>
    <row r="3064" ht="15.15" customHeight="1"/>
    <row r="3065" ht="15.15" customHeight="1"/>
    <row r="3066" ht="15.15" customHeight="1"/>
    <row r="3067" ht="15.15" customHeight="1"/>
    <row r="3068" ht="15.15" customHeight="1"/>
    <row r="3069" ht="15.15" customHeight="1"/>
    <row r="3070" ht="15.15" customHeight="1"/>
    <row r="3071" ht="15.15" customHeight="1"/>
    <row r="3072" ht="15.15" customHeight="1"/>
    <row r="3073" ht="15.15" customHeight="1"/>
    <row r="3074" ht="15.15" customHeight="1"/>
    <row r="3075" ht="15.15" customHeight="1"/>
    <row r="3076" ht="15.15" customHeight="1"/>
    <row r="3077" ht="15.15" customHeight="1"/>
    <row r="3078" ht="15.15" customHeight="1"/>
    <row r="3079" ht="15.15" customHeight="1"/>
    <row r="3080" ht="15.15" customHeight="1"/>
    <row r="3081" ht="15.15" customHeight="1"/>
    <row r="3082" ht="15.15" customHeight="1"/>
    <row r="3083" ht="15.15" customHeight="1"/>
    <row r="3084" ht="15.15" customHeight="1"/>
    <row r="3085" ht="15.15" customHeight="1"/>
    <row r="3086" ht="15.15" customHeight="1"/>
    <row r="3087" ht="15.15" customHeight="1"/>
    <row r="3088" ht="15.15" customHeight="1"/>
    <row r="3089" ht="15.15" customHeight="1"/>
    <row r="3090" ht="15.15" customHeight="1"/>
    <row r="3091" ht="15.15" customHeight="1"/>
    <row r="3092" ht="15.15" customHeight="1"/>
    <row r="3093" ht="15.15" customHeight="1"/>
    <row r="3094" ht="15.15" customHeight="1"/>
    <row r="3095" ht="15.15" customHeight="1"/>
    <row r="3096" ht="15.15" customHeight="1"/>
    <row r="3097" ht="15.15" customHeight="1"/>
    <row r="3098" ht="15.15" customHeight="1"/>
    <row r="3099" ht="15.15" customHeight="1"/>
    <row r="3100" ht="15.15" customHeight="1"/>
    <row r="3101" ht="15.15" customHeight="1"/>
    <row r="3102" ht="15.15" customHeight="1"/>
    <row r="3103" ht="15.15" customHeight="1"/>
    <row r="3104" ht="15.15" customHeight="1"/>
    <row r="3105" ht="15.15" customHeight="1"/>
    <row r="3106" ht="15.15" customHeight="1"/>
    <row r="3107" ht="15.15" customHeight="1"/>
    <row r="3108" ht="15.15" customHeight="1"/>
    <row r="3109" ht="15.15" customHeight="1"/>
    <row r="3110" ht="15.15" customHeight="1"/>
    <row r="3111" ht="15.15" customHeight="1"/>
    <row r="3112" ht="15.15" customHeight="1"/>
    <row r="3113" ht="15.15" customHeight="1"/>
    <row r="3114" ht="15.15" customHeight="1"/>
    <row r="3115" ht="15.15" customHeight="1"/>
    <row r="3116" ht="15.15" customHeight="1"/>
    <row r="3117" ht="15.15" customHeight="1"/>
    <row r="3118" ht="15.15" customHeight="1"/>
    <row r="3119" ht="15.15" customHeight="1"/>
    <row r="3120" ht="15.15" customHeight="1"/>
    <row r="3121" ht="15.15" customHeight="1"/>
    <row r="3122" ht="15.15" customHeight="1"/>
    <row r="3123" ht="15.15" customHeight="1"/>
    <row r="3124" ht="15.15" customHeight="1"/>
    <row r="3125" ht="15.15" customHeight="1"/>
    <row r="3126" ht="15.15" customHeight="1"/>
    <row r="3127" ht="15.15" customHeight="1"/>
    <row r="3128" ht="15.15" customHeight="1"/>
    <row r="3129" ht="15.15" customHeight="1"/>
    <row r="3130" ht="15.15" customHeight="1"/>
    <row r="3131" ht="15.15" customHeight="1"/>
    <row r="3132" ht="15.15" customHeight="1"/>
    <row r="3133" ht="15.15" customHeight="1"/>
    <row r="3134" ht="15.15" customHeight="1"/>
    <row r="3135" ht="15.15" customHeight="1"/>
    <row r="3136" ht="15.15" customHeight="1"/>
    <row r="3137" ht="15.15" customHeight="1"/>
    <row r="3138" ht="15.15" customHeight="1"/>
    <row r="3139" ht="15.15" customHeight="1"/>
    <row r="3140" ht="15.15" customHeight="1"/>
    <row r="3141" ht="15.15" customHeight="1"/>
    <row r="3142" ht="15.15" customHeight="1"/>
    <row r="3143" ht="15.15" customHeight="1"/>
    <row r="3144" ht="15.15" customHeight="1"/>
    <row r="3145" ht="15.15" customHeight="1"/>
    <row r="3146" ht="15.15" customHeight="1"/>
    <row r="3147" ht="15.15" customHeight="1"/>
    <row r="3148" ht="15.15" customHeight="1"/>
    <row r="3149" ht="15.15" customHeight="1"/>
    <row r="3150" ht="15.15" customHeight="1"/>
    <row r="3151" ht="15.15" customHeight="1"/>
    <row r="3152" ht="15.15" customHeight="1"/>
    <row r="3153" ht="15.15" customHeight="1"/>
    <row r="3154" ht="15.15" customHeight="1"/>
    <row r="3155" ht="15.15" customHeight="1"/>
    <row r="3156" ht="15.15" customHeight="1"/>
    <row r="3157" ht="15.15" customHeight="1"/>
    <row r="3158" ht="15.15" customHeight="1"/>
    <row r="3159" ht="15.15" customHeight="1"/>
    <row r="3160" ht="15.15" customHeight="1"/>
    <row r="3161" ht="15.15" customHeight="1"/>
    <row r="3162" ht="15.15" customHeight="1"/>
    <row r="3163" ht="15.15" customHeight="1"/>
    <row r="3164" ht="15.15" customHeight="1"/>
    <row r="3165" ht="15.15" customHeight="1"/>
    <row r="3166" ht="15.15" customHeight="1"/>
    <row r="3167" ht="15.15" customHeight="1"/>
    <row r="3168" ht="15.15" customHeight="1"/>
    <row r="3169" ht="15.15" customHeight="1"/>
    <row r="3170" ht="15.15" customHeight="1"/>
    <row r="3171" ht="15.15" customHeight="1"/>
    <row r="3172" ht="15.15" customHeight="1"/>
    <row r="3173" ht="15.15" customHeight="1"/>
    <row r="3174" ht="15.15" customHeight="1"/>
    <row r="3175" ht="15.15" customHeight="1"/>
    <row r="3176" ht="15.15" customHeight="1"/>
    <row r="3177" ht="15.15" customHeight="1"/>
    <row r="3178" ht="15.15" customHeight="1"/>
    <row r="3179" ht="15.15" customHeight="1"/>
    <row r="3180" ht="15.15" customHeight="1"/>
    <row r="3181" ht="15.15" customHeight="1"/>
    <row r="3182" ht="15.15" customHeight="1"/>
    <row r="3183" ht="15.15" customHeight="1"/>
    <row r="3184" ht="15.15" customHeight="1"/>
    <row r="3185" ht="15.15" customHeight="1"/>
    <row r="3186" ht="15.15" customHeight="1"/>
    <row r="3187" ht="15.15" customHeight="1"/>
    <row r="3188" ht="15.15" customHeight="1"/>
    <row r="3189" ht="15.15" customHeight="1"/>
    <row r="3190" ht="15.15" customHeight="1"/>
    <row r="3191" ht="15.15" customHeight="1"/>
    <row r="3192" ht="15.15" customHeight="1"/>
    <row r="3193" ht="15.15" customHeight="1"/>
    <row r="3194" ht="15.15" customHeight="1"/>
    <row r="3195" ht="15.15" customHeight="1"/>
    <row r="3196" ht="15.15" customHeight="1"/>
    <row r="3197" ht="15.15" customHeight="1"/>
    <row r="3198" ht="15.15" customHeight="1"/>
    <row r="3199" ht="15.15" customHeight="1"/>
    <row r="3200" ht="15.15" customHeight="1"/>
    <row r="3201" ht="15.15" customHeight="1"/>
    <row r="3202" ht="15.15" customHeight="1"/>
    <row r="3203" ht="15.15" customHeight="1"/>
    <row r="3204" ht="15.15" customHeight="1"/>
    <row r="3205" ht="15.15" customHeight="1"/>
    <row r="3206" ht="15.15" customHeight="1"/>
    <row r="3207" ht="15.15" customHeight="1"/>
    <row r="3208" ht="15.15" customHeight="1"/>
    <row r="3209" ht="15.15" customHeight="1"/>
    <row r="3210" ht="15.15" customHeight="1"/>
    <row r="3211" ht="15.15" customHeight="1"/>
    <row r="3212" ht="15.15" customHeight="1"/>
    <row r="3213" ht="15.15" customHeight="1"/>
    <row r="3214" ht="15.15" customHeight="1"/>
    <row r="3215" ht="15.15" customHeight="1"/>
    <row r="3216" ht="15.15" customHeight="1"/>
    <row r="3217" ht="15.15" customHeight="1"/>
    <row r="3218" ht="15.15" customHeight="1"/>
    <row r="3219" ht="15.15" customHeight="1"/>
    <row r="3220" ht="15.15" customHeight="1"/>
    <row r="3221" ht="15.15" customHeight="1"/>
    <row r="3222" ht="15.15" customHeight="1"/>
    <row r="3223" ht="15.15" customHeight="1"/>
    <row r="3224" ht="15.15" customHeight="1"/>
    <row r="3225" ht="15.15" customHeight="1"/>
    <row r="3226" ht="15.15" customHeight="1"/>
    <row r="3227" ht="15.15" customHeight="1"/>
    <row r="3228" ht="15.15" customHeight="1"/>
    <row r="3229" ht="15.15" customHeight="1"/>
    <row r="3230" ht="15.15" customHeight="1"/>
    <row r="3231" ht="15.15" customHeight="1"/>
    <row r="3232" ht="15.15" customHeight="1"/>
    <row r="3233" ht="15.15" customHeight="1"/>
    <row r="3234" ht="15.15" customHeight="1"/>
    <row r="3235" ht="15.15" customHeight="1"/>
    <row r="3236" ht="15.15" customHeight="1"/>
    <row r="3237" ht="15.15" customHeight="1"/>
    <row r="3238" ht="15.15" customHeight="1"/>
    <row r="3239" ht="15.15" customHeight="1"/>
    <row r="3240" ht="15.15" customHeight="1"/>
    <row r="3241" ht="15.15" customHeight="1"/>
    <row r="3242" ht="15.15" customHeight="1"/>
    <row r="3243" ht="15.15" customHeight="1"/>
    <row r="3244" ht="15.15" customHeight="1"/>
    <row r="3245" ht="15.15" customHeight="1"/>
    <row r="3246" ht="15.15" customHeight="1"/>
    <row r="3247" ht="15.15" customHeight="1"/>
    <row r="3248" ht="15.15" customHeight="1"/>
    <row r="3249" ht="15.15" customHeight="1"/>
    <row r="3250" ht="15.15" customHeight="1"/>
    <row r="3251" ht="15.15" customHeight="1"/>
    <row r="3252" ht="15.15" customHeight="1"/>
    <row r="3253" ht="15.15" customHeight="1"/>
    <row r="3254" ht="15.15" customHeight="1"/>
    <row r="3255" ht="15.15" customHeight="1"/>
    <row r="3256" ht="15.15" customHeight="1"/>
    <row r="3257" ht="15.15" customHeight="1"/>
    <row r="3258" ht="15.15" customHeight="1"/>
    <row r="3259" ht="15.15" customHeight="1"/>
    <row r="3260" ht="15.15" customHeight="1"/>
    <row r="3261" ht="15.15" customHeight="1"/>
    <row r="3262" ht="15.15" customHeight="1"/>
    <row r="3263" ht="15.15" customHeight="1"/>
    <row r="3264" ht="15.15" customHeight="1"/>
    <row r="3265" ht="15.15" customHeight="1"/>
    <row r="3266" ht="15.15" customHeight="1"/>
    <row r="3267" ht="15.15" customHeight="1"/>
    <row r="3268" ht="15.15" customHeight="1"/>
    <row r="3269" ht="15.15" customHeight="1"/>
    <row r="3270" ht="15.15" customHeight="1"/>
    <row r="3271" ht="15.15" customHeight="1"/>
    <row r="3272" ht="15.15" customHeight="1"/>
    <row r="3273" ht="15.15" customHeight="1"/>
    <row r="3274" ht="15.15" customHeight="1"/>
    <row r="3275" ht="15.15" customHeight="1"/>
    <row r="3276" ht="15.15" customHeight="1"/>
    <row r="3277" ht="15.15" customHeight="1"/>
    <row r="3278" ht="15.15" customHeight="1"/>
    <row r="3279" ht="15.15" customHeight="1"/>
    <row r="3280" ht="15.15" customHeight="1"/>
    <row r="3281" ht="15.15" customHeight="1"/>
    <row r="3282" ht="15.15" customHeight="1"/>
    <row r="3283" ht="15.15" customHeight="1"/>
    <row r="3284" ht="15.15" customHeight="1"/>
    <row r="3285" ht="15.15" customHeight="1"/>
    <row r="3286" ht="15.15" customHeight="1"/>
    <row r="3287" ht="15.15" customHeight="1"/>
    <row r="3288" ht="15.15" customHeight="1"/>
    <row r="3289" ht="15.15" customHeight="1"/>
    <row r="3290" ht="15.15" customHeight="1"/>
    <row r="3291" ht="15.15" customHeight="1"/>
    <row r="3292" ht="15.15" customHeight="1"/>
    <row r="3293" ht="15.15" customHeight="1"/>
    <row r="3294" ht="15.15" customHeight="1"/>
    <row r="3295" ht="15.15" customHeight="1"/>
    <row r="3296" ht="15.15" customHeight="1"/>
    <row r="3297" ht="15.15" customHeight="1"/>
    <row r="3298" ht="15.15" customHeight="1"/>
    <row r="3299" ht="15.15" customHeight="1"/>
    <row r="3300" ht="15.15" customHeight="1"/>
    <row r="3301" ht="15.15" customHeight="1"/>
    <row r="3302" ht="15.15" customHeight="1"/>
    <row r="3303" ht="15.15" customHeight="1"/>
    <row r="3304" ht="15.15" customHeight="1"/>
    <row r="3305" ht="15.15" customHeight="1"/>
    <row r="3306" ht="15.15" customHeight="1"/>
    <row r="3307" ht="15.15" customHeight="1"/>
    <row r="3308" ht="15.15" customHeight="1"/>
    <row r="3309" ht="15.15" customHeight="1"/>
    <row r="3310" ht="15.15" customHeight="1"/>
    <row r="3311" ht="15.15" customHeight="1"/>
    <row r="3312" ht="15.15" customHeight="1"/>
    <row r="3313" ht="15.15" customHeight="1"/>
    <row r="3314" ht="15.15" customHeight="1"/>
    <row r="3315" ht="15.15" customHeight="1"/>
    <row r="3316" ht="15.15" customHeight="1"/>
    <row r="3317" ht="15.15" customHeight="1"/>
    <row r="3318" ht="15.15" customHeight="1"/>
    <row r="3319" ht="15.15" customHeight="1"/>
    <row r="3320" ht="15.15" customHeight="1"/>
    <row r="3321" ht="15.15" customHeight="1"/>
    <row r="3322" ht="15.15" customHeight="1"/>
    <row r="3323" ht="15.15" customHeight="1"/>
    <row r="3324" ht="15.15" customHeight="1"/>
    <row r="3325" ht="15.15" customHeight="1"/>
    <row r="3326" ht="15.15" customHeight="1"/>
    <row r="3327" ht="15.15" customHeight="1"/>
    <row r="3328" ht="15.15" customHeight="1"/>
    <row r="3329" ht="15.15" customHeight="1"/>
    <row r="3330" ht="15.15" customHeight="1"/>
    <row r="3331" ht="15.15" customHeight="1"/>
    <row r="3332" ht="15.15" customHeight="1"/>
    <row r="3333" ht="15.15" customHeight="1"/>
    <row r="3334" ht="15.15" customHeight="1"/>
    <row r="3335" ht="15.15" customHeight="1"/>
    <row r="3336" ht="15.15" customHeight="1"/>
    <row r="3337" ht="15.15" customHeight="1"/>
    <row r="3338" ht="15.15" customHeight="1"/>
    <row r="3339" ht="15.15" customHeight="1"/>
    <row r="3340" ht="15.15" customHeight="1"/>
    <row r="3341" ht="15.15" customHeight="1"/>
    <row r="3342" ht="15.15" customHeight="1"/>
    <row r="3343" ht="15.15" customHeight="1"/>
    <row r="3344" ht="15.15" customHeight="1"/>
    <row r="3345" ht="15.15" customHeight="1"/>
    <row r="3346" ht="15.15" customHeight="1"/>
    <row r="3347" ht="15.15" customHeight="1"/>
    <row r="3348" ht="15.15" customHeight="1"/>
    <row r="3349" ht="15.15" customHeight="1"/>
    <row r="3350" ht="15.15" customHeight="1"/>
    <row r="3351" ht="15.15" customHeight="1"/>
    <row r="3352" ht="15.15" customHeight="1"/>
    <row r="3353" ht="15.15" customHeight="1"/>
    <row r="3354" ht="15.15" customHeight="1"/>
    <row r="3355" ht="15.15" customHeight="1"/>
    <row r="3356" ht="15.15" customHeight="1"/>
    <row r="3357" ht="15.15" customHeight="1"/>
    <row r="3358" ht="15.15" customHeight="1"/>
    <row r="3359" ht="15.15" customHeight="1"/>
    <row r="3360" ht="15.15" customHeight="1"/>
    <row r="3361" ht="15.15" customHeight="1"/>
    <row r="3362" ht="15.15" customHeight="1"/>
    <row r="3363" ht="15.15" customHeight="1"/>
    <row r="3364" ht="15.15" customHeight="1"/>
    <row r="3365" ht="15.15" customHeight="1"/>
    <row r="3366" ht="15.15" customHeight="1"/>
    <row r="3367" ht="15.15" customHeight="1"/>
    <row r="3368" ht="15.15" customHeight="1"/>
    <row r="3369" ht="15.15" customHeight="1"/>
    <row r="3370" ht="15.15" customHeight="1"/>
    <row r="3371" ht="15.15" customHeight="1"/>
    <row r="3372" ht="15.15" customHeight="1"/>
    <row r="3373" ht="15.15" customHeight="1"/>
    <row r="3374" ht="15.15" customHeight="1"/>
    <row r="3375" ht="15.15" customHeight="1"/>
    <row r="3376" ht="15.15" customHeight="1"/>
    <row r="3377" ht="15.15" customHeight="1"/>
    <row r="3378" ht="15.15" customHeight="1"/>
    <row r="3379" ht="15.15" customHeight="1"/>
    <row r="3380" ht="15.15" customHeight="1"/>
    <row r="3381" ht="15.15" customHeight="1"/>
    <row r="3382" ht="15.15" customHeight="1"/>
    <row r="3383" ht="15.15" customHeight="1"/>
    <row r="3384" ht="15.15" customHeight="1"/>
    <row r="3385" ht="15.15" customHeight="1"/>
    <row r="3386" ht="15.15" customHeight="1"/>
    <row r="3387" ht="15.15" customHeight="1"/>
    <row r="3388" ht="15.15" customHeight="1"/>
    <row r="3389" ht="15.15" customHeight="1"/>
    <row r="3390" ht="15.15" customHeight="1"/>
    <row r="3391" ht="15.15" customHeight="1"/>
    <row r="3392" ht="15.15" customHeight="1"/>
    <row r="3393" ht="15.15" customHeight="1"/>
    <row r="3394" ht="15.15" customHeight="1"/>
    <row r="3395" ht="15.15" customHeight="1"/>
    <row r="3396" ht="15.15" customHeight="1"/>
    <row r="3397" ht="15.15" customHeight="1"/>
    <row r="3398" ht="15.15" customHeight="1"/>
    <row r="3399" ht="15.15" customHeight="1"/>
    <row r="3400" ht="15.15" customHeight="1"/>
    <row r="3401" ht="15.15" customHeight="1"/>
    <row r="3402" ht="15.15" customHeight="1"/>
    <row r="3403" ht="15.15" customHeight="1"/>
    <row r="3404" ht="15.15" customHeight="1"/>
    <row r="3405" ht="15.15" customHeight="1"/>
    <row r="3406" ht="15.15" customHeight="1"/>
    <row r="3407" ht="15.15" customHeight="1"/>
    <row r="3408" ht="15.15" customHeight="1"/>
    <row r="3409" ht="15.15" customHeight="1"/>
    <row r="3410" ht="15.15" customHeight="1"/>
    <row r="3411" ht="15.15" customHeight="1"/>
    <row r="3412" ht="15.15" customHeight="1"/>
    <row r="3413" ht="15.15" customHeight="1"/>
    <row r="3414" ht="15.15" customHeight="1"/>
    <row r="3415" ht="15.15" customHeight="1"/>
    <row r="3416" ht="15.15" customHeight="1"/>
    <row r="3417" ht="15.15" customHeight="1"/>
    <row r="3418" ht="15.15" customHeight="1"/>
    <row r="3419" ht="15.15" customHeight="1"/>
    <row r="3420" ht="15.15" customHeight="1"/>
    <row r="3421" ht="15.15" customHeight="1"/>
    <row r="3422" ht="15.15" customHeight="1"/>
    <row r="3423" ht="15.15" customHeight="1"/>
    <row r="3424" ht="15.15" customHeight="1"/>
    <row r="3425" ht="15.15" customHeight="1"/>
    <row r="3426" ht="15.15" customHeight="1"/>
    <row r="3427" ht="15.15" customHeight="1"/>
    <row r="3428" ht="15.15" customHeight="1"/>
    <row r="3429" ht="15.15" customHeight="1"/>
    <row r="3430" ht="15.15" customHeight="1"/>
    <row r="3431" ht="15.15" customHeight="1"/>
    <row r="3432" ht="15.15" customHeight="1"/>
    <row r="3433" ht="15.15" customHeight="1"/>
    <row r="3434" ht="15.15" customHeight="1"/>
    <row r="3435" ht="15.15" customHeight="1"/>
    <row r="3436" ht="15.15" customHeight="1"/>
    <row r="3437" ht="15.15" customHeight="1"/>
    <row r="3438" ht="15.15" customHeight="1"/>
    <row r="3439" ht="15.15" customHeight="1"/>
    <row r="3440" ht="15.15" customHeight="1"/>
    <row r="3441" ht="15.15" customHeight="1"/>
    <row r="3442" ht="15.15" customHeight="1"/>
    <row r="3443" ht="15.15" customHeight="1"/>
    <row r="3444" ht="15.15" customHeight="1"/>
    <row r="3445" ht="15.15" customHeight="1"/>
    <row r="3446" ht="15.15" customHeight="1"/>
    <row r="3447" ht="15.15" customHeight="1"/>
    <row r="3448" ht="15.15" customHeight="1"/>
    <row r="3449" ht="15.15" customHeight="1"/>
    <row r="3450" ht="15.15" customHeight="1"/>
    <row r="3451" ht="15.15" customHeight="1"/>
    <row r="3452" ht="15.15" customHeight="1"/>
    <row r="3453" ht="15.15" customHeight="1"/>
    <row r="3454" ht="15.15" customHeight="1"/>
    <row r="3455" ht="15.15" customHeight="1"/>
    <row r="3456" ht="15.15" customHeight="1"/>
    <row r="3457" ht="15.15" customHeight="1"/>
    <row r="3458" ht="15.15" customHeight="1"/>
    <row r="3459" ht="15.15" customHeight="1"/>
    <row r="3460" ht="15.15" customHeight="1"/>
    <row r="3461" ht="15.15" customHeight="1"/>
    <row r="3462" ht="15.15" customHeight="1"/>
    <row r="3463" ht="15.15" customHeight="1"/>
    <row r="3464" ht="15.15" customHeight="1"/>
    <row r="3465" ht="15.15" customHeight="1"/>
    <row r="3466" ht="15.15" customHeight="1"/>
    <row r="3467" ht="15.15" customHeight="1"/>
    <row r="3468" ht="15.15" customHeight="1"/>
    <row r="3469" ht="15.15" customHeight="1"/>
    <row r="3470" ht="15.15" customHeight="1"/>
    <row r="3471" ht="15.15" customHeight="1"/>
    <row r="3472" ht="15.15" customHeight="1"/>
    <row r="3473" ht="15.15" customHeight="1"/>
    <row r="3474" ht="15.15" customHeight="1"/>
    <row r="3475" ht="15.15" customHeight="1"/>
    <row r="3476" ht="15.15" customHeight="1"/>
    <row r="3477" ht="15.15" customHeight="1"/>
    <row r="3478" ht="15.15" customHeight="1"/>
    <row r="3479" ht="15.15" customHeight="1"/>
    <row r="3480" ht="15.15" customHeight="1"/>
    <row r="3481" ht="15.15" customHeight="1"/>
    <row r="3482" ht="15.15" customHeight="1"/>
    <row r="3483" ht="15.15" customHeight="1"/>
    <row r="3484" ht="15.15" customHeight="1"/>
    <row r="3485" ht="15.15" customHeight="1"/>
    <row r="3486" ht="15.15" customHeight="1"/>
    <row r="3487" ht="15.15" customHeight="1"/>
    <row r="3488" ht="15.15" customHeight="1"/>
    <row r="3489" ht="15.15" customHeight="1"/>
    <row r="3490" ht="15.15" customHeight="1"/>
    <row r="3491" ht="15.15" customHeight="1"/>
    <row r="3492" ht="15.15" customHeight="1"/>
    <row r="3493" ht="15.15" customHeight="1"/>
    <row r="3494" ht="15.15" customHeight="1"/>
    <row r="3495" ht="15.15" customHeight="1"/>
    <row r="3496" ht="15.15" customHeight="1"/>
    <row r="3497" ht="15.15" customHeight="1"/>
    <row r="3498" ht="15.15" customHeight="1"/>
    <row r="3499" ht="15.15" customHeight="1"/>
    <row r="3500" ht="15.15" customHeight="1"/>
    <row r="3501" ht="15.15" customHeight="1"/>
    <row r="3502" ht="15.15" customHeight="1"/>
    <row r="3503" ht="15.15" customHeight="1"/>
    <row r="3504" ht="15.15" customHeight="1"/>
    <row r="3505" ht="15.15" customHeight="1"/>
    <row r="3506" ht="15.15" customHeight="1"/>
    <row r="3507" ht="15.15" customHeight="1"/>
    <row r="3508" ht="15.15" customHeight="1"/>
    <row r="3509" ht="15.15" customHeight="1"/>
    <row r="3510" ht="15.15" customHeight="1"/>
    <row r="3511" ht="15.15" customHeight="1"/>
    <row r="3512" ht="15.15" customHeight="1"/>
    <row r="3513" ht="15.15" customHeight="1"/>
    <row r="3514" ht="15.15" customHeight="1"/>
    <row r="3515" ht="15.15" customHeight="1"/>
    <row r="3516" ht="15.15" customHeight="1"/>
    <row r="3517" ht="15.15" customHeight="1"/>
    <row r="3518" ht="15.15" customHeight="1"/>
    <row r="3519" ht="15.15" customHeight="1"/>
    <row r="3520" ht="15.15" customHeight="1"/>
    <row r="3521" ht="15.15" customHeight="1"/>
    <row r="3522" ht="15.15" customHeight="1"/>
    <row r="3523" ht="15.15" customHeight="1"/>
    <row r="3524" ht="15.15" customHeight="1"/>
    <row r="3525" ht="15.15" customHeight="1"/>
    <row r="3526" ht="15.15" customHeight="1"/>
    <row r="3527" ht="15.15" customHeight="1"/>
    <row r="3528" ht="15.15" customHeight="1"/>
    <row r="3529" ht="15.15" customHeight="1"/>
    <row r="3530" ht="15.15" customHeight="1"/>
    <row r="3531" ht="15.15" customHeight="1"/>
    <row r="3532" ht="15.15" customHeight="1"/>
    <row r="3533" ht="15.15" customHeight="1"/>
    <row r="3534" ht="15.15" customHeight="1"/>
    <row r="3535" ht="15.15" customHeight="1"/>
    <row r="3536" ht="15.15" customHeight="1"/>
    <row r="3537" ht="15.15" customHeight="1"/>
    <row r="3538" ht="15.15" customHeight="1"/>
    <row r="3539" ht="15.15" customHeight="1"/>
    <row r="3540" ht="15.15" customHeight="1"/>
    <row r="3541" ht="15.15" customHeight="1"/>
    <row r="3542" ht="15.15" customHeight="1"/>
    <row r="3543" ht="15.15" customHeight="1"/>
    <row r="3544" ht="15.15" customHeight="1"/>
    <row r="3545" ht="15.15" customHeight="1"/>
    <row r="3546" ht="15.15" customHeight="1"/>
    <row r="3547" ht="15.15" customHeight="1"/>
    <row r="3548" ht="15.15" customHeight="1"/>
    <row r="3549" ht="15.15" customHeight="1"/>
    <row r="3550" ht="15.15" customHeight="1"/>
    <row r="3551" ht="15.15" customHeight="1"/>
    <row r="3552" ht="15.15" customHeight="1"/>
    <row r="3553" ht="15.15" customHeight="1"/>
    <row r="3554" ht="15.15" customHeight="1"/>
    <row r="3555" ht="15.15" customHeight="1"/>
    <row r="3556" ht="15.15" customHeight="1"/>
    <row r="3557" ht="15.15" customHeight="1"/>
    <row r="3558" ht="15.15" customHeight="1"/>
    <row r="3559" ht="15.15" customHeight="1"/>
    <row r="3560" ht="15.15" customHeight="1"/>
    <row r="3561" ht="15.15" customHeight="1"/>
    <row r="3562" ht="15.15" customHeight="1"/>
    <row r="3563" ht="15.15" customHeight="1"/>
    <row r="3564" ht="15.15" customHeight="1"/>
    <row r="3565" ht="15.15" customHeight="1"/>
    <row r="3566" ht="15.15" customHeight="1"/>
    <row r="3567" ht="15.15" customHeight="1"/>
    <row r="3568" ht="15.15" customHeight="1"/>
    <row r="3569" ht="15.15" customHeight="1"/>
    <row r="3570" ht="15.15" customHeight="1"/>
    <row r="3571" ht="15.15" customHeight="1"/>
    <row r="3572" ht="15.15" customHeight="1"/>
    <row r="3573" ht="15.15" customHeight="1"/>
    <row r="3574" ht="15.15" customHeight="1"/>
    <row r="3575" ht="15.15" customHeight="1"/>
    <row r="3576" ht="15.15" customHeight="1"/>
    <row r="3577" ht="15.15" customHeight="1"/>
    <row r="3578" ht="15.15" customHeight="1"/>
    <row r="3579" ht="15.15" customHeight="1"/>
    <row r="3580" ht="15.15" customHeight="1"/>
    <row r="3581" ht="15.15" customHeight="1"/>
    <row r="3582" ht="15.15" customHeight="1"/>
    <row r="3583" ht="15.15" customHeight="1"/>
    <row r="3584" ht="15.15" customHeight="1"/>
    <row r="3585" ht="15.15" customHeight="1"/>
    <row r="3586" ht="15.15" customHeight="1"/>
    <row r="3587" ht="15.15" customHeight="1"/>
    <row r="3588" ht="15.15" customHeight="1"/>
    <row r="3589" ht="15.15" customHeight="1"/>
    <row r="3590" ht="15.15" customHeight="1"/>
    <row r="3591" ht="15.15" customHeight="1"/>
    <row r="3592" ht="15.15" customHeight="1"/>
    <row r="3593" ht="15.15" customHeight="1"/>
    <row r="3594" ht="15.15" customHeight="1"/>
    <row r="3595" ht="15.15" customHeight="1"/>
    <row r="3596" ht="15.15" customHeight="1"/>
    <row r="3597" ht="15.15" customHeight="1"/>
    <row r="3598" ht="15.15" customHeight="1"/>
    <row r="3599" ht="15.15" customHeight="1"/>
    <row r="3600" ht="15.15" customHeight="1"/>
    <row r="3601" ht="15.15" customHeight="1"/>
    <row r="3602" ht="15.15" customHeight="1"/>
    <row r="3603" ht="15.15" customHeight="1"/>
    <row r="3604" ht="15.15" customHeight="1"/>
    <row r="3605" ht="15.15" customHeight="1"/>
    <row r="3606" ht="15.15" customHeight="1"/>
    <row r="3607" ht="15.15" customHeight="1"/>
    <row r="3608" ht="15.15" customHeight="1"/>
    <row r="3609" ht="15.15" customHeight="1"/>
    <row r="3610" ht="15.15" customHeight="1"/>
    <row r="3611" ht="15.15" customHeight="1"/>
    <row r="3612" ht="15.15" customHeight="1"/>
    <row r="3613" ht="15.15" customHeight="1"/>
    <row r="3614" ht="15.15" customHeight="1"/>
    <row r="3615" ht="15.15" customHeight="1"/>
    <row r="3616" ht="15.15" customHeight="1"/>
    <row r="3617" ht="15.15" customHeight="1"/>
    <row r="3618" ht="15.15" customHeight="1"/>
    <row r="3619" ht="15.15" customHeight="1"/>
    <row r="3620" ht="15.15" customHeight="1"/>
    <row r="3621" ht="15.15" customHeight="1"/>
    <row r="3622" ht="15.15" customHeight="1"/>
    <row r="3623" ht="15.15" customHeight="1"/>
    <row r="3624" ht="15.15" customHeight="1"/>
    <row r="3625" ht="15.15" customHeight="1"/>
    <row r="3626" ht="15.15" customHeight="1"/>
    <row r="3627" ht="15.15" customHeight="1"/>
    <row r="3628" ht="15.15" customHeight="1"/>
    <row r="3629" ht="15.15" customHeight="1"/>
    <row r="3630" ht="15.15" customHeight="1"/>
    <row r="3631" ht="15.15" customHeight="1"/>
    <row r="3632" ht="15.15" customHeight="1"/>
    <row r="3633" ht="15.15" customHeight="1"/>
    <row r="3634" ht="15.15" customHeight="1"/>
    <row r="3635" ht="15.15" customHeight="1"/>
    <row r="3636" ht="15.15" customHeight="1"/>
    <row r="3637" ht="15.15" customHeight="1"/>
    <row r="3638" ht="15.15" customHeight="1"/>
    <row r="3639" ht="15.15" customHeight="1"/>
    <row r="3640" ht="15.15" customHeight="1"/>
    <row r="3641" ht="15.15" customHeight="1"/>
    <row r="3642" ht="15.15" customHeight="1"/>
    <row r="3643" ht="15.15" customHeight="1"/>
    <row r="3644" ht="15.15" customHeight="1"/>
    <row r="3645" ht="15.15" customHeight="1"/>
    <row r="3646" ht="15.15" customHeight="1"/>
    <row r="3647" ht="15.15" customHeight="1"/>
    <row r="3648" ht="15.15" customHeight="1"/>
    <row r="3649" ht="15.15" customHeight="1"/>
    <row r="3650" ht="15.15" customHeight="1"/>
    <row r="3651" ht="15.15" customHeight="1"/>
    <row r="3652" ht="15.15" customHeight="1"/>
    <row r="3653" ht="15.15" customHeight="1"/>
    <row r="3654" ht="15.15" customHeight="1"/>
    <row r="3655" ht="15.15" customHeight="1"/>
    <row r="3656" ht="15.15" customHeight="1"/>
    <row r="3657" ht="15.15" customHeight="1"/>
    <row r="3658" ht="15.15" customHeight="1"/>
    <row r="3659" ht="15.15" customHeight="1"/>
    <row r="3660" ht="15.15" customHeight="1"/>
    <row r="3661" ht="15.15" customHeight="1"/>
    <row r="3662" ht="15.15" customHeight="1"/>
    <row r="3663" ht="15.15" customHeight="1"/>
    <row r="3664" ht="15.15" customHeight="1"/>
    <row r="3665" ht="15.15" customHeight="1"/>
    <row r="3666" ht="15.15" customHeight="1"/>
    <row r="3667" ht="15.15" customHeight="1"/>
    <row r="3668" ht="15.15" customHeight="1"/>
    <row r="3669" ht="15.15" customHeight="1"/>
    <row r="3670" ht="15.15" customHeight="1"/>
    <row r="3671" ht="15.15" customHeight="1"/>
    <row r="3672" ht="15.15" customHeight="1"/>
    <row r="3673" ht="15.15" customHeight="1"/>
    <row r="3674" ht="15.15" customHeight="1"/>
    <row r="3675" ht="15.15" customHeight="1"/>
    <row r="3676" ht="15.15" customHeight="1"/>
    <row r="3677" ht="15.15" customHeight="1"/>
    <row r="3678" ht="15.15" customHeight="1"/>
    <row r="3679" ht="15.15" customHeight="1"/>
    <row r="3680" ht="15.15" customHeight="1"/>
    <row r="3681" ht="15.15" customHeight="1"/>
    <row r="3682" ht="15.15" customHeight="1"/>
    <row r="3683" ht="15.15" customHeight="1"/>
    <row r="3684" ht="15.15" customHeight="1"/>
    <row r="3685" ht="15.15" customHeight="1"/>
    <row r="3686" ht="15.15" customHeight="1"/>
    <row r="3687" ht="15.15" customHeight="1"/>
    <row r="3688" ht="15.15" customHeight="1"/>
    <row r="3689" ht="15.15" customHeight="1"/>
    <row r="3690" ht="15.15" customHeight="1"/>
    <row r="3691" ht="15.15" customHeight="1"/>
    <row r="3692" ht="15.15" customHeight="1"/>
    <row r="3693" ht="15.15" customHeight="1"/>
    <row r="3694" ht="15.15" customHeight="1"/>
    <row r="3695" ht="15.15" customHeight="1"/>
    <row r="3696" ht="15.15" customHeight="1"/>
    <row r="3697" ht="15.15" customHeight="1"/>
    <row r="3698" ht="15.15" customHeight="1"/>
    <row r="3699" ht="15.15" customHeight="1"/>
    <row r="3700" ht="15.15" customHeight="1"/>
    <row r="3701" ht="15.15" customHeight="1"/>
    <row r="3702" ht="15.15" customHeight="1"/>
    <row r="3703" ht="15.15" customHeight="1"/>
    <row r="3704" ht="15.15" customHeight="1"/>
    <row r="3705" ht="15.15" customHeight="1"/>
    <row r="3706" ht="15.15" customHeight="1"/>
    <row r="3707" ht="15.15" customHeight="1"/>
    <row r="3708" ht="15.15" customHeight="1"/>
    <row r="3709" ht="15.15" customHeight="1"/>
    <row r="3710" ht="15.15" customHeight="1"/>
    <row r="3711" ht="15.15" customHeight="1"/>
    <row r="3712" ht="15.15" customHeight="1"/>
    <row r="3713" ht="15.15" customHeight="1"/>
    <row r="3714" ht="15.15" customHeight="1"/>
    <row r="3715" ht="15.15" customHeight="1"/>
    <row r="3716" ht="15.15" customHeight="1"/>
    <row r="3717" ht="15.15" customHeight="1"/>
    <row r="3718" ht="15.15" customHeight="1"/>
    <row r="3719" ht="15.15" customHeight="1"/>
    <row r="3720" ht="15.15" customHeight="1"/>
    <row r="3721" ht="15.15" customHeight="1"/>
    <row r="3722" ht="15.15" customHeight="1"/>
    <row r="3723" ht="15.15" customHeight="1"/>
    <row r="3724" ht="15.15" customHeight="1"/>
    <row r="3725" ht="15.15" customHeight="1"/>
    <row r="3726" ht="15.15" customHeight="1"/>
    <row r="3727" ht="15.15" customHeight="1"/>
    <row r="3728" ht="15.15" customHeight="1"/>
    <row r="3729" ht="15.15" customHeight="1"/>
    <row r="3730" ht="15.15" customHeight="1"/>
    <row r="3731" ht="15.15" customHeight="1"/>
    <row r="3732" ht="15.15" customHeight="1"/>
    <row r="3733" ht="15.15" customHeight="1"/>
    <row r="3734" ht="15.15" customHeight="1"/>
    <row r="3735" ht="15.15" customHeight="1"/>
    <row r="3736" ht="15.15" customHeight="1"/>
    <row r="3737" ht="15.15" customHeight="1"/>
    <row r="3738" ht="15.15" customHeight="1"/>
    <row r="3739" ht="15.15" customHeight="1"/>
    <row r="3740" ht="15.15" customHeight="1"/>
    <row r="3741" ht="15.15" customHeight="1"/>
    <row r="3742" ht="15.15" customHeight="1"/>
    <row r="3743" ht="15.15" customHeight="1"/>
    <row r="3744" ht="15.15" customHeight="1"/>
    <row r="3745" ht="15.15" customHeight="1"/>
    <row r="3746" ht="15.15" customHeight="1"/>
    <row r="3747" ht="15.15" customHeight="1"/>
    <row r="3748" ht="15.15" customHeight="1"/>
    <row r="3749" ht="15.15" customHeight="1"/>
    <row r="3750" ht="15.15" customHeight="1"/>
    <row r="3751" ht="15.15" customHeight="1"/>
    <row r="3752" ht="15.15" customHeight="1"/>
    <row r="3753" ht="15.15" customHeight="1"/>
    <row r="3754" ht="15.15" customHeight="1"/>
    <row r="3755" ht="15.15" customHeight="1"/>
    <row r="3756" ht="15.15" customHeight="1"/>
    <row r="3757" ht="15.15" customHeight="1"/>
    <row r="3758" ht="15.15" customHeight="1"/>
    <row r="3759" ht="15.15" customHeight="1"/>
    <row r="3760" ht="15.15" customHeight="1"/>
    <row r="3761" ht="15.15" customHeight="1"/>
    <row r="3762" ht="15.15" customHeight="1"/>
    <row r="3763" ht="15.15" customHeight="1"/>
    <row r="3764" ht="15.15" customHeight="1"/>
    <row r="3765" ht="15.15" customHeight="1"/>
    <row r="3766" ht="15.15" customHeight="1"/>
    <row r="3767" ht="15.15" customHeight="1"/>
    <row r="3768" ht="15.15" customHeight="1"/>
    <row r="3769" ht="15.15" customHeight="1"/>
    <row r="3770" ht="15.15" customHeight="1"/>
    <row r="3771" ht="15.15" customHeight="1"/>
    <row r="3772" ht="15.15" customHeight="1"/>
    <row r="3773" ht="15.15" customHeight="1"/>
    <row r="3774" ht="15.15" customHeight="1"/>
    <row r="3775" ht="15.15" customHeight="1"/>
    <row r="3776" ht="15.15" customHeight="1"/>
    <row r="3777" ht="15.15" customHeight="1"/>
    <row r="3778" ht="15.15" customHeight="1"/>
    <row r="3779" ht="15.15" customHeight="1"/>
    <row r="3780" ht="15.15" customHeight="1"/>
    <row r="3781" ht="15.15" customHeight="1"/>
    <row r="3782" ht="15.15" customHeight="1"/>
    <row r="3783" ht="15.15" customHeight="1"/>
    <row r="3784" ht="15.15" customHeight="1"/>
    <row r="3785" ht="15.15" customHeight="1"/>
    <row r="3786" ht="15.15" customHeight="1"/>
    <row r="3787" ht="15.15" customHeight="1"/>
    <row r="3788" ht="15.15" customHeight="1"/>
    <row r="3789" ht="15.15" customHeight="1"/>
    <row r="3790" ht="15.15" customHeight="1"/>
    <row r="3791" ht="15.15" customHeight="1"/>
    <row r="3792" ht="15.15" customHeight="1"/>
    <row r="3793" ht="15.15" customHeight="1"/>
    <row r="3794" ht="15.15" customHeight="1"/>
    <row r="3795" ht="15.15" customHeight="1"/>
    <row r="3796" ht="15.15" customHeight="1"/>
    <row r="3797" ht="15.15" customHeight="1"/>
    <row r="3798" ht="15.15" customHeight="1"/>
    <row r="3799" ht="15.15" customHeight="1"/>
    <row r="3800" ht="15.15" customHeight="1"/>
    <row r="3801" ht="15.15" customHeight="1"/>
    <row r="3802" ht="15.15" customHeight="1"/>
    <row r="3803" ht="15.15" customHeight="1"/>
    <row r="3804" ht="15.15" customHeight="1"/>
    <row r="3805" ht="15.15" customHeight="1"/>
    <row r="3806" ht="15.15" customHeight="1"/>
    <row r="3807" ht="15.15" customHeight="1"/>
    <row r="3808" ht="15.15" customHeight="1"/>
    <row r="3809" ht="15.15" customHeight="1"/>
    <row r="3810" ht="15.15" customHeight="1"/>
    <row r="3811" ht="15.15" customHeight="1"/>
    <row r="3812" ht="15.15" customHeight="1"/>
    <row r="3813" ht="15.15" customHeight="1"/>
    <row r="3814" ht="15.15" customHeight="1"/>
    <row r="3815" ht="15.15" customHeight="1"/>
    <row r="3816" ht="15.15" customHeight="1"/>
    <row r="3817" ht="15.15" customHeight="1"/>
    <row r="3818" ht="15.15" customHeight="1"/>
    <row r="3819" ht="15.15" customHeight="1"/>
    <row r="3820" ht="15.15" customHeight="1"/>
    <row r="3821" ht="15.15" customHeight="1"/>
    <row r="3822" ht="15.15" customHeight="1"/>
    <row r="3823" ht="15.15" customHeight="1"/>
    <row r="3824" ht="15.15" customHeight="1"/>
    <row r="3825" ht="15.15" customHeight="1"/>
    <row r="3826" ht="15.15" customHeight="1"/>
    <row r="3827" ht="15.15" customHeight="1"/>
    <row r="3828" ht="15.15" customHeight="1"/>
    <row r="3829" ht="15.15" customHeight="1"/>
    <row r="3830" ht="15.15" customHeight="1"/>
    <row r="3831" ht="15.15" customHeight="1"/>
    <row r="3832" ht="15.15" customHeight="1"/>
    <row r="3833" ht="15.15" customHeight="1"/>
    <row r="3834" ht="15.15" customHeight="1"/>
    <row r="3835" ht="15.15" customHeight="1"/>
    <row r="3836" ht="15.15" customHeight="1"/>
    <row r="3837" ht="15.15" customHeight="1"/>
    <row r="3838" ht="15.15" customHeight="1"/>
    <row r="3839" ht="15.15" customHeight="1"/>
    <row r="3840" ht="15.15" customHeight="1"/>
    <row r="3841" ht="15.15" customHeight="1"/>
    <row r="3842" ht="15.15" customHeight="1"/>
    <row r="3843" ht="15.15" customHeight="1"/>
    <row r="3844" ht="15.15" customHeight="1"/>
    <row r="3845" ht="15.15" customHeight="1"/>
    <row r="3846" ht="15.15" customHeight="1"/>
    <row r="3847" ht="15.15" customHeight="1"/>
    <row r="3848" ht="15.15" customHeight="1"/>
    <row r="3849" ht="15.15" customHeight="1"/>
    <row r="3850" ht="15.15" customHeight="1"/>
    <row r="3851" ht="15.15" customHeight="1"/>
    <row r="3852" ht="15.15" customHeight="1"/>
    <row r="3853" ht="15.15" customHeight="1"/>
    <row r="3854" ht="15.15" customHeight="1"/>
    <row r="3855" ht="15.15" customHeight="1"/>
    <row r="3856" ht="15.15" customHeight="1"/>
    <row r="3857" ht="15.15" customHeight="1"/>
    <row r="3858" ht="15.15" customHeight="1"/>
    <row r="3859" ht="15.15" customHeight="1"/>
    <row r="3860" ht="15.15" customHeight="1"/>
    <row r="3861" ht="15.15" customHeight="1"/>
    <row r="3862" ht="15.15" customHeight="1"/>
    <row r="3863" ht="15.15" customHeight="1"/>
    <row r="3864" ht="15.15" customHeight="1"/>
    <row r="3865" ht="15.15" customHeight="1"/>
    <row r="3866" ht="15.15" customHeight="1"/>
    <row r="3867" ht="15.15" customHeight="1"/>
    <row r="3868" ht="15.15" customHeight="1"/>
    <row r="3869" ht="15.15" customHeight="1"/>
    <row r="3870" ht="15.15" customHeight="1"/>
    <row r="3871" ht="15.15" customHeight="1"/>
    <row r="3872" ht="15.15" customHeight="1"/>
    <row r="3873" ht="15.15" customHeight="1"/>
    <row r="3874" ht="15.15" customHeight="1"/>
    <row r="3875" ht="15.15" customHeight="1"/>
    <row r="3876" ht="15.15" customHeight="1"/>
    <row r="3877" ht="15.15" customHeight="1"/>
    <row r="3878" ht="15.15" customHeight="1"/>
    <row r="3879" ht="15.15" customHeight="1"/>
    <row r="3880" ht="15.15" customHeight="1"/>
    <row r="3881" ht="15.15" customHeight="1"/>
    <row r="3882" ht="15.15" customHeight="1"/>
    <row r="3883" ht="15.15" customHeight="1"/>
    <row r="3884" ht="15.15" customHeight="1"/>
    <row r="3885" ht="15.15" customHeight="1"/>
    <row r="3886" ht="15.15" customHeight="1"/>
    <row r="3887" ht="15.15" customHeight="1"/>
    <row r="3888" ht="15.15" customHeight="1"/>
    <row r="3889" ht="15.15" customHeight="1"/>
    <row r="3890" ht="15.15" customHeight="1"/>
    <row r="3891" ht="15.15" customHeight="1"/>
    <row r="3892" ht="15.15" customHeight="1"/>
    <row r="3893" ht="15.15" customHeight="1"/>
    <row r="3894" ht="15.15" customHeight="1"/>
    <row r="3895" ht="15.15" customHeight="1"/>
    <row r="3896" ht="15.15" customHeight="1"/>
    <row r="3897" ht="15.15" customHeight="1"/>
    <row r="3898" ht="15.15" customHeight="1"/>
    <row r="3899" ht="15.15" customHeight="1"/>
    <row r="3900" ht="15.15" customHeight="1"/>
    <row r="3901" ht="15.15" customHeight="1"/>
    <row r="3902" ht="15.15" customHeight="1"/>
    <row r="3903" ht="15.15" customHeight="1"/>
    <row r="3904" ht="15.15" customHeight="1"/>
    <row r="3905" ht="15.15" customHeight="1"/>
    <row r="3906" ht="15.15" customHeight="1"/>
    <row r="3907" ht="15.15" customHeight="1"/>
    <row r="3908" ht="15.15" customHeight="1"/>
    <row r="3909" ht="15.15" customHeight="1"/>
    <row r="3910" ht="15.15" customHeight="1"/>
    <row r="3911" ht="15.15" customHeight="1"/>
    <row r="3912" ht="15.15" customHeight="1"/>
    <row r="3913" ht="15.15" customHeight="1"/>
    <row r="3914" ht="15.15" customHeight="1"/>
    <row r="3915" ht="15.15" customHeight="1"/>
    <row r="3916" ht="15.15" customHeight="1"/>
    <row r="3917" ht="15.15" customHeight="1"/>
    <row r="3918" ht="15.15" customHeight="1"/>
    <row r="3919" ht="15.15" customHeight="1"/>
    <row r="3920" ht="15.15" customHeight="1"/>
    <row r="3921" ht="15.15" customHeight="1"/>
    <row r="3922" ht="15.15" customHeight="1"/>
    <row r="3923" ht="15.15" customHeight="1"/>
    <row r="3924" ht="15.15" customHeight="1"/>
    <row r="3925" ht="15.15" customHeight="1"/>
    <row r="3926" ht="15.15" customHeight="1"/>
    <row r="3927" ht="15.15" customHeight="1"/>
    <row r="3928" ht="15.15" customHeight="1"/>
    <row r="3929" ht="15.15" customHeight="1"/>
    <row r="3930" ht="15.15" customHeight="1"/>
    <row r="3931" ht="15.15" customHeight="1"/>
    <row r="3932" ht="15.15" customHeight="1"/>
    <row r="3933" ht="15.15" customHeight="1"/>
    <row r="3934" ht="15.15" customHeight="1"/>
    <row r="3935" ht="15.15" customHeight="1"/>
    <row r="3936" ht="15.15" customHeight="1"/>
    <row r="3937" ht="15.15" customHeight="1"/>
    <row r="3938" ht="15.15" customHeight="1"/>
    <row r="3939" ht="15.15" customHeight="1"/>
    <row r="3940" ht="15.15" customHeight="1"/>
    <row r="3941" ht="15.15" customHeight="1"/>
    <row r="3942" ht="15.15" customHeight="1"/>
    <row r="3943" ht="15.15" customHeight="1"/>
    <row r="3944" ht="15.15" customHeight="1"/>
    <row r="3945" ht="15.15" customHeight="1"/>
    <row r="3946" ht="15.15" customHeight="1"/>
    <row r="3947" ht="15.15" customHeight="1"/>
    <row r="3948" ht="15.15" customHeight="1"/>
    <row r="3949" ht="15.15" customHeight="1"/>
    <row r="3950" ht="15.15" customHeight="1"/>
    <row r="3951" ht="15.15" customHeight="1"/>
    <row r="3952" ht="15.15" customHeight="1"/>
    <row r="3953" ht="15.15" customHeight="1"/>
    <row r="3954" ht="15.15" customHeight="1"/>
    <row r="3955" ht="15.15" customHeight="1"/>
    <row r="3956" ht="15.15" customHeight="1"/>
    <row r="3957" ht="15.15" customHeight="1"/>
    <row r="3958" ht="15.15" customHeight="1"/>
    <row r="3959" ht="15.15" customHeight="1"/>
    <row r="3960" ht="15.15" customHeight="1"/>
    <row r="3961" ht="15.15" customHeight="1"/>
    <row r="3962" ht="15.15" customHeight="1"/>
    <row r="3963" ht="15.15" customHeight="1"/>
    <row r="3964" ht="15.15" customHeight="1"/>
    <row r="3965" ht="15.15" customHeight="1"/>
    <row r="3966" ht="15.15" customHeight="1"/>
    <row r="3967" ht="15.15" customHeight="1"/>
    <row r="3968" ht="15.15" customHeight="1"/>
    <row r="3969" ht="15.15" customHeight="1"/>
    <row r="3970" ht="15.15" customHeight="1"/>
    <row r="3971" ht="15.15" customHeight="1"/>
    <row r="3972" ht="15.15" customHeight="1"/>
    <row r="3973" ht="15.15" customHeight="1"/>
    <row r="3974" ht="15.15" customHeight="1"/>
    <row r="3975" ht="15.15" customHeight="1"/>
    <row r="3976" ht="15.15" customHeight="1"/>
    <row r="3977" ht="15.15" customHeight="1"/>
    <row r="3978" ht="15.15" customHeight="1"/>
    <row r="3979" ht="15.15" customHeight="1"/>
    <row r="3980" ht="15.15" customHeight="1"/>
    <row r="3981" ht="15.15" customHeight="1"/>
    <row r="3982" ht="15.15" customHeight="1"/>
    <row r="3983" ht="15.15" customHeight="1"/>
    <row r="3984" ht="15.15" customHeight="1"/>
    <row r="3985" ht="15.15" customHeight="1"/>
    <row r="3986" ht="15.15" customHeight="1"/>
    <row r="3987" ht="15.15" customHeight="1"/>
    <row r="3988" ht="15.15" customHeight="1"/>
    <row r="3989" ht="15.15" customHeight="1"/>
    <row r="3990" ht="15.15" customHeight="1"/>
    <row r="3991" ht="15.15" customHeight="1"/>
    <row r="3992" ht="15.15" customHeight="1"/>
    <row r="3993" ht="15.15" customHeight="1"/>
    <row r="3994" ht="15.15" customHeight="1"/>
    <row r="3995" ht="15.15" customHeight="1"/>
    <row r="3996" ht="15.15" customHeight="1"/>
    <row r="3997" ht="15.15" customHeight="1"/>
    <row r="3998" ht="15.15" customHeight="1"/>
    <row r="3999" ht="15.15" customHeight="1"/>
    <row r="4000" ht="15.15" customHeight="1"/>
    <row r="4001" ht="15.15" customHeight="1"/>
    <row r="4002" ht="15.15" customHeight="1"/>
    <row r="4003" ht="15.15" customHeight="1"/>
    <row r="4004" ht="15.15" customHeight="1"/>
    <row r="4005" ht="15.15" customHeight="1"/>
    <row r="4006" ht="15.15" customHeight="1"/>
    <row r="4007" ht="15.15" customHeight="1"/>
    <row r="4008" ht="15.15" customHeight="1"/>
    <row r="4009" ht="15.15" customHeight="1"/>
    <row r="4010" ht="15.15" customHeight="1"/>
    <row r="4011" ht="15.15" customHeight="1"/>
    <row r="4012" ht="15.15" customHeight="1"/>
    <row r="4013" ht="15.15" customHeight="1"/>
    <row r="4014" ht="15.15" customHeight="1"/>
    <row r="4015" ht="15.15" customHeight="1"/>
    <row r="4016" ht="15.15" customHeight="1"/>
    <row r="4017" ht="15.15" customHeight="1"/>
    <row r="4018" ht="15.15" customHeight="1"/>
    <row r="4019" ht="15.15" customHeight="1"/>
    <row r="4020" ht="15.15" customHeight="1"/>
    <row r="4021" ht="15.15" customHeight="1"/>
    <row r="4022" ht="15.15" customHeight="1"/>
    <row r="4023" ht="15.15" customHeight="1"/>
    <row r="4024" ht="15.15" customHeight="1"/>
    <row r="4025" ht="15.15" customHeight="1"/>
    <row r="4026" ht="15.15" customHeight="1"/>
    <row r="4027" ht="15.15" customHeight="1"/>
    <row r="4028" ht="15.15" customHeight="1"/>
    <row r="4029" ht="15.15" customHeight="1"/>
    <row r="4030" ht="15.15" customHeight="1"/>
    <row r="4031" ht="15.15" customHeight="1"/>
    <row r="4032" ht="15.15" customHeight="1"/>
    <row r="4033" ht="15.15" customHeight="1"/>
    <row r="4034" ht="15.15" customHeight="1"/>
    <row r="4035" ht="15.15" customHeight="1"/>
    <row r="4036" ht="15.15" customHeight="1"/>
    <row r="4037" ht="15.15" customHeight="1"/>
    <row r="4038" ht="15.15" customHeight="1"/>
    <row r="4039" ht="15.15" customHeight="1"/>
    <row r="4040" ht="15.15" customHeight="1"/>
    <row r="4041" ht="15.15" customHeight="1"/>
    <row r="4042" ht="15.15" customHeight="1"/>
    <row r="4043" ht="15.15" customHeight="1"/>
    <row r="4044" ht="15.15" customHeight="1"/>
    <row r="4045" ht="15.15" customHeight="1"/>
    <row r="4046" ht="15.15" customHeight="1"/>
    <row r="4047" ht="15.15" customHeight="1"/>
    <row r="4048" ht="15.15" customHeight="1"/>
    <row r="4049" ht="15.15" customHeight="1"/>
    <row r="4050" ht="15.15" customHeight="1"/>
    <row r="4051" ht="15.15" customHeight="1"/>
    <row r="4052" ht="15.15" customHeight="1"/>
    <row r="4053" ht="15.15" customHeight="1"/>
    <row r="4054" ht="15.15" customHeight="1"/>
    <row r="4055" ht="15.15" customHeight="1"/>
    <row r="4056" ht="15.15" customHeight="1"/>
    <row r="4057" ht="15.15" customHeight="1"/>
    <row r="4058" ht="15.15" customHeight="1"/>
    <row r="4059" ht="15.15" customHeight="1"/>
    <row r="4060" ht="15.15" customHeight="1"/>
    <row r="4061" ht="15.15" customHeight="1"/>
    <row r="4062" ht="15.15" customHeight="1"/>
    <row r="4063" ht="15.15" customHeight="1"/>
    <row r="4064" ht="15.15" customHeight="1"/>
    <row r="4065" ht="15.15" customHeight="1"/>
    <row r="4066" ht="15.15" customHeight="1"/>
    <row r="4067" ht="15.15" customHeight="1"/>
    <row r="4068" ht="15.15" customHeight="1"/>
    <row r="4069" ht="15.15" customHeight="1"/>
    <row r="4070" ht="15.15" customHeight="1"/>
    <row r="4071" ht="15.15" customHeight="1"/>
    <row r="4072" ht="15.15" customHeight="1"/>
    <row r="4073" ht="15.15" customHeight="1"/>
    <row r="4074" ht="15.15" customHeight="1"/>
    <row r="4075" ht="15.15" customHeight="1"/>
    <row r="4076" ht="15.15" customHeight="1"/>
    <row r="4077" ht="15.15" customHeight="1"/>
    <row r="4078" ht="15.15" customHeight="1"/>
    <row r="4079" ht="15.15" customHeight="1"/>
  </sheetData>
  <sheetProtection selectLockedCells="1"/>
  <mergeCells count="5">
    <mergeCell ref="A1:S1"/>
    <mergeCell ref="T5:T6"/>
    <mergeCell ref="D3:R3"/>
    <mergeCell ref="D4:R4"/>
    <mergeCell ref="A5:C5"/>
  </mergeCells>
  <pageMargins left="0.7" right="0.7" top="0.78740157499999996" bottom="0.78740157499999996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4"/>
  <dimension ref="A1:U4079"/>
  <sheetViews>
    <sheetView topLeftCell="C2" zoomScaleNormal="100" workbookViewId="0">
      <selection activeCell="E8" sqref="E8"/>
    </sheetView>
  </sheetViews>
  <sheetFormatPr baseColWidth="10" defaultColWidth="11.44140625" defaultRowHeight="18"/>
  <cols>
    <col min="1" max="1" width="5.33203125" style="5" bestFit="1" customWidth="1"/>
    <col min="2" max="2" width="70" style="5" bestFit="1" customWidth="1"/>
    <col min="3" max="3" width="25.6640625" style="5" bestFit="1" customWidth="1"/>
    <col min="4" max="18" width="2.6640625" style="5" customWidth="1"/>
    <col min="19" max="19" width="12.109375" style="5" customWidth="1"/>
    <col min="20" max="20" width="36.88671875" style="5" customWidth="1"/>
    <col min="21" max="21" width="3.88671875" style="8" customWidth="1"/>
    <col min="22" max="268" width="12.109375" style="5" customWidth="1"/>
    <col min="269" max="16384" width="11.44140625" style="5"/>
  </cols>
  <sheetData>
    <row r="1" spans="1:21" ht="51.75" customHeight="1" thickBot="1">
      <c r="A1" s="114" t="str">
        <f>+Vorlage!A1</f>
        <v>Anwenderbewertung - Anästhesie und Narkose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2"/>
    </row>
    <row r="2" spans="1:21" ht="15.15" customHeight="1">
      <c r="A2" s="25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5"/>
      <c r="T2" s="33"/>
    </row>
    <row r="3" spans="1:21" ht="15.15" customHeight="1">
      <c r="A3" s="27"/>
      <c r="B3" s="104" t="s">
        <v>63</v>
      </c>
      <c r="C3" s="102" t="s">
        <v>10</v>
      </c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118"/>
      <c r="Q3" s="118"/>
      <c r="R3" s="119"/>
      <c r="S3" s="36" t="s">
        <v>0</v>
      </c>
      <c r="T3" s="71"/>
    </row>
    <row r="4" spans="1:21" ht="16.5" customHeight="1" thickBot="1">
      <c r="A4" s="103"/>
      <c r="B4" s="28"/>
      <c r="C4" s="28" t="s">
        <v>11</v>
      </c>
      <c r="D4" s="120"/>
      <c r="E4" s="120"/>
      <c r="F4" s="120"/>
      <c r="G4" s="120"/>
      <c r="H4" s="120"/>
      <c r="I4" s="120"/>
      <c r="J4" s="120"/>
      <c r="K4" s="120"/>
      <c r="L4" s="120"/>
      <c r="M4" s="120"/>
      <c r="N4" s="120"/>
      <c r="O4" s="120"/>
      <c r="P4" s="120"/>
      <c r="Q4" s="120"/>
      <c r="R4" s="121"/>
      <c r="S4" s="37" t="s">
        <v>1</v>
      </c>
      <c r="T4" s="72"/>
    </row>
    <row r="5" spans="1:21" ht="73.95" customHeight="1" thickBot="1">
      <c r="A5" s="122" t="s">
        <v>14</v>
      </c>
      <c r="B5" s="123"/>
      <c r="C5" s="124"/>
      <c r="D5" s="90"/>
      <c r="E5" s="99" t="s">
        <v>7</v>
      </c>
      <c r="F5" s="99"/>
      <c r="G5" s="99" t="s">
        <v>8</v>
      </c>
      <c r="H5" s="100"/>
      <c r="I5" s="101"/>
      <c r="J5" s="99" t="s">
        <v>28</v>
      </c>
      <c r="K5" s="99"/>
      <c r="L5" s="99" t="s">
        <v>29</v>
      </c>
      <c r="M5" s="100"/>
      <c r="N5" s="101"/>
      <c r="O5" s="99" t="s">
        <v>30</v>
      </c>
      <c r="P5" s="99"/>
      <c r="Q5" s="99" t="s">
        <v>9</v>
      </c>
      <c r="R5" s="91"/>
      <c r="S5" s="70"/>
      <c r="T5" s="116" t="s">
        <v>3</v>
      </c>
    </row>
    <row r="6" spans="1:21" ht="18.600000000000001" thickBot="1">
      <c r="A6" s="34" t="s">
        <v>2</v>
      </c>
      <c r="B6" s="24"/>
      <c r="C6" s="23"/>
      <c r="D6" s="18"/>
      <c r="E6" s="18">
        <v>1</v>
      </c>
      <c r="F6" s="18"/>
      <c r="G6" s="18">
        <v>2</v>
      </c>
      <c r="H6" s="18"/>
      <c r="I6" s="19"/>
      <c r="J6" s="18">
        <v>3</v>
      </c>
      <c r="K6" s="18"/>
      <c r="L6" s="18">
        <v>4</v>
      </c>
      <c r="M6" s="18"/>
      <c r="N6" s="19"/>
      <c r="O6" s="18">
        <v>5</v>
      </c>
      <c r="P6" s="18"/>
      <c r="Q6" s="18">
        <v>6</v>
      </c>
      <c r="R6" s="18"/>
      <c r="S6" s="39"/>
      <c r="T6" s="117"/>
    </row>
    <row r="7" spans="1:21" s="6" customFormat="1">
      <c r="A7" s="35" t="str">
        <f>+Vorlage!A7</f>
        <v>Gesamt-System</v>
      </c>
      <c r="B7" s="26"/>
      <c r="C7" s="26"/>
      <c r="D7" s="58"/>
      <c r="E7" s="59"/>
      <c r="F7" s="59"/>
      <c r="G7" s="59"/>
      <c r="H7" s="59"/>
      <c r="I7" s="47"/>
      <c r="J7" s="48"/>
      <c r="K7" s="48"/>
      <c r="L7" s="48"/>
      <c r="M7" s="49"/>
      <c r="N7" s="66"/>
      <c r="O7" s="59"/>
      <c r="P7" s="59"/>
      <c r="Q7" s="59"/>
      <c r="R7" s="67"/>
      <c r="S7" s="26"/>
      <c r="T7" s="33"/>
      <c r="U7" s="9"/>
    </row>
    <row r="8" spans="1:21" ht="15.15" customHeight="1">
      <c r="A8" s="36"/>
      <c r="B8" s="29" t="str">
        <f>IF(Vorlage!B8&lt;&gt;"",Vorlage!B8,"")</f>
        <v>Optische Verarbeitung</v>
      </c>
      <c r="C8" s="29"/>
      <c r="D8" s="60"/>
      <c r="E8" s="61"/>
      <c r="F8" s="62"/>
      <c r="G8" s="61"/>
      <c r="H8" s="62"/>
      <c r="I8" s="50"/>
      <c r="J8" s="51"/>
      <c r="K8" s="52"/>
      <c r="L8" s="51"/>
      <c r="M8" s="53"/>
      <c r="N8" s="62"/>
      <c r="O8" s="61"/>
      <c r="P8" s="62"/>
      <c r="Q8" s="61"/>
      <c r="R8" s="68"/>
      <c r="S8" s="29" t="str">
        <f>IF(Vorlage!S8&lt;&gt;0,Vorlage!S8,"")</f>
        <v/>
      </c>
      <c r="T8" s="30"/>
    </row>
    <row r="9" spans="1:21" ht="15.15" customHeight="1">
      <c r="A9" s="36"/>
      <c r="B9" s="29" t="str">
        <f>IF(Vorlage!B9&lt;&gt;"",Vorlage!B9,"")</f>
        <v>Verwendete Materialien</v>
      </c>
      <c r="C9" s="29"/>
      <c r="D9" s="60"/>
      <c r="E9" s="61"/>
      <c r="F9" s="62"/>
      <c r="G9" s="61"/>
      <c r="H9" s="62"/>
      <c r="I9" s="50"/>
      <c r="J9" s="51"/>
      <c r="K9" s="52"/>
      <c r="L9" s="51"/>
      <c r="M9" s="53"/>
      <c r="N9" s="62"/>
      <c r="O9" s="61"/>
      <c r="P9" s="62"/>
      <c r="Q9" s="61"/>
      <c r="R9" s="68"/>
      <c r="S9" s="29" t="str">
        <f>IF(Vorlage!S9&lt;&gt;0,Vorlage!S9,"")</f>
        <v/>
      </c>
      <c r="T9" s="30"/>
      <c r="U9" s="10" t="str">
        <f>IF(COUNTIF((E8:Q8),"x")&gt;1,"Bitte nur ein Kreuz setzen!","")</f>
        <v/>
      </c>
    </row>
    <row r="10" spans="1:21" ht="15.15" customHeight="1">
      <c r="A10" s="36"/>
      <c r="B10" s="29" t="str">
        <f>IF(Vorlage!B10&lt;&gt;"",Vorlage!B10,"")</f>
        <v>Geräuschentwicklung</v>
      </c>
      <c r="C10" s="29"/>
      <c r="D10" s="60"/>
      <c r="E10" s="61"/>
      <c r="F10" s="62"/>
      <c r="G10" s="61"/>
      <c r="H10" s="62"/>
      <c r="I10" s="50"/>
      <c r="J10" s="51"/>
      <c r="K10" s="52"/>
      <c r="L10" s="51"/>
      <c r="M10" s="53"/>
      <c r="N10" s="62"/>
      <c r="O10" s="61"/>
      <c r="P10" s="62"/>
      <c r="Q10" s="61"/>
      <c r="R10" s="68"/>
      <c r="S10" s="29" t="str">
        <f>IF(Vorlage!S10&lt;&gt;0,Vorlage!S10,"")</f>
        <v/>
      </c>
      <c r="T10" s="30"/>
      <c r="U10" s="10" t="str">
        <f t="shared" ref="U10:U18" si="0">IF(COUNTIF((E9:Q9),"x")&gt;1,"Bitte nur ein Kreuz setzen!","")</f>
        <v/>
      </c>
    </row>
    <row r="11" spans="1:21" ht="15.15" customHeight="1">
      <c r="A11" s="36"/>
      <c r="B11" s="29" t="str">
        <f>IF(Vorlage!B11&lt;&gt;"",Vorlage!B11,"")</f>
        <v>Übersichtlichkeit</v>
      </c>
      <c r="C11" s="29"/>
      <c r="D11" s="60"/>
      <c r="E11" s="61"/>
      <c r="F11" s="62"/>
      <c r="G11" s="61"/>
      <c r="H11" s="62"/>
      <c r="I11" s="50"/>
      <c r="J11" s="51"/>
      <c r="K11" s="52"/>
      <c r="L11" s="51"/>
      <c r="M11" s="53"/>
      <c r="N11" s="62"/>
      <c r="O11" s="61"/>
      <c r="P11" s="62"/>
      <c r="Q11" s="61"/>
      <c r="R11" s="68"/>
      <c r="S11" s="29" t="str">
        <f>IF(Vorlage!S11&lt;&gt;0,Vorlage!S11,"")</f>
        <v/>
      </c>
      <c r="T11" s="30"/>
      <c r="U11" s="10" t="str">
        <f t="shared" si="0"/>
        <v/>
      </c>
    </row>
    <row r="12" spans="1:21" ht="15.15" customHeight="1">
      <c r="A12" s="36"/>
      <c r="B12" s="29" t="str">
        <f>IF(Vorlage!B12&lt;&gt;"",Vorlage!B12,"")</f>
        <v>Eindruck des Gesamtbedienkonzeptes</v>
      </c>
      <c r="C12" s="29"/>
      <c r="D12" s="60"/>
      <c r="E12" s="61"/>
      <c r="F12" s="62"/>
      <c r="G12" s="61"/>
      <c r="H12" s="62"/>
      <c r="I12" s="50"/>
      <c r="J12" s="51"/>
      <c r="K12" s="52"/>
      <c r="L12" s="51"/>
      <c r="M12" s="53"/>
      <c r="N12" s="62"/>
      <c r="O12" s="61"/>
      <c r="P12" s="62"/>
      <c r="Q12" s="61"/>
      <c r="R12" s="68"/>
      <c r="S12" s="29" t="str">
        <f>IF(Vorlage!S12&lt;&gt;0,Vorlage!S12,"")</f>
        <v/>
      </c>
      <c r="T12" s="30"/>
      <c r="U12" s="10" t="str">
        <f t="shared" si="0"/>
        <v/>
      </c>
    </row>
    <row r="13" spans="1:21" ht="15.15" customHeight="1">
      <c r="A13" s="36"/>
      <c r="B13" s="40" t="str">
        <f>IF(Vorlage!B13&lt;&gt;"",Vorlage!B13,"")</f>
        <v>Fahrbarkeit</v>
      </c>
      <c r="C13" s="29"/>
      <c r="D13" s="60"/>
      <c r="E13" s="61"/>
      <c r="F13" s="62"/>
      <c r="G13" s="61"/>
      <c r="H13" s="62"/>
      <c r="I13" s="50"/>
      <c r="J13" s="51"/>
      <c r="K13" s="52"/>
      <c r="L13" s="51"/>
      <c r="M13" s="53"/>
      <c r="N13" s="62"/>
      <c r="O13" s="61"/>
      <c r="P13" s="62"/>
      <c r="Q13" s="61"/>
      <c r="R13" s="68"/>
      <c r="S13" s="29" t="str">
        <f>IF(Vorlage!S13&lt;&gt;0,Vorlage!S13,"")</f>
        <v/>
      </c>
      <c r="T13" s="30"/>
      <c r="U13" s="10" t="str">
        <f t="shared" si="0"/>
        <v/>
      </c>
    </row>
    <row r="14" spans="1:21" ht="15.15" customHeight="1">
      <c r="A14" s="36"/>
      <c r="B14" s="40" t="str">
        <f>IF(Vorlage!B14&lt;&gt;"",Vorlage!B14,"")</f>
        <v>Alarmmanagement</v>
      </c>
      <c r="C14" s="29"/>
      <c r="D14" s="60"/>
      <c r="E14" s="61"/>
      <c r="F14" s="62"/>
      <c r="G14" s="61"/>
      <c r="H14" s="62"/>
      <c r="I14" s="50"/>
      <c r="J14" s="51"/>
      <c r="K14" s="52"/>
      <c r="L14" s="51"/>
      <c r="M14" s="53"/>
      <c r="N14" s="62"/>
      <c r="O14" s="61"/>
      <c r="P14" s="62"/>
      <c r="Q14" s="61"/>
      <c r="R14" s="68"/>
      <c r="S14" s="29" t="str">
        <f>IF(Vorlage!S14&lt;&gt;0,Vorlage!S14,"")</f>
        <v/>
      </c>
      <c r="T14" s="30"/>
      <c r="U14" s="10" t="str">
        <f t="shared" si="0"/>
        <v/>
      </c>
    </row>
    <row r="15" spans="1:21" ht="15.15" customHeight="1">
      <c r="A15" s="36"/>
      <c r="B15" s="40" t="str">
        <f>IF(Vorlage!B15&lt;&gt;"",Vorlage!B15,"")</f>
        <v/>
      </c>
      <c r="C15" s="29"/>
      <c r="D15" s="60"/>
      <c r="E15" s="61"/>
      <c r="F15" s="62"/>
      <c r="G15" s="61"/>
      <c r="H15" s="62"/>
      <c r="I15" s="50"/>
      <c r="J15" s="51"/>
      <c r="K15" s="52"/>
      <c r="L15" s="51"/>
      <c r="M15" s="53"/>
      <c r="N15" s="62"/>
      <c r="O15" s="61"/>
      <c r="P15" s="62"/>
      <c r="Q15" s="61"/>
      <c r="R15" s="68"/>
      <c r="S15" s="29" t="str">
        <f>IF(Vorlage!S15&lt;&gt;0,Vorlage!S15,"")</f>
        <v/>
      </c>
      <c r="T15" s="30"/>
      <c r="U15" s="10" t="str">
        <f t="shared" si="0"/>
        <v/>
      </c>
    </row>
    <row r="16" spans="1:21" ht="15.15" customHeight="1">
      <c r="A16" s="36"/>
      <c r="B16" s="40" t="str">
        <f>IF(Vorlage!B16&lt;&gt;"",Vorlage!B16,"")</f>
        <v/>
      </c>
      <c r="C16" s="29"/>
      <c r="D16" s="60"/>
      <c r="E16" s="61"/>
      <c r="F16" s="62"/>
      <c r="G16" s="61"/>
      <c r="H16" s="62"/>
      <c r="I16" s="50"/>
      <c r="J16" s="51"/>
      <c r="K16" s="52"/>
      <c r="L16" s="51"/>
      <c r="M16" s="53"/>
      <c r="N16" s="62"/>
      <c r="O16" s="61"/>
      <c r="P16" s="62"/>
      <c r="Q16" s="61"/>
      <c r="R16" s="68"/>
      <c r="S16" s="29" t="str">
        <f>IF(Vorlage!S16&lt;&gt;0,Vorlage!S16,"")</f>
        <v/>
      </c>
      <c r="T16" s="30"/>
      <c r="U16" s="10" t="str">
        <f t="shared" si="0"/>
        <v/>
      </c>
    </row>
    <row r="17" spans="1:21" ht="15.15" customHeight="1">
      <c r="A17" s="36"/>
      <c r="B17" s="40" t="str">
        <f>IF(Vorlage!B17&lt;&gt;"",Vorlage!B17,"")</f>
        <v/>
      </c>
      <c r="C17" s="29"/>
      <c r="D17" s="60"/>
      <c r="E17" s="61"/>
      <c r="F17" s="62"/>
      <c r="G17" s="61"/>
      <c r="H17" s="62"/>
      <c r="I17" s="50"/>
      <c r="J17" s="51"/>
      <c r="K17" s="52"/>
      <c r="L17" s="51"/>
      <c r="M17" s="53"/>
      <c r="N17" s="62"/>
      <c r="O17" s="61"/>
      <c r="P17" s="62"/>
      <c r="Q17" s="61"/>
      <c r="R17" s="68"/>
      <c r="S17" s="29" t="str">
        <f>IF(Vorlage!S17&lt;&gt;0,Vorlage!S17,"")</f>
        <v/>
      </c>
      <c r="T17" s="30"/>
      <c r="U17" s="10" t="str">
        <f t="shared" si="0"/>
        <v/>
      </c>
    </row>
    <row r="18" spans="1:21" ht="15.15" customHeight="1" thickBot="1">
      <c r="A18" s="37"/>
      <c r="B18" s="38"/>
      <c r="C18" s="31"/>
      <c r="D18" s="63"/>
      <c r="E18" s="64"/>
      <c r="F18" s="64"/>
      <c r="G18" s="64"/>
      <c r="H18" s="64"/>
      <c r="I18" s="54"/>
      <c r="J18" s="55"/>
      <c r="K18" s="55"/>
      <c r="L18" s="55"/>
      <c r="M18" s="56"/>
      <c r="N18" s="64"/>
      <c r="O18" s="64"/>
      <c r="P18" s="64"/>
      <c r="Q18" s="64"/>
      <c r="R18" s="69"/>
      <c r="S18" s="31"/>
      <c r="T18" s="32"/>
      <c r="U18" s="10" t="str">
        <f t="shared" si="0"/>
        <v/>
      </c>
    </row>
    <row r="19" spans="1:21" ht="15.15" customHeight="1">
      <c r="A19" s="41" t="str">
        <f>+Vorlage!A19</f>
        <v>Inbetriebnahme</v>
      </c>
      <c r="B19" s="29"/>
      <c r="C19" s="29"/>
      <c r="D19" s="60"/>
      <c r="E19" s="62"/>
      <c r="F19" s="62"/>
      <c r="G19" s="62"/>
      <c r="H19" s="62"/>
      <c r="I19" s="50"/>
      <c r="J19" s="52"/>
      <c r="K19" s="52"/>
      <c r="L19" s="52"/>
      <c r="M19" s="53"/>
      <c r="N19" s="62"/>
      <c r="O19" s="62"/>
      <c r="P19" s="62"/>
      <c r="Q19" s="62"/>
      <c r="R19" s="68"/>
      <c r="S19" s="29"/>
      <c r="T19" s="30"/>
      <c r="U19" s="11"/>
    </row>
    <row r="20" spans="1:21" ht="15.15" customHeight="1">
      <c r="A20" s="41"/>
      <c r="B20" s="29" t="str">
        <f>IF(Vorlage!B20&lt;&gt;"",Vorlage!B20,"")</f>
        <v>Checklisten/Kurzgebrauchsanweisung für den Betrieb, Selbstest, etc.</v>
      </c>
      <c r="C20" s="29"/>
      <c r="D20" s="60"/>
      <c r="E20" s="61"/>
      <c r="F20" s="62"/>
      <c r="G20" s="61"/>
      <c r="H20" s="62"/>
      <c r="I20" s="50"/>
      <c r="J20" s="51"/>
      <c r="K20" s="52"/>
      <c r="L20" s="51"/>
      <c r="M20" s="53"/>
      <c r="N20" s="62"/>
      <c r="O20" s="61"/>
      <c r="P20" s="62"/>
      <c r="Q20" s="61"/>
      <c r="R20" s="68"/>
      <c r="S20" s="29" t="str">
        <f>IF(Vorlage!S20&lt;&gt;0,Vorlage!S20,"")</f>
        <v/>
      </c>
      <c r="T20" s="30"/>
      <c r="U20" s="11"/>
    </row>
    <row r="21" spans="1:21" ht="15.15" customHeight="1">
      <c r="A21" s="41"/>
      <c r="B21" s="29" t="str">
        <f>IF(Vorlage!B21&lt;&gt;"",Vorlage!B21,"")</f>
        <v>Automatisierung des Selbsttests</v>
      </c>
      <c r="C21" s="29"/>
      <c r="D21" s="60"/>
      <c r="E21" s="61"/>
      <c r="F21" s="62"/>
      <c r="G21" s="61"/>
      <c r="H21" s="62"/>
      <c r="I21" s="50"/>
      <c r="J21" s="51"/>
      <c r="K21" s="52"/>
      <c r="L21" s="51"/>
      <c r="M21" s="53"/>
      <c r="N21" s="62"/>
      <c r="O21" s="61"/>
      <c r="P21" s="62"/>
      <c r="Q21" s="61"/>
      <c r="R21" s="68"/>
      <c r="S21" s="29" t="str">
        <f>IF(Vorlage!S21&lt;&gt;0,Vorlage!S21,"")</f>
        <v/>
      </c>
      <c r="T21" s="30"/>
      <c r="U21" s="10" t="str">
        <f t="shared" ref="U21:U30" si="1">IF(COUNTIF((E20:Q20),"x")&gt;1,"Bitte nur ein Kreuz setzen!","")</f>
        <v/>
      </c>
    </row>
    <row r="22" spans="1:21" ht="15.15" customHeight="1">
      <c r="A22" s="41"/>
      <c r="B22" s="29" t="str">
        <f>IF(Vorlage!B22&lt;&gt;"",Vorlage!B22,"")</f>
        <v>Zeitaufwand für den Selbsttest</v>
      </c>
      <c r="C22" s="29"/>
      <c r="D22" s="60"/>
      <c r="E22" s="61"/>
      <c r="F22" s="62"/>
      <c r="G22" s="61"/>
      <c r="H22" s="62"/>
      <c r="I22" s="50"/>
      <c r="J22" s="51"/>
      <c r="K22" s="52"/>
      <c r="L22" s="51"/>
      <c r="M22" s="53"/>
      <c r="N22" s="62"/>
      <c r="O22" s="61"/>
      <c r="P22" s="62"/>
      <c r="Q22" s="61"/>
      <c r="R22" s="68"/>
      <c r="S22" s="29" t="str">
        <f>IF(Vorlage!S22&lt;&gt;0,Vorlage!S22,"")</f>
        <v/>
      </c>
      <c r="T22" s="30"/>
      <c r="U22" s="10" t="str">
        <f t="shared" si="1"/>
        <v/>
      </c>
    </row>
    <row r="23" spans="1:21" ht="15.15" customHeight="1">
      <c r="A23" s="41"/>
      <c r="B23" s="29" t="str">
        <f>IF(Vorlage!B23&lt;&gt;"",Vorlage!B23,"")</f>
        <v>Zeitaufwand bei Fehlern im Selbsttest</v>
      </c>
      <c r="C23" s="29"/>
      <c r="D23" s="60"/>
      <c r="E23" s="61"/>
      <c r="F23" s="62"/>
      <c r="G23" s="61"/>
      <c r="H23" s="62"/>
      <c r="I23" s="50"/>
      <c r="J23" s="51"/>
      <c r="K23" s="52"/>
      <c r="L23" s="51"/>
      <c r="M23" s="53"/>
      <c r="N23" s="62"/>
      <c r="O23" s="61"/>
      <c r="P23" s="62"/>
      <c r="Q23" s="61"/>
      <c r="R23" s="68"/>
      <c r="S23" s="29" t="str">
        <f>IF(Vorlage!S23&lt;&gt;0,Vorlage!S23,"")</f>
        <v/>
      </c>
      <c r="T23" s="30"/>
      <c r="U23" s="10" t="str">
        <f t="shared" si="1"/>
        <v/>
      </c>
    </row>
    <row r="24" spans="1:21" ht="15.15" customHeight="1">
      <c r="A24" s="41"/>
      <c r="B24" s="29" t="str">
        <f>IF(Vorlage!B24&lt;&gt;"",Vorlage!B24,"")</f>
        <v>Zusammenbau bzw. Anschluss des Zubehörs</v>
      </c>
      <c r="C24" s="29"/>
      <c r="D24" s="60"/>
      <c r="E24" s="61"/>
      <c r="F24" s="62"/>
      <c r="G24" s="61"/>
      <c r="H24" s="62"/>
      <c r="I24" s="50"/>
      <c r="J24" s="51"/>
      <c r="K24" s="52"/>
      <c r="L24" s="51"/>
      <c r="M24" s="53"/>
      <c r="N24" s="62"/>
      <c r="O24" s="61"/>
      <c r="P24" s="62"/>
      <c r="Q24" s="61"/>
      <c r="R24" s="68"/>
      <c r="S24" s="29" t="str">
        <f>IF(Vorlage!S24&lt;&gt;0,Vorlage!S24,"")</f>
        <v/>
      </c>
      <c r="T24" s="30"/>
      <c r="U24" s="10" t="str">
        <f t="shared" si="1"/>
        <v/>
      </c>
    </row>
    <row r="25" spans="1:21" ht="15.15" customHeight="1">
      <c r="A25" s="41"/>
      <c r="B25" s="29" t="str">
        <f>IF(Vorlage!B25&lt;&gt;"",Vorlage!B25,"")</f>
        <v>Zeitaufwand zur Wischdesinfektion des Gerätes</v>
      </c>
      <c r="C25" s="29"/>
      <c r="D25" s="60"/>
      <c r="E25" s="61"/>
      <c r="F25" s="62"/>
      <c r="G25" s="61"/>
      <c r="H25" s="62"/>
      <c r="I25" s="50"/>
      <c r="J25" s="51"/>
      <c r="K25" s="52"/>
      <c r="L25" s="51"/>
      <c r="M25" s="53"/>
      <c r="N25" s="62"/>
      <c r="O25" s="61"/>
      <c r="P25" s="62"/>
      <c r="Q25" s="61"/>
      <c r="R25" s="68"/>
      <c r="S25" s="29" t="str">
        <f>IF(Vorlage!S25&lt;&gt;0,Vorlage!S25,"")</f>
        <v/>
      </c>
      <c r="T25" s="30"/>
      <c r="U25" s="10" t="str">
        <f t="shared" si="1"/>
        <v/>
      </c>
    </row>
    <row r="26" spans="1:21" ht="15.15" customHeight="1">
      <c r="A26" s="41"/>
      <c r="B26" s="29" t="str">
        <f>IF(Vorlage!B26&lt;&gt;"",Vorlage!B26,"")</f>
        <v/>
      </c>
      <c r="C26" s="29"/>
      <c r="D26" s="60"/>
      <c r="E26" s="61"/>
      <c r="F26" s="62"/>
      <c r="G26" s="61"/>
      <c r="H26" s="62"/>
      <c r="I26" s="50"/>
      <c r="J26" s="51"/>
      <c r="K26" s="52"/>
      <c r="L26" s="51"/>
      <c r="M26" s="53"/>
      <c r="N26" s="62"/>
      <c r="O26" s="61"/>
      <c r="P26" s="62"/>
      <c r="Q26" s="61"/>
      <c r="R26" s="68"/>
      <c r="S26" s="29" t="str">
        <f>IF(Vorlage!S26&lt;&gt;0,Vorlage!S26,"")</f>
        <v/>
      </c>
      <c r="T26" s="30"/>
      <c r="U26" s="10" t="str">
        <f t="shared" si="1"/>
        <v/>
      </c>
    </row>
    <row r="27" spans="1:21" ht="15.15" customHeight="1">
      <c r="A27" s="41"/>
      <c r="B27" s="29" t="str">
        <f>IF(Vorlage!B27&lt;&gt;"",Vorlage!B27,"")</f>
        <v/>
      </c>
      <c r="C27" s="29"/>
      <c r="D27" s="60"/>
      <c r="E27" s="61"/>
      <c r="F27" s="62"/>
      <c r="G27" s="61"/>
      <c r="H27" s="62"/>
      <c r="I27" s="50"/>
      <c r="J27" s="51"/>
      <c r="K27" s="52"/>
      <c r="L27" s="51"/>
      <c r="M27" s="53"/>
      <c r="N27" s="62"/>
      <c r="O27" s="61"/>
      <c r="P27" s="62"/>
      <c r="Q27" s="61"/>
      <c r="R27" s="68"/>
      <c r="S27" s="29" t="str">
        <f>IF(Vorlage!S27&lt;&gt;0,Vorlage!S27,"")</f>
        <v/>
      </c>
      <c r="T27" s="30"/>
      <c r="U27" s="10" t="str">
        <f t="shared" si="1"/>
        <v/>
      </c>
    </row>
    <row r="28" spans="1:21" ht="15.15" customHeight="1">
      <c r="A28" s="41"/>
      <c r="B28" s="29" t="str">
        <f>IF(Vorlage!B28&lt;&gt;"",Vorlage!B28,"")</f>
        <v/>
      </c>
      <c r="C28" s="29"/>
      <c r="D28" s="60"/>
      <c r="E28" s="61"/>
      <c r="F28" s="62"/>
      <c r="G28" s="61"/>
      <c r="H28" s="62"/>
      <c r="I28" s="50"/>
      <c r="J28" s="51"/>
      <c r="K28" s="52"/>
      <c r="L28" s="51"/>
      <c r="M28" s="53"/>
      <c r="N28" s="62"/>
      <c r="O28" s="61"/>
      <c r="P28" s="62"/>
      <c r="Q28" s="61"/>
      <c r="R28" s="68"/>
      <c r="S28" s="29" t="str">
        <f>IF(Vorlage!S28&lt;&gt;0,Vorlage!S28,"")</f>
        <v/>
      </c>
      <c r="T28" s="30"/>
      <c r="U28" s="10" t="str">
        <f t="shared" si="1"/>
        <v/>
      </c>
    </row>
    <row r="29" spans="1:21" ht="15.15" customHeight="1">
      <c r="A29" s="41"/>
      <c r="B29" s="29" t="str">
        <f>IF(Vorlage!B29&lt;&gt;"",Vorlage!B29,"")</f>
        <v/>
      </c>
      <c r="C29" s="29"/>
      <c r="D29" s="60"/>
      <c r="E29" s="61"/>
      <c r="F29" s="62"/>
      <c r="G29" s="61"/>
      <c r="H29" s="62"/>
      <c r="I29" s="50"/>
      <c r="J29" s="51"/>
      <c r="K29" s="52"/>
      <c r="L29" s="51"/>
      <c r="M29" s="53"/>
      <c r="N29" s="62"/>
      <c r="O29" s="61"/>
      <c r="P29" s="62"/>
      <c r="Q29" s="61"/>
      <c r="R29" s="68"/>
      <c r="S29" s="29" t="str">
        <f>IF(Vorlage!S29&lt;&gt;0,Vorlage!S29,"")</f>
        <v/>
      </c>
      <c r="T29" s="30"/>
      <c r="U29" s="10" t="str">
        <f t="shared" si="1"/>
        <v/>
      </c>
    </row>
    <row r="30" spans="1:21" ht="15.15" customHeight="1" thickBot="1">
      <c r="A30" s="42"/>
      <c r="B30" s="43" t="s">
        <v>6</v>
      </c>
      <c r="C30" s="31"/>
      <c r="D30" s="63"/>
      <c r="E30" s="64"/>
      <c r="F30" s="64"/>
      <c r="G30" s="64"/>
      <c r="H30" s="64"/>
      <c r="I30" s="54"/>
      <c r="J30" s="55"/>
      <c r="K30" s="55"/>
      <c r="L30" s="55"/>
      <c r="M30" s="56"/>
      <c r="N30" s="64"/>
      <c r="O30" s="64"/>
      <c r="P30" s="64"/>
      <c r="Q30" s="64"/>
      <c r="R30" s="69"/>
      <c r="S30" s="31"/>
      <c r="T30" s="32"/>
      <c r="U30" s="10" t="str">
        <f t="shared" si="1"/>
        <v/>
      </c>
    </row>
    <row r="31" spans="1:21" ht="15.15" customHeight="1">
      <c r="A31" s="44" t="str">
        <f>+Vorlage!A31</f>
        <v>Darstellung</v>
      </c>
      <c r="B31" s="45"/>
      <c r="C31" s="29"/>
      <c r="D31" s="60"/>
      <c r="E31" s="62"/>
      <c r="F31" s="62"/>
      <c r="G31" s="62"/>
      <c r="H31" s="62"/>
      <c r="I31" s="50"/>
      <c r="J31" s="52"/>
      <c r="K31" s="52"/>
      <c r="L31" s="52"/>
      <c r="M31" s="53"/>
      <c r="N31" s="62"/>
      <c r="O31" s="62"/>
      <c r="P31" s="62"/>
      <c r="Q31" s="62"/>
      <c r="R31" s="68"/>
      <c r="S31" s="29"/>
      <c r="T31" s="30"/>
      <c r="U31" s="11"/>
    </row>
    <row r="32" spans="1:21" ht="15.15" customHeight="1">
      <c r="A32" s="41"/>
      <c r="B32" s="29" t="str">
        <f>IF(Vorlage!B32&lt;&gt;"",Vorlage!B32,"")</f>
        <v>Aufbau des Monitors</v>
      </c>
      <c r="C32" s="29"/>
      <c r="D32" s="60"/>
      <c r="E32" s="61"/>
      <c r="F32" s="62"/>
      <c r="G32" s="61"/>
      <c r="H32" s="62"/>
      <c r="I32" s="50"/>
      <c r="J32" s="51"/>
      <c r="K32" s="52"/>
      <c r="L32" s="51"/>
      <c r="M32" s="53"/>
      <c r="N32" s="62"/>
      <c r="O32" s="61"/>
      <c r="P32" s="62"/>
      <c r="Q32" s="61"/>
      <c r="R32" s="68"/>
      <c r="S32" s="29" t="str">
        <f>IF(Vorlage!S32&lt;&gt;0,Vorlage!S32,"")</f>
        <v/>
      </c>
      <c r="T32" s="30"/>
      <c r="U32" s="11"/>
    </row>
    <row r="33" spans="1:21" ht="15.15" customHeight="1">
      <c r="A33" s="41"/>
      <c r="B33" s="29" t="str">
        <f>IF(Vorlage!B33&lt;&gt;"",Vorlage!B33,"")</f>
        <v>Darstellung der Kurven und Werte</v>
      </c>
      <c r="C33" s="29"/>
      <c r="D33" s="60"/>
      <c r="E33" s="61"/>
      <c r="F33" s="62"/>
      <c r="G33" s="61"/>
      <c r="H33" s="62"/>
      <c r="I33" s="50"/>
      <c r="J33" s="51"/>
      <c r="K33" s="52"/>
      <c r="L33" s="51"/>
      <c r="M33" s="53"/>
      <c r="N33" s="62"/>
      <c r="O33" s="61"/>
      <c r="P33" s="62"/>
      <c r="Q33" s="61"/>
      <c r="R33" s="68"/>
      <c r="S33" s="29" t="str">
        <f>IF(Vorlage!S33&lt;&gt;0,Vorlage!S33,"")</f>
        <v/>
      </c>
      <c r="T33" s="30"/>
      <c r="U33" s="10" t="str">
        <f t="shared" ref="U33:U42" si="2">IF(COUNTIF((E32:Q32),"x")&gt;1,"Bitte nur ein Kreuz setzen!","")</f>
        <v/>
      </c>
    </row>
    <row r="34" spans="1:21" ht="15.15" customHeight="1">
      <c r="A34" s="41"/>
      <c r="B34" s="29" t="str">
        <f>IF(Vorlage!B34&lt;&gt;"",Vorlage!B34,"")</f>
        <v>Darstellung der Trends</v>
      </c>
      <c r="C34" s="29"/>
      <c r="D34" s="60"/>
      <c r="E34" s="61"/>
      <c r="F34" s="62"/>
      <c r="G34" s="61"/>
      <c r="H34" s="62"/>
      <c r="I34" s="50"/>
      <c r="J34" s="51"/>
      <c r="K34" s="52"/>
      <c r="L34" s="51"/>
      <c r="M34" s="53"/>
      <c r="N34" s="62"/>
      <c r="O34" s="61"/>
      <c r="P34" s="62"/>
      <c r="Q34" s="61"/>
      <c r="R34" s="68"/>
      <c r="S34" s="29" t="str">
        <f>IF(Vorlage!S34&lt;&gt;0,Vorlage!S34,"")</f>
        <v/>
      </c>
      <c r="T34" s="30"/>
      <c r="U34" s="10" t="str">
        <f t="shared" si="2"/>
        <v/>
      </c>
    </row>
    <row r="35" spans="1:21" ht="15.15" customHeight="1">
      <c r="A35" s="41"/>
      <c r="B35" s="29" t="str">
        <f>IF(Vorlage!B35&lt;&gt;"",Vorlage!B35,"")</f>
        <v>Ablesbarkeit des Displays</v>
      </c>
      <c r="C35" s="29"/>
      <c r="D35" s="60"/>
      <c r="E35" s="61"/>
      <c r="F35" s="62"/>
      <c r="G35" s="61"/>
      <c r="H35" s="62"/>
      <c r="I35" s="50"/>
      <c r="J35" s="51"/>
      <c r="K35" s="52"/>
      <c r="L35" s="51"/>
      <c r="M35" s="53"/>
      <c r="N35" s="62"/>
      <c r="O35" s="61"/>
      <c r="P35" s="62"/>
      <c r="Q35" s="61"/>
      <c r="R35" s="68"/>
      <c r="S35" s="29" t="str">
        <f>IF(Vorlage!S35&lt;&gt;0,Vorlage!S35,"")</f>
        <v/>
      </c>
      <c r="T35" s="30"/>
      <c r="U35" s="10" t="str">
        <f t="shared" si="2"/>
        <v/>
      </c>
    </row>
    <row r="36" spans="1:21" ht="15.15" customHeight="1">
      <c r="A36" s="41"/>
      <c r="B36" s="29" t="str">
        <f>IF(Vorlage!B36&lt;&gt;"",Vorlage!B36,"")</f>
        <v>Beleuchtung</v>
      </c>
      <c r="C36" s="29"/>
      <c r="D36" s="60"/>
      <c r="E36" s="61"/>
      <c r="F36" s="62"/>
      <c r="G36" s="61"/>
      <c r="H36" s="62"/>
      <c r="I36" s="50"/>
      <c r="J36" s="51"/>
      <c r="K36" s="52"/>
      <c r="L36" s="51"/>
      <c r="M36" s="53"/>
      <c r="N36" s="62"/>
      <c r="O36" s="61"/>
      <c r="P36" s="62"/>
      <c r="Q36" s="61"/>
      <c r="R36" s="68"/>
      <c r="S36" s="29" t="str">
        <f>IF(Vorlage!S36&lt;&gt;0,Vorlage!S36,"")</f>
        <v/>
      </c>
      <c r="T36" s="30"/>
      <c r="U36" s="10" t="str">
        <f t="shared" si="2"/>
        <v/>
      </c>
    </row>
    <row r="37" spans="1:21" ht="15.15" customHeight="1">
      <c r="A37" s="41"/>
      <c r="B37" s="29" t="str">
        <f>IF(Vorlage!B37&lt;&gt;"",Vorlage!B37,"")</f>
        <v/>
      </c>
      <c r="C37" s="29"/>
      <c r="D37" s="60"/>
      <c r="E37" s="61"/>
      <c r="F37" s="62"/>
      <c r="G37" s="61"/>
      <c r="H37" s="62"/>
      <c r="I37" s="50"/>
      <c r="J37" s="51"/>
      <c r="K37" s="52"/>
      <c r="L37" s="51"/>
      <c r="M37" s="53"/>
      <c r="N37" s="62"/>
      <c r="O37" s="61"/>
      <c r="P37" s="62"/>
      <c r="Q37" s="61"/>
      <c r="R37" s="68"/>
      <c r="S37" s="29" t="str">
        <f>IF(Vorlage!S37&lt;&gt;0,Vorlage!S37,"")</f>
        <v/>
      </c>
      <c r="T37" s="30"/>
      <c r="U37" s="10" t="str">
        <f t="shared" si="2"/>
        <v/>
      </c>
    </row>
    <row r="38" spans="1:21" ht="15.15" customHeight="1">
      <c r="A38" s="41"/>
      <c r="B38" s="46" t="str">
        <f>IF(Vorlage!B38&lt;&gt;"",Vorlage!B38,"")</f>
        <v/>
      </c>
      <c r="C38" s="29"/>
      <c r="D38" s="60"/>
      <c r="E38" s="61"/>
      <c r="F38" s="62"/>
      <c r="G38" s="61"/>
      <c r="H38" s="62"/>
      <c r="I38" s="50"/>
      <c r="J38" s="51"/>
      <c r="K38" s="52"/>
      <c r="L38" s="51"/>
      <c r="M38" s="53"/>
      <c r="N38" s="62"/>
      <c r="O38" s="61"/>
      <c r="P38" s="62"/>
      <c r="Q38" s="61"/>
      <c r="R38" s="68"/>
      <c r="S38" s="29" t="str">
        <f>IF(Vorlage!S38&lt;&gt;0,Vorlage!S38,"")</f>
        <v/>
      </c>
      <c r="T38" s="30"/>
      <c r="U38" s="10" t="str">
        <f t="shared" si="2"/>
        <v/>
      </c>
    </row>
    <row r="39" spans="1:21" ht="15.15" customHeight="1">
      <c r="A39" s="41"/>
      <c r="B39" s="46" t="str">
        <f>IF(Vorlage!B39&lt;&gt;"",Vorlage!B39,"")</f>
        <v/>
      </c>
      <c r="C39" s="29"/>
      <c r="D39" s="60"/>
      <c r="E39" s="61"/>
      <c r="F39" s="62"/>
      <c r="G39" s="61"/>
      <c r="H39" s="62"/>
      <c r="I39" s="50"/>
      <c r="J39" s="51"/>
      <c r="K39" s="52"/>
      <c r="L39" s="51"/>
      <c r="M39" s="53"/>
      <c r="N39" s="62"/>
      <c r="O39" s="61"/>
      <c r="P39" s="62"/>
      <c r="Q39" s="61"/>
      <c r="R39" s="68"/>
      <c r="S39" s="29" t="str">
        <f>IF(Vorlage!S39&lt;&gt;0,Vorlage!S39,"")</f>
        <v/>
      </c>
      <c r="T39" s="30"/>
      <c r="U39" s="10" t="str">
        <f t="shared" si="2"/>
        <v/>
      </c>
    </row>
    <row r="40" spans="1:21" ht="15.15" customHeight="1">
      <c r="A40" s="41"/>
      <c r="B40" s="46" t="str">
        <f>IF(Vorlage!B40&lt;&gt;"",Vorlage!B40,"")</f>
        <v/>
      </c>
      <c r="C40" s="29"/>
      <c r="D40" s="60"/>
      <c r="E40" s="61"/>
      <c r="F40" s="62"/>
      <c r="G40" s="61"/>
      <c r="H40" s="62"/>
      <c r="I40" s="50"/>
      <c r="J40" s="51"/>
      <c r="K40" s="52"/>
      <c r="L40" s="51"/>
      <c r="M40" s="53"/>
      <c r="N40" s="62"/>
      <c r="O40" s="61"/>
      <c r="P40" s="62"/>
      <c r="Q40" s="61"/>
      <c r="R40" s="68"/>
      <c r="S40" s="29" t="str">
        <f>IF(Vorlage!S40&lt;&gt;0,Vorlage!S40,"")</f>
        <v/>
      </c>
      <c r="T40" s="30"/>
      <c r="U40" s="10" t="str">
        <f t="shared" si="2"/>
        <v/>
      </c>
    </row>
    <row r="41" spans="1:21" ht="15.15" customHeight="1">
      <c r="A41" s="41"/>
      <c r="B41" s="46" t="str">
        <f>IF(Vorlage!B41&lt;&gt;"",Vorlage!B41,"")</f>
        <v/>
      </c>
      <c r="C41" s="29"/>
      <c r="D41" s="60"/>
      <c r="E41" s="61"/>
      <c r="F41" s="62"/>
      <c r="G41" s="61"/>
      <c r="H41" s="62"/>
      <c r="I41" s="50"/>
      <c r="J41" s="51"/>
      <c r="K41" s="52"/>
      <c r="L41" s="51"/>
      <c r="M41" s="53"/>
      <c r="N41" s="62"/>
      <c r="O41" s="61"/>
      <c r="P41" s="62"/>
      <c r="Q41" s="61"/>
      <c r="R41" s="68"/>
      <c r="S41" s="29" t="str">
        <f>IF(Vorlage!S41&lt;&gt;0,Vorlage!S41,"")</f>
        <v/>
      </c>
      <c r="T41" s="30"/>
      <c r="U41" s="10" t="str">
        <f t="shared" si="2"/>
        <v/>
      </c>
    </row>
    <row r="42" spans="1:21" ht="15.15" customHeight="1" thickBot="1">
      <c r="A42" s="42"/>
      <c r="B42" s="43" t="s">
        <v>6</v>
      </c>
      <c r="C42" s="31"/>
      <c r="D42" s="60"/>
      <c r="E42" s="62"/>
      <c r="F42" s="62"/>
      <c r="G42" s="62"/>
      <c r="H42" s="62"/>
      <c r="I42" s="50"/>
      <c r="J42" s="52"/>
      <c r="K42" s="52"/>
      <c r="L42" s="52"/>
      <c r="M42" s="53"/>
      <c r="N42" s="62"/>
      <c r="O42" s="62"/>
      <c r="P42" s="62"/>
      <c r="Q42" s="62"/>
      <c r="R42" s="68"/>
      <c r="S42" s="31"/>
      <c r="T42" s="32"/>
      <c r="U42" s="10" t="str">
        <f t="shared" si="2"/>
        <v/>
      </c>
    </row>
    <row r="43" spans="1:21" ht="15.15" customHeight="1">
      <c r="A43" s="41" t="str">
        <f>+Vorlage!A43</f>
        <v>Bedienung</v>
      </c>
      <c r="B43" s="29"/>
      <c r="C43" s="29"/>
      <c r="D43" s="65"/>
      <c r="E43" s="59"/>
      <c r="F43" s="59"/>
      <c r="G43" s="59"/>
      <c r="H43" s="59"/>
      <c r="I43" s="57"/>
      <c r="J43" s="48"/>
      <c r="K43" s="48"/>
      <c r="L43" s="48"/>
      <c r="M43" s="49"/>
      <c r="N43" s="59"/>
      <c r="O43" s="59"/>
      <c r="P43" s="59"/>
      <c r="Q43" s="59"/>
      <c r="R43" s="67"/>
      <c r="S43" s="29" t="str">
        <f>IF(Vorlage!S43&lt;&gt;0,Vorlage!S43,"")</f>
        <v/>
      </c>
      <c r="T43" s="30"/>
      <c r="U43" s="11"/>
    </row>
    <row r="44" spans="1:21" ht="15.15" customHeight="1">
      <c r="A44" s="41"/>
      <c r="B44" s="29" t="str">
        <f>IF(Vorlage!B44&lt;&gt;"",Vorlage!B44,"")</f>
        <v>Anordnung der Bedienelemente</v>
      </c>
      <c r="C44" s="29"/>
      <c r="D44" s="60"/>
      <c r="E44" s="61"/>
      <c r="F44" s="62"/>
      <c r="G44" s="61"/>
      <c r="H44" s="62"/>
      <c r="I44" s="50"/>
      <c r="J44" s="51"/>
      <c r="K44" s="52"/>
      <c r="L44" s="51"/>
      <c r="M44" s="53"/>
      <c r="N44" s="62"/>
      <c r="O44" s="61"/>
      <c r="P44" s="62"/>
      <c r="Q44" s="61"/>
      <c r="R44" s="68"/>
      <c r="S44" s="29" t="str">
        <f>IF(Vorlage!S44&lt;&gt;0,Vorlage!S44,"")</f>
        <v/>
      </c>
      <c r="T44" s="30"/>
      <c r="U44" s="11"/>
    </row>
    <row r="45" spans="1:21" ht="15.15" customHeight="1">
      <c r="A45" s="41"/>
      <c r="B45" s="29" t="str">
        <f>IF(Vorlage!B45&lt;&gt;"",Vorlage!B45,"")</f>
        <v>Voreinstellungen bei den jeweiligen Beatmunsmodi</v>
      </c>
      <c r="C45" s="29"/>
      <c r="D45" s="60"/>
      <c r="E45" s="61"/>
      <c r="F45" s="62"/>
      <c r="G45" s="61"/>
      <c r="H45" s="62"/>
      <c r="I45" s="50"/>
      <c r="J45" s="51"/>
      <c r="K45" s="52"/>
      <c r="L45" s="51"/>
      <c r="M45" s="53"/>
      <c r="N45" s="62"/>
      <c r="O45" s="61"/>
      <c r="P45" s="62"/>
      <c r="Q45" s="61"/>
      <c r="R45" s="68"/>
      <c r="S45" s="29" t="str">
        <f>IF(Vorlage!S45&lt;&gt;0,Vorlage!S45,"")</f>
        <v/>
      </c>
      <c r="T45" s="30"/>
      <c r="U45" s="10" t="str">
        <f t="shared" ref="U45:U54" si="3">IF(COUNTIF((E44:Q44),"x")&gt;1,"Bitte nur ein Kreuz setzen!","")</f>
        <v/>
      </c>
    </row>
    <row r="46" spans="1:21" ht="15.15" customHeight="1">
      <c r="A46" s="41"/>
      <c r="B46" s="29" t="str">
        <f>IF(Vorlage!B46&lt;&gt;"",Vorlage!B46,"")</f>
        <v>Aufbau des Kreissystems</v>
      </c>
      <c r="C46" s="29"/>
      <c r="D46" s="60"/>
      <c r="E46" s="61"/>
      <c r="F46" s="62"/>
      <c r="G46" s="61"/>
      <c r="H46" s="62"/>
      <c r="I46" s="50"/>
      <c r="J46" s="51"/>
      <c r="K46" s="52"/>
      <c r="L46" s="51"/>
      <c r="M46" s="53"/>
      <c r="N46" s="62"/>
      <c r="O46" s="61"/>
      <c r="P46" s="62"/>
      <c r="Q46" s="61"/>
      <c r="R46" s="68"/>
      <c r="S46" s="29" t="str">
        <f>IF(Vorlage!S46&lt;&gt;0,Vorlage!S46,"")</f>
        <v/>
      </c>
      <c r="T46" s="30"/>
      <c r="U46" s="10" t="str">
        <f t="shared" si="3"/>
        <v/>
      </c>
    </row>
    <row r="47" spans="1:21" ht="15.15" customHeight="1">
      <c r="A47" s="41"/>
      <c r="B47" s="29" t="str">
        <f>IF(Vorlage!B47&lt;&gt;"",Vorlage!B47,"")</f>
        <v>Darstellung der Kurven und Werte</v>
      </c>
      <c r="C47" s="29"/>
      <c r="D47" s="60"/>
      <c r="E47" s="61"/>
      <c r="F47" s="62"/>
      <c r="G47" s="61"/>
      <c r="H47" s="62"/>
      <c r="I47" s="50"/>
      <c r="J47" s="51"/>
      <c r="K47" s="52"/>
      <c r="L47" s="51"/>
      <c r="M47" s="53"/>
      <c r="N47" s="62"/>
      <c r="O47" s="61"/>
      <c r="P47" s="62"/>
      <c r="Q47" s="61"/>
      <c r="R47" s="68"/>
      <c r="S47" s="29" t="str">
        <f>IF(Vorlage!S47&lt;&gt;0,Vorlage!S47,"")</f>
        <v/>
      </c>
      <c r="T47" s="30"/>
      <c r="U47" s="10" t="str">
        <f t="shared" si="3"/>
        <v/>
      </c>
    </row>
    <row r="48" spans="1:21" ht="15.15" customHeight="1">
      <c r="A48" s="41"/>
      <c r="B48" s="29" t="str">
        <f>IF(Vorlage!B48&lt;&gt;"",Vorlage!B48,"")</f>
        <v>Kabel-/ und Schlauchmanagement</v>
      </c>
      <c r="C48" s="29"/>
      <c r="D48" s="60"/>
      <c r="E48" s="61"/>
      <c r="F48" s="62"/>
      <c r="G48" s="61"/>
      <c r="H48" s="62"/>
      <c r="I48" s="50"/>
      <c r="J48" s="51"/>
      <c r="K48" s="52"/>
      <c r="L48" s="51"/>
      <c r="M48" s="53"/>
      <c r="N48" s="62"/>
      <c r="O48" s="61"/>
      <c r="P48" s="62"/>
      <c r="Q48" s="61"/>
      <c r="R48" s="68"/>
      <c r="S48" s="29" t="str">
        <f>IF(Vorlage!S48&lt;&gt;0,Vorlage!S48,"")</f>
        <v/>
      </c>
      <c r="T48" s="30"/>
      <c r="U48" s="10" t="str">
        <f t="shared" si="3"/>
        <v/>
      </c>
    </row>
    <row r="49" spans="1:21" ht="15.15" customHeight="1">
      <c r="A49" s="41"/>
      <c r="B49" s="29" t="str">
        <f>IF(Vorlage!B49&lt;&gt;"",Vorlage!B49,"")</f>
        <v>Aufwand bei Auf- bzw. Abrüsten</v>
      </c>
      <c r="C49" s="29"/>
      <c r="D49" s="60"/>
      <c r="E49" s="61"/>
      <c r="F49" s="62"/>
      <c r="G49" s="61"/>
      <c r="H49" s="62"/>
      <c r="I49" s="50"/>
      <c r="J49" s="51"/>
      <c r="K49" s="52"/>
      <c r="L49" s="51"/>
      <c r="M49" s="53"/>
      <c r="N49" s="62"/>
      <c r="O49" s="61"/>
      <c r="P49" s="62"/>
      <c r="Q49" s="61"/>
      <c r="R49" s="68"/>
      <c r="S49" s="29" t="str">
        <f>IF(Vorlage!S49&lt;&gt;0,Vorlage!S49,"")</f>
        <v/>
      </c>
      <c r="T49" s="30"/>
      <c r="U49" s="10" t="str">
        <f t="shared" si="3"/>
        <v/>
      </c>
    </row>
    <row r="50" spans="1:21" ht="15.15" customHeight="1">
      <c r="A50" s="41"/>
      <c r="B50" s="29" t="str">
        <f>IF(Vorlage!B50&lt;&gt;"",Vorlage!B50,"")</f>
        <v/>
      </c>
      <c r="C50" s="29"/>
      <c r="D50" s="60"/>
      <c r="E50" s="61"/>
      <c r="F50" s="62"/>
      <c r="G50" s="61"/>
      <c r="H50" s="62"/>
      <c r="I50" s="50"/>
      <c r="J50" s="51"/>
      <c r="K50" s="52"/>
      <c r="L50" s="51"/>
      <c r="M50" s="53"/>
      <c r="N50" s="62"/>
      <c r="O50" s="61"/>
      <c r="P50" s="62"/>
      <c r="Q50" s="61"/>
      <c r="R50" s="68"/>
      <c r="S50" s="29" t="str">
        <f>IF(Vorlage!S50&lt;&gt;0,Vorlage!S50,"")</f>
        <v/>
      </c>
      <c r="T50" s="30"/>
      <c r="U50" s="10" t="str">
        <f t="shared" si="3"/>
        <v/>
      </c>
    </row>
    <row r="51" spans="1:21" ht="15.15" customHeight="1">
      <c r="A51" s="41"/>
      <c r="B51" s="29" t="str">
        <f>IF(Vorlage!B51&lt;&gt;"",Vorlage!B51,"")</f>
        <v/>
      </c>
      <c r="C51" s="29"/>
      <c r="D51" s="60"/>
      <c r="E51" s="61"/>
      <c r="F51" s="62"/>
      <c r="G51" s="61"/>
      <c r="H51" s="62"/>
      <c r="I51" s="50"/>
      <c r="J51" s="51"/>
      <c r="K51" s="52"/>
      <c r="L51" s="51"/>
      <c r="M51" s="53"/>
      <c r="N51" s="62"/>
      <c r="O51" s="61"/>
      <c r="P51" s="62"/>
      <c r="Q51" s="61"/>
      <c r="R51" s="68"/>
      <c r="S51" s="29" t="str">
        <f>IF(Vorlage!S51&lt;&gt;0,Vorlage!S51,"")</f>
        <v/>
      </c>
      <c r="T51" s="30"/>
      <c r="U51" s="10" t="str">
        <f t="shared" si="3"/>
        <v/>
      </c>
    </row>
    <row r="52" spans="1:21" ht="15.15" customHeight="1">
      <c r="A52" s="41"/>
      <c r="B52" s="46" t="str">
        <f>IF(Vorlage!B52&lt;&gt;"",Vorlage!B52,"")</f>
        <v/>
      </c>
      <c r="C52" s="29"/>
      <c r="D52" s="60"/>
      <c r="E52" s="61"/>
      <c r="F52" s="62"/>
      <c r="G52" s="61"/>
      <c r="H52" s="62"/>
      <c r="I52" s="50"/>
      <c r="J52" s="51"/>
      <c r="K52" s="52"/>
      <c r="L52" s="51"/>
      <c r="M52" s="53"/>
      <c r="N52" s="62"/>
      <c r="O52" s="61"/>
      <c r="P52" s="62"/>
      <c r="Q52" s="61"/>
      <c r="R52" s="68"/>
      <c r="S52" s="29" t="str">
        <f>IF(Vorlage!S52&lt;&gt;0,Vorlage!S52,"")</f>
        <v/>
      </c>
      <c r="T52" s="30"/>
      <c r="U52" s="10" t="str">
        <f t="shared" si="3"/>
        <v/>
      </c>
    </row>
    <row r="53" spans="1:21" ht="15.15" customHeight="1">
      <c r="A53" s="41"/>
      <c r="B53" s="46" t="str">
        <f>IF(Vorlage!B53&lt;&gt;"",Vorlage!B53,"")</f>
        <v/>
      </c>
      <c r="C53" s="29"/>
      <c r="D53" s="60"/>
      <c r="E53" s="61"/>
      <c r="F53" s="62"/>
      <c r="G53" s="61"/>
      <c r="H53" s="62"/>
      <c r="I53" s="50"/>
      <c r="J53" s="51"/>
      <c r="K53" s="52"/>
      <c r="L53" s="51"/>
      <c r="M53" s="53"/>
      <c r="N53" s="62"/>
      <c r="O53" s="61"/>
      <c r="P53" s="62"/>
      <c r="Q53" s="61"/>
      <c r="R53" s="68"/>
      <c r="S53" s="29" t="str">
        <f>IF(Vorlage!S53&lt;&gt;0,Vorlage!S53,"")</f>
        <v/>
      </c>
      <c r="T53" s="30"/>
      <c r="U53" s="10" t="str">
        <f t="shared" si="3"/>
        <v/>
      </c>
    </row>
    <row r="54" spans="1:21" ht="15.15" customHeight="1" thickBot="1">
      <c r="A54" s="42"/>
      <c r="B54" s="43" t="s">
        <v>6</v>
      </c>
      <c r="C54" s="43"/>
      <c r="D54" s="63"/>
      <c r="E54" s="64"/>
      <c r="F54" s="64"/>
      <c r="G54" s="64"/>
      <c r="H54" s="64"/>
      <c r="I54" s="54"/>
      <c r="J54" s="55"/>
      <c r="K54" s="55"/>
      <c r="L54" s="55"/>
      <c r="M54" s="56"/>
      <c r="N54" s="64"/>
      <c r="O54" s="64"/>
      <c r="P54" s="64"/>
      <c r="Q54" s="64"/>
      <c r="R54" s="69"/>
      <c r="S54" s="31"/>
      <c r="T54" s="32"/>
      <c r="U54" s="10" t="str">
        <f t="shared" si="3"/>
        <v/>
      </c>
    </row>
    <row r="55" spans="1:21" ht="15.15" customHeight="1">
      <c r="A55" s="41" t="str">
        <f>+Vorlage!A55</f>
        <v>Beatmungsmodi</v>
      </c>
      <c r="B55" s="29"/>
      <c r="C55" s="29"/>
      <c r="D55" s="60"/>
      <c r="E55" s="62"/>
      <c r="F55" s="62"/>
      <c r="G55" s="62"/>
      <c r="H55" s="62"/>
      <c r="I55" s="50"/>
      <c r="J55" s="52"/>
      <c r="K55" s="52"/>
      <c r="L55" s="52"/>
      <c r="M55" s="53"/>
      <c r="N55" s="62"/>
      <c r="O55" s="62"/>
      <c r="P55" s="62"/>
      <c r="Q55" s="62"/>
      <c r="R55" s="68"/>
      <c r="S55" s="29"/>
      <c r="T55" s="30"/>
      <c r="U55" s="11"/>
    </row>
    <row r="56" spans="1:21" ht="15.15" customHeight="1">
      <c r="A56" s="36"/>
      <c r="B56" s="29" t="str">
        <f>IF(Vorlage!B56&lt;&gt;"",Vorlage!B56,"")</f>
        <v>Auswahl der Beatmungsmodi</v>
      </c>
      <c r="C56" s="29"/>
      <c r="D56" s="60"/>
      <c r="E56" s="61"/>
      <c r="F56" s="62"/>
      <c r="G56" s="61"/>
      <c r="H56" s="62"/>
      <c r="I56" s="50"/>
      <c r="J56" s="51"/>
      <c r="K56" s="52"/>
      <c r="L56" s="51"/>
      <c r="M56" s="53"/>
      <c r="N56" s="62"/>
      <c r="O56" s="61"/>
      <c r="P56" s="62"/>
      <c r="Q56" s="61"/>
      <c r="R56" s="68"/>
      <c r="S56" s="29" t="str">
        <f>IF(Vorlage!S56&lt;&gt;0,Vorlage!S56,"")</f>
        <v/>
      </c>
      <c r="T56" s="30"/>
      <c r="U56" s="11"/>
    </row>
    <row r="57" spans="1:21" ht="15.15" customHeight="1">
      <c r="A57" s="36"/>
      <c r="B57" s="29" t="str">
        <f>IF(Vorlage!B57&lt;&gt;"",Vorlage!B57,"")</f>
        <v>Volumenkontrollierte Beatmung</v>
      </c>
      <c r="C57" s="29"/>
      <c r="D57" s="60"/>
      <c r="E57" s="61"/>
      <c r="F57" s="62"/>
      <c r="G57" s="61"/>
      <c r="H57" s="62"/>
      <c r="I57" s="50"/>
      <c r="J57" s="51"/>
      <c r="K57" s="52"/>
      <c r="L57" s="51"/>
      <c r="M57" s="53"/>
      <c r="N57" s="62"/>
      <c r="O57" s="61"/>
      <c r="P57" s="62"/>
      <c r="Q57" s="61"/>
      <c r="R57" s="68"/>
      <c r="S57" s="29" t="str">
        <f>IF(Vorlage!S57&lt;&gt;0,Vorlage!S57,"")</f>
        <v/>
      </c>
      <c r="T57" s="30"/>
      <c r="U57" s="10" t="str">
        <f t="shared" ref="U57:U66" si="4">IF(COUNTIF((E56:Q56),"x")&gt;1,"Bitte nur ein Kreuz setzen!","")</f>
        <v/>
      </c>
    </row>
    <row r="58" spans="1:21" ht="15.15" customHeight="1">
      <c r="A58" s="36"/>
      <c r="B58" s="29" t="str">
        <f>IF(Vorlage!B58&lt;&gt;"",Vorlage!B58,"")</f>
        <v>Druckkontrolierte Beatmung</v>
      </c>
      <c r="C58" s="29"/>
      <c r="D58" s="60"/>
      <c r="E58" s="61"/>
      <c r="F58" s="62"/>
      <c r="G58" s="61"/>
      <c r="H58" s="62"/>
      <c r="I58" s="50"/>
      <c r="J58" s="51"/>
      <c r="K58" s="52"/>
      <c r="L58" s="51"/>
      <c r="M58" s="53"/>
      <c r="N58" s="62"/>
      <c r="O58" s="61"/>
      <c r="P58" s="62"/>
      <c r="Q58" s="61"/>
      <c r="R58" s="68"/>
      <c r="S58" s="29" t="str">
        <f>IF(Vorlage!S58&lt;&gt;0,Vorlage!S58,"")</f>
        <v/>
      </c>
      <c r="T58" s="30"/>
      <c r="U58" s="10" t="str">
        <f t="shared" si="4"/>
        <v/>
      </c>
    </row>
    <row r="59" spans="1:21" ht="15.15" customHeight="1">
      <c r="A59" s="36"/>
      <c r="B59" s="29" t="str">
        <f>IF(Vorlage!B59&lt;&gt;"",Vorlage!B59,"")</f>
        <v>Unterstützte Spontanatmung</v>
      </c>
      <c r="C59" s="29"/>
      <c r="D59" s="60"/>
      <c r="E59" s="61"/>
      <c r="F59" s="62"/>
      <c r="G59" s="61"/>
      <c r="H59" s="62"/>
      <c r="I59" s="50"/>
      <c r="J59" s="51"/>
      <c r="K59" s="52"/>
      <c r="L59" s="51"/>
      <c r="M59" s="53"/>
      <c r="N59" s="62"/>
      <c r="O59" s="61"/>
      <c r="P59" s="62"/>
      <c r="Q59" s="61"/>
      <c r="R59" s="68"/>
      <c r="S59" s="29" t="str">
        <f>IF(Vorlage!S59&lt;&gt;0,Vorlage!S59,"")</f>
        <v/>
      </c>
      <c r="T59" s="30"/>
      <c r="U59" s="10" t="str">
        <f t="shared" si="4"/>
        <v/>
      </c>
    </row>
    <row r="60" spans="1:21" ht="15.15" customHeight="1">
      <c r="A60" s="36"/>
      <c r="B60" s="29" t="str">
        <f>IF(Vorlage!B60&lt;&gt;"",Vorlage!B60,"")</f>
        <v>Nichtinvasive Beatmung</v>
      </c>
      <c r="C60" s="29"/>
      <c r="D60" s="60"/>
      <c r="E60" s="61"/>
      <c r="F60" s="62"/>
      <c r="G60" s="61"/>
      <c r="H60" s="62"/>
      <c r="I60" s="50"/>
      <c r="J60" s="51"/>
      <c r="K60" s="52"/>
      <c r="L60" s="51"/>
      <c r="M60" s="53"/>
      <c r="N60" s="62"/>
      <c r="O60" s="61"/>
      <c r="P60" s="62"/>
      <c r="Q60" s="61"/>
      <c r="R60" s="68"/>
      <c r="S60" s="29" t="str">
        <f>IF(Vorlage!S60&lt;&gt;0,Vorlage!S60,"")</f>
        <v/>
      </c>
      <c r="T60" s="30"/>
      <c r="U60" s="10" t="str">
        <f t="shared" si="4"/>
        <v/>
      </c>
    </row>
    <row r="61" spans="1:21" ht="15.15" customHeight="1">
      <c r="A61" s="36"/>
      <c r="B61" s="29" t="str">
        <f>IF(Vorlage!B61&lt;&gt;"",Vorlage!B61,"")</f>
        <v/>
      </c>
      <c r="C61" s="29"/>
      <c r="D61" s="60"/>
      <c r="E61" s="61"/>
      <c r="F61" s="62"/>
      <c r="G61" s="61"/>
      <c r="H61" s="62"/>
      <c r="I61" s="50"/>
      <c r="J61" s="51"/>
      <c r="K61" s="52"/>
      <c r="L61" s="51"/>
      <c r="M61" s="53"/>
      <c r="N61" s="62"/>
      <c r="O61" s="61"/>
      <c r="P61" s="62"/>
      <c r="Q61" s="61"/>
      <c r="R61" s="68"/>
      <c r="S61" s="29" t="str">
        <f>IF(Vorlage!S61&lt;&gt;0,Vorlage!S61,"")</f>
        <v/>
      </c>
      <c r="T61" s="30"/>
      <c r="U61" s="10" t="str">
        <f t="shared" si="4"/>
        <v/>
      </c>
    </row>
    <row r="62" spans="1:21" ht="15.15" customHeight="1">
      <c r="A62" s="36"/>
      <c r="B62" s="29" t="str">
        <f>IF(Vorlage!B62&lt;&gt;"",Vorlage!B62,"")</f>
        <v/>
      </c>
      <c r="C62" s="29"/>
      <c r="D62" s="60"/>
      <c r="E62" s="61"/>
      <c r="F62" s="62"/>
      <c r="G62" s="61"/>
      <c r="H62" s="62"/>
      <c r="I62" s="50"/>
      <c r="J62" s="51"/>
      <c r="K62" s="52"/>
      <c r="L62" s="51"/>
      <c r="M62" s="53"/>
      <c r="N62" s="62"/>
      <c r="O62" s="61"/>
      <c r="P62" s="62"/>
      <c r="Q62" s="61"/>
      <c r="R62" s="68"/>
      <c r="S62" s="29" t="str">
        <f>IF(Vorlage!S62&lt;&gt;0,Vorlage!S62,"")</f>
        <v/>
      </c>
      <c r="T62" s="30"/>
      <c r="U62" s="10" t="str">
        <f t="shared" si="4"/>
        <v/>
      </c>
    </row>
    <row r="63" spans="1:21" ht="15.15" customHeight="1">
      <c r="A63" s="36"/>
      <c r="B63" s="29" t="str">
        <f>IF(Vorlage!B63&lt;&gt;"",Vorlage!B63,"")</f>
        <v/>
      </c>
      <c r="C63" s="29"/>
      <c r="D63" s="60"/>
      <c r="E63" s="61"/>
      <c r="F63" s="62"/>
      <c r="G63" s="61"/>
      <c r="H63" s="62"/>
      <c r="I63" s="50"/>
      <c r="J63" s="51"/>
      <c r="K63" s="52"/>
      <c r="L63" s="51"/>
      <c r="M63" s="53"/>
      <c r="N63" s="62"/>
      <c r="O63" s="61"/>
      <c r="P63" s="62"/>
      <c r="Q63" s="61"/>
      <c r="R63" s="68"/>
      <c r="S63" s="29" t="str">
        <f>IF(Vorlage!S63&lt;&gt;0,Vorlage!S63,"")</f>
        <v/>
      </c>
      <c r="T63" s="30"/>
      <c r="U63" s="10" t="str">
        <f t="shared" si="4"/>
        <v/>
      </c>
    </row>
    <row r="64" spans="1:21" ht="15.15" customHeight="1">
      <c r="A64" s="36"/>
      <c r="B64" s="29" t="str">
        <f>IF(Vorlage!B64&lt;&gt;"",Vorlage!B64,"")</f>
        <v/>
      </c>
      <c r="C64" s="29"/>
      <c r="D64" s="60"/>
      <c r="E64" s="61"/>
      <c r="F64" s="62"/>
      <c r="G64" s="61"/>
      <c r="H64" s="62"/>
      <c r="I64" s="50"/>
      <c r="J64" s="51"/>
      <c r="K64" s="52"/>
      <c r="L64" s="51"/>
      <c r="M64" s="53"/>
      <c r="N64" s="62"/>
      <c r="O64" s="61"/>
      <c r="P64" s="62"/>
      <c r="Q64" s="61"/>
      <c r="R64" s="68"/>
      <c r="S64" s="29" t="str">
        <f>IF(Vorlage!S64&lt;&gt;0,Vorlage!S64,"")</f>
        <v/>
      </c>
      <c r="T64" s="30"/>
      <c r="U64" s="10" t="str">
        <f t="shared" si="4"/>
        <v/>
      </c>
    </row>
    <row r="65" spans="1:21" ht="15.15" customHeight="1">
      <c r="A65" s="36"/>
      <c r="B65" s="29" t="str">
        <f>IF(Vorlage!B65&lt;&gt;"",Vorlage!B65,"")</f>
        <v/>
      </c>
      <c r="C65" s="29"/>
      <c r="D65" s="60"/>
      <c r="E65" s="61"/>
      <c r="F65" s="62"/>
      <c r="G65" s="61"/>
      <c r="H65" s="62"/>
      <c r="I65" s="50"/>
      <c r="J65" s="51"/>
      <c r="K65" s="52"/>
      <c r="L65" s="51"/>
      <c r="M65" s="53"/>
      <c r="N65" s="62"/>
      <c r="O65" s="61"/>
      <c r="P65" s="62"/>
      <c r="Q65" s="61"/>
      <c r="R65" s="68"/>
      <c r="S65" s="29" t="str">
        <f>IF(Vorlage!S65&lt;&gt;0,Vorlage!S65,"")</f>
        <v/>
      </c>
      <c r="T65" s="30"/>
      <c r="U65" s="10" t="str">
        <f t="shared" si="4"/>
        <v/>
      </c>
    </row>
    <row r="66" spans="1:21" ht="15.15" customHeight="1" thickBot="1">
      <c r="A66" s="37"/>
      <c r="B66" s="31"/>
      <c r="C66" s="31"/>
      <c r="D66" s="63"/>
      <c r="E66" s="64"/>
      <c r="F66" s="64"/>
      <c r="G66" s="64"/>
      <c r="H66" s="64"/>
      <c r="I66" s="54"/>
      <c r="J66" s="55"/>
      <c r="K66" s="55"/>
      <c r="L66" s="55"/>
      <c r="M66" s="56"/>
      <c r="N66" s="64"/>
      <c r="O66" s="64"/>
      <c r="P66" s="64"/>
      <c r="Q66" s="64"/>
      <c r="R66" s="69"/>
      <c r="S66" s="31"/>
      <c r="T66" s="32"/>
      <c r="U66" s="10" t="str">
        <f t="shared" si="4"/>
        <v/>
      </c>
    </row>
    <row r="67" spans="1:21" ht="15.15" customHeight="1">
      <c r="A67" s="41" t="str">
        <f>+Vorlage!A67</f>
        <v>Schulung und Wartung</v>
      </c>
      <c r="B67" s="29"/>
      <c r="C67" s="29"/>
      <c r="D67" s="60"/>
      <c r="E67" s="62"/>
      <c r="F67" s="62"/>
      <c r="G67" s="62"/>
      <c r="H67" s="62"/>
      <c r="I67" s="50"/>
      <c r="J67" s="52"/>
      <c r="K67" s="52"/>
      <c r="L67" s="52"/>
      <c r="M67" s="53"/>
      <c r="N67" s="62"/>
      <c r="O67" s="62"/>
      <c r="P67" s="62"/>
      <c r="Q67" s="62"/>
      <c r="R67" s="68"/>
      <c r="S67" s="29"/>
      <c r="T67" s="30"/>
    </row>
    <row r="68" spans="1:21" ht="15.15" customHeight="1">
      <c r="A68" s="36"/>
      <c r="B68" s="29" t="str">
        <f>IF(Vorlage!B68&lt;&gt;"",Vorlage!B68,"")</f>
        <v>Zufriedenheit mit der Einarbeitung</v>
      </c>
      <c r="C68" s="29"/>
      <c r="D68" s="60"/>
      <c r="E68" s="61"/>
      <c r="F68" s="62"/>
      <c r="G68" s="61"/>
      <c r="H68" s="62"/>
      <c r="I68" s="50"/>
      <c r="J68" s="51"/>
      <c r="K68" s="52"/>
      <c r="L68" s="51"/>
      <c r="M68" s="53"/>
      <c r="N68" s="62"/>
      <c r="O68" s="61"/>
      <c r="P68" s="62"/>
      <c r="Q68" s="61"/>
      <c r="R68" s="68"/>
      <c r="S68" s="29" t="str">
        <f>IF(Vorlage!S68&lt;&gt;0,Vorlage!S68,"")</f>
        <v/>
      </c>
      <c r="T68" s="30"/>
      <c r="U68" s="11"/>
    </row>
    <row r="69" spans="1:21" ht="15.15" customHeight="1">
      <c r="A69" s="36"/>
      <c r="B69" s="29" t="str">
        <f>IF(Vorlage!B69&lt;&gt;"",Vorlage!B69,"")</f>
        <v>Erreichbarkeit von Ansprechpartner auch nach der Einarbeitungszeit</v>
      </c>
      <c r="C69" s="29"/>
      <c r="D69" s="60"/>
      <c r="E69" s="61"/>
      <c r="F69" s="62"/>
      <c r="G69" s="61"/>
      <c r="H69" s="62"/>
      <c r="I69" s="50"/>
      <c r="J69" s="51"/>
      <c r="K69" s="52"/>
      <c r="L69" s="51"/>
      <c r="M69" s="53"/>
      <c r="N69" s="62"/>
      <c r="O69" s="61"/>
      <c r="P69" s="62"/>
      <c r="Q69" s="61"/>
      <c r="R69" s="68"/>
      <c r="S69" s="29" t="str">
        <f>IF(Vorlage!S69&lt;&gt;0,Vorlage!S69,"")</f>
        <v/>
      </c>
      <c r="T69" s="30"/>
      <c r="U69" s="10" t="str">
        <f t="shared" ref="U69:U78" si="5">IF(COUNTIF((E68:Q68),"x")&gt;1,"Bitte nur ein Kreuz setzen!","")</f>
        <v/>
      </c>
    </row>
    <row r="70" spans="1:21" ht="15.15" customHeight="1">
      <c r="A70" s="36"/>
      <c r="B70" s="29" t="str">
        <f>IF(Vorlage!B70&lt;&gt;"",Vorlage!B70,"")</f>
        <v>Zufriedenheit mit dem Wartungs- und Betreuungskonzept</v>
      </c>
      <c r="C70" s="29"/>
      <c r="D70" s="60"/>
      <c r="E70" s="61"/>
      <c r="F70" s="62"/>
      <c r="G70" s="61"/>
      <c r="H70" s="62"/>
      <c r="I70" s="50"/>
      <c r="J70" s="51"/>
      <c r="K70" s="52"/>
      <c r="L70" s="51"/>
      <c r="M70" s="53"/>
      <c r="N70" s="62"/>
      <c r="O70" s="61"/>
      <c r="P70" s="62"/>
      <c r="Q70" s="61"/>
      <c r="R70" s="68"/>
      <c r="S70" s="29" t="str">
        <f>IF(Vorlage!S70&lt;&gt;0,Vorlage!S70,"")</f>
        <v/>
      </c>
      <c r="T70" s="30"/>
      <c r="U70" s="10" t="str">
        <f t="shared" si="5"/>
        <v/>
      </c>
    </row>
    <row r="71" spans="1:21" ht="15.15" customHeight="1">
      <c r="A71" s="36"/>
      <c r="B71" s="29" t="str">
        <f>IF(Vorlage!B71&lt;&gt;"",Vorlage!B71,"")</f>
        <v>Verständlichkeit der Gebrauchsanleitungen</v>
      </c>
      <c r="C71" s="29"/>
      <c r="D71" s="60"/>
      <c r="E71" s="61"/>
      <c r="F71" s="62"/>
      <c r="G71" s="61"/>
      <c r="H71" s="62"/>
      <c r="I71" s="50"/>
      <c r="J71" s="51"/>
      <c r="K71" s="52"/>
      <c r="L71" s="51"/>
      <c r="M71" s="53"/>
      <c r="N71" s="62"/>
      <c r="O71" s="61"/>
      <c r="P71" s="62"/>
      <c r="Q71" s="61"/>
      <c r="R71" s="68"/>
      <c r="S71" s="29" t="str">
        <f>IF(Vorlage!S71&lt;&gt;0,Vorlage!S71,"")</f>
        <v/>
      </c>
      <c r="T71" s="30"/>
      <c r="U71" s="10" t="str">
        <f t="shared" si="5"/>
        <v/>
      </c>
    </row>
    <row r="72" spans="1:21" ht="15.15" customHeight="1">
      <c r="A72" s="36"/>
      <c r="B72" s="29" t="str">
        <f>IF(Vorlage!B72&lt;&gt;"",Vorlage!B72,"")</f>
        <v/>
      </c>
      <c r="C72" s="29"/>
      <c r="D72" s="60"/>
      <c r="E72" s="61"/>
      <c r="F72" s="62"/>
      <c r="G72" s="61"/>
      <c r="H72" s="62"/>
      <c r="I72" s="50"/>
      <c r="J72" s="51"/>
      <c r="K72" s="52"/>
      <c r="L72" s="51"/>
      <c r="M72" s="53"/>
      <c r="N72" s="62"/>
      <c r="O72" s="61"/>
      <c r="P72" s="62"/>
      <c r="Q72" s="61"/>
      <c r="R72" s="68"/>
      <c r="S72" s="29" t="str">
        <f>IF(Vorlage!S72&lt;&gt;0,Vorlage!S72,"")</f>
        <v/>
      </c>
      <c r="T72" s="30"/>
      <c r="U72" s="10" t="str">
        <f t="shared" si="5"/>
        <v/>
      </c>
    </row>
    <row r="73" spans="1:21" ht="15.15" customHeight="1">
      <c r="A73" s="36"/>
      <c r="B73" s="29" t="str">
        <f>IF(Vorlage!B73&lt;&gt;"",Vorlage!B73,"")</f>
        <v/>
      </c>
      <c r="C73" s="29"/>
      <c r="D73" s="60"/>
      <c r="E73" s="61"/>
      <c r="F73" s="62"/>
      <c r="G73" s="61"/>
      <c r="H73" s="62"/>
      <c r="I73" s="50"/>
      <c r="J73" s="51"/>
      <c r="K73" s="52"/>
      <c r="L73" s="51"/>
      <c r="M73" s="53"/>
      <c r="N73" s="62"/>
      <c r="O73" s="61"/>
      <c r="P73" s="62"/>
      <c r="Q73" s="61"/>
      <c r="R73" s="68"/>
      <c r="S73" s="29" t="str">
        <f>IF(Vorlage!S73&lt;&gt;0,Vorlage!S73,"")</f>
        <v/>
      </c>
      <c r="T73" s="30"/>
      <c r="U73" s="10" t="str">
        <f t="shared" si="5"/>
        <v/>
      </c>
    </row>
    <row r="74" spans="1:21" ht="15.15" customHeight="1">
      <c r="A74" s="36"/>
      <c r="B74" s="29" t="str">
        <f>IF(Vorlage!B74&lt;&gt;"",Vorlage!B74,"")</f>
        <v/>
      </c>
      <c r="C74" s="29"/>
      <c r="D74" s="60"/>
      <c r="E74" s="61"/>
      <c r="F74" s="62"/>
      <c r="G74" s="61"/>
      <c r="H74" s="62"/>
      <c r="I74" s="50"/>
      <c r="J74" s="51"/>
      <c r="K74" s="52"/>
      <c r="L74" s="51"/>
      <c r="M74" s="53"/>
      <c r="N74" s="62"/>
      <c r="O74" s="61"/>
      <c r="P74" s="62"/>
      <c r="Q74" s="61"/>
      <c r="R74" s="68"/>
      <c r="S74" s="29" t="str">
        <f>IF(Vorlage!S74&lt;&gt;0,Vorlage!S74,"")</f>
        <v/>
      </c>
      <c r="T74" s="30"/>
      <c r="U74" s="10" t="str">
        <f t="shared" si="5"/>
        <v/>
      </c>
    </row>
    <row r="75" spans="1:21" ht="15.15" customHeight="1">
      <c r="A75" s="36"/>
      <c r="B75" s="29" t="str">
        <f>IF(Vorlage!B75&lt;&gt;"",Vorlage!B75,"")</f>
        <v/>
      </c>
      <c r="C75" s="29"/>
      <c r="D75" s="60"/>
      <c r="E75" s="61"/>
      <c r="F75" s="62"/>
      <c r="G75" s="61"/>
      <c r="H75" s="62"/>
      <c r="I75" s="50"/>
      <c r="J75" s="51"/>
      <c r="K75" s="52"/>
      <c r="L75" s="51"/>
      <c r="M75" s="53"/>
      <c r="N75" s="62"/>
      <c r="O75" s="61"/>
      <c r="P75" s="62"/>
      <c r="Q75" s="61"/>
      <c r="R75" s="68"/>
      <c r="S75" s="29" t="str">
        <f>IF(Vorlage!S75&lt;&gt;0,Vorlage!S75,"")</f>
        <v/>
      </c>
      <c r="T75" s="30"/>
      <c r="U75" s="10" t="str">
        <f t="shared" si="5"/>
        <v/>
      </c>
    </row>
    <row r="76" spans="1:21" ht="15.15" customHeight="1">
      <c r="A76" s="36"/>
      <c r="B76" s="29" t="str">
        <f>IF(Vorlage!B76&lt;&gt;"",Vorlage!B76,"")</f>
        <v/>
      </c>
      <c r="C76" s="29"/>
      <c r="D76" s="60"/>
      <c r="E76" s="61"/>
      <c r="F76" s="62"/>
      <c r="G76" s="61"/>
      <c r="H76" s="62"/>
      <c r="I76" s="50"/>
      <c r="J76" s="51"/>
      <c r="K76" s="52"/>
      <c r="L76" s="51"/>
      <c r="M76" s="53"/>
      <c r="N76" s="62"/>
      <c r="O76" s="61"/>
      <c r="P76" s="62"/>
      <c r="Q76" s="61"/>
      <c r="R76" s="68"/>
      <c r="S76" s="29" t="str">
        <f>IF(Vorlage!S76&lt;&gt;0,Vorlage!S76,"")</f>
        <v/>
      </c>
      <c r="T76" s="30"/>
      <c r="U76" s="10" t="str">
        <f t="shared" si="5"/>
        <v/>
      </c>
    </row>
    <row r="77" spans="1:21" ht="15.15" customHeight="1">
      <c r="A77" s="36"/>
      <c r="B77" s="29" t="str">
        <f>IF(Vorlage!B77&lt;&gt;"",Vorlage!B77,"")</f>
        <v/>
      </c>
      <c r="C77" s="29"/>
      <c r="D77" s="60"/>
      <c r="E77" s="61"/>
      <c r="F77" s="62"/>
      <c r="G77" s="61"/>
      <c r="H77" s="62"/>
      <c r="I77" s="50"/>
      <c r="J77" s="51"/>
      <c r="K77" s="52"/>
      <c r="L77" s="51"/>
      <c r="M77" s="53"/>
      <c r="N77" s="62"/>
      <c r="O77" s="61"/>
      <c r="P77" s="62"/>
      <c r="Q77" s="61"/>
      <c r="R77" s="68"/>
      <c r="S77" s="29" t="str">
        <f>IF(Vorlage!S77&lt;&gt;0,Vorlage!S77,"")</f>
        <v/>
      </c>
      <c r="T77" s="30"/>
      <c r="U77" s="10" t="str">
        <f t="shared" si="5"/>
        <v/>
      </c>
    </row>
    <row r="78" spans="1:21" ht="15.15" customHeight="1" thickBot="1">
      <c r="A78" s="37"/>
      <c r="B78" s="31"/>
      <c r="C78" s="31"/>
      <c r="D78" s="63"/>
      <c r="E78" s="64"/>
      <c r="F78" s="64"/>
      <c r="G78" s="64"/>
      <c r="H78" s="64"/>
      <c r="I78" s="54"/>
      <c r="J78" s="55"/>
      <c r="K78" s="55"/>
      <c r="L78" s="55"/>
      <c r="M78" s="56"/>
      <c r="N78" s="64"/>
      <c r="O78" s="64"/>
      <c r="P78" s="64"/>
      <c r="Q78" s="64"/>
      <c r="R78" s="69"/>
      <c r="S78" s="31"/>
      <c r="T78" s="32"/>
      <c r="U78" s="10" t="str">
        <f t="shared" si="5"/>
        <v/>
      </c>
    </row>
    <row r="79" spans="1:21" ht="15.15" customHeight="1">
      <c r="A79" s="41" t="str">
        <f>+Vorlage!A79</f>
        <v>IT-Anschluss</v>
      </c>
      <c r="B79" s="29"/>
      <c r="C79" s="29"/>
      <c r="D79" s="60"/>
      <c r="E79" s="62"/>
      <c r="F79" s="62"/>
      <c r="G79" s="62"/>
      <c r="H79" s="62"/>
      <c r="I79" s="50"/>
      <c r="J79" s="52"/>
      <c r="K79" s="52"/>
      <c r="L79" s="52"/>
      <c r="M79" s="53"/>
      <c r="N79" s="62"/>
      <c r="O79" s="62"/>
      <c r="P79" s="62"/>
      <c r="Q79" s="62"/>
      <c r="R79" s="68"/>
      <c r="S79" s="29"/>
      <c r="T79" s="30"/>
    </row>
    <row r="80" spans="1:21" ht="15.15" customHeight="1">
      <c r="A80" s="36"/>
      <c r="B80" s="29" t="str">
        <f>IF(Vorlage!B80&lt;&gt;"",Vorlage!B80,"")</f>
        <v>Schnittstellen</v>
      </c>
      <c r="C80" s="29"/>
      <c r="D80" s="60"/>
      <c r="E80" s="61"/>
      <c r="F80" s="62"/>
      <c r="G80" s="61"/>
      <c r="H80" s="62"/>
      <c r="I80" s="50"/>
      <c r="J80" s="51"/>
      <c r="K80" s="52"/>
      <c r="L80" s="51"/>
      <c r="M80" s="53"/>
      <c r="N80" s="62"/>
      <c r="O80" s="61"/>
      <c r="P80" s="62"/>
      <c r="Q80" s="61"/>
      <c r="R80" s="68"/>
      <c r="S80" s="29" t="str">
        <f>IF(Vorlage!S80&lt;&gt;0,Vorlage!S80,"")</f>
        <v/>
      </c>
      <c r="T80" s="30"/>
      <c r="U80" s="11"/>
    </row>
    <row r="81" spans="1:21" ht="15.15" customHeight="1">
      <c r="A81" s="36"/>
      <c r="B81" s="29" t="str">
        <f>IF(Vorlage!B81&lt;&gt;"",Vorlage!B81,"")</f>
        <v xml:space="preserve">Gerätesicherheit </v>
      </c>
      <c r="C81" s="29"/>
      <c r="D81" s="60"/>
      <c r="E81" s="61"/>
      <c r="F81" s="62"/>
      <c r="G81" s="61"/>
      <c r="H81" s="62"/>
      <c r="I81" s="50"/>
      <c r="J81" s="51"/>
      <c r="K81" s="52"/>
      <c r="L81" s="51"/>
      <c r="M81" s="53"/>
      <c r="N81" s="62"/>
      <c r="O81" s="61"/>
      <c r="P81" s="62"/>
      <c r="Q81" s="61"/>
      <c r="R81" s="68"/>
      <c r="S81" s="29" t="str">
        <f>IF(Vorlage!S81&lt;&gt;0,Vorlage!S81,"")</f>
        <v/>
      </c>
      <c r="T81" s="30"/>
      <c r="U81" s="10" t="str">
        <f t="shared" ref="U81:U90" si="6">IF(COUNTIF((E80:Q80),"x")&gt;1,"Bitte nur ein Kreuz setzen!","")</f>
        <v/>
      </c>
    </row>
    <row r="82" spans="1:21" ht="15.15" customHeight="1">
      <c r="A82" s="36"/>
      <c r="B82" s="29" t="str">
        <f>IF(Vorlage!B82&lt;&gt;"",Vorlage!B82,"")</f>
        <v>Verbindung mit anderen Medizinprodukten</v>
      </c>
      <c r="C82" s="29"/>
      <c r="D82" s="60"/>
      <c r="E82" s="61"/>
      <c r="F82" s="62"/>
      <c r="G82" s="61"/>
      <c r="H82" s="62"/>
      <c r="I82" s="50"/>
      <c r="J82" s="51"/>
      <c r="K82" s="52"/>
      <c r="L82" s="51"/>
      <c r="M82" s="53"/>
      <c r="N82" s="62"/>
      <c r="O82" s="61"/>
      <c r="P82" s="62"/>
      <c r="Q82" s="61"/>
      <c r="R82" s="68"/>
      <c r="S82" s="29" t="str">
        <f>IF(Vorlage!S82&lt;&gt;0,Vorlage!S82,"")</f>
        <v/>
      </c>
      <c r="T82" s="30"/>
      <c r="U82" s="10" t="str">
        <f t="shared" si="6"/>
        <v/>
      </c>
    </row>
    <row r="83" spans="1:21" ht="15.15" customHeight="1">
      <c r="A83" s="36"/>
      <c r="B83" s="29" t="str">
        <f>IF(Vorlage!B83&lt;&gt;"",Vorlage!B83,"")</f>
        <v>Datenweiterleitung (z.B. an ein PDMS)</v>
      </c>
      <c r="C83" s="29"/>
      <c r="D83" s="60"/>
      <c r="E83" s="61"/>
      <c r="F83" s="62"/>
      <c r="G83" s="61"/>
      <c r="H83" s="62"/>
      <c r="I83" s="50"/>
      <c r="J83" s="51"/>
      <c r="K83" s="52"/>
      <c r="L83" s="51"/>
      <c r="M83" s="53"/>
      <c r="N83" s="62"/>
      <c r="O83" s="61"/>
      <c r="P83" s="62"/>
      <c r="Q83" s="61"/>
      <c r="R83" s="68"/>
      <c r="S83" s="29" t="str">
        <f>IF(Vorlage!S83&lt;&gt;0,Vorlage!S83,"")</f>
        <v/>
      </c>
      <c r="T83" s="30"/>
      <c r="U83" s="10" t="str">
        <f t="shared" si="6"/>
        <v/>
      </c>
    </row>
    <row r="84" spans="1:21" ht="15.15" customHeight="1">
      <c r="A84" s="36"/>
      <c r="B84" s="29" t="str">
        <f>IF(Vorlage!B84&lt;&gt;"",Vorlage!B84,"")</f>
        <v/>
      </c>
      <c r="C84" s="29"/>
      <c r="D84" s="60"/>
      <c r="E84" s="61"/>
      <c r="F84" s="62"/>
      <c r="G84" s="61"/>
      <c r="H84" s="62"/>
      <c r="I84" s="50"/>
      <c r="J84" s="51"/>
      <c r="K84" s="52"/>
      <c r="L84" s="51"/>
      <c r="M84" s="53"/>
      <c r="N84" s="62"/>
      <c r="O84" s="61"/>
      <c r="P84" s="62"/>
      <c r="Q84" s="61"/>
      <c r="R84" s="68"/>
      <c r="S84" s="29" t="str">
        <f>IF(Vorlage!S84&lt;&gt;0,Vorlage!S84,"")</f>
        <v/>
      </c>
      <c r="T84" s="30"/>
      <c r="U84" s="10" t="str">
        <f t="shared" si="6"/>
        <v/>
      </c>
    </row>
    <row r="85" spans="1:21" ht="15.15" customHeight="1">
      <c r="A85" s="36"/>
      <c r="B85" s="29" t="str">
        <f>IF(Vorlage!B85&lt;&gt;"",Vorlage!B85,"")</f>
        <v/>
      </c>
      <c r="C85" s="29"/>
      <c r="D85" s="60"/>
      <c r="E85" s="61"/>
      <c r="F85" s="62"/>
      <c r="G85" s="61"/>
      <c r="H85" s="62"/>
      <c r="I85" s="50"/>
      <c r="J85" s="51"/>
      <c r="K85" s="52"/>
      <c r="L85" s="51"/>
      <c r="M85" s="53"/>
      <c r="N85" s="62"/>
      <c r="O85" s="61"/>
      <c r="P85" s="62"/>
      <c r="Q85" s="61"/>
      <c r="R85" s="68"/>
      <c r="S85" s="29" t="str">
        <f>IF(Vorlage!S85&lt;&gt;0,Vorlage!S85,"")</f>
        <v/>
      </c>
      <c r="T85" s="30"/>
      <c r="U85" s="10" t="str">
        <f t="shared" si="6"/>
        <v/>
      </c>
    </row>
    <row r="86" spans="1:21" ht="15.15" customHeight="1">
      <c r="A86" s="36"/>
      <c r="B86" s="29" t="str">
        <f>IF(Vorlage!B86&lt;&gt;"",Vorlage!B86,"")</f>
        <v/>
      </c>
      <c r="C86" s="29"/>
      <c r="D86" s="60"/>
      <c r="E86" s="61"/>
      <c r="F86" s="62"/>
      <c r="G86" s="61"/>
      <c r="H86" s="62"/>
      <c r="I86" s="50"/>
      <c r="J86" s="51"/>
      <c r="K86" s="52"/>
      <c r="L86" s="51"/>
      <c r="M86" s="53"/>
      <c r="N86" s="62"/>
      <c r="O86" s="61"/>
      <c r="P86" s="62"/>
      <c r="Q86" s="61"/>
      <c r="R86" s="68"/>
      <c r="S86" s="29" t="str">
        <f>IF(Vorlage!S86&lt;&gt;0,Vorlage!S86,"")</f>
        <v/>
      </c>
      <c r="T86" s="30"/>
      <c r="U86" s="10" t="str">
        <f t="shared" si="6"/>
        <v/>
      </c>
    </row>
    <row r="87" spans="1:21" ht="15.15" customHeight="1">
      <c r="A87" s="36"/>
      <c r="B87" s="29" t="str">
        <f>IF(Vorlage!B87&lt;&gt;"",Vorlage!B87,"")</f>
        <v/>
      </c>
      <c r="C87" s="29"/>
      <c r="D87" s="60"/>
      <c r="E87" s="61"/>
      <c r="F87" s="62"/>
      <c r="G87" s="61"/>
      <c r="H87" s="62"/>
      <c r="I87" s="50"/>
      <c r="J87" s="51"/>
      <c r="K87" s="52"/>
      <c r="L87" s="51"/>
      <c r="M87" s="53"/>
      <c r="N87" s="62"/>
      <c r="O87" s="61"/>
      <c r="P87" s="62"/>
      <c r="Q87" s="61"/>
      <c r="R87" s="68"/>
      <c r="S87" s="29" t="str">
        <f>IF(Vorlage!S87&lt;&gt;0,Vorlage!S87,"")</f>
        <v/>
      </c>
      <c r="T87" s="30"/>
      <c r="U87" s="10" t="str">
        <f t="shared" si="6"/>
        <v/>
      </c>
    </row>
    <row r="88" spans="1:21" ht="15.15" customHeight="1">
      <c r="A88" s="36"/>
      <c r="B88" s="29" t="str">
        <f>IF(Vorlage!B88&lt;&gt;"",Vorlage!B88,"")</f>
        <v/>
      </c>
      <c r="C88" s="29"/>
      <c r="D88" s="60"/>
      <c r="E88" s="61"/>
      <c r="F88" s="62"/>
      <c r="G88" s="61"/>
      <c r="H88" s="62"/>
      <c r="I88" s="50"/>
      <c r="J88" s="51"/>
      <c r="K88" s="52"/>
      <c r="L88" s="51"/>
      <c r="M88" s="53"/>
      <c r="N88" s="62"/>
      <c r="O88" s="61"/>
      <c r="P88" s="62"/>
      <c r="Q88" s="61"/>
      <c r="R88" s="68"/>
      <c r="S88" s="29" t="str">
        <f>IF(Vorlage!S88&lt;&gt;0,Vorlage!S88,"")</f>
        <v/>
      </c>
      <c r="T88" s="30"/>
      <c r="U88" s="10" t="str">
        <f t="shared" si="6"/>
        <v/>
      </c>
    </row>
    <row r="89" spans="1:21" ht="15.15" customHeight="1">
      <c r="A89" s="36"/>
      <c r="B89" s="29" t="str">
        <f>IF(Vorlage!B89&lt;&gt;"",Vorlage!B89,"")</f>
        <v/>
      </c>
      <c r="C89" s="29"/>
      <c r="D89" s="60"/>
      <c r="E89" s="61"/>
      <c r="F89" s="62"/>
      <c r="G89" s="61"/>
      <c r="H89" s="62"/>
      <c r="I89" s="50"/>
      <c r="J89" s="51"/>
      <c r="K89" s="52"/>
      <c r="L89" s="51"/>
      <c r="M89" s="53"/>
      <c r="N89" s="62"/>
      <c r="O89" s="61"/>
      <c r="P89" s="62"/>
      <c r="Q89" s="61"/>
      <c r="R89" s="68"/>
      <c r="S89" s="29" t="str">
        <f>IF(Vorlage!S89&lt;&gt;0,Vorlage!S89,"")</f>
        <v/>
      </c>
      <c r="T89" s="30"/>
      <c r="U89" s="10" t="str">
        <f t="shared" si="6"/>
        <v/>
      </c>
    </row>
    <row r="90" spans="1:21" ht="15.15" customHeight="1" thickBot="1">
      <c r="A90" s="37"/>
      <c r="B90" s="31"/>
      <c r="C90" s="31"/>
      <c r="D90" s="63"/>
      <c r="E90" s="64"/>
      <c r="F90" s="64"/>
      <c r="G90" s="64"/>
      <c r="H90" s="64"/>
      <c r="I90" s="54"/>
      <c r="J90" s="55"/>
      <c r="K90" s="55"/>
      <c r="L90" s="55"/>
      <c r="M90" s="56"/>
      <c r="N90" s="64"/>
      <c r="O90" s="64"/>
      <c r="P90" s="64"/>
      <c r="Q90" s="64"/>
      <c r="R90" s="69"/>
      <c r="S90" s="31"/>
      <c r="T90" s="32"/>
      <c r="U90" s="10" t="str">
        <f t="shared" si="6"/>
        <v/>
      </c>
    </row>
    <row r="91" spans="1:21" ht="15.15" customHeight="1"/>
    <row r="92" spans="1:21" ht="15.15" customHeight="1"/>
    <row r="93" spans="1:21" ht="15.15" customHeight="1"/>
    <row r="94" spans="1:21" ht="15.15" customHeight="1"/>
    <row r="95" spans="1:21" ht="15.15" customHeight="1"/>
    <row r="96" spans="1:21" ht="15.15" customHeight="1"/>
    <row r="97" ht="15.15" customHeight="1"/>
    <row r="98" ht="15.15" customHeight="1"/>
    <row r="99" ht="15.15" customHeight="1"/>
    <row r="100" ht="15.15" customHeight="1"/>
    <row r="101" ht="15.15" customHeight="1"/>
    <row r="102" ht="15.15" customHeight="1"/>
    <row r="103" ht="15.15" customHeight="1"/>
    <row r="104" ht="15.15" customHeight="1"/>
    <row r="105" ht="15.15" customHeight="1"/>
    <row r="106" ht="15.15" customHeight="1"/>
    <row r="107" ht="15.15" customHeight="1"/>
    <row r="108" ht="15.15" customHeight="1"/>
    <row r="109" ht="15.15" customHeight="1"/>
    <row r="110" ht="15.15" customHeight="1"/>
    <row r="111" ht="15.15" customHeight="1"/>
    <row r="112" ht="15.15" customHeight="1"/>
    <row r="113" ht="15.15" customHeight="1"/>
    <row r="114" ht="15.15" customHeight="1"/>
    <row r="115" ht="15.15" customHeight="1"/>
    <row r="116" ht="15.15" customHeight="1"/>
    <row r="117" ht="15.15" customHeight="1"/>
    <row r="118" ht="15.15" customHeight="1"/>
    <row r="119" ht="15.15" customHeight="1"/>
    <row r="120" ht="15.15" customHeight="1"/>
    <row r="121" ht="15.15" customHeight="1"/>
    <row r="122" ht="15.15" customHeight="1"/>
    <row r="123" ht="15.15" customHeight="1"/>
    <row r="124" ht="15.15" customHeight="1"/>
    <row r="125" ht="15.15" customHeight="1"/>
    <row r="126" ht="15.15" customHeight="1"/>
    <row r="127" ht="15.15" customHeight="1"/>
    <row r="128" ht="15.15" customHeight="1"/>
    <row r="129" ht="15.15" customHeight="1"/>
    <row r="130" ht="15.15" customHeight="1"/>
    <row r="131" ht="15.15" customHeight="1"/>
    <row r="132" ht="15.15" customHeight="1"/>
    <row r="133" ht="15.15" customHeight="1"/>
    <row r="134" ht="15.15" customHeight="1"/>
    <row r="135" ht="15.15" customHeight="1"/>
    <row r="136" ht="15.15" customHeight="1"/>
    <row r="137" ht="15.15" customHeight="1"/>
    <row r="138" ht="15.15" customHeight="1"/>
    <row r="139" ht="15.15" customHeight="1"/>
    <row r="140" ht="15.15" customHeight="1"/>
    <row r="141" ht="15.15" customHeight="1"/>
    <row r="142" ht="15.15" customHeight="1"/>
    <row r="143" ht="15.15" customHeight="1"/>
    <row r="144" ht="15.15" customHeight="1"/>
    <row r="145" ht="15.15" customHeight="1"/>
    <row r="146" ht="15.15" customHeight="1"/>
    <row r="147" ht="15.15" customHeight="1"/>
    <row r="148" ht="15.15" customHeight="1"/>
    <row r="149" ht="15.15" customHeight="1"/>
    <row r="150" ht="15.15" customHeight="1"/>
    <row r="151" ht="15.15" customHeight="1"/>
    <row r="152" ht="15.15" customHeight="1"/>
    <row r="153" ht="15.15" customHeight="1"/>
    <row r="154" ht="15.15" customHeight="1"/>
    <row r="155" ht="15.15" customHeight="1"/>
    <row r="156" ht="15.15" customHeight="1"/>
    <row r="157" ht="15.15" customHeight="1"/>
    <row r="158" ht="15.15" customHeight="1"/>
    <row r="159" ht="15.15" customHeight="1"/>
    <row r="160" ht="15.15" customHeight="1"/>
    <row r="161" ht="15.15" customHeight="1"/>
    <row r="162" ht="15.15" customHeight="1"/>
    <row r="163" ht="15.15" customHeight="1"/>
    <row r="164" ht="15.15" customHeight="1"/>
    <row r="165" ht="15.15" customHeight="1"/>
    <row r="166" ht="15.15" customHeight="1"/>
    <row r="167" ht="15.15" customHeight="1"/>
    <row r="168" ht="15.15" customHeight="1"/>
    <row r="169" ht="15.15" customHeight="1"/>
    <row r="170" ht="15.15" customHeight="1"/>
    <row r="171" ht="15.15" customHeight="1"/>
    <row r="172" ht="15.15" customHeight="1"/>
    <row r="173" ht="15.15" customHeight="1"/>
    <row r="174" ht="15.15" customHeight="1"/>
    <row r="175" ht="15.15" customHeight="1"/>
    <row r="176" ht="15.15" customHeight="1"/>
    <row r="177" ht="15.15" customHeight="1"/>
    <row r="178" ht="15.15" customHeight="1"/>
    <row r="179" ht="15.15" customHeight="1"/>
    <row r="180" ht="15.15" customHeight="1"/>
    <row r="181" ht="15.15" customHeight="1"/>
    <row r="182" ht="15.15" customHeight="1"/>
    <row r="183" ht="15.15" customHeight="1"/>
    <row r="184" ht="15.15" customHeight="1"/>
    <row r="185" ht="15.15" customHeight="1"/>
    <row r="186" ht="15.15" customHeight="1"/>
    <row r="187" ht="15.15" customHeight="1"/>
    <row r="188" ht="15.15" customHeight="1"/>
    <row r="189" ht="15.15" customHeight="1"/>
    <row r="190" ht="15.15" customHeight="1"/>
    <row r="191" ht="15.15" customHeight="1"/>
    <row r="192" ht="15.15" customHeight="1"/>
    <row r="193" ht="15.15" customHeight="1"/>
    <row r="194" ht="15.15" customHeight="1"/>
    <row r="195" ht="15.15" customHeight="1"/>
    <row r="196" ht="15.15" customHeight="1"/>
    <row r="197" ht="15.15" customHeight="1"/>
    <row r="198" ht="15.15" customHeight="1"/>
    <row r="199" ht="15.15" customHeight="1"/>
    <row r="200" ht="15.15" customHeight="1"/>
    <row r="201" ht="15.15" customHeight="1"/>
    <row r="202" ht="15.15" customHeight="1"/>
    <row r="203" ht="15.15" customHeight="1"/>
    <row r="204" ht="15.15" customHeight="1"/>
    <row r="205" ht="15.15" customHeight="1"/>
    <row r="206" ht="15.15" customHeight="1"/>
    <row r="207" ht="15.15" customHeight="1"/>
    <row r="208" ht="15.15" customHeight="1"/>
    <row r="209" ht="15.15" customHeight="1"/>
    <row r="210" ht="15.15" customHeight="1"/>
    <row r="211" ht="15.15" customHeight="1"/>
    <row r="212" ht="15.15" customHeight="1"/>
    <row r="213" ht="15.15" customHeight="1"/>
    <row r="214" ht="15.15" customHeight="1"/>
    <row r="215" ht="15.15" customHeight="1"/>
    <row r="216" ht="15.15" customHeight="1"/>
    <row r="217" ht="15.15" customHeight="1"/>
    <row r="218" ht="15.15" customHeight="1"/>
    <row r="219" ht="15.15" customHeight="1"/>
    <row r="220" ht="15.15" customHeight="1"/>
    <row r="221" ht="15.15" customHeight="1"/>
    <row r="222" ht="15.15" customHeight="1"/>
    <row r="223" ht="15.15" customHeight="1"/>
    <row r="224" ht="15.15" customHeight="1"/>
    <row r="225" ht="15.15" customHeight="1"/>
    <row r="226" ht="15.15" customHeight="1"/>
    <row r="227" ht="15.15" customHeight="1"/>
    <row r="228" ht="15.15" customHeight="1"/>
    <row r="229" ht="15.15" customHeight="1"/>
    <row r="230" ht="15.15" customHeight="1"/>
    <row r="231" ht="15.15" customHeight="1"/>
    <row r="232" ht="15.15" customHeight="1"/>
    <row r="233" ht="15.15" customHeight="1"/>
    <row r="234" ht="15.15" customHeight="1"/>
    <row r="235" ht="15.15" customHeight="1"/>
    <row r="236" ht="15.15" customHeight="1"/>
    <row r="237" ht="15.15" customHeight="1"/>
    <row r="238" ht="15.15" customHeight="1"/>
    <row r="239" ht="15.15" customHeight="1"/>
    <row r="240" ht="15.15" customHeight="1"/>
    <row r="241" ht="15.15" customHeight="1"/>
    <row r="242" ht="15.15" customHeight="1"/>
    <row r="243" ht="15.15" customHeight="1"/>
    <row r="244" ht="15.15" customHeight="1"/>
    <row r="245" ht="15.15" customHeight="1"/>
    <row r="246" ht="15.15" customHeight="1"/>
    <row r="247" ht="15.15" customHeight="1"/>
    <row r="248" ht="15.15" customHeight="1"/>
    <row r="249" ht="15.15" customHeight="1"/>
    <row r="250" ht="15.15" customHeight="1"/>
    <row r="251" ht="15.15" customHeight="1"/>
    <row r="252" ht="15.15" customHeight="1"/>
    <row r="253" ht="15.15" customHeight="1"/>
    <row r="254" ht="15.15" customHeight="1"/>
    <row r="255" ht="15.15" customHeight="1"/>
    <row r="256" ht="15.15" customHeight="1"/>
    <row r="257" ht="15.15" customHeight="1"/>
    <row r="258" ht="15.15" customHeight="1"/>
    <row r="259" ht="15.15" customHeight="1"/>
    <row r="260" ht="15.15" customHeight="1"/>
    <row r="261" ht="15.15" customHeight="1"/>
    <row r="262" ht="15.15" customHeight="1"/>
    <row r="263" ht="15.15" customHeight="1"/>
    <row r="264" ht="15.15" customHeight="1"/>
    <row r="265" ht="15.15" customHeight="1"/>
    <row r="266" ht="15.15" customHeight="1"/>
    <row r="267" ht="15.15" customHeight="1"/>
    <row r="268" ht="15.15" customHeight="1"/>
    <row r="269" ht="15.15" customHeight="1"/>
    <row r="270" ht="15.15" customHeight="1"/>
    <row r="271" ht="15.15" customHeight="1"/>
    <row r="272" ht="15.15" customHeight="1"/>
    <row r="273" ht="15.15" customHeight="1"/>
    <row r="274" ht="15.15" customHeight="1"/>
    <row r="275" ht="15.15" customHeight="1"/>
    <row r="276" ht="15.15" customHeight="1"/>
    <row r="277" ht="15.15" customHeight="1"/>
    <row r="278" ht="15.15" customHeight="1"/>
    <row r="279" ht="15.15" customHeight="1"/>
    <row r="280" ht="15.15" customHeight="1"/>
    <row r="281" ht="15.15" customHeight="1"/>
    <row r="282" ht="15.15" customHeight="1"/>
    <row r="283" ht="15.15" customHeight="1"/>
    <row r="284" ht="15.15" customHeight="1"/>
    <row r="285" ht="15.15" customHeight="1"/>
    <row r="286" ht="15.15" customHeight="1"/>
    <row r="287" ht="15.15" customHeight="1"/>
    <row r="288" ht="15.15" customHeight="1"/>
    <row r="289" ht="15.15" customHeight="1"/>
    <row r="290" ht="15.15" customHeight="1"/>
    <row r="291" ht="15.15" customHeight="1"/>
    <row r="292" ht="15.15" customHeight="1"/>
    <row r="293" ht="15.15" customHeight="1"/>
    <row r="294" ht="15.15" customHeight="1"/>
    <row r="295" ht="15.15" customHeight="1"/>
    <row r="296" ht="15.15" customHeight="1"/>
    <row r="297" ht="15.15" customHeight="1"/>
    <row r="298" ht="15.15" customHeight="1"/>
    <row r="299" ht="15.15" customHeight="1"/>
    <row r="300" ht="15.15" customHeight="1"/>
    <row r="301" ht="15.15" customHeight="1"/>
    <row r="302" ht="15.15" customHeight="1"/>
    <row r="303" ht="15.15" customHeight="1"/>
    <row r="304" ht="15.15" customHeight="1"/>
    <row r="305" ht="15.15" customHeight="1"/>
    <row r="306" ht="15.15" customHeight="1"/>
    <row r="307" ht="15.15" customHeight="1"/>
    <row r="308" ht="15.15" customHeight="1"/>
    <row r="309" ht="15.15" customHeight="1"/>
    <row r="310" ht="15.15" customHeight="1"/>
    <row r="311" ht="15.15" customHeight="1"/>
    <row r="312" ht="15.15" customHeight="1"/>
    <row r="313" ht="15.15" customHeight="1"/>
    <row r="314" ht="15.15" customHeight="1"/>
    <row r="315" ht="15.15" customHeight="1"/>
    <row r="316" ht="15.15" customHeight="1"/>
    <row r="317" ht="15.15" customHeight="1"/>
    <row r="318" ht="15.15" customHeight="1"/>
    <row r="319" ht="15.15" customHeight="1"/>
    <row r="320" ht="15.15" customHeight="1"/>
    <row r="321" ht="15.15" customHeight="1"/>
    <row r="322" ht="15.15" customHeight="1"/>
    <row r="323" ht="15.15" customHeight="1"/>
    <row r="324" ht="15.15" customHeight="1"/>
    <row r="325" ht="15.15" customHeight="1"/>
    <row r="326" ht="15.15" customHeight="1"/>
    <row r="327" ht="15.15" customHeight="1"/>
    <row r="328" ht="15.15" customHeight="1"/>
    <row r="329" ht="15.15" customHeight="1"/>
    <row r="330" ht="15.15" customHeight="1"/>
    <row r="331" ht="15.15" customHeight="1"/>
    <row r="332" ht="15.15" customHeight="1"/>
    <row r="333" ht="15.15" customHeight="1"/>
    <row r="334" ht="15.15" customHeight="1"/>
    <row r="335" ht="15.15" customHeight="1"/>
    <row r="336" ht="15.15" customHeight="1"/>
    <row r="337" ht="15.15" customHeight="1"/>
    <row r="338" ht="15.15" customHeight="1"/>
    <row r="339" ht="15.15" customHeight="1"/>
    <row r="340" ht="15.15" customHeight="1"/>
    <row r="341" ht="15.15" customHeight="1"/>
    <row r="342" ht="15.15" customHeight="1"/>
    <row r="343" ht="15.15" customHeight="1"/>
    <row r="344" ht="15.15" customHeight="1"/>
    <row r="345" ht="15.15" customHeight="1"/>
    <row r="346" ht="15.15" customHeight="1"/>
    <row r="347" ht="15.15" customHeight="1"/>
    <row r="348" ht="15.15" customHeight="1"/>
    <row r="349" ht="15.15" customHeight="1"/>
    <row r="350" ht="15.15" customHeight="1"/>
    <row r="351" ht="15.15" customHeight="1"/>
    <row r="352" ht="15.15" customHeight="1"/>
    <row r="353" ht="15.15" customHeight="1"/>
    <row r="354" ht="15.15" customHeight="1"/>
    <row r="355" ht="15.15" customHeight="1"/>
    <row r="356" ht="15.15" customHeight="1"/>
    <row r="357" ht="15.15" customHeight="1"/>
    <row r="358" ht="15.15" customHeight="1"/>
    <row r="359" ht="15.15" customHeight="1"/>
    <row r="360" ht="15.15" customHeight="1"/>
    <row r="361" ht="15.15" customHeight="1"/>
    <row r="362" ht="15.15" customHeight="1"/>
    <row r="363" ht="15.15" customHeight="1"/>
    <row r="364" ht="15.15" customHeight="1"/>
    <row r="365" ht="15.15" customHeight="1"/>
    <row r="366" ht="15.15" customHeight="1"/>
    <row r="367" ht="15.15" customHeight="1"/>
    <row r="368" ht="15.15" customHeight="1"/>
    <row r="369" ht="15.15" customHeight="1"/>
    <row r="370" ht="15.15" customHeight="1"/>
    <row r="371" ht="15.15" customHeight="1"/>
    <row r="372" ht="15.15" customHeight="1"/>
    <row r="373" ht="15.15" customHeight="1"/>
    <row r="374" ht="15.15" customHeight="1"/>
    <row r="375" ht="15.15" customHeight="1"/>
    <row r="376" ht="15.15" customHeight="1"/>
    <row r="377" ht="15.15" customHeight="1"/>
    <row r="378" ht="15.15" customHeight="1"/>
    <row r="379" ht="15.15" customHeight="1"/>
    <row r="380" ht="15.15" customHeight="1"/>
    <row r="381" ht="15.15" customHeight="1"/>
    <row r="382" ht="15.15" customHeight="1"/>
    <row r="383" ht="15.15" customHeight="1"/>
    <row r="384" ht="15.15" customHeight="1"/>
    <row r="385" ht="15.15" customHeight="1"/>
    <row r="386" ht="15.15" customHeight="1"/>
    <row r="387" ht="15.15" customHeight="1"/>
    <row r="388" ht="15.15" customHeight="1"/>
    <row r="389" ht="15.15" customHeight="1"/>
    <row r="390" ht="15.15" customHeight="1"/>
    <row r="391" ht="15.15" customHeight="1"/>
    <row r="392" ht="15.15" customHeight="1"/>
    <row r="393" ht="15.15" customHeight="1"/>
    <row r="394" ht="15.15" customHeight="1"/>
    <row r="395" ht="15.15" customHeight="1"/>
    <row r="396" ht="15.15" customHeight="1"/>
    <row r="397" ht="15.15" customHeight="1"/>
    <row r="398" ht="15.15" customHeight="1"/>
    <row r="399" ht="15.15" customHeight="1"/>
    <row r="400" ht="15.15" customHeight="1"/>
    <row r="401" ht="15.15" customHeight="1"/>
    <row r="402" ht="15.15" customHeight="1"/>
    <row r="403" ht="15.15" customHeight="1"/>
    <row r="404" ht="15.15" customHeight="1"/>
    <row r="405" ht="15.15" customHeight="1"/>
    <row r="406" ht="15.15" customHeight="1"/>
    <row r="407" ht="15.15" customHeight="1"/>
    <row r="408" ht="15.15" customHeight="1"/>
    <row r="409" ht="15.15" customHeight="1"/>
    <row r="410" ht="15.15" customHeight="1"/>
    <row r="411" ht="15.15" customHeight="1"/>
    <row r="412" ht="15.15" customHeight="1"/>
    <row r="413" ht="15.15" customHeight="1"/>
    <row r="414" ht="15.15" customHeight="1"/>
    <row r="415" ht="15.15" customHeight="1"/>
    <row r="416" ht="15.15" customHeight="1"/>
    <row r="417" ht="15.15" customHeight="1"/>
    <row r="418" ht="15.15" customHeight="1"/>
    <row r="419" ht="15.15" customHeight="1"/>
    <row r="420" ht="15.15" customHeight="1"/>
    <row r="421" ht="15.15" customHeight="1"/>
    <row r="422" ht="15.15" customHeight="1"/>
    <row r="423" ht="15.15" customHeight="1"/>
    <row r="424" ht="15.15" customHeight="1"/>
    <row r="425" ht="15.15" customHeight="1"/>
    <row r="426" ht="15.15" customHeight="1"/>
    <row r="427" ht="15.15" customHeight="1"/>
    <row r="428" ht="15.15" customHeight="1"/>
    <row r="429" ht="15.15" customHeight="1"/>
    <row r="430" ht="15.15" customHeight="1"/>
    <row r="431" ht="15.15" customHeight="1"/>
    <row r="432" ht="15.15" customHeight="1"/>
    <row r="433" ht="15.15" customHeight="1"/>
    <row r="434" ht="15.15" customHeight="1"/>
    <row r="435" ht="15.15" customHeight="1"/>
    <row r="436" ht="15.15" customHeight="1"/>
    <row r="437" ht="15.15" customHeight="1"/>
    <row r="438" ht="15.15" customHeight="1"/>
    <row r="439" ht="15.15" customHeight="1"/>
    <row r="440" ht="15.15" customHeight="1"/>
    <row r="441" ht="15.15" customHeight="1"/>
    <row r="442" ht="15.15" customHeight="1"/>
    <row r="443" ht="15.15" customHeight="1"/>
    <row r="444" ht="15.15" customHeight="1"/>
    <row r="445" ht="15.15" customHeight="1"/>
    <row r="446" ht="15.15" customHeight="1"/>
    <row r="447" ht="15.15" customHeight="1"/>
    <row r="448" ht="15.15" customHeight="1"/>
    <row r="449" ht="15.15" customHeight="1"/>
    <row r="450" ht="15.15" customHeight="1"/>
    <row r="451" ht="15.15" customHeight="1"/>
    <row r="452" ht="15.15" customHeight="1"/>
    <row r="453" ht="15.15" customHeight="1"/>
    <row r="454" ht="15.15" customHeight="1"/>
    <row r="455" ht="15.15" customHeight="1"/>
    <row r="456" ht="15.15" customHeight="1"/>
    <row r="457" ht="15.15" customHeight="1"/>
    <row r="458" ht="15.15" customHeight="1"/>
    <row r="459" ht="15.15" customHeight="1"/>
    <row r="460" ht="15.15" customHeight="1"/>
    <row r="461" ht="15.15" customHeight="1"/>
    <row r="462" ht="15.15" customHeight="1"/>
    <row r="463" ht="15.15" customHeight="1"/>
    <row r="464" ht="15.15" customHeight="1"/>
    <row r="465" ht="15.15" customHeight="1"/>
    <row r="466" ht="15.15" customHeight="1"/>
    <row r="467" ht="15.15" customHeight="1"/>
    <row r="468" ht="15.15" customHeight="1"/>
    <row r="469" ht="15.15" customHeight="1"/>
    <row r="470" ht="15.15" customHeight="1"/>
    <row r="471" ht="15.15" customHeight="1"/>
    <row r="472" ht="15.15" customHeight="1"/>
    <row r="473" ht="15.15" customHeight="1"/>
    <row r="474" ht="15.15" customHeight="1"/>
    <row r="475" ht="15.15" customHeight="1"/>
    <row r="476" ht="15.15" customHeight="1"/>
    <row r="477" ht="15.15" customHeight="1"/>
    <row r="478" ht="15.15" customHeight="1"/>
    <row r="479" ht="15.15" customHeight="1"/>
    <row r="480" ht="15.15" customHeight="1"/>
    <row r="481" ht="15.15" customHeight="1"/>
    <row r="482" ht="15.15" customHeight="1"/>
    <row r="483" ht="15.15" customHeight="1"/>
    <row r="484" ht="15.15" customHeight="1"/>
    <row r="485" ht="15.15" customHeight="1"/>
    <row r="486" ht="15.15" customHeight="1"/>
    <row r="487" ht="15.15" customHeight="1"/>
    <row r="488" ht="15.15" customHeight="1"/>
    <row r="489" ht="15.15" customHeight="1"/>
    <row r="490" ht="15.15" customHeight="1"/>
    <row r="491" ht="15.15" customHeight="1"/>
    <row r="492" ht="15.15" customHeight="1"/>
    <row r="493" ht="15.15" customHeight="1"/>
    <row r="494" ht="15.15" customHeight="1"/>
    <row r="495" ht="15.15" customHeight="1"/>
    <row r="496" ht="15.15" customHeight="1"/>
    <row r="497" ht="15.15" customHeight="1"/>
    <row r="498" ht="15.15" customHeight="1"/>
    <row r="499" ht="15.15" customHeight="1"/>
    <row r="500" ht="15.15" customHeight="1"/>
    <row r="501" ht="15.15" customHeight="1"/>
    <row r="502" ht="15.15" customHeight="1"/>
    <row r="503" ht="15.15" customHeight="1"/>
    <row r="504" ht="15.15" customHeight="1"/>
    <row r="505" ht="15.15" customHeight="1"/>
    <row r="506" ht="15.15" customHeight="1"/>
    <row r="507" ht="15.15" customHeight="1"/>
    <row r="508" ht="15.15" customHeight="1"/>
    <row r="509" ht="15.15" customHeight="1"/>
    <row r="510" ht="15.15" customHeight="1"/>
    <row r="511" ht="15.15" customHeight="1"/>
    <row r="512" ht="15.15" customHeight="1"/>
    <row r="513" ht="15.15" customHeight="1"/>
    <row r="514" ht="15.15" customHeight="1"/>
    <row r="515" ht="15.15" customHeight="1"/>
    <row r="516" ht="15.15" customHeight="1"/>
    <row r="517" ht="15.15" customHeight="1"/>
    <row r="518" ht="15.15" customHeight="1"/>
    <row r="519" ht="15.15" customHeight="1"/>
    <row r="520" ht="15.15" customHeight="1"/>
    <row r="521" ht="15.15" customHeight="1"/>
    <row r="522" ht="15.15" customHeight="1"/>
    <row r="523" ht="15.15" customHeight="1"/>
    <row r="524" ht="15.15" customHeight="1"/>
    <row r="525" ht="15.15" customHeight="1"/>
    <row r="526" ht="15.15" customHeight="1"/>
    <row r="527" ht="15.15" customHeight="1"/>
    <row r="528" ht="15.15" customHeight="1"/>
    <row r="529" ht="15.15" customHeight="1"/>
    <row r="530" ht="15.15" customHeight="1"/>
    <row r="531" ht="15.15" customHeight="1"/>
    <row r="532" ht="15.15" customHeight="1"/>
    <row r="533" ht="15.15" customHeight="1"/>
    <row r="534" ht="15.15" customHeight="1"/>
    <row r="535" ht="15.15" customHeight="1"/>
    <row r="536" ht="15.15" customHeight="1"/>
    <row r="537" ht="15.15" customHeight="1"/>
    <row r="538" ht="15.15" customHeight="1"/>
    <row r="539" ht="15.15" customHeight="1"/>
    <row r="540" ht="15.15" customHeight="1"/>
    <row r="541" ht="15.15" customHeight="1"/>
    <row r="542" ht="15.15" customHeight="1"/>
    <row r="543" ht="15.15" customHeight="1"/>
    <row r="544" ht="15.15" customHeight="1"/>
    <row r="545" ht="15.15" customHeight="1"/>
    <row r="546" ht="15.15" customHeight="1"/>
    <row r="547" ht="15.15" customHeight="1"/>
    <row r="548" ht="15.15" customHeight="1"/>
    <row r="549" ht="15.15" customHeight="1"/>
    <row r="550" ht="15.15" customHeight="1"/>
    <row r="551" ht="15.15" customHeight="1"/>
    <row r="552" ht="15.15" customHeight="1"/>
    <row r="553" ht="15.15" customHeight="1"/>
    <row r="554" ht="15.15" customHeight="1"/>
    <row r="555" ht="15.15" customHeight="1"/>
    <row r="556" ht="15.15" customHeight="1"/>
    <row r="557" ht="15.15" customHeight="1"/>
    <row r="558" ht="15.15" customHeight="1"/>
    <row r="559" ht="15.15" customHeight="1"/>
    <row r="560" ht="15.15" customHeight="1"/>
    <row r="561" ht="15.15" customHeight="1"/>
    <row r="562" ht="15.15" customHeight="1"/>
    <row r="563" ht="15.15" customHeight="1"/>
    <row r="564" ht="15.15" customHeight="1"/>
    <row r="565" ht="15.15" customHeight="1"/>
    <row r="566" ht="15.15" customHeight="1"/>
    <row r="567" ht="15.15" customHeight="1"/>
    <row r="568" ht="15.15" customHeight="1"/>
    <row r="569" ht="15.15" customHeight="1"/>
    <row r="570" ht="15.15" customHeight="1"/>
    <row r="571" ht="15.15" customHeight="1"/>
    <row r="572" ht="15.15" customHeight="1"/>
    <row r="573" ht="15.15" customHeight="1"/>
    <row r="574" ht="15.15" customHeight="1"/>
    <row r="575" ht="15.15" customHeight="1"/>
    <row r="576" ht="15.15" customHeight="1"/>
    <row r="577" ht="15.15" customHeight="1"/>
    <row r="578" ht="15.15" customHeight="1"/>
    <row r="579" ht="15.15" customHeight="1"/>
    <row r="580" ht="15.15" customHeight="1"/>
    <row r="581" ht="15.15" customHeight="1"/>
    <row r="582" ht="15.15" customHeight="1"/>
    <row r="583" ht="15.15" customHeight="1"/>
    <row r="584" ht="15.15" customHeight="1"/>
    <row r="585" ht="15.15" customHeight="1"/>
    <row r="586" ht="15.15" customHeight="1"/>
    <row r="587" ht="15.15" customHeight="1"/>
    <row r="588" ht="15.15" customHeight="1"/>
    <row r="589" ht="15.15" customHeight="1"/>
    <row r="590" ht="15.15" customHeight="1"/>
    <row r="591" ht="15.15" customHeight="1"/>
    <row r="592" ht="15.15" customHeight="1"/>
    <row r="593" ht="15.15" customHeight="1"/>
    <row r="594" ht="15.15" customHeight="1"/>
    <row r="595" ht="15.15" customHeight="1"/>
    <row r="596" ht="15.15" customHeight="1"/>
    <row r="597" ht="15.15" customHeight="1"/>
    <row r="598" ht="15.15" customHeight="1"/>
    <row r="599" ht="15.15" customHeight="1"/>
    <row r="600" ht="15.15" customHeight="1"/>
    <row r="601" ht="15.15" customHeight="1"/>
    <row r="602" ht="15.15" customHeight="1"/>
    <row r="603" ht="15.15" customHeight="1"/>
    <row r="604" ht="15.15" customHeight="1"/>
    <row r="605" ht="15.15" customHeight="1"/>
    <row r="606" ht="15.15" customHeight="1"/>
    <row r="607" ht="15.15" customHeight="1"/>
    <row r="608" ht="15.15" customHeight="1"/>
    <row r="609" ht="15.15" customHeight="1"/>
    <row r="610" ht="15.15" customHeight="1"/>
    <row r="611" ht="15.15" customHeight="1"/>
    <row r="612" ht="15.15" customHeight="1"/>
    <row r="613" ht="15.15" customHeight="1"/>
    <row r="614" ht="15.15" customHeight="1"/>
    <row r="615" ht="15.15" customHeight="1"/>
    <row r="616" ht="15.15" customHeight="1"/>
    <row r="617" ht="15.15" customHeight="1"/>
    <row r="618" ht="15.15" customHeight="1"/>
    <row r="619" ht="15.15" customHeight="1"/>
    <row r="620" ht="15.15" customHeight="1"/>
    <row r="621" ht="15.15" customHeight="1"/>
    <row r="622" ht="15.15" customHeight="1"/>
    <row r="623" ht="15.15" customHeight="1"/>
    <row r="624" ht="15.15" customHeight="1"/>
    <row r="625" ht="15.15" customHeight="1"/>
    <row r="626" ht="15.15" customHeight="1"/>
    <row r="627" ht="15.15" customHeight="1"/>
    <row r="628" ht="15.15" customHeight="1"/>
    <row r="629" ht="15.15" customHeight="1"/>
    <row r="630" ht="15.15" customHeight="1"/>
    <row r="631" ht="15.15" customHeight="1"/>
    <row r="632" ht="15.15" customHeight="1"/>
    <row r="633" ht="15.15" customHeight="1"/>
    <row r="634" ht="15.15" customHeight="1"/>
    <row r="635" ht="15.15" customHeight="1"/>
    <row r="636" ht="15.15" customHeight="1"/>
    <row r="637" ht="15.15" customHeight="1"/>
    <row r="638" ht="15.15" customHeight="1"/>
    <row r="639" ht="15.15" customHeight="1"/>
    <row r="640" ht="15.15" customHeight="1"/>
    <row r="641" ht="15.15" customHeight="1"/>
    <row r="642" ht="15.15" customHeight="1"/>
    <row r="643" ht="15.15" customHeight="1"/>
    <row r="644" ht="15.15" customHeight="1"/>
    <row r="645" ht="15.15" customHeight="1"/>
    <row r="646" ht="15.15" customHeight="1"/>
    <row r="647" ht="15.15" customHeight="1"/>
    <row r="648" ht="15.15" customHeight="1"/>
    <row r="649" ht="15.15" customHeight="1"/>
    <row r="650" ht="15.15" customHeight="1"/>
    <row r="651" ht="15.15" customHeight="1"/>
    <row r="652" ht="15.15" customHeight="1"/>
    <row r="653" ht="15.15" customHeight="1"/>
    <row r="654" ht="15.15" customHeight="1"/>
    <row r="655" ht="15.15" customHeight="1"/>
    <row r="656" ht="15.15" customHeight="1"/>
    <row r="657" ht="15.15" customHeight="1"/>
    <row r="658" ht="15.15" customHeight="1"/>
    <row r="659" ht="15.15" customHeight="1"/>
    <row r="660" ht="15.15" customHeight="1"/>
    <row r="661" ht="15.15" customHeight="1"/>
    <row r="662" ht="15.15" customHeight="1"/>
    <row r="663" ht="15.15" customHeight="1"/>
    <row r="664" ht="15.15" customHeight="1"/>
    <row r="665" ht="15.15" customHeight="1"/>
    <row r="666" ht="15.15" customHeight="1"/>
    <row r="667" ht="15.15" customHeight="1"/>
    <row r="668" ht="15.15" customHeight="1"/>
    <row r="669" ht="15.15" customHeight="1"/>
    <row r="670" ht="15.15" customHeight="1"/>
    <row r="671" ht="15.15" customHeight="1"/>
    <row r="672" ht="15.15" customHeight="1"/>
    <row r="673" ht="15.15" customHeight="1"/>
    <row r="674" ht="15.15" customHeight="1"/>
    <row r="675" ht="15.15" customHeight="1"/>
    <row r="676" ht="15.15" customHeight="1"/>
    <row r="677" ht="15.15" customHeight="1"/>
    <row r="678" ht="15.15" customHeight="1"/>
    <row r="679" ht="15.15" customHeight="1"/>
    <row r="680" ht="15.15" customHeight="1"/>
    <row r="681" ht="15.15" customHeight="1"/>
    <row r="682" ht="15.15" customHeight="1"/>
    <row r="683" ht="15.15" customHeight="1"/>
    <row r="684" ht="15.15" customHeight="1"/>
    <row r="685" ht="15.15" customHeight="1"/>
    <row r="686" ht="15.15" customHeight="1"/>
    <row r="687" ht="15.15" customHeight="1"/>
    <row r="688" ht="15.15" customHeight="1"/>
    <row r="689" ht="15.15" customHeight="1"/>
    <row r="690" ht="15.15" customHeight="1"/>
    <row r="691" ht="15.15" customHeight="1"/>
    <row r="692" ht="15.15" customHeight="1"/>
    <row r="693" ht="15.15" customHeight="1"/>
    <row r="694" ht="15.15" customHeight="1"/>
    <row r="695" ht="15.15" customHeight="1"/>
    <row r="696" ht="15.15" customHeight="1"/>
    <row r="697" ht="15.15" customHeight="1"/>
    <row r="698" ht="15.15" customHeight="1"/>
    <row r="699" ht="15.15" customHeight="1"/>
    <row r="700" ht="15.15" customHeight="1"/>
    <row r="701" ht="15.15" customHeight="1"/>
    <row r="702" ht="15.15" customHeight="1"/>
    <row r="703" ht="15.15" customHeight="1"/>
    <row r="704" ht="15.15" customHeight="1"/>
    <row r="705" ht="15.15" customHeight="1"/>
    <row r="706" ht="15.15" customHeight="1"/>
    <row r="707" ht="15.15" customHeight="1"/>
    <row r="708" ht="15.15" customHeight="1"/>
    <row r="709" ht="15.15" customHeight="1"/>
    <row r="710" ht="15.15" customHeight="1"/>
    <row r="711" ht="15.15" customHeight="1"/>
    <row r="712" ht="15.15" customHeight="1"/>
    <row r="713" ht="15.15" customHeight="1"/>
    <row r="714" ht="15.15" customHeight="1"/>
    <row r="715" ht="15.15" customHeight="1"/>
    <row r="716" ht="15.15" customHeight="1"/>
    <row r="717" ht="15.15" customHeight="1"/>
    <row r="718" ht="15.15" customHeight="1"/>
    <row r="719" ht="15.15" customHeight="1"/>
    <row r="720" ht="15.15" customHeight="1"/>
    <row r="721" ht="15.15" customHeight="1"/>
    <row r="722" ht="15.15" customHeight="1"/>
    <row r="723" ht="15.15" customHeight="1"/>
    <row r="724" ht="15.15" customHeight="1"/>
    <row r="725" ht="15.15" customHeight="1"/>
    <row r="726" ht="15.15" customHeight="1"/>
    <row r="727" ht="15.15" customHeight="1"/>
    <row r="728" ht="15.15" customHeight="1"/>
    <row r="729" ht="15.15" customHeight="1"/>
    <row r="730" ht="15.15" customHeight="1"/>
    <row r="731" ht="15.15" customHeight="1"/>
    <row r="732" ht="15.15" customHeight="1"/>
    <row r="733" ht="15.15" customHeight="1"/>
    <row r="734" ht="15.15" customHeight="1"/>
    <row r="735" ht="15.15" customHeight="1"/>
    <row r="736" ht="15.15" customHeight="1"/>
    <row r="737" ht="15.15" customHeight="1"/>
    <row r="738" ht="15.15" customHeight="1"/>
    <row r="739" ht="15.15" customHeight="1"/>
    <row r="740" ht="15.15" customHeight="1"/>
    <row r="741" ht="15.15" customHeight="1"/>
    <row r="742" ht="15.15" customHeight="1"/>
    <row r="743" ht="15.15" customHeight="1"/>
    <row r="744" ht="15.15" customHeight="1"/>
    <row r="745" ht="15.15" customHeight="1"/>
    <row r="746" ht="15.15" customHeight="1"/>
    <row r="747" ht="15.15" customHeight="1"/>
    <row r="748" ht="15.15" customHeight="1"/>
    <row r="749" ht="15.15" customHeight="1"/>
    <row r="750" ht="15.15" customHeight="1"/>
    <row r="751" ht="15.15" customHeight="1"/>
    <row r="752" ht="15.15" customHeight="1"/>
    <row r="753" ht="15.15" customHeight="1"/>
    <row r="754" ht="15.15" customHeight="1"/>
    <row r="755" ht="15.15" customHeight="1"/>
    <row r="756" ht="15.15" customHeight="1"/>
    <row r="757" ht="15.15" customHeight="1"/>
    <row r="758" ht="15.15" customHeight="1"/>
    <row r="759" ht="15.15" customHeight="1"/>
    <row r="760" ht="15.15" customHeight="1"/>
    <row r="761" ht="15.15" customHeight="1"/>
    <row r="762" ht="15.15" customHeight="1"/>
    <row r="763" ht="15.15" customHeight="1"/>
    <row r="764" ht="15.15" customHeight="1"/>
    <row r="765" ht="15.15" customHeight="1"/>
    <row r="766" ht="15.15" customHeight="1"/>
    <row r="767" ht="15.15" customHeight="1"/>
    <row r="768" ht="15.15" customHeight="1"/>
    <row r="769" ht="15.15" customHeight="1"/>
    <row r="770" ht="15.15" customHeight="1"/>
    <row r="771" ht="15.15" customHeight="1"/>
    <row r="772" ht="15.15" customHeight="1"/>
    <row r="773" ht="15.15" customHeight="1"/>
    <row r="774" ht="15.15" customHeight="1"/>
    <row r="775" ht="15.15" customHeight="1"/>
    <row r="776" ht="15.15" customHeight="1"/>
    <row r="777" ht="15.15" customHeight="1"/>
    <row r="778" ht="15.15" customHeight="1"/>
    <row r="779" ht="15.15" customHeight="1"/>
    <row r="780" ht="15.15" customHeight="1"/>
    <row r="781" ht="15.15" customHeight="1"/>
    <row r="782" ht="15.15" customHeight="1"/>
    <row r="783" ht="15.15" customHeight="1"/>
    <row r="784" ht="15.15" customHeight="1"/>
    <row r="785" ht="15.15" customHeight="1"/>
    <row r="786" ht="15.15" customHeight="1"/>
    <row r="787" ht="15.15" customHeight="1"/>
    <row r="788" ht="15.15" customHeight="1"/>
    <row r="789" ht="15.15" customHeight="1"/>
    <row r="790" ht="15.15" customHeight="1"/>
    <row r="791" ht="15.15" customHeight="1"/>
    <row r="792" ht="15.15" customHeight="1"/>
    <row r="793" ht="15.15" customHeight="1"/>
    <row r="794" ht="15.15" customHeight="1"/>
    <row r="795" ht="15.15" customHeight="1"/>
    <row r="796" ht="15.15" customHeight="1"/>
    <row r="797" ht="15.15" customHeight="1"/>
    <row r="798" ht="15.15" customHeight="1"/>
    <row r="799" ht="15.15" customHeight="1"/>
    <row r="800" ht="15.15" customHeight="1"/>
    <row r="801" ht="15.15" customHeight="1"/>
    <row r="802" ht="15.15" customHeight="1"/>
    <row r="803" ht="15.15" customHeight="1"/>
    <row r="804" ht="15.15" customHeight="1"/>
    <row r="805" ht="15.15" customHeight="1"/>
    <row r="806" ht="15.15" customHeight="1"/>
    <row r="807" ht="15.15" customHeight="1"/>
    <row r="808" ht="15.15" customHeight="1"/>
    <row r="809" ht="15.15" customHeight="1"/>
    <row r="810" ht="15.15" customHeight="1"/>
    <row r="811" ht="15.15" customHeight="1"/>
    <row r="812" ht="15.15" customHeight="1"/>
    <row r="813" ht="15.15" customHeight="1"/>
    <row r="814" ht="15.15" customHeight="1"/>
    <row r="815" ht="15.15" customHeight="1"/>
    <row r="816" ht="15.15" customHeight="1"/>
    <row r="817" ht="15.15" customHeight="1"/>
    <row r="818" ht="15.15" customHeight="1"/>
    <row r="819" ht="15.15" customHeight="1"/>
    <row r="820" ht="15.15" customHeight="1"/>
    <row r="821" ht="15.15" customHeight="1"/>
    <row r="822" ht="15.15" customHeight="1"/>
    <row r="823" ht="15.15" customHeight="1"/>
    <row r="824" ht="15.15" customHeight="1"/>
    <row r="825" ht="15.15" customHeight="1"/>
    <row r="826" ht="15.15" customHeight="1"/>
    <row r="827" ht="15.15" customHeight="1"/>
    <row r="828" ht="15.15" customHeight="1"/>
    <row r="829" ht="15.15" customHeight="1"/>
    <row r="830" ht="15.15" customHeight="1"/>
    <row r="831" ht="15.15" customHeight="1"/>
    <row r="832" ht="15.15" customHeight="1"/>
    <row r="833" ht="15.15" customHeight="1"/>
    <row r="834" ht="15.15" customHeight="1"/>
    <row r="835" ht="15.15" customHeight="1"/>
    <row r="836" ht="15.15" customHeight="1"/>
    <row r="837" ht="15.15" customHeight="1"/>
    <row r="838" ht="15.15" customHeight="1"/>
    <row r="839" ht="15.15" customHeight="1"/>
    <row r="840" ht="15.15" customHeight="1"/>
    <row r="841" ht="15.15" customHeight="1"/>
    <row r="842" ht="15.15" customHeight="1"/>
    <row r="843" ht="15.15" customHeight="1"/>
    <row r="844" ht="15.15" customHeight="1"/>
    <row r="845" ht="15.15" customHeight="1"/>
    <row r="846" ht="15.15" customHeight="1"/>
    <row r="847" ht="15.15" customHeight="1"/>
    <row r="848" ht="15.15" customHeight="1"/>
    <row r="849" ht="15.15" customHeight="1"/>
    <row r="850" ht="15.15" customHeight="1"/>
    <row r="851" ht="15.15" customHeight="1"/>
    <row r="852" ht="15.15" customHeight="1"/>
    <row r="853" ht="15.15" customHeight="1"/>
    <row r="854" ht="15.15" customHeight="1"/>
    <row r="855" ht="15.15" customHeight="1"/>
    <row r="856" ht="15.15" customHeight="1"/>
    <row r="857" ht="15.15" customHeight="1"/>
    <row r="858" ht="15.15" customHeight="1"/>
    <row r="859" ht="15.15" customHeight="1"/>
    <row r="860" ht="15.15" customHeight="1"/>
    <row r="861" ht="15.15" customHeight="1"/>
    <row r="862" ht="15.15" customHeight="1"/>
    <row r="863" ht="15.15" customHeight="1"/>
    <row r="864" ht="15.15" customHeight="1"/>
    <row r="865" ht="15.15" customHeight="1"/>
    <row r="866" ht="15.15" customHeight="1"/>
    <row r="867" ht="15.15" customHeight="1"/>
    <row r="868" ht="15.15" customHeight="1"/>
    <row r="869" ht="15.15" customHeight="1"/>
    <row r="870" ht="15.15" customHeight="1"/>
    <row r="871" ht="15.15" customHeight="1"/>
    <row r="872" ht="15.15" customHeight="1"/>
    <row r="873" ht="15.15" customHeight="1"/>
    <row r="874" ht="15.15" customHeight="1"/>
    <row r="875" ht="15.15" customHeight="1"/>
    <row r="876" ht="15.15" customHeight="1"/>
    <row r="877" ht="15.15" customHeight="1"/>
    <row r="878" ht="15.15" customHeight="1"/>
    <row r="879" ht="15.15" customHeight="1"/>
    <row r="880" ht="15.15" customHeight="1"/>
    <row r="881" ht="15.15" customHeight="1"/>
    <row r="882" ht="15.15" customHeight="1"/>
    <row r="883" ht="15.15" customHeight="1"/>
    <row r="884" ht="15.15" customHeight="1"/>
    <row r="885" ht="15.15" customHeight="1"/>
    <row r="886" ht="15.15" customHeight="1"/>
    <row r="887" ht="15.15" customHeight="1"/>
    <row r="888" ht="15.15" customHeight="1"/>
    <row r="889" ht="15.15" customHeight="1"/>
    <row r="890" ht="15.15" customHeight="1"/>
    <row r="891" ht="15.15" customHeight="1"/>
    <row r="892" ht="15.15" customHeight="1"/>
    <row r="893" ht="15.15" customHeight="1"/>
    <row r="894" ht="15.15" customHeight="1"/>
    <row r="895" ht="15.15" customHeight="1"/>
    <row r="896" ht="15.15" customHeight="1"/>
    <row r="897" ht="15.15" customHeight="1"/>
    <row r="898" ht="15.15" customHeight="1"/>
    <row r="899" ht="15.15" customHeight="1"/>
    <row r="900" ht="15.15" customHeight="1"/>
    <row r="901" ht="15.15" customHeight="1"/>
    <row r="902" ht="15.15" customHeight="1"/>
    <row r="903" ht="15.15" customHeight="1"/>
    <row r="904" ht="15.15" customHeight="1"/>
    <row r="905" ht="15.15" customHeight="1"/>
    <row r="906" ht="15.15" customHeight="1"/>
    <row r="907" ht="15.15" customHeight="1"/>
    <row r="908" ht="15.15" customHeight="1"/>
    <row r="909" ht="15.15" customHeight="1"/>
    <row r="910" ht="15.15" customHeight="1"/>
    <row r="911" ht="15.15" customHeight="1"/>
    <row r="912" ht="15.15" customHeight="1"/>
    <row r="913" ht="15.15" customHeight="1"/>
    <row r="914" ht="15.15" customHeight="1"/>
    <row r="915" ht="15.15" customHeight="1"/>
    <row r="916" ht="15.15" customHeight="1"/>
    <row r="917" ht="15.15" customHeight="1"/>
    <row r="918" ht="15.15" customHeight="1"/>
    <row r="919" ht="15.15" customHeight="1"/>
    <row r="920" ht="15.15" customHeight="1"/>
    <row r="921" ht="15.15" customHeight="1"/>
    <row r="922" ht="15.15" customHeight="1"/>
    <row r="923" ht="15.15" customHeight="1"/>
    <row r="924" ht="15.15" customHeight="1"/>
    <row r="925" ht="15.15" customHeight="1"/>
    <row r="926" ht="15.15" customHeight="1"/>
    <row r="927" ht="15.15" customHeight="1"/>
    <row r="928" ht="15.15" customHeight="1"/>
    <row r="929" ht="15.15" customHeight="1"/>
    <row r="930" ht="15.15" customHeight="1"/>
    <row r="931" ht="15.15" customHeight="1"/>
    <row r="932" ht="15.15" customHeight="1"/>
    <row r="933" ht="15.15" customHeight="1"/>
    <row r="934" ht="15.15" customHeight="1"/>
    <row r="935" ht="15.15" customHeight="1"/>
    <row r="936" ht="15.15" customHeight="1"/>
    <row r="937" ht="15.15" customHeight="1"/>
    <row r="938" ht="15.15" customHeight="1"/>
    <row r="939" ht="15.15" customHeight="1"/>
    <row r="940" ht="15.15" customHeight="1"/>
    <row r="941" ht="15.15" customHeight="1"/>
    <row r="942" ht="15.15" customHeight="1"/>
    <row r="943" ht="15.15" customHeight="1"/>
    <row r="944" ht="15.15" customHeight="1"/>
    <row r="945" ht="15.15" customHeight="1"/>
    <row r="946" ht="15.15" customHeight="1"/>
    <row r="947" ht="15.15" customHeight="1"/>
    <row r="948" ht="15.15" customHeight="1"/>
    <row r="949" ht="15.15" customHeight="1"/>
    <row r="950" ht="15.15" customHeight="1"/>
    <row r="951" ht="15.15" customHeight="1"/>
    <row r="952" ht="15.15" customHeight="1"/>
    <row r="953" ht="15.15" customHeight="1"/>
    <row r="954" ht="15.15" customHeight="1"/>
    <row r="955" ht="15.15" customHeight="1"/>
    <row r="956" ht="15.15" customHeight="1"/>
    <row r="957" ht="15.15" customHeight="1"/>
    <row r="958" ht="15.15" customHeight="1"/>
    <row r="959" ht="15.15" customHeight="1"/>
    <row r="960" ht="15.15" customHeight="1"/>
    <row r="961" ht="15.15" customHeight="1"/>
    <row r="962" ht="15.15" customHeight="1"/>
    <row r="963" ht="15.15" customHeight="1"/>
    <row r="964" ht="15.15" customHeight="1"/>
    <row r="965" ht="15.15" customHeight="1"/>
    <row r="966" ht="15.15" customHeight="1"/>
    <row r="967" ht="15.15" customHeight="1"/>
    <row r="968" ht="15.15" customHeight="1"/>
    <row r="969" ht="15.15" customHeight="1"/>
    <row r="970" ht="15.15" customHeight="1"/>
    <row r="971" ht="15.15" customHeight="1"/>
    <row r="972" ht="15.15" customHeight="1"/>
    <row r="973" ht="15.15" customHeight="1"/>
    <row r="974" ht="15.15" customHeight="1"/>
    <row r="975" ht="15.15" customHeight="1"/>
    <row r="976" ht="15.15" customHeight="1"/>
    <row r="977" ht="15.15" customHeight="1"/>
    <row r="978" ht="15.15" customHeight="1"/>
    <row r="979" ht="15.15" customHeight="1"/>
    <row r="980" ht="15.15" customHeight="1"/>
    <row r="981" ht="15.15" customHeight="1"/>
    <row r="982" ht="15.15" customHeight="1"/>
    <row r="983" ht="15.15" customHeight="1"/>
    <row r="984" ht="15.15" customHeight="1"/>
    <row r="985" ht="15.15" customHeight="1"/>
    <row r="986" ht="15.15" customHeight="1"/>
    <row r="987" ht="15.15" customHeight="1"/>
    <row r="988" ht="15.15" customHeight="1"/>
    <row r="989" ht="15.15" customHeight="1"/>
    <row r="990" ht="15.15" customHeight="1"/>
    <row r="991" ht="15.15" customHeight="1"/>
    <row r="992" ht="15.15" customHeight="1"/>
    <row r="993" ht="15.15" customHeight="1"/>
    <row r="994" ht="15.15" customHeight="1"/>
    <row r="995" ht="15.15" customHeight="1"/>
    <row r="996" ht="15.15" customHeight="1"/>
    <row r="997" ht="15.15" customHeight="1"/>
    <row r="998" ht="15.15" customHeight="1"/>
    <row r="999" ht="15.15" customHeight="1"/>
    <row r="1000" ht="15.15" customHeight="1"/>
    <row r="1001" ht="15.15" customHeight="1"/>
    <row r="1002" ht="15.15" customHeight="1"/>
    <row r="1003" ht="15.15" customHeight="1"/>
    <row r="1004" ht="15.15" customHeight="1"/>
    <row r="1005" ht="15.15" customHeight="1"/>
    <row r="1006" ht="15.15" customHeight="1"/>
    <row r="1007" ht="15.15" customHeight="1"/>
    <row r="1008" ht="15.15" customHeight="1"/>
    <row r="1009" ht="15.15" customHeight="1"/>
    <row r="1010" ht="15.15" customHeight="1"/>
    <row r="1011" ht="15.15" customHeight="1"/>
    <row r="1012" ht="15.15" customHeight="1"/>
    <row r="1013" ht="15.15" customHeight="1"/>
    <row r="1014" ht="15.15" customHeight="1"/>
    <row r="1015" ht="15.15" customHeight="1"/>
    <row r="1016" ht="15.15" customHeight="1"/>
    <row r="1017" ht="15.15" customHeight="1"/>
    <row r="1018" ht="15.15" customHeight="1"/>
    <row r="1019" ht="15.15" customHeight="1"/>
    <row r="1020" ht="15.15" customHeight="1"/>
    <row r="1021" ht="15.15" customHeight="1"/>
    <row r="1022" ht="15.15" customHeight="1"/>
    <row r="1023" ht="15.15" customHeight="1"/>
    <row r="1024" ht="15.15" customHeight="1"/>
    <row r="1025" ht="15.15" customHeight="1"/>
    <row r="1026" ht="15.15" customHeight="1"/>
    <row r="1027" ht="15.15" customHeight="1"/>
    <row r="1028" ht="15.15" customHeight="1"/>
    <row r="1029" ht="15.15" customHeight="1"/>
    <row r="1030" ht="15.15" customHeight="1"/>
    <row r="1031" ht="15.15" customHeight="1"/>
    <row r="1032" ht="15.15" customHeight="1"/>
    <row r="1033" ht="15.15" customHeight="1"/>
    <row r="1034" ht="15.15" customHeight="1"/>
    <row r="1035" ht="15.15" customHeight="1"/>
    <row r="1036" ht="15.15" customHeight="1"/>
    <row r="1037" ht="15.15" customHeight="1"/>
    <row r="1038" ht="15.15" customHeight="1"/>
    <row r="1039" ht="15.15" customHeight="1"/>
    <row r="1040" ht="15.15" customHeight="1"/>
    <row r="1041" ht="15.15" customHeight="1"/>
    <row r="1042" ht="15.15" customHeight="1"/>
    <row r="1043" ht="15.15" customHeight="1"/>
    <row r="1044" ht="15.15" customHeight="1"/>
    <row r="1045" ht="15.15" customHeight="1"/>
    <row r="1046" ht="15.15" customHeight="1"/>
    <row r="1047" ht="15.15" customHeight="1"/>
    <row r="1048" ht="15.15" customHeight="1"/>
    <row r="1049" ht="15.15" customHeight="1"/>
    <row r="1050" ht="15.15" customHeight="1"/>
    <row r="1051" ht="15.15" customHeight="1"/>
    <row r="1052" ht="15.15" customHeight="1"/>
    <row r="1053" ht="15.15" customHeight="1"/>
    <row r="1054" ht="15.15" customHeight="1"/>
    <row r="1055" ht="15.15" customHeight="1"/>
    <row r="1056" ht="15.15" customHeight="1"/>
    <row r="1057" ht="15.15" customHeight="1"/>
    <row r="1058" ht="15.15" customHeight="1"/>
    <row r="1059" ht="15.15" customHeight="1"/>
    <row r="1060" ht="15.15" customHeight="1"/>
    <row r="1061" ht="15.15" customHeight="1"/>
    <row r="1062" ht="15.15" customHeight="1"/>
    <row r="1063" ht="15.15" customHeight="1"/>
    <row r="1064" ht="15.15" customHeight="1"/>
    <row r="1065" ht="15.15" customHeight="1"/>
    <row r="1066" ht="15.15" customHeight="1"/>
    <row r="1067" ht="15.15" customHeight="1"/>
    <row r="1068" ht="15.15" customHeight="1"/>
    <row r="1069" ht="15.15" customHeight="1"/>
    <row r="1070" ht="15.15" customHeight="1"/>
    <row r="1071" ht="15.15" customHeight="1"/>
    <row r="1072" ht="15.15" customHeight="1"/>
    <row r="1073" ht="15.15" customHeight="1"/>
    <row r="1074" ht="15.15" customHeight="1"/>
    <row r="1075" ht="15.15" customHeight="1"/>
    <row r="1076" ht="15.15" customHeight="1"/>
    <row r="1077" ht="15.15" customHeight="1"/>
    <row r="1078" ht="15.15" customHeight="1"/>
    <row r="1079" ht="15.15" customHeight="1"/>
    <row r="1080" ht="15.15" customHeight="1"/>
    <row r="1081" ht="15.15" customHeight="1"/>
    <row r="1082" ht="15.15" customHeight="1"/>
    <row r="1083" ht="15.15" customHeight="1"/>
    <row r="1084" ht="15.15" customHeight="1"/>
    <row r="1085" ht="15.15" customHeight="1"/>
    <row r="1086" ht="15.15" customHeight="1"/>
    <row r="1087" ht="15.15" customHeight="1"/>
    <row r="1088" ht="15.15" customHeight="1"/>
    <row r="1089" ht="15.15" customHeight="1"/>
    <row r="1090" ht="15.15" customHeight="1"/>
    <row r="1091" ht="15.15" customHeight="1"/>
    <row r="1092" ht="15.15" customHeight="1"/>
    <row r="1093" ht="15.15" customHeight="1"/>
    <row r="1094" ht="15.15" customHeight="1"/>
    <row r="1095" ht="15.15" customHeight="1"/>
    <row r="1096" ht="15.15" customHeight="1"/>
    <row r="1097" ht="15.15" customHeight="1"/>
    <row r="1098" ht="15.15" customHeight="1"/>
    <row r="1099" ht="15.15" customHeight="1"/>
    <row r="1100" ht="15.15" customHeight="1"/>
    <row r="1101" ht="15.15" customHeight="1"/>
    <row r="1102" ht="15.15" customHeight="1"/>
    <row r="1103" ht="15.15" customHeight="1"/>
    <row r="1104" ht="15.15" customHeight="1"/>
    <row r="1105" ht="15.15" customHeight="1"/>
    <row r="1106" ht="15.15" customHeight="1"/>
    <row r="1107" ht="15.15" customHeight="1"/>
    <row r="1108" ht="15.15" customHeight="1"/>
    <row r="1109" ht="15.15" customHeight="1"/>
    <row r="1110" ht="15.15" customHeight="1"/>
    <row r="1111" ht="15.15" customHeight="1"/>
    <row r="1112" ht="15.15" customHeight="1"/>
    <row r="1113" ht="15.15" customHeight="1"/>
    <row r="1114" ht="15.15" customHeight="1"/>
    <row r="1115" ht="15.15" customHeight="1"/>
    <row r="1116" ht="15.15" customHeight="1"/>
    <row r="1117" ht="15.15" customHeight="1"/>
    <row r="1118" ht="15.15" customHeight="1"/>
    <row r="1119" ht="15.15" customHeight="1"/>
    <row r="1120" ht="15.15" customHeight="1"/>
    <row r="1121" ht="15.15" customHeight="1"/>
    <row r="1122" ht="15.15" customHeight="1"/>
    <row r="1123" ht="15.15" customHeight="1"/>
    <row r="1124" ht="15.15" customHeight="1"/>
    <row r="1125" ht="15.15" customHeight="1"/>
    <row r="1126" ht="15.15" customHeight="1"/>
    <row r="1127" ht="15.15" customHeight="1"/>
    <row r="1128" ht="15.15" customHeight="1"/>
    <row r="1129" ht="15.15" customHeight="1"/>
    <row r="1130" ht="15.15" customHeight="1"/>
    <row r="1131" ht="15.15" customHeight="1"/>
    <row r="1132" ht="15.15" customHeight="1"/>
    <row r="1133" ht="15.15" customHeight="1"/>
    <row r="1134" ht="15.15" customHeight="1"/>
    <row r="1135" ht="15.15" customHeight="1"/>
    <row r="1136" ht="15.15" customHeight="1"/>
    <row r="1137" ht="15.15" customHeight="1"/>
    <row r="1138" ht="15.15" customHeight="1"/>
    <row r="1139" ht="15.15" customHeight="1"/>
    <row r="1140" ht="15.15" customHeight="1"/>
    <row r="1141" ht="15.15" customHeight="1"/>
    <row r="1142" ht="15.15" customHeight="1"/>
    <row r="1143" ht="15.15" customHeight="1"/>
    <row r="1144" ht="15.15" customHeight="1"/>
    <row r="1145" ht="15.15" customHeight="1"/>
    <row r="1146" ht="15.15" customHeight="1"/>
    <row r="1147" ht="15.15" customHeight="1"/>
    <row r="1148" ht="15.15" customHeight="1"/>
    <row r="1149" ht="15.15" customHeight="1"/>
    <row r="1150" ht="15.15" customHeight="1"/>
    <row r="1151" ht="15.15" customHeight="1"/>
    <row r="1152" ht="15.15" customHeight="1"/>
    <row r="1153" ht="15.15" customHeight="1"/>
    <row r="1154" ht="15.15" customHeight="1"/>
    <row r="1155" ht="15.15" customHeight="1"/>
    <row r="1156" ht="15.15" customHeight="1"/>
    <row r="1157" ht="15.15" customHeight="1"/>
    <row r="1158" ht="15.15" customHeight="1"/>
    <row r="1159" ht="15.15" customHeight="1"/>
    <row r="1160" ht="15.15" customHeight="1"/>
    <row r="1161" ht="15.15" customHeight="1"/>
    <row r="1162" ht="15.15" customHeight="1"/>
    <row r="1163" ht="15.15" customHeight="1"/>
    <row r="1164" ht="15.15" customHeight="1"/>
    <row r="1165" ht="15.15" customHeight="1"/>
    <row r="1166" ht="15.15" customHeight="1"/>
    <row r="1167" ht="15.15" customHeight="1"/>
    <row r="1168" ht="15.15" customHeight="1"/>
    <row r="1169" ht="15.15" customHeight="1"/>
    <row r="1170" ht="15.15" customHeight="1"/>
    <row r="1171" ht="15.15" customHeight="1"/>
    <row r="1172" ht="15.15" customHeight="1"/>
    <row r="1173" ht="15.15" customHeight="1"/>
    <row r="1174" ht="15.15" customHeight="1"/>
    <row r="1175" ht="15.15" customHeight="1"/>
    <row r="1176" ht="15.15" customHeight="1"/>
    <row r="1177" ht="15.15" customHeight="1"/>
    <row r="1178" ht="15.15" customHeight="1"/>
    <row r="1179" ht="15.15" customHeight="1"/>
    <row r="1180" ht="15.15" customHeight="1"/>
    <row r="1181" ht="15.15" customHeight="1"/>
    <row r="1182" ht="15.15" customHeight="1"/>
    <row r="1183" ht="15.15" customHeight="1"/>
    <row r="1184" ht="15.15" customHeight="1"/>
    <row r="1185" ht="15.15" customHeight="1"/>
    <row r="1186" ht="15.15" customHeight="1"/>
    <row r="1187" ht="15.15" customHeight="1"/>
    <row r="1188" ht="15.15" customHeight="1"/>
    <row r="1189" ht="15.15" customHeight="1"/>
    <row r="1190" ht="15.15" customHeight="1"/>
    <row r="1191" ht="15.15" customHeight="1"/>
    <row r="1192" ht="15.15" customHeight="1"/>
    <row r="1193" ht="15.15" customHeight="1"/>
    <row r="1194" ht="15.15" customHeight="1"/>
    <row r="1195" ht="15.15" customHeight="1"/>
    <row r="1196" ht="15.15" customHeight="1"/>
    <row r="1197" ht="15.15" customHeight="1"/>
    <row r="1198" ht="15.15" customHeight="1"/>
    <row r="1199" ht="15.15" customHeight="1"/>
    <row r="1200" ht="15.15" customHeight="1"/>
    <row r="1201" ht="15.15" customHeight="1"/>
    <row r="1202" ht="15.15" customHeight="1"/>
    <row r="1203" ht="15.15" customHeight="1"/>
    <row r="1204" ht="15.15" customHeight="1"/>
    <row r="1205" ht="15.15" customHeight="1"/>
    <row r="1206" ht="15.15" customHeight="1"/>
    <row r="1207" ht="15.15" customHeight="1"/>
    <row r="1208" ht="15.15" customHeight="1"/>
    <row r="1209" ht="15.15" customHeight="1"/>
    <row r="1210" ht="15.15" customHeight="1"/>
    <row r="1211" ht="15.15" customHeight="1"/>
    <row r="1212" ht="15.15" customHeight="1"/>
    <row r="1213" ht="15.15" customHeight="1"/>
    <row r="1214" ht="15.15" customHeight="1"/>
    <row r="1215" ht="15.15" customHeight="1"/>
    <row r="1216" ht="15.15" customHeight="1"/>
    <row r="1217" ht="15.15" customHeight="1"/>
    <row r="1218" ht="15.15" customHeight="1"/>
    <row r="1219" ht="15.15" customHeight="1"/>
    <row r="1220" ht="15.15" customHeight="1"/>
    <row r="1221" ht="15.15" customHeight="1"/>
    <row r="1222" ht="15.15" customHeight="1"/>
    <row r="1223" ht="15.15" customHeight="1"/>
    <row r="1224" ht="15.15" customHeight="1"/>
    <row r="1225" ht="15.15" customHeight="1"/>
    <row r="1226" ht="15.15" customHeight="1"/>
    <row r="1227" ht="15.15" customHeight="1"/>
    <row r="1228" ht="15.15" customHeight="1"/>
    <row r="1229" ht="15.15" customHeight="1"/>
    <row r="1230" ht="15.15" customHeight="1"/>
    <row r="1231" ht="15.15" customHeight="1"/>
    <row r="1232" ht="15.15" customHeight="1"/>
    <row r="1233" ht="15.15" customHeight="1"/>
    <row r="1234" ht="15.15" customHeight="1"/>
    <row r="1235" ht="15.15" customHeight="1"/>
    <row r="1236" ht="15.15" customHeight="1"/>
    <row r="1237" ht="15.15" customHeight="1"/>
    <row r="1238" ht="15.15" customHeight="1"/>
    <row r="1239" ht="15.15" customHeight="1"/>
    <row r="1240" ht="15.15" customHeight="1"/>
    <row r="1241" ht="15.15" customHeight="1"/>
    <row r="1242" ht="15.15" customHeight="1"/>
    <row r="1243" ht="15.15" customHeight="1"/>
    <row r="1244" ht="15.15" customHeight="1"/>
    <row r="1245" ht="15.15" customHeight="1"/>
    <row r="1246" ht="15.15" customHeight="1"/>
    <row r="1247" ht="15.15" customHeight="1"/>
    <row r="1248" ht="15.15" customHeight="1"/>
    <row r="1249" ht="15.15" customHeight="1"/>
    <row r="1250" ht="15.15" customHeight="1"/>
    <row r="1251" ht="15.15" customHeight="1"/>
    <row r="1252" ht="15.15" customHeight="1"/>
    <row r="1253" ht="15.15" customHeight="1"/>
    <row r="1254" ht="15.15" customHeight="1"/>
    <row r="1255" ht="15.15" customHeight="1"/>
    <row r="1256" ht="15.15" customHeight="1"/>
    <row r="1257" ht="15.15" customHeight="1"/>
    <row r="1258" ht="15.15" customHeight="1"/>
    <row r="1259" ht="15.15" customHeight="1"/>
    <row r="1260" ht="15.15" customHeight="1"/>
    <row r="1261" ht="15.15" customHeight="1"/>
    <row r="1262" ht="15.15" customHeight="1"/>
    <row r="1263" ht="15.15" customHeight="1"/>
    <row r="1264" ht="15.15" customHeight="1"/>
    <row r="1265" ht="15.15" customHeight="1"/>
    <row r="1266" ht="15.15" customHeight="1"/>
    <row r="1267" ht="15.15" customHeight="1"/>
    <row r="1268" ht="15.15" customHeight="1"/>
    <row r="1269" ht="15.15" customHeight="1"/>
    <row r="1270" ht="15.15" customHeight="1"/>
    <row r="1271" ht="15.15" customHeight="1"/>
    <row r="1272" ht="15.15" customHeight="1"/>
    <row r="1273" ht="15.15" customHeight="1"/>
    <row r="1274" ht="15.15" customHeight="1"/>
    <row r="1275" ht="15.15" customHeight="1"/>
    <row r="1276" ht="15.15" customHeight="1"/>
    <row r="1277" ht="15.15" customHeight="1"/>
    <row r="1278" ht="15.15" customHeight="1"/>
    <row r="1279" ht="15.15" customHeight="1"/>
    <row r="1280" ht="15.15" customHeight="1"/>
    <row r="1281" ht="15.15" customHeight="1"/>
    <row r="1282" ht="15.15" customHeight="1"/>
    <row r="1283" ht="15.15" customHeight="1"/>
    <row r="1284" ht="15.15" customHeight="1"/>
    <row r="1285" ht="15.15" customHeight="1"/>
    <row r="1286" ht="15.15" customHeight="1"/>
    <row r="1287" ht="15.15" customHeight="1"/>
    <row r="1288" ht="15.15" customHeight="1"/>
    <row r="1289" ht="15.15" customHeight="1"/>
    <row r="1290" ht="15.15" customHeight="1"/>
    <row r="1291" ht="15.15" customHeight="1"/>
    <row r="1292" ht="15.15" customHeight="1"/>
    <row r="1293" ht="15.15" customHeight="1"/>
    <row r="1294" ht="15.15" customHeight="1"/>
    <row r="1295" ht="15.15" customHeight="1"/>
    <row r="1296" ht="15.15" customHeight="1"/>
    <row r="1297" ht="15.15" customHeight="1"/>
    <row r="1298" ht="15.15" customHeight="1"/>
    <row r="1299" ht="15.15" customHeight="1"/>
    <row r="1300" ht="15.15" customHeight="1"/>
    <row r="1301" ht="15.15" customHeight="1"/>
    <row r="1302" ht="15.15" customHeight="1"/>
    <row r="1303" ht="15.15" customHeight="1"/>
    <row r="1304" ht="15.15" customHeight="1"/>
    <row r="1305" ht="15.15" customHeight="1"/>
    <row r="1306" ht="15.15" customHeight="1"/>
    <row r="1307" ht="15.15" customHeight="1"/>
    <row r="1308" ht="15.15" customHeight="1"/>
    <row r="1309" ht="15.15" customHeight="1"/>
    <row r="1310" ht="15.15" customHeight="1"/>
    <row r="1311" ht="15.15" customHeight="1"/>
    <row r="1312" ht="15.15" customHeight="1"/>
    <row r="1313" ht="15.15" customHeight="1"/>
    <row r="1314" ht="15.15" customHeight="1"/>
    <row r="1315" ht="15.15" customHeight="1"/>
    <row r="1316" ht="15.15" customHeight="1"/>
    <row r="1317" ht="15.15" customHeight="1"/>
    <row r="1318" ht="15.15" customHeight="1"/>
    <row r="1319" ht="15.15" customHeight="1"/>
    <row r="1320" ht="15.15" customHeight="1"/>
    <row r="1321" ht="15.15" customHeight="1"/>
    <row r="1322" ht="15.15" customHeight="1"/>
    <row r="1323" ht="15.15" customHeight="1"/>
    <row r="1324" ht="15.15" customHeight="1"/>
    <row r="1325" ht="15.15" customHeight="1"/>
    <row r="1326" ht="15.15" customHeight="1"/>
    <row r="1327" ht="15.15" customHeight="1"/>
    <row r="1328" ht="15.15" customHeight="1"/>
    <row r="1329" ht="15.15" customHeight="1"/>
    <row r="1330" ht="15.15" customHeight="1"/>
    <row r="1331" ht="15.15" customHeight="1"/>
    <row r="1332" ht="15.15" customHeight="1"/>
    <row r="1333" ht="15.15" customHeight="1"/>
    <row r="1334" ht="15.15" customHeight="1"/>
    <row r="1335" ht="15.15" customHeight="1"/>
    <row r="1336" ht="15.15" customHeight="1"/>
    <row r="1337" ht="15.15" customHeight="1"/>
    <row r="1338" ht="15.15" customHeight="1"/>
    <row r="1339" ht="15.15" customHeight="1"/>
    <row r="1340" ht="15.15" customHeight="1"/>
    <row r="1341" ht="15.15" customHeight="1"/>
    <row r="1342" ht="15.15" customHeight="1"/>
    <row r="1343" ht="15.15" customHeight="1"/>
    <row r="1344" ht="15.15" customHeight="1"/>
    <row r="1345" ht="15.15" customHeight="1"/>
    <row r="1346" ht="15.15" customHeight="1"/>
    <row r="1347" ht="15.15" customHeight="1"/>
    <row r="1348" ht="15.15" customHeight="1"/>
    <row r="1349" ht="15.15" customHeight="1"/>
    <row r="1350" ht="15.15" customHeight="1"/>
    <row r="1351" ht="15.15" customHeight="1"/>
    <row r="1352" ht="15.15" customHeight="1"/>
    <row r="1353" ht="15.15" customHeight="1"/>
    <row r="1354" ht="15.15" customHeight="1"/>
    <row r="1355" ht="15.15" customHeight="1"/>
    <row r="1356" ht="15.15" customHeight="1"/>
    <row r="1357" ht="15.15" customHeight="1"/>
    <row r="1358" ht="15.15" customHeight="1"/>
    <row r="1359" ht="15.15" customHeight="1"/>
    <row r="1360" ht="15.15" customHeight="1"/>
    <row r="1361" ht="15.15" customHeight="1"/>
    <row r="1362" ht="15.15" customHeight="1"/>
    <row r="1363" ht="15.15" customHeight="1"/>
    <row r="1364" ht="15.15" customHeight="1"/>
    <row r="1365" ht="15.15" customHeight="1"/>
    <row r="1366" ht="15.15" customHeight="1"/>
    <row r="1367" ht="15.15" customHeight="1"/>
    <row r="1368" ht="15.15" customHeight="1"/>
    <row r="1369" ht="15.15" customHeight="1"/>
    <row r="1370" ht="15.15" customHeight="1"/>
    <row r="1371" ht="15.15" customHeight="1"/>
    <row r="1372" ht="15.15" customHeight="1"/>
    <row r="1373" ht="15.15" customHeight="1"/>
    <row r="1374" ht="15.15" customHeight="1"/>
    <row r="1375" ht="15.15" customHeight="1"/>
    <row r="1376" ht="15.15" customHeight="1"/>
    <row r="1377" ht="15.15" customHeight="1"/>
    <row r="1378" ht="15.15" customHeight="1"/>
    <row r="1379" ht="15.15" customHeight="1"/>
    <row r="1380" ht="15.15" customHeight="1"/>
    <row r="1381" ht="15.15" customHeight="1"/>
    <row r="1382" ht="15.15" customHeight="1"/>
    <row r="1383" ht="15.15" customHeight="1"/>
    <row r="1384" ht="15.15" customHeight="1"/>
    <row r="1385" ht="15.15" customHeight="1"/>
    <row r="1386" ht="15.15" customHeight="1"/>
    <row r="1387" ht="15.15" customHeight="1"/>
    <row r="1388" ht="15.15" customHeight="1"/>
    <row r="1389" ht="15.15" customHeight="1"/>
    <row r="1390" ht="15.15" customHeight="1"/>
    <row r="1391" ht="15.15" customHeight="1"/>
    <row r="1392" ht="15.15" customHeight="1"/>
    <row r="1393" ht="15.15" customHeight="1"/>
    <row r="1394" ht="15.15" customHeight="1"/>
    <row r="1395" ht="15.15" customHeight="1"/>
    <row r="1396" ht="15.15" customHeight="1"/>
    <row r="1397" ht="15.15" customHeight="1"/>
    <row r="1398" ht="15.15" customHeight="1"/>
    <row r="1399" ht="15.15" customHeight="1"/>
    <row r="1400" ht="15.15" customHeight="1"/>
    <row r="1401" ht="15.15" customHeight="1"/>
    <row r="1402" ht="15.15" customHeight="1"/>
    <row r="1403" ht="15.15" customHeight="1"/>
    <row r="1404" ht="15.15" customHeight="1"/>
    <row r="1405" ht="15.15" customHeight="1"/>
    <row r="1406" ht="15.15" customHeight="1"/>
    <row r="1407" ht="15.15" customHeight="1"/>
    <row r="1408" ht="15.15" customHeight="1"/>
    <row r="1409" ht="15.15" customHeight="1"/>
    <row r="1410" ht="15.15" customHeight="1"/>
    <row r="1411" ht="15.15" customHeight="1"/>
    <row r="1412" ht="15.15" customHeight="1"/>
    <row r="1413" ht="15.15" customHeight="1"/>
    <row r="1414" ht="15.15" customHeight="1"/>
    <row r="1415" ht="15.15" customHeight="1"/>
    <row r="1416" ht="15.15" customHeight="1"/>
    <row r="1417" ht="15.15" customHeight="1"/>
    <row r="1418" ht="15.15" customHeight="1"/>
    <row r="1419" ht="15.15" customHeight="1"/>
    <row r="1420" ht="15.15" customHeight="1"/>
    <row r="1421" ht="15.15" customHeight="1"/>
    <row r="1422" ht="15.15" customHeight="1"/>
    <row r="1423" ht="15.15" customHeight="1"/>
    <row r="1424" ht="15.15" customHeight="1"/>
    <row r="1425" ht="15.15" customHeight="1"/>
    <row r="1426" ht="15.15" customHeight="1"/>
    <row r="1427" ht="15.15" customHeight="1"/>
    <row r="1428" ht="15.15" customHeight="1"/>
    <row r="1429" ht="15.15" customHeight="1"/>
    <row r="1430" ht="15.15" customHeight="1"/>
    <row r="1431" ht="15.15" customHeight="1"/>
    <row r="1432" ht="15.15" customHeight="1"/>
    <row r="1433" ht="15.15" customHeight="1"/>
    <row r="1434" ht="15.15" customHeight="1"/>
    <row r="1435" ht="15.15" customHeight="1"/>
    <row r="1436" ht="15.15" customHeight="1"/>
    <row r="1437" ht="15.15" customHeight="1"/>
    <row r="1438" ht="15.15" customHeight="1"/>
    <row r="1439" ht="15.15" customHeight="1"/>
    <row r="1440" ht="15.15" customHeight="1"/>
    <row r="1441" ht="15.15" customHeight="1"/>
    <row r="1442" ht="15.15" customHeight="1"/>
    <row r="1443" ht="15.15" customHeight="1"/>
    <row r="1444" ht="15.15" customHeight="1"/>
    <row r="1445" ht="15.15" customHeight="1"/>
    <row r="1446" ht="15.15" customHeight="1"/>
    <row r="1447" ht="15.15" customHeight="1"/>
    <row r="1448" ht="15.15" customHeight="1"/>
    <row r="1449" ht="15.15" customHeight="1"/>
    <row r="1450" ht="15.15" customHeight="1"/>
    <row r="1451" ht="15.15" customHeight="1"/>
    <row r="1452" ht="15.15" customHeight="1"/>
    <row r="1453" ht="15.15" customHeight="1"/>
    <row r="1454" ht="15.15" customHeight="1"/>
    <row r="1455" ht="15.15" customHeight="1"/>
    <row r="1456" ht="15.15" customHeight="1"/>
    <row r="1457" ht="15.15" customHeight="1"/>
    <row r="1458" ht="15.15" customHeight="1"/>
    <row r="1459" ht="15.15" customHeight="1"/>
    <row r="1460" ht="15.15" customHeight="1"/>
    <row r="1461" ht="15.15" customHeight="1"/>
    <row r="1462" ht="15.15" customHeight="1"/>
    <row r="1463" ht="15.15" customHeight="1"/>
    <row r="1464" ht="15.15" customHeight="1"/>
    <row r="1465" ht="15.15" customHeight="1"/>
    <row r="1466" ht="15.15" customHeight="1"/>
    <row r="1467" ht="15.15" customHeight="1"/>
    <row r="1468" ht="15.15" customHeight="1"/>
    <row r="1469" ht="15.15" customHeight="1"/>
    <row r="1470" ht="15.15" customHeight="1"/>
    <row r="1471" ht="15.15" customHeight="1"/>
    <row r="1472" ht="15.15" customHeight="1"/>
    <row r="1473" ht="15.15" customHeight="1"/>
    <row r="1474" ht="15.15" customHeight="1"/>
    <row r="1475" ht="15.15" customHeight="1"/>
    <row r="1476" ht="15.15" customHeight="1"/>
    <row r="1477" ht="15.15" customHeight="1"/>
    <row r="1478" ht="15.15" customHeight="1"/>
    <row r="1479" ht="15.15" customHeight="1"/>
    <row r="1480" ht="15.15" customHeight="1"/>
    <row r="1481" ht="15.15" customHeight="1"/>
    <row r="1482" ht="15.15" customHeight="1"/>
    <row r="1483" ht="15.15" customHeight="1"/>
    <row r="1484" ht="15.15" customHeight="1"/>
    <row r="1485" ht="15.15" customHeight="1"/>
    <row r="1486" ht="15.15" customHeight="1"/>
    <row r="1487" ht="15.15" customHeight="1"/>
    <row r="1488" ht="15.15" customHeight="1"/>
    <row r="1489" ht="15.15" customHeight="1"/>
    <row r="1490" ht="15.15" customHeight="1"/>
    <row r="1491" ht="15.15" customHeight="1"/>
    <row r="1492" ht="15.15" customHeight="1"/>
    <row r="1493" ht="15.15" customHeight="1"/>
    <row r="1494" ht="15.15" customHeight="1"/>
    <row r="1495" ht="15.15" customHeight="1"/>
    <row r="1496" ht="15.15" customHeight="1"/>
    <row r="1497" ht="15.15" customHeight="1"/>
    <row r="1498" ht="15.15" customHeight="1"/>
    <row r="1499" ht="15.15" customHeight="1"/>
    <row r="1500" ht="15.15" customHeight="1"/>
    <row r="1501" ht="15.15" customHeight="1"/>
    <row r="1502" ht="15.15" customHeight="1"/>
    <row r="1503" ht="15.15" customHeight="1"/>
    <row r="1504" ht="15.15" customHeight="1"/>
    <row r="1505" ht="15.15" customHeight="1"/>
    <row r="1506" ht="15.15" customHeight="1"/>
    <row r="1507" ht="15.15" customHeight="1"/>
    <row r="1508" ht="15.15" customHeight="1"/>
    <row r="1509" ht="15.15" customHeight="1"/>
    <row r="1510" ht="15.15" customHeight="1"/>
    <row r="1511" ht="15.15" customHeight="1"/>
    <row r="1512" ht="15.15" customHeight="1"/>
    <row r="1513" ht="15.15" customHeight="1"/>
    <row r="1514" ht="15.15" customHeight="1"/>
    <row r="1515" ht="15.15" customHeight="1"/>
    <row r="1516" ht="15.15" customHeight="1"/>
    <row r="1517" ht="15.15" customHeight="1"/>
    <row r="1518" ht="15.15" customHeight="1"/>
    <row r="1519" ht="15.15" customHeight="1"/>
    <row r="1520" ht="15.15" customHeight="1"/>
    <row r="1521" ht="15.15" customHeight="1"/>
    <row r="1522" ht="15.15" customHeight="1"/>
    <row r="1523" ht="15.15" customHeight="1"/>
    <row r="1524" ht="15.15" customHeight="1"/>
    <row r="1525" ht="15.15" customHeight="1"/>
    <row r="1526" ht="15.15" customHeight="1"/>
    <row r="1527" ht="15.15" customHeight="1"/>
    <row r="1528" ht="15.15" customHeight="1"/>
    <row r="1529" ht="15.15" customHeight="1"/>
    <row r="1530" ht="15.15" customHeight="1"/>
    <row r="1531" ht="15.15" customHeight="1"/>
    <row r="1532" ht="15.15" customHeight="1"/>
    <row r="1533" ht="15.15" customHeight="1"/>
    <row r="1534" ht="15.15" customHeight="1"/>
    <row r="1535" ht="15.15" customHeight="1"/>
    <row r="1536" ht="15.15" customHeight="1"/>
    <row r="1537" ht="15.15" customHeight="1"/>
    <row r="1538" ht="15.15" customHeight="1"/>
    <row r="1539" ht="15.15" customHeight="1"/>
    <row r="1540" ht="15.15" customHeight="1"/>
    <row r="1541" ht="15.15" customHeight="1"/>
    <row r="1542" ht="15.15" customHeight="1"/>
    <row r="1543" ht="15.15" customHeight="1"/>
    <row r="1544" ht="15.15" customHeight="1"/>
    <row r="1545" ht="15.15" customHeight="1"/>
    <row r="1546" ht="15.15" customHeight="1"/>
    <row r="1547" ht="15.15" customHeight="1"/>
    <row r="1548" ht="15.15" customHeight="1"/>
    <row r="1549" ht="15.15" customHeight="1"/>
    <row r="1550" ht="15.15" customHeight="1"/>
    <row r="1551" ht="15.15" customHeight="1"/>
    <row r="1552" ht="15.15" customHeight="1"/>
    <row r="1553" ht="15.15" customHeight="1"/>
    <row r="1554" ht="15.15" customHeight="1"/>
    <row r="1555" ht="15.15" customHeight="1"/>
    <row r="1556" ht="15.15" customHeight="1"/>
    <row r="1557" ht="15.15" customHeight="1"/>
    <row r="1558" ht="15.15" customHeight="1"/>
    <row r="1559" ht="15.15" customHeight="1"/>
    <row r="1560" ht="15.15" customHeight="1"/>
    <row r="1561" ht="15.15" customHeight="1"/>
    <row r="1562" ht="15.15" customHeight="1"/>
    <row r="1563" ht="15.15" customHeight="1"/>
    <row r="1564" ht="15.15" customHeight="1"/>
    <row r="1565" ht="15.15" customHeight="1"/>
    <row r="1566" ht="15.15" customHeight="1"/>
    <row r="1567" ht="15.15" customHeight="1"/>
    <row r="1568" ht="15.15" customHeight="1"/>
    <row r="1569" ht="15.15" customHeight="1"/>
    <row r="1570" ht="15.15" customHeight="1"/>
    <row r="1571" ht="15.15" customHeight="1"/>
    <row r="1572" ht="15.15" customHeight="1"/>
    <row r="1573" ht="15.15" customHeight="1"/>
    <row r="1574" ht="15.15" customHeight="1"/>
    <row r="1575" ht="15.15" customHeight="1"/>
    <row r="1576" ht="15.15" customHeight="1"/>
    <row r="1577" ht="15.15" customHeight="1"/>
    <row r="1578" ht="15.15" customHeight="1"/>
    <row r="1579" ht="15.15" customHeight="1"/>
    <row r="1580" ht="15.15" customHeight="1"/>
    <row r="1581" ht="15.15" customHeight="1"/>
    <row r="1582" ht="15.15" customHeight="1"/>
    <row r="1583" ht="15.15" customHeight="1"/>
    <row r="1584" ht="15.15" customHeight="1"/>
    <row r="1585" ht="15.15" customHeight="1"/>
    <row r="1586" ht="15.15" customHeight="1"/>
    <row r="1587" ht="15.15" customHeight="1"/>
    <row r="1588" ht="15.15" customHeight="1"/>
    <row r="1589" ht="15.15" customHeight="1"/>
    <row r="1590" ht="15.15" customHeight="1"/>
    <row r="1591" ht="15.15" customHeight="1"/>
    <row r="1592" ht="15.15" customHeight="1"/>
    <row r="1593" ht="15.15" customHeight="1"/>
    <row r="1594" ht="15.15" customHeight="1"/>
    <row r="1595" ht="15.15" customHeight="1"/>
    <row r="1596" ht="15.15" customHeight="1"/>
    <row r="1597" ht="15.15" customHeight="1"/>
    <row r="1598" ht="15.15" customHeight="1"/>
    <row r="1599" ht="15.15" customHeight="1"/>
    <row r="1600" ht="15.15" customHeight="1"/>
    <row r="1601" ht="15.15" customHeight="1"/>
    <row r="1602" ht="15.15" customHeight="1"/>
    <row r="1603" ht="15.15" customHeight="1"/>
    <row r="1604" ht="15.15" customHeight="1"/>
    <row r="1605" ht="15.15" customHeight="1"/>
    <row r="1606" ht="15.15" customHeight="1"/>
    <row r="1607" ht="15.15" customHeight="1"/>
    <row r="1608" ht="15.15" customHeight="1"/>
    <row r="1609" ht="15.15" customHeight="1"/>
    <row r="1610" ht="15.15" customHeight="1"/>
    <row r="1611" ht="15.15" customHeight="1"/>
    <row r="1612" ht="15.15" customHeight="1"/>
    <row r="1613" ht="15.15" customHeight="1"/>
    <row r="1614" ht="15.15" customHeight="1"/>
    <row r="1615" ht="15.15" customHeight="1"/>
    <row r="1616" ht="15.15" customHeight="1"/>
    <row r="1617" ht="15.15" customHeight="1"/>
    <row r="1618" ht="15.15" customHeight="1"/>
    <row r="1619" ht="15.15" customHeight="1"/>
    <row r="1620" ht="15.15" customHeight="1"/>
    <row r="1621" ht="15.15" customHeight="1"/>
    <row r="1622" ht="15.15" customHeight="1"/>
    <row r="1623" ht="15.15" customHeight="1"/>
    <row r="1624" ht="15.15" customHeight="1"/>
    <row r="1625" ht="15.15" customHeight="1"/>
    <row r="1626" ht="15.15" customHeight="1"/>
    <row r="1627" ht="15.15" customHeight="1"/>
    <row r="1628" ht="15.15" customHeight="1"/>
    <row r="1629" ht="15.15" customHeight="1"/>
    <row r="1630" ht="15.15" customHeight="1"/>
    <row r="1631" ht="15.15" customHeight="1"/>
    <row r="1632" ht="15.15" customHeight="1"/>
    <row r="1633" ht="15.15" customHeight="1"/>
    <row r="1634" ht="15.15" customHeight="1"/>
    <row r="1635" ht="15.15" customHeight="1"/>
    <row r="1636" ht="15.15" customHeight="1"/>
    <row r="1637" ht="15.15" customHeight="1"/>
    <row r="1638" ht="15.15" customHeight="1"/>
    <row r="1639" ht="15.15" customHeight="1"/>
    <row r="1640" ht="15.15" customHeight="1"/>
    <row r="1641" ht="15.15" customHeight="1"/>
    <row r="1642" ht="15.15" customHeight="1"/>
    <row r="1643" ht="15.15" customHeight="1"/>
    <row r="1644" ht="15.15" customHeight="1"/>
    <row r="1645" ht="15.15" customHeight="1"/>
    <row r="1646" ht="15.15" customHeight="1"/>
    <row r="1647" ht="15.15" customHeight="1"/>
    <row r="1648" ht="15.15" customHeight="1"/>
    <row r="1649" ht="15.15" customHeight="1"/>
    <row r="1650" ht="15.15" customHeight="1"/>
    <row r="1651" ht="15.15" customHeight="1"/>
    <row r="1652" ht="15.15" customHeight="1"/>
    <row r="1653" ht="15.15" customHeight="1"/>
    <row r="1654" ht="15.15" customHeight="1"/>
    <row r="1655" ht="15.15" customHeight="1"/>
    <row r="1656" ht="15.15" customHeight="1"/>
    <row r="1657" ht="15.15" customHeight="1"/>
    <row r="1658" ht="15.15" customHeight="1"/>
    <row r="1659" ht="15.15" customHeight="1"/>
    <row r="1660" ht="15.15" customHeight="1"/>
    <row r="1661" ht="15.15" customHeight="1"/>
    <row r="1662" ht="15.15" customHeight="1"/>
    <row r="1663" ht="15.15" customHeight="1"/>
    <row r="1664" ht="15.15" customHeight="1"/>
    <row r="1665" ht="15.15" customHeight="1"/>
    <row r="1666" ht="15.15" customHeight="1"/>
    <row r="1667" ht="15.15" customHeight="1"/>
    <row r="1668" ht="15.15" customHeight="1"/>
    <row r="1669" ht="15.15" customHeight="1"/>
    <row r="1670" ht="15.15" customHeight="1"/>
    <row r="1671" ht="15.15" customHeight="1"/>
    <row r="1672" ht="15.15" customHeight="1"/>
    <row r="1673" ht="15.15" customHeight="1"/>
    <row r="1674" ht="15.15" customHeight="1"/>
    <row r="1675" ht="15.15" customHeight="1"/>
    <row r="1676" ht="15.15" customHeight="1"/>
    <row r="1677" ht="15.15" customHeight="1"/>
    <row r="1678" ht="15.15" customHeight="1"/>
    <row r="1679" ht="15.15" customHeight="1"/>
    <row r="1680" ht="15.15" customHeight="1"/>
    <row r="1681" ht="15.15" customHeight="1"/>
    <row r="1682" ht="15.15" customHeight="1"/>
    <row r="1683" ht="15.15" customHeight="1"/>
    <row r="1684" ht="15.15" customHeight="1"/>
    <row r="1685" ht="15.15" customHeight="1"/>
    <row r="1686" ht="15.15" customHeight="1"/>
    <row r="1687" ht="15.15" customHeight="1"/>
    <row r="1688" ht="15.15" customHeight="1"/>
    <row r="1689" ht="15.15" customHeight="1"/>
    <row r="1690" ht="15.15" customHeight="1"/>
    <row r="1691" ht="15.15" customHeight="1"/>
    <row r="1692" ht="15.15" customHeight="1"/>
    <row r="1693" ht="15.15" customHeight="1"/>
    <row r="1694" ht="15.15" customHeight="1"/>
    <row r="1695" ht="15.15" customHeight="1"/>
    <row r="1696" ht="15.15" customHeight="1"/>
    <row r="1697" ht="15.15" customHeight="1"/>
    <row r="1698" ht="15.15" customHeight="1"/>
    <row r="1699" ht="15.15" customHeight="1"/>
    <row r="1700" ht="15.15" customHeight="1"/>
    <row r="1701" ht="15.15" customHeight="1"/>
    <row r="1702" ht="15.15" customHeight="1"/>
    <row r="1703" ht="15.15" customHeight="1"/>
    <row r="1704" ht="15.15" customHeight="1"/>
    <row r="1705" ht="15.15" customHeight="1"/>
    <row r="1706" ht="15.15" customHeight="1"/>
    <row r="1707" ht="15.15" customHeight="1"/>
    <row r="1708" ht="15.15" customHeight="1"/>
    <row r="1709" ht="15.15" customHeight="1"/>
    <row r="1710" ht="15.15" customHeight="1"/>
    <row r="1711" ht="15.15" customHeight="1"/>
    <row r="1712" ht="15.15" customHeight="1"/>
    <row r="1713" ht="15.15" customHeight="1"/>
    <row r="1714" ht="15.15" customHeight="1"/>
    <row r="1715" ht="15.15" customHeight="1"/>
    <row r="1716" ht="15.15" customHeight="1"/>
    <row r="1717" ht="15.15" customHeight="1"/>
    <row r="1718" ht="15.15" customHeight="1"/>
    <row r="1719" ht="15.15" customHeight="1"/>
    <row r="1720" ht="15.15" customHeight="1"/>
    <row r="1721" ht="15.15" customHeight="1"/>
    <row r="1722" ht="15.15" customHeight="1"/>
    <row r="1723" ht="15.15" customHeight="1"/>
    <row r="1724" ht="15.15" customHeight="1"/>
    <row r="1725" ht="15.15" customHeight="1"/>
    <row r="1726" ht="15.15" customHeight="1"/>
    <row r="1727" ht="15.15" customHeight="1"/>
    <row r="1728" ht="15.15" customHeight="1"/>
    <row r="1729" ht="15.15" customHeight="1"/>
    <row r="1730" ht="15.15" customHeight="1"/>
    <row r="1731" ht="15.15" customHeight="1"/>
    <row r="1732" ht="15.15" customHeight="1"/>
    <row r="1733" ht="15.15" customHeight="1"/>
    <row r="1734" ht="15.15" customHeight="1"/>
    <row r="1735" ht="15.15" customHeight="1"/>
    <row r="1736" ht="15.15" customHeight="1"/>
    <row r="1737" ht="15.15" customHeight="1"/>
    <row r="1738" ht="15.15" customHeight="1"/>
    <row r="1739" ht="15.15" customHeight="1"/>
    <row r="1740" ht="15.15" customHeight="1"/>
    <row r="1741" ht="15.15" customHeight="1"/>
    <row r="1742" ht="15.15" customHeight="1"/>
    <row r="1743" ht="15.15" customHeight="1"/>
    <row r="1744" ht="15.15" customHeight="1"/>
    <row r="1745" ht="15.15" customHeight="1"/>
    <row r="1746" ht="15.15" customHeight="1"/>
    <row r="1747" ht="15.15" customHeight="1"/>
    <row r="1748" ht="15.15" customHeight="1"/>
    <row r="1749" ht="15.15" customHeight="1"/>
    <row r="1750" ht="15.15" customHeight="1"/>
    <row r="1751" ht="15.15" customHeight="1"/>
    <row r="1752" ht="15.15" customHeight="1"/>
    <row r="1753" ht="15.15" customHeight="1"/>
    <row r="1754" ht="15.15" customHeight="1"/>
    <row r="1755" ht="15.15" customHeight="1"/>
    <row r="1756" ht="15.15" customHeight="1"/>
    <row r="1757" ht="15.15" customHeight="1"/>
    <row r="1758" ht="15.15" customHeight="1"/>
    <row r="1759" ht="15.15" customHeight="1"/>
    <row r="1760" ht="15.15" customHeight="1"/>
    <row r="1761" ht="15.15" customHeight="1"/>
    <row r="1762" ht="15.15" customHeight="1"/>
    <row r="1763" ht="15.15" customHeight="1"/>
    <row r="1764" ht="15.15" customHeight="1"/>
    <row r="1765" ht="15.15" customHeight="1"/>
    <row r="1766" ht="15.15" customHeight="1"/>
    <row r="1767" ht="15.15" customHeight="1"/>
    <row r="1768" ht="15.15" customHeight="1"/>
    <row r="1769" ht="15.15" customHeight="1"/>
    <row r="1770" ht="15.15" customHeight="1"/>
    <row r="1771" ht="15.15" customHeight="1"/>
    <row r="1772" ht="15.15" customHeight="1"/>
    <row r="1773" ht="15.15" customHeight="1"/>
    <row r="1774" ht="15.15" customHeight="1"/>
    <row r="1775" ht="15.15" customHeight="1"/>
    <row r="1776" ht="15.15" customHeight="1"/>
    <row r="1777" ht="15.15" customHeight="1"/>
    <row r="1778" ht="15.15" customHeight="1"/>
    <row r="1779" ht="15.15" customHeight="1"/>
    <row r="1780" ht="15.15" customHeight="1"/>
    <row r="1781" ht="15.15" customHeight="1"/>
    <row r="1782" ht="15.15" customHeight="1"/>
    <row r="1783" ht="15.15" customHeight="1"/>
    <row r="1784" ht="15.15" customHeight="1"/>
    <row r="1785" ht="15.15" customHeight="1"/>
    <row r="1786" ht="15.15" customHeight="1"/>
    <row r="1787" ht="15.15" customHeight="1"/>
    <row r="1788" ht="15.15" customHeight="1"/>
    <row r="1789" ht="15.15" customHeight="1"/>
    <row r="1790" ht="15.15" customHeight="1"/>
    <row r="1791" ht="15.15" customHeight="1"/>
    <row r="1792" ht="15.15" customHeight="1"/>
    <row r="1793" ht="15.15" customHeight="1"/>
    <row r="1794" ht="15.15" customHeight="1"/>
    <row r="1795" ht="15.15" customHeight="1"/>
    <row r="1796" ht="15.15" customHeight="1"/>
    <row r="1797" ht="15.15" customHeight="1"/>
    <row r="1798" ht="15.15" customHeight="1"/>
    <row r="1799" ht="15.15" customHeight="1"/>
    <row r="1800" ht="15.15" customHeight="1"/>
    <row r="1801" ht="15.15" customHeight="1"/>
    <row r="1802" ht="15.15" customHeight="1"/>
    <row r="1803" ht="15.15" customHeight="1"/>
    <row r="1804" ht="15.15" customHeight="1"/>
    <row r="1805" ht="15.15" customHeight="1"/>
    <row r="1806" ht="15.15" customHeight="1"/>
    <row r="1807" ht="15.15" customHeight="1"/>
    <row r="1808" ht="15.15" customHeight="1"/>
    <row r="1809" ht="15.15" customHeight="1"/>
    <row r="1810" ht="15.15" customHeight="1"/>
    <row r="1811" ht="15.15" customHeight="1"/>
    <row r="1812" ht="15.15" customHeight="1"/>
    <row r="1813" ht="15.15" customHeight="1"/>
    <row r="1814" ht="15.15" customHeight="1"/>
    <row r="1815" ht="15.15" customHeight="1"/>
    <row r="1816" ht="15.15" customHeight="1"/>
    <row r="1817" ht="15.15" customHeight="1"/>
    <row r="1818" ht="15.15" customHeight="1"/>
    <row r="1819" ht="15.15" customHeight="1"/>
    <row r="1820" ht="15.15" customHeight="1"/>
    <row r="1821" ht="15.15" customHeight="1"/>
    <row r="1822" ht="15.15" customHeight="1"/>
    <row r="1823" ht="15.15" customHeight="1"/>
    <row r="1824" ht="15.15" customHeight="1"/>
    <row r="1825" ht="15.15" customHeight="1"/>
    <row r="1826" ht="15.15" customHeight="1"/>
    <row r="1827" ht="15.15" customHeight="1"/>
    <row r="1828" ht="15.15" customHeight="1"/>
    <row r="1829" ht="15.15" customHeight="1"/>
    <row r="1830" ht="15.15" customHeight="1"/>
    <row r="1831" ht="15.15" customHeight="1"/>
    <row r="1832" ht="15.15" customHeight="1"/>
    <row r="1833" ht="15.15" customHeight="1"/>
    <row r="1834" ht="15.15" customHeight="1"/>
    <row r="1835" ht="15.15" customHeight="1"/>
    <row r="1836" ht="15.15" customHeight="1"/>
    <row r="1837" ht="15.15" customHeight="1"/>
    <row r="1838" ht="15.15" customHeight="1"/>
    <row r="1839" ht="15.15" customHeight="1"/>
    <row r="1840" ht="15.15" customHeight="1"/>
    <row r="1841" ht="15.15" customHeight="1"/>
    <row r="1842" ht="15.15" customHeight="1"/>
    <row r="1843" ht="15.15" customHeight="1"/>
    <row r="1844" ht="15.15" customHeight="1"/>
    <row r="1845" ht="15.15" customHeight="1"/>
    <row r="1846" ht="15.15" customHeight="1"/>
    <row r="1847" ht="15.15" customHeight="1"/>
    <row r="1848" ht="15.15" customHeight="1"/>
    <row r="1849" ht="15.15" customHeight="1"/>
    <row r="1850" ht="15.15" customHeight="1"/>
    <row r="1851" ht="15.15" customHeight="1"/>
    <row r="1852" ht="15.15" customHeight="1"/>
    <row r="1853" ht="15.15" customHeight="1"/>
    <row r="1854" ht="15.15" customHeight="1"/>
    <row r="1855" ht="15.15" customHeight="1"/>
    <row r="1856" ht="15.15" customHeight="1"/>
    <row r="1857" ht="15.15" customHeight="1"/>
    <row r="1858" ht="15.15" customHeight="1"/>
    <row r="1859" ht="15.15" customHeight="1"/>
    <row r="1860" ht="15.15" customHeight="1"/>
    <row r="1861" ht="15.15" customHeight="1"/>
    <row r="1862" ht="15.15" customHeight="1"/>
    <row r="1863" ht="15.15" customHeight="1"/>
    <row r="1864" ht="15.15" customHeight="1"/>
    <row r="1865" ht="15.15" customHeight="1"/>
    <row r="1866" ht="15.15" customHeight="1"/>
    <row r="1867" ht="15.15" customHeight="1"/>
    <row r="1868" ht="15.15" customHeight="1"/>
    <row r="1869" ht="15.15" customHeight="1"/>
    <row r="1870" ht="15.15" customHeight="1"/>
    <row r="1871" ht="15.15" customHeight="1"/>
    <row r="1872" ht="15.15" customHeight="1"/>
    <row r="1873" ht="15.15" customHeight="1"/>
    <row r="1874" ht="15.15" customHeight="1"/>
    <row r="1875" ht="15.15" customHeight="1"/>
    <row r="1876" ht="15.15" customHeight="1"/>
    <row r="1877" ht="15.15" customHeight="1"/>
    <row r="1878" ht="15.15" customHeight="1"/>
    <row r="1879" ht="15.15" customHeight="1"/>
    <row r="1880" ht="15.15" customHeight="1"/>
    <row r="1881" ht="15.15" customHeight="1"/>
    <row r="1882" ht="15.15" customHeight="1"/>
    <row r="1883" ht="15.15" customHeight="1"/>
    <row r="1884" ht="15.15" customHeight="1"/>
    <row r="1885" ht="15.15" customHeight="1"/>
    <row r="1886" ht="15.15" customHeight="1"/>
    <row r="1887" ht="15.15" customHeight="1"/>
    <row r="1888" ht="15.15" customHeight="1"/>
    <row r="1889" ht="15.15" customHeight="1"/>
    <row r="1890" ht="15.15" customHeight="1"/>
    <row r="1891" ht="15.15" customHeight="1"/>
    <row r="1892" ht="15.15" customHeight="1"/>
    <row r="1893" ht="15.15" customHeight="1"/>
    <row r="1894" ht="15.15" customHeight="1"/>
    <row r="1895" ht="15.15" customHeight="1"/>
    <row r="1896" ht="15.15" customHeight="1"/>
    <row r="1897" ht="15.15" customHeight="1"/>
    <row r="1898" ht="15.15" customHeight="1"/>
    <row r="1899" ht="15.15" customHeight="1"/>
    <row r="1900" ht="15.15" customHeight="1"/>
    <row r="1901" ht="15.15" customHeight="1"/>
    <row r="1902" ht="15.15" customHeight="1"/>
    <row r="1903" ht="15.15" customHeight="1"/>
    <row r="1904" ht="15.15" customHeight="1"/>
    <row r="1905" ht="15.15" customHeight="1"/>
    <row r="1906" ht="15.15" customHeight="1"/>
    <row r="1907" ht="15.15" customHeight="1"/>
    <row r="1908" ht="15.15" customHeight="1"/>
    <row r="1909" ht="15.15" customHeight="1"/>
    <row r="1910" ht="15.15" customHeight="1"/>
    <row r="1911" ht="15.15" customHeight="1"/>
    <row r="1912" ht="15.15" customHeight="1"/>
    <row r="1913" ht="15.15" customHeight="1"/>
    <row r="1914" ht="15.15" customHeight="1"/>
    <row r="1915" ht="15.15" customHeight="1"/>
    <row r="1916" ht="15.15" customHeight="1"/>
    <row r="1917" ht="15.15" customHeight="1"/>
    <row r="1918" ht="15.15" customHeight="1"/>
    <row r="1919" ht="15.15" customHeight="1"/>
    <row r="1920" ht="15.15" customHeight="1"/>
    <row r="1921" ht="15.15" customHeight="1"/>
    <row r="1922" ht="15.15" customHeight="1"/>
    <row r="1923" ht="15.15" customHeight="1"/>
    <row r="1924" ht="15.15" customHeight="1"/>
    <row r="1925" ht="15.15" customHeight="1"/>
    <row r="1926" ht="15.15" customHeight="1"/>
    <row r="1927" ht="15.15" customHeight="1"/>
    <row r="1928" ht="15.15" customHeight="1"/>
    <row r="1929" ht="15.15" customHeight="1"/>
    <row r="1930" ht="15.15" customHeight="1"/>
    <row r="1931" ht="15.15" customHeight="1"/>
    <row r="1932" ht="15.15" customHeight="1"/>
    <row r="1933" ht="15.15" customHeight="1"/>
    <row r="1934" ht="15.15" customHeight="1"/>
    <row r="1935" ht="15.15" customHeight="1"/>
    <row r="1936" ht="15.15" customHeight="1"/>
    <row r="1937" ht="15.15" customHeight="1"/>
    <row r="1938" ht="15.15" customHeight="1"/>
    <row r="1939" ht="15.15" customHeight="1"/>
    <row r="1940" ht="15.15" customHeight="1"/>
    <row r="1941" ht="15.15" customHeight="1"/>
    <row r="1942" ht="15.15" customHeight="1"/>
    <row r="1943" ht="15.15" customHeight="1"/>
    <row r="1944" ht="15.15" customHeight="1"/>
    <row r="1945" ht="15.15" customHeight="1"/>
    <row r="1946" ht="15.15" customHeight="1"/>
    <row r="1947" ht="15.15" customHeight="1"/>
    <row r="1948" ht="15.15" customHeight="1"/>
    <row r="1949" ht="15.15" customHeight="1"/>
    <row r="1950" ht="15.15" customHeight="1"/>
    <row r="1951" ht="15.15" customHeight="1"/>
    <row r="1952" ht="15.15" customHeight="1"/>
    <row r="1953" ht="15.15" customHeight="1"/>
    <row r="1954" ht="15.15" customHeight="1"/>
    <row r="1955" ht="15.15" customHeight="1"/>
    <row r="1956" ht="15.15" customHeight="1"/>
    <row r="1957" ht="15.15" customHeight="1"/>
    <row r="1958" ht="15.15" customHeight="1"/>
    <row r="1959" ht="15.15" customHeight="1"/>
    <row r="1960" ht="15.15" customHeight="1"/>
    <row r="1961" ht="15.15" customHeight="1"/>
    <row r="1962" ht="15.15" customHeight="1"/>
    <row r="1963" ht="15.15" customHeight="1"/>
    <row r="1964" ht="15.15" customHeight="1"/>
    <row r="1965" ht="15.15" customHeight="1"/>
    <row r="1966" ht="15.15" customHeight="1"/>
    <row r="1967" ht="15.15" customHeight="1"/>
    <row r="1968" ht="15.15" customHeight="1"/>
    <row r="1969" ht="15.15" customHeight="1"/>
    <row r="1970" ht="15.15" customHeight="1"/>
    <row r="1971" ht="15.15" customHeight="1"/>
    <row r="1972" ht="15.15" customHeight="1"/>
    <row r="1973" ht="15.15" customHeight="1"/>
    <row r="1974" ht="15.15" customHeight="1"/>
    <row r="1975" ht="15.15" customHeight="1"/>
    <row r="1976" ht="15.15" customHeight="1"/>
    <row r="1977" ht="15.15" customHeight="1"/>
    <row r="1978" ht="15.15" customHeight="1"/>
    <row r="1979" ht="15.15" customHeight="1"/>
    <row r="1980" ht="15.15" customHeight="1"/>
    <row r="1981" ht="15.15" customHeight="1"/>
    <row r="1982" ht="15.15" customHeight="1"/>
    <row r="1983" ht="15.15" customHeight="1"/>
    <row r="1984" ht="15.15" customHeight="1"/>
    <row r="1985" ht="15.15" customHeight="1"/>
    <row r="1986" ht="15.15" customHeight="1"/>
    <row r="1987" ht="15.15" customHeight="1"/>
    <row r="1988" ht="15.15" customHeight="1"/>
    <row r="1989" ht="15.15" customHeight="1"/>
    <row r="1990" ht="15.15" customHeight="1"/>
    <row r="1991" ht="15.15" customHeight="1"/>
    <row r="1992" ht="15.15" customHeight="1"/>
    <row r="1993" ht="15.15" customHeight="1"/>
    <row r="1994" ht="15.15" customHeight="1"/>
    <row r="1995" ht="15.15" customHeight="1"/>
    <row r="1996" ht="15.15" customHeight="1"/>
    <row r="1997" ht="15.15" customHeight="1"/>
    <row r="1998" ht="15.15" customHeight="1"/>
    <row r="1999" ht="15.15" customHeight="1"/>
    <row r="2000" ht="15.15" customHeight="1"/>
    <row r="2001" ht="15.15" customHeight="1"/>
    <row r="2002" ht="15.15" customHeight="1"/>
    <row r="2003" ht="15.15" customHeight="1"/>
    <row r="2004" ht="15.15" customHeight="1"/>
    <row r="2005" ht="15.15" customHeight="1"/>
    <row r="2006" ht="15.15" customHeight="1"/>
    <row r="2007" ht="15.15" customHeight="1"/>
    <row r="2008" ht="15.15" customHeight="1"/>
    <row r="2009" ht="15.15" customHeight="1"/>
    <row r="2010" ht="15.15" customHeight="1"/>
    <row r="2011" ht="15.15" customHeight="1"/>
    <row r="2012" ht="15.15" customHeight="1"/>
    <row r="2013" ht="15.15" customHeight="1"/>
    <row r="2014" ht="15.15" customHeight="1"/>
    <row r="2015" ht="15.15" customHeight="1"/>
    <row r="2016" ht="15.15" customHeight="1"/>
    <row r="2017" ht="15.15" customHeight="1"/>
    <row r="2018" ht="15.15" customHeight="1"/>
    <row r="2019" ht="15.15" customHeight="1"/>
    <row r="2020" ht="15.15" customHeight="1"/>
    <row r="2021" ht="15.15" customHeight="1"/>
    <row r="2022" ht="15.15" customHeight="1"/>
    <row r="2023" ht="15.15" customHeight="1"/>
    <row r="2024" ht="15.15" customHeight="1"/>
    <row r="2025" ht="15.15" customHeight="1"/>
    <row r="2026" ht="15.15" customHeight="1"/>
    <row r="2027" ht="15.15" customHeight="1"/>
    <row r="2028" ht="15.15" customHeight="1"/>
    <row r="2029" ht="15.15" customHeight="1"/>
    <row r="2030" ht="15.15" customHeight="1"/>
    <row r="2031" ht="15.15" customHeight="1"/>
    <row r="2032" ht="15.15" customHeight="1"/>
    <row r="2033" ht="15.15" customHeight="1"/>
    <row r="2034" ht="15.15" customHeight="1"/>
    <row r="2035" ht="15.15" customHeight="1"/>
    <row r="2036" ht="15.15" customHeight="1"/>
    <row r="2037" ht="15.15" customHeight="1"/>
    <row r="2038" ht="15.15" customHeight="1"/>
    <row r="2039" ht="15.15" customHeight="1"/>
    <row r="2040" ht="15.15" customHeight="1"/>
    <row r="2041" ht="15.15" customHeight="1"/>
    <row r="2042" ht="15.15" customHeight="1"/>
    <row r="2043" ht="15.15" customHeight="1"/>
    <row r="2044" ht="15.15" customHeight="1"/>
    <row r="2045" ht="15.15" customHeight="1"/>
    <row r="2046" ht="15.15" customHeight="1"/>
    <row r="2047" ht="15.15" customHeight="1"/>
    <row r="2048" ht="15.15" customHeight="1"/>
    <row r="2049" ht="15.15" customHeight="1"/>
    <row r="2050" ht="15.15" customHeight="1"/>
    <row r="2051" ht="15.15" customHeight="1"/>
    <row r="2052" ht="15.15" customHeight="1"/>
    <row r="2053" ht="15.15" customHeight="1"/>
    <row r="2054" ht="15.15" customHeight="1"/>
    <row r="2055" ht="15.15" customHeight="1"/>
    <row r="2056" ht="15.15" customHeight="1"/>
    <row r="2057" ht="15.15" customHeight="1"/>
    <row r="2058" ht="15.15" customHeight="1"/>
    <row r="2059" ht="15.15" customHeight="1"/>
    <row r="2060" ht="15.15" customHeight="1"/>
    <row r="2061" ht="15.15" customHeight="1"/>
    <row r="2062" ht="15.15" customHeight="1"/>
    <row r="2063" ht="15.15" customHeight="1"/>
    <row r="2064" ht="15.15" customHeight="1"/>
    <row r="2065" ht="15.15" customHeight="1"/>
    <row r="2066" ht="15.15" customHeight="1"/>
    <row r="2067" ht="15.15" customHeight="1"/>
    <row r="2068" ht="15.15" customHeight="1"/>
    <row r="2069" ht="15.15" customHeight="1"/>
    <row r="2070" ht="15.15" customHeight="1"/>
    <row r="2071" ht="15.15" customHeight="1"/>
    <row r="2072" ht="15.15" customHeight="1"/>
    <row r="2073" ht="15.15" customHeight="1"/>
    <row r="2074" ht="15.15" customHeight="1"/>
    <row r="2075" ht="15.15" customHeight="1"/>
    <row r="2076" ht="15.15" customHeight="1"/>
    <row r="2077" ht="15.15" customHeight="1"/>
    <row r="2078" ht="15.15" customHeight="1"/>
    <row r="2079" ht="15.15" customHeight="1"/>
    <row r="2080" ht="15.15" customHeight="1"/>
    <row r="2081" ht="15.15" customHeight="1"/>
    <row r="2082" ht="15.15" customHeight="1"/>
    <row r="2083" ht="15.15" customHeight="1"/>
    <row r="2084" ht="15.15" customHeight="1"/>
    <row r="2085" ht="15.15" customHeight="1"/>
    <row r="2086" ht="15.15" customHeight="1"/>
    <row r="2087" ht="15.15" customHeight="1"/>
    <row r="2088" ht="15.15" customHeight="1"/>
    <row r="2089" ht="15.15" customHeight="1"/>
    <row r="2090" ht="15.15" customHeight="1"/>
    <row r="2091" ht="15.15" customHeight="1"/>
    <row r="2092" ht="15.15" customHeight="1"/>
    <row r="2093" ht="15.15" customHeight="1"/>
    <row r="2094" ht="15.15" customHeight="1"/>
    <row r="2095" ht="15.15" customHeight="1"/>
    <row r="2096" ht="15.15" customHeight="1"/>
    <row r="2097" ht="15.15" customHeight="1"/>
    <row r="2098" ht="15.15" customHeight="1"/>
    <row r="2099" ht="15.15" customHeight="1"/>
    <row r="2100" ht="15.15" customHeight="1"/>
    <row r="2101" ht="15.15" customHeight="1"/>
    <row r="2102" ht="15.15" customHeight="1"/>
    <row r="2103" ht="15.15" customHeight="1"/>
    <row r="2104" ht="15.15" customHeight="1"/>
    <row r="2105" ht="15.15" customHeight="1"/>
    <row r="2106" ht="15.15" customHeight="1"/>
    <row r="2107" ht="15.15" customHeight="1"/>
    <row r="2108" ht="15.15" customHeight="1"/>
    <row r="2109" ht="15.15" customHeight="1"/>
    <row r="2110" ht="15.15" customHeight="1"/>
    <row r="2111" ht="15.15" customHeight="1"/>
    <row r="2112" ht="15.15" customHeight="1"/>
    <row r="2113" ht="15.15" customHeight="1"/>
    <row r="2114" ht="15.15" customHeight="1"/>
    <row r="2115" ht="15.15" customHeight="1"/>
    <row r="2116" ht="15.15" customHeight="1"/>
    <row r="2117" ht="15.15" customHeight="1"/>
    <row r="2118" ht="15.15" customHeight="1"/>
    <row r="2119" ht="15.15" customHeight="1"/>
    <row r="2120" ht="15.15" customHeight="1"/>
    <row r="2121" ht="15.15" customHeight="1"/>
    <row r="2122" ht="15.15" customHeight="1"/>
    <row r="2123" ht="15.15" customHeight="1"/>
    <row r="2124" ht="15.15" customHeight="1"/>
    <row r="2125" ht="15.15" customHeight="1"/>
    <row r="2126" ht="15.15" customHeight="1"/>
    <row r="2127" ht="15.15" customHeight="1"/>
    <row r="2128" ht="15.15" customHeight="1"/>
    <row r="2129" ht="15.15" customHeight="1"/>
    <row r="2130" ht="15.15" customHeight="1"/>
    <row r="2131" ht="15.15" customHeight="1"/>
    <row r="2132" ht="15.15" customHeight="1"/>
    <row r="2133" ht="15.15" customHeight="1"/>
    <row r="2134" ht="15.15" customHeight="1"/>
    <row r="2135" ht="15.15" customHeight="1"/>
    <row r="2136" ht="15.15" customHeight="1"/>
    <row r="2137" ht="15.15" customHeight="1"/>
    <row r="2138" ht="15.15" customHeight="1"/>
    <row r="2139" ht="15.15" customHeight="1"/>
    <row r="2140" ht="15.15" customHeight="1"/>
    <row r="2141" ht="15.15" customHeight="1"/>
    <row r="2142" ht="15.15" customHeight="1"/>
    <row r="2143" ht="15.15" customHeight="1"/>
    <row r="2144" ht="15.15" customHeight="1"/>
    <row r="2145" ht="15.15" customHeight="1"/>
    <row r="2146" ht="15.15" customHeight="1"/>
    <row r="2147" ht="15.15" customHeight="1"/>
    <row r="2148" ht="15.15" customHeight="1"/>
    <row r="2149" ht="15.15" customHeight="1"/>
    <row r="2150" ht="15.15" customHeight="1"/>
    <row r="2151" ht="15.15" customHeight="1"/>
    <row r="2152" ht="15.15" customHeight="1"/>
    <row r="2153" ht="15.15" customHeight="1"/>
    <row r="2154" ht="15.15" customHeight="1"/>
    <row r="2155" ht="15.15" customHeight="1"/>
    <row r="2156" ht="15.15" customHeight="1"/>
    <row r="2157" ht="15.15" customHeight="1"/>
    <row r="2158" ht="15.15" customHeight="1"/>
    <row r="2159" ht="15.15" customHeight="1"/>
    <row r="2160" ht="15.15" customHeight="1"/>
    <row r="2161" ht="15.15" customHeight="1"/>
    <row r="2162" ht="15.15" customHeight="1"/>
    <row r="2163" ht="15.15" customHeight="1"/>
    <row r="2164" ht="15.15" customHeight="1"/>
    <row r="2165" ht="15.15" customHeight="1"/>
    <row r="2166" ht="15.15" customHeight="1"/>
    <row r="2167" ht="15.15" customHeight="1"/>
    <row r="2168" ht="15.15" customHeight="1"/>
    <row r="2169" ht="15.15" customHeight="1"/>
    <row r="2170" ht="15.15" customHeight="1"/>
    <row r="2171" ht="15.15" customHeight="1"/>
    <row r="2172" ht="15.15" customHeight="1"/>
    <row r="2173" ht="15.15" customHeight="1"/>
    <row r="2174" ht="15.15" customHeight="1"/>
    <row r="2175" ht="15.15" customHeight="1"/>
    <row r="2176" ht="15.15" customHeight="1"/>
    <row r="2177" ht="15.15" customHeight="1"/>
    <row r="2178" ht="15.15" customHeight="1"/>
    <row r="2179" ht="15.15" customHeight="1"/>
    <row r="2180" ht="15.15" customHeight="1"/>
    <row r="2181" ht="15.15" customHeight="1"/>
    <row r="2182" ht="15.15" customHeight="1"/>
    <row r="2183" ht="15.15" customHeight="1"/>
    <row r="2184" ht="15.15" customHeight="1"/>
    <row r="2185" ht="15.15" customHeight="1"/>
    <row r="2186" ht="15.15" customHeight="1"/>
    <row r="2187" ht="15.15" customHeight="1"/>
    <row r="2188" ht="15.15" customHeight="1"/>
    <row r="2189" ht="15.15" customHeight="1"/>
    <row r="2190" ht="15.15" customHeight="1"/>
    <row r="2191" ht="15.15" customHeight="1"/>
    <row r="2192" ht="15.15" customHeight="1"/>
    <row r="2193" ht="15.15" customHeight="1"/>
    <row r="2194" ht="15.15" customHeight="1"/>
    <row r="2195" ht="15.15" customHeight="1"/>
    <row r="2196" ht="15.15" customHeight="1"/>
    <row r="2197" ht="15.15" customHeight="1"/>
    <row r="2198" ht="15.15" customHeight="1"/>
    <row r="2199" ht="15.15" customHeight="1"/>
    <row r="2200" ht="15.15" customHeight="1"/>
    <row r="2201" ht="15.15" customHeight="1"/>
    <row r="2202" ht="15.15" customHeight="1"/>
    <row r="2203" ht="15.15" customHeight="1"/>
    <row r="2204" ht="15.15" customHeight="1"/>
    <row r="2205" ht="15.15" customHeight="1"/>
    <row r="2206" ht="15.15" customHeight="1"/>
    <row r="2207" ht="15.15" customHeight="1"/>
    <row r="2208" ht="15.15" customHeight="1"/>
    <row r="2209" ht="15.15" customHeight="1"/>
    <row r="2210" ht="15.15" customHeight="1"/>
    <row r="2211" ht="15.15" customHeight="1"/>
    <row r="2212" ht="15.15" customHeight="1"/>
    <row r="2213" ht="15.15" customHeight="1"/>
    <row r="2214" ht="15.15" customHeight="1"/>
    <row r="2215" ht="15.15" customHeight="1"/>
    <row r="2216" ht="15.15" customHeight="1"/>
    <row r="2217" ht="15.15" customHeight="1"/>
    <row r="2218" ht="15.15" customHeight="1"/>
    <row r="2219" ht="15.15" customHeight="1"/>
    <row r="2220" ht="15.15" customHeight="1"/>
    <row r="2221" ht="15.15" customHeight="1"/>
    <row r="2222" ht="15.15" customHeight="1"/>
    <row r="2223" ht="15.15" customHeight="1"/>
    <row r="2224" ht="15.15" customHeight="1"/>
    <row r="2225" ht="15.15" customHeight="1"/>
    <row r="2226" ht="15.15" customHeight="1"/>
    <row r="2227" ht="15.15" customHeight="1"/>
    <row r="2228" ht="15.15" customHeight="1"/>
    <row r="2229" ht="15.15" customHeight="1"/>
    <row r="2230" ht="15.15" customHeight="1"/>
    <row r="2231" ht="15.15" customHeight="1"/>
    <row r="2232" ht="15.15" customHeight="1"/>
    <row r="2233" ht="15.15" customHeight="1"/>
    <row r="2234" ht="15.15" customHeight="1"/>
    <row r="2235" ht="15.15" customHeight="1"/>
    <row r="2236" ht="15.15" customHeight="1"/>
    <row r="2237" ht="15.15" customHeight="1"/>
    <row r="2238" ht="15.15" customHeight="1"/>
    <row r="2239" ht="15.15" customHeight="1"/>
    <row r="2240" ht="15.15" customHeight="1"/>
    <row r="2241" ht="15.15" customHeight="1"/>
    <row r="2242" ht="15.15" customHeight="1"/>
    <row r="2243" ht="15.15" customHeight="1"/>
    <row r="2244" ht="15.15" customHeight="1"/>
    <row r="2245" ht="15.15" customHeight="1"/>
    <row r="2246" ht="15.15" customHeight="1"/>
    <row r="2247" ht="15.15" customHeight="1"/>
    <row r="2248" ht="15.15" customHeight="1"/>
    <row r="2249" ht="15.15" customHeight="1"/>
    <row r="2250" ht="15.15" customHeight="1"/>
    <row r="2251" ht="15.15" customHeight="1"/>
    <row r="2252" ht="15.15" customHeight="1"/>
    <row r="2253" ht="15.15" customHeight="1"/>
    <row r="2254" ht="15.15" customHeight="1"/>
    <row r="2255" ht="15.15" customHeight="1"/>
    <row r="2256" ht="15.15" customHeight="1"/>
    <row r="2257" ht="15.15" customHeight="1"/>
    <row r="2258" ht="15.15" customHeight="1"/>
    <row r="2259" ht="15.15" customHeight="1"/>
    <row r="2260" ht="15.15" customHeight="1"/>
    <row r="2261" ht="15.15" customHeight="1"/>
    <row r="2262" ht="15.15" customHeight="1"/>
    <row r="2263" ht="15.15" customHeight="1"/>
    <row r="2264" ht="15.15" customHeight="1"/>
    <row r="2265" ht="15.15" customHeight="1"/>
    <row r="2266" ht="15.15" customHeight="1"/>
    <row r="2267" ht="15.15" customHeight="1"/>
    <row r="2268" ht="15.15" customHeight="1"/>
    <row r="2269" ht="15.15" customHeight="1"/>
    <row r="2270" ht="15.15" customHeight="1"/>
    <row r="2271" ht="15.15" customHeight="1"/>
    <row r="2272" ht="15.15" customHeight="1"/>
    <row r="2273" ht="15.15" customHeight="1"/>
    <row r="2274" ht="15.15" customHeight="1"/>
    <row r="2275" ht="15.15" customHeight="1"/>
    <row r="2276" ht="15.15" customHeight="1"/>
    <row r="2277" ht="15.15" customHeight="1"/>
    <row r="2278" ht="15.15" customHeight="1"/>
    <row r="2279" ht="15.15" customHeight="1"/>
    <row r="2280" ht="15.15" customHeight="1"/>
    <row r="2281" ht="15.15" customHeight="1"/>
    <row r="2282" ht="15.15" customHeight="1"/>
    <row r="2283" ht="15.15" customHeight="1"/>
    <row r="2284" ht="15.15" customHeight="1"/>
    <row r="2285" ht="15.15" customHeight="1"/>
    <row r="2286" ht="15.15" customHeight="1"/>
    <row r="2287" ht="15.15" customHeight="1"/>
    <row r="2288" ht="15.15" customHeight="1"/>
    <row r="2289" ht="15.15" customHeight="1"/>
    <row r="2290" ht="15.15" customHeight="1"/>
    <row r="2291" ht="15.15" customHeight="1"/>
    <row r="2292" ht="15.15" customHeight="1"/>
    <row r="2293" ht="15.15" customHeight="1"/>
    <row r="2294" ht="15.15" customHeight="1"/>
    <row r="2295" ht="15.15" customHeight="1"/>
    <row r="2296" ht="15.15" customHeight="1"/>
    <row r="2297" ht="15.15" customHeight="1"/>
    <row r="2298" ht="15.15" customHeight="1"/>
    <row r="2299" ht="15.15" customHeight="1"/>
    <row r="2300" ht="15.15" customHeight="1"/>
    <row r="2301" ht="15.15" customHeight="1"/>
    <row r="2302" ht="15.15" customHeight="1"/>
    <row r="2303" ht="15.15" customHeight="1"/>
    <row r="2304" ht="15.15" customHeight="1"/>
    <row r="2305" ht="15.15" customHeight="1"/>
    <row r="2306" ht="15.15" customHeight="1"/>
    <row r="2307" ht="15.15" customHeight="1"/>
    <row r="2308" ht="15.15" customHeight="1"/>
    <row r="2309" ht="15.15" customHeight="1"/>
    <row r="2310" ht="15.15" customHeight="1"/>
    <row r="2311" ht="15.15" customHeight="1"/>
    <row r="2312" ht="15.15" customHeight="1"/>
    <row r="2313" ht="15.15" customHeight="1"/>
    <row r="2314" ht="15.15" customHeight="1"/>
    <row r="2315" ht="15.15" customHeight="1"/>
    <row r="2316" ht="15.15" customHeight="1"/>
    <row r="2317" ht="15.15" customHeight="1"/>
    <row r="2318" ht="15.15" customHeight="1"/>
    <row r="2319" ht="15.15" customHeight="1"/>
    <row r="2320" ht="15.15" customHeight="1"/>
    <row r="2321" ht="15.15" customHeight="1"/>
    <row r="2322" ht="15.15" customHeight="1"/>
    <row r="2323" ht="15.15" customHeight="1"/>
    <row r="2324" ht="15.15" customHeight="1"/>
    <row r="2325" ht="15.15" customHeight="1"/>
    <row r="2326" ht="15.15" customHeight="1"/>
    <row r="2327" ht="15.15" customHeight="1"/>
    <row r="2328" ht="15.15" customHeight="1"/>
    <row r="2329" ht="15.15" customHeight="1"/>
    <row r="2330" ht="15.15" customHeight="1"/>
    <row r="2331" ht="15.15" customHeight="1"/>
    <row r="2332" ht="15.15" customHeight="1"/>
    <row r="2333" ht="15.15" customHeight="1"/>
    <row r="2334" ht="15.15" customHeight="1"/>
    <row r="2335" ht="15.15" customHeight="1"/>
    <row r="2336" ht="15.15" customHeight="1"/>
    <row r="2337" ht="15.15" customHeight="1"/>
    <row r="2338" ht="15.15" customHeight="1"/>
    <row r="2339" ht="15.15" customHeight="1"/>
    <row r="2340" ht="15.15" customHeight="1"/>
    <row r="2341" ht="15.15" customHeight="1"/>
    <row r="2342" ht="15.15" customHeight="1"/>
    <row r="2343" ht="15.15" customHeight="1"/>
    <row r="2344" ht="15.15" customHeight="1"/>
    <row r="2345" ht="15.15" customHeight="1"/>
    <row r="2346" ht="15.15" customHeight="1"/>
    <row r="2347" ht="15.15" customHeight="1"/>
    <row r="2348" ht="15.15" customHeight="1"/>
    <row r="2349" ht="15.15" customHeight="1"/>
    <row r="2350" ht="15.15" customHeight="1"/>
    <row r="2351" ht="15.15" customHeight="1"/>
    <row r="2352" ht="15.15" customHeight="1"/>
    <row r="2353" ht="15.15" customHeight="1"/>
    <row r="2354" ht="15.15" customHeight="1"/>
    <row r="2355" ht="15.15" customHeight="1"/>
    <row r="2356" ht="15.15" customHeight="1"/>
    <row r="2357" ht="15.15" customHeight="1"/>
    <row r="2358" ht="15.15" customHeight="1"/>
    <row r="2359" ht="15.15" customHeight="1"/>
    <row r="2360" ht="15.15" customHeight="1"/>
    <row r="2361" ht="15.15" customHeight="1"/>
    <row r="2362" ht="15.15" customHeight="1"/>
    <row r="2363" ht="15.15" customHeight="1"/>
    <row r="2364" ht="15.15" customHeight="1"/>
    <row r="2365" ht="15.15" customHeight="1"/>
    <row r="2366" ht="15.15" customHeight="1"/>
    <row r="2367" ht="15.15" customHeight="1"/>
    <row r="2368" ht="15.15" customHeight="1"/>
    <row r="2369" ht="15.15" customHeight="1"/>
    <row r="2370" ht="15.15" customHeight="1"/>
    <row r="2371" ht="15.15" customHeight="1"/>
    <row r="2372" ht="15.15" customHeight="1"/>
    <row r="2373" ht="15.15" customHeight="1"/>
    <row r="2374" ht="15.15" customHeight="1"/>
    <row r="2375" ht="15.15" customHeight="1"/>
    <row r="2376" ht="15.15" customHeight="1"/>
    <row r="2377" ht="15.15" customHeight="1"/>
    <row r="2378" ht="15.15" customHeight="1"/>
    <row r="2379" ht="15.15" customHeight="1"/>
    <row r="2380" ht="15.15" customHeight="1"/>
    <row r="2381" ht="15.15" customHeight="1"/>
    <row r="2382" ht="15.15" customHeight="1"/>
    <row r="2383" ht="15.15" customHeight="1"/>
    <row r="2384" ht="15.15" customHeight="1"/>
    <row r="2385" ht="15.15" customHeight="1"/>
    <row r="2386" ht="15.15" customHeight="1"/>
    <row r="2387" ht="15.15" customHeight="1"/>
    <row r="2388" ht="15.15" customHeight="1"/>
    <row r="2389" ht="15.15" customHeight="1"/>
    <row r="2390" ht="15.15" customHeight="1"/>
    <row r="2391" ht="15.15" customHeight="1"/>
    <row r="2392" ht="15.15" customHeight="1"/>
    <row r="2393" ht="15.15" customHeight="1"/>
    <row r="2394" ht="15.15" customHeight="1"/>
    <row r="2395" ht="15.15" customHeight="1"/>
    <row r="2396" ht="15.15" customHeight="1"/>
    <row r="2397" ht="15.15" customHeight="1"/>
    <row r="2398" ht="15.15" customHeight="1"/>
    <row r="2399" ht="15.15" customHeight="1"/>
    <row r="2400" ht="15.15" customHeight="1"/>
    <row r="2401" ht="15.15" customHeight="1"/>
    <row r="2402" ht="15.15" customHeight="1"/>
    <row r="2403" ht="15.15" customHeight="1"/>
    <row r="2404" ht="15.15" customHeight="1"/>
    <row r="2405" ht="15.15" customHeight="1"/>
    <row r="2406" ht="15.15" customHeight="1"/>
    <row r="2407" ht="15.15" customHeight="1"/>
    <row r="2408" ht="15.15" customHeight="1"/>
    <row r="2409" ht="15.15" customHeight="1"/>
    <row r="2410" ht="15.15" customHeight="1"/>
    <row r="2411" ht="15.15" customHeight="1"/>
    <row r="2412" ht="15.15" customHeight="1"/>
    <row r="2413" ht="15.15" customHeight="1"/>
    <row r="2414" ht="15.15" customHeight="1"/>
    <row r="2415" ht="15.15" customHeight="1"/>
    <row r="2416" ht="15.15" customHeight="1"/>
    <row r="2417" ht="15.15" customHeight="1"/>
    <row r="2418" ht="15.15" customHeight="1"/>
    <row r="2419" ht="15.15" customHeight="1"/>
    <row r="2420" ht="15.15" customHeight="1"/>
    <row r="2421" ht="15.15" customHeight="1"/>
    <row r="2422" ht="15.15" customHeight="1"/>
    <row r="2423" ht="15.15" customHeight="1"/>
    <row r="2424" ht="15.15" customHeight="1"/>
    <row r="2425" ht="15.15" customHeight="1"/>
    <row r="2426" ht="15.15" customHeight="1"/>
    <row r="2427" ht="15.15" customHeight="1"/>
    <row r="2428" ht="15.15" customHeight="1"/>
    <row r="2429" ht="15.15" customHeight="1"/>
    <row r="2430" ht="15.15" customHeight="1"/>
    <row r="2431" ht="15.15" customHeight="1"/>
    <row r="2432" ht="15.15" customHeight="1"/>
    <row r="2433" ht="15.15" customHeight="1"/>
    <row r="2434" ht="15.15" customHeight="1"/>
    <row r="2435" ht="15.15" customHeight="1"/>
    <row r="2436" ht="15.15" customHeight="1"/>
    <row r="2437" ht="15.15" customHeight="1"/>
    <row r="2438" ht="15.15" customHeight="1"/>
    <row r="2439" ht="15.15" customHeight="1"/>
    <row r="2440" ht="15.15" customHeight="1"/>
    <row r="2441" ht="15.15" customHeight="1"/>
    <row r="2442" ht="15.15" customHeight="1"/>
    <row r="2443" ht="15.15" customHeight="1"/>
    <row r="2444" ht="15.15" customHeight="1"/>
    <row r="2445" ht="15.15" customHeight="1"/>
    <row r="2446" ht="15.15" customHeight="1"/>
    <row r="2447" ht="15.15" customHeight="1"/>
    <row r="2448" ht="15.15" customHeight="1"/>
    <row r="2449" ht="15.15" customHeight="1"/>
    <row r="2450" ht="15.15" customHeight="1"/>
    <row r="2451" ht="15.15" customHeight="1"/>
    <row r="2452" ht="15.15" customHeight="1"/>
    <row r="2453" ht="15.15" customHeight="1"/>
    <row r="2454" ht="15.15" customHeight="1"/>
    <row r="2455" ht="15.15" customHeight="1"/>
    <row r="2456" ht="15.15" customHeight="1"/>
    <row r="2457" ht="15.15" customHeight="1"/>
    <row r="2458" ht="15.15" customHeight="1"/>
    <row r="2459" ht="15.15" customHeight="1"/>
    <row r="2460" ht="15.15" customHeight="1"/>
    <row r="2461" ht="15.15" customHeight="1"/>
    <row r="2462" ht="15.15" customHeight="1"/>
    <row r="2463" ht="15.15" customHeight="1"/>
    <row r="2464" ht="15.15" customHeight="1"/>
    <row r="2465" ht="15.15" customHeight="1"/>
    <row r="2466" ht="15.15" customHeight="1"/>
    <row r="2467" ht="15.15" customHeight="1"/>
    <row r="2468" ht="15.15" customHeight="1"/>
    <row r="2469" ht="15.15" customHeight="1"/>
    <row r="2470" ht="15.15" customHeight="1"/>
    <row r="2471" ht="15.15" customHeight="1"/>
    <row r="2472" ht="15.15" customHeight="1"/>
    <row r="2473" ht="15.15" customHeight="1"/>
    <row r="2474" ht="15.15" customHeight="1"/>
    <row r="2475" ht="15.15" customHeight="1"/>
    <row r="2476" ht="15.15" customHeight="1"/>
    <row r="2477" ht="15.15" customHeight="1"/>
    <row r="2478" ht="15.15" customHeight="1"/>
    <row r="2479" ht="15.15" customHeight="1"/>
    <row r="2480" ht="15.15" customHeight="1"/>
    <row r="2481" ht="15.15" customHeight="1"/>
    <row r="2482" ht="15.15" customHeight="1"/>
    <row r="2483" ht="15.15" customHeight="1"/>
    <row r="2484" ht="15.15" customHeight="1"/>
    <row r="2485" ht="15.15" customHeight="1"/>
    <row r="2486" ht="15.15" customHeight="1"/>
    <row r="2487" ht="15.15" customHeight="1"/>
    <row r="2488" ht="15.15" customHeight="1"/>
    <row r="2489" ht="15.15" customHeight="1"/>
    <row r="2490" ht="15.15" customHeight="1"/>
    <row r="2491" ht="15.15" customHeight="1"/>
    <row r="2492" ht="15.15" customHeight="1"/>
    <row r="2493" ht="15.15" customHeight="1"/>
    <row r="2494" ht="15.15" customHeight="1"/>
    <row r="2495" ht="15.15" customHeight="1"/>
    <row r="2496" ht="15.15" customHeight="1"/>
    <row r="2497" ht="15.15" customHeight="1"/>
    <row r="2498" ht="15.15" customHeight="1"/>
    <row r="2499" ht="15.15" customHeight="1"/>
    <row r="2500" ht="15.15" customHeight="1"/>
    <row r="2501" ht="15.15" customHeight="1"/>
    <row r="2502" ht="15.15" customHeight="1"/>
    <row r="2503" ht="15.15" customHeight="1"/>
    <row r="2504" ht="15.15" customHeight="1"/>
    <row r="2505" ht="15.15" customHeight="1"/>
    <row r="2506" ht="15.15" customHeight="1"/>
    <row r="2507" ht="15.15" customHeight="1"/>
    <row r="2508" ht="15.15" customHeight="1"/>
    <row r="2509" ht="15.15" customHeight="1"/>
    <row r="2510" ht="15.15" customHeight="1"/>
    <row r="2511" ht="15.15" customHeight="1"/>
    <row r="2512" ht="15.15" customHeight="1"/>
    <row r="2513" ht="15.15" customHeight="1"/>
    <row r="2514" ht="15.15" customHeight="1"/>
    <row r="2515" ht="15.15" customHeight="1"/>
    <row r="2516" ht="15.15" customHeight="1"/>
    <row r="2517" ht="15.15" customHeight="1"/>
    <row r="2518" ht="15.15" customHeight="1"/>
    <row r="2519" ht="15.15" customHeight="1"/>
    <row r="2520" ht="15.15" customHeight="1"/>
    <row r="2521" ht="15.15" customHeight="1"/>
    <row r="2522" ht="15.15" customHeight="1"/>
    <row r="2523" ht="15.15" customHeight="1"/>
    <row r="2524" ht="15.15" customHeight="1"/>
    <row r="2525" ht="15.15" customHeight="1"/>
    <row r="2526" ht="15.15" customHeight="1"/>
    <row r="2527" ht="15.15" customHeight="1"/>
    <row r="2528" ht="15.15" customHeight="1"/>
    <row r="2529" ht="15.15" customHeight="1"/>
    <row r="2530" ht="15.15" customHeight="1"/>
    <row r="2531" ht="15.15" customHeight="1"/>
    <row r="2532" ht="15.15" customHeight="1"/>
    <row r="2533" ht="15.15" customHeight="1"/>
    <row r="2534" ht="15.15" customHeight="1"/>
    <row r="2535" ht="15.15" customHeight="1"/>
    <row r="2536" ht="15.15" customHeight="1"/>
    <row r="2537" ht="15.15" customHeight="1"/>
    <row r="2538" ht="15.15" customHeight="1"/>
    <row r="2539" ht="15.15" customHeight="1"/>
    <row r="2540" ht="15.15" customHeight="1"/>
    <row r="2541" ht="15.15" customHeight="1"/>
    <row r="2542" ht="15.15" customHeight="1"/>
    <row r="2543" ht="15.15" customHeight="1"/>
    <row r="2544" ht="15.15" customHeight="1"/>
    <row r="2545" ht="15.15" customHeight="1"/>
    <row r="2546" ht="15.15" customHeight="1"/>
    <row r="2547" ht="15.15" customHeight="1"/>
    <row r="2548" ht="15.15" customHeight="1"/>
    <row r="2549" ht="15.15" customHeight="1"/>
    <row r="2550" ht="15.15" customHeight="1"/>
    <row r="2551" ht="15.15" customHeight="1"/>
    <row r="2552" ht="15.15" customHeight="1"/>
    <row r="2553" ht="15.15" customHeight="1"/>
    <row r="2554" ht="15.15" customHeight="1"/>
    <row r="2555" ht="15.15" customHeight="1"/>
    <row r="2556" ht="15.15" customHeight="1"/>
    <row r="2557" ht="15.15" customHeight="1"/>
    <row r="2558" ht="15.15" customHeight="1"/>
    <row r="2559" ht="15.15" customHeight="1"/>
    <row r="2560" ht="15.15" customHeight="1"/>
    <row r="2561" ht="15.15" customHeight="1"/>
    <row r="2562" ht="15.15" customHeight="1"/>
    <row r="2563" ht="15.15" customHeight="1"/>
    <row r="2564" ht="15.15" customHeight="1"/>
    <row r="2565" ht="15.15" customHeight="1"/>
    <row r="2566" ht="15.15" customHeight="1"/>
    <row r="2567" ht="15.15" customHeight="1"/>
    <row r="2568" ht="15.15" customHeight="1"/>
    <row r="2569" ht="15.15" customHeight="1"/>
    <row r="2570" ht="15.15" customHeight="1"/>
    <row r="2571" ht="15.15" customHeight="1"/>
    <row r="2572" ht="15.15" customHeight="1"/>
    <row r="2573" ht="15.15" customHeight="1"/>
    <row r="2574" ht="15.15" customHeight="1"/>
    <row r="2575" ht="15.15" customHeight="1"/>
    <row r="2576" ht="15.15" customHeight="1"/>
    <row r="2577" ht="15.15" customHeight="1"/>
    <row r="2578" ht="15.15" customHeight="1"/>
    <row r="2579" ht="15.15" customHeight="1"/>
    <row r="2580" ht="15.15" customHeight="1"/>
    <row r="2581" ht="15.15" customHeight="1"/>
    <row r="2582" ht="15.15" customHeight="1"/>
    <row r="2583" ht="15.15" customHeight="1"/>
    <row r="2584" ht="15.15" customHeight="1"/>
    <row r="2585" ht="15.15" customHeight="1"/>
    <row r="2586" ht="15.15" customHeight="1"/>
    <row r="2587" ht="15.15" customHeight="1"/>
    <row r="2588" ht="15.15" customHeight="1"/>
    <row r="2589" ht="15.15" customHeight="1"/>
    <row r="2590" ht="15.15" customHeight="1"/>
    <row r="2591" ht="15.15" customHeight="1"/>
    <row r="2592" ht="15.15" customHeight="1"/>
    <row r="2593" ht="15.15" customHeight="1"/>
    <row r="2594" ht="15.15" customHeight="1"/>
    <row r="2595" ht="15.15" customHeight="1"/>
    <row r="2596" ht="15.15" customHeight="1"/>
    <row r="2597" ht="15.15" customHeight="1"/>
    <row r="2598" ht="15.15" customHeight="1"/>
    <row r="2599" ht="15.15" customHeight="1"/>
    <row r="2600" ht="15.15" customHeight="1"/>
    <row r="2601" ht="15.15" customHeight="1"/>
    <row r="2602" ht="15.15" customHeight="1"/>
    <row r="2603" ht="15.15" customHeight="1"/>
    <row r="2604" ht="15.15" customHeight="1"/>
    <row r="2605" ht="15.15" customHeight="1"/>
    <row r="2606" ht="15.15" customHeight="1"/>
    <row r="2607" ht="15.15" customHeight="1"/>
    <row r="2608" ht="15.15" customHeight="1"/>
    <row r="2609" ht="15.15" customHeight="1"/>
    <row r="2610" ht="15.15" customHeight="1"/>
    <row r="2611" ht="15.15" customHeight="1"/>
    <row r="2612" ht="15.15" customHeight="1"/>
    <row r="2613" ht="15.15" customHeight="1"/>
    <row r="2614" ht="15.15" customHeight="1"/>
    <row r="2615" ht="15.15" customHeight="1"/>
    <row r="2616" ht="15.15" customHeight="1"/>
    <row r="2617" ht="15.15" customHeight="1"/>
    <row r="2618" ht="15.15" customHeight="1"/>
    <row r="2619" ht="15.15" customHeight="1"/>
    <row r="2620" ht="15.15" customHeight="1"/>
    <row r="2621" ht="15.15" customHeight="1"/>
    <row r="2622" ht="15.15" customHeight="1"/>
    <row r="2623" ht="15.15" customHeight="1"/>
    <row r="2624" ht="15.15" customHeight="1"/>
    <row r="2625" ht="15.15" customHeight="1"/>
    <row r="2626" ht="15.15" customHeight="1"/>
    <row r="2627" ht="15.15" customHeight="1"/>
    <row r="2628" ht="15.15" customHeight="1"/>
    <row r="2629" ht="15.15" customHeight="1"/>
    <row r="2630" ht="15.15" customHeight="1"/>
    <row r="2631" ht="15.15" customHeight="1"/>
    <row r="2632" ht="15.15" customHeight="1"/>
    <row r="2633" ht="15.15" customHeight="1"/>
    <row r="2634" ht="15.15" customHeight="1"/>
    <row r="2635" ht="15.15" customHeight="1"/>
    <row r="2636" ht="15.15" customHeight="1"/>
    <row r="2637" ht="15.15" customHeight="1"/>
    <row r="2638" ht="15.15" customHeight="1"/>
    <row r="2639" ht="15.15" customHeight="1"/>
    <row r="2640" ht="15.15" customHeight="1"/>
    <row r="2641" ht="15.15" customHeight="1"/>
    <row r="2642" ht="15.15" customHeight="1"/>
    <row r="2643" ht="15.15" customHeight="1"/>
    <row r="2644" ht="15.15" customHeight="1"/>
    <row r="2645" ht="15.15" customHeight="1"/>
    <row r="2646" ht="15.15" customHeight="1"/>
    <row r="2647" ht="15.15" customHeight="1"/>
    <row r="2648" ht="15.15" customHeight="1"/>
    <row r="2649" ht="15.15" customHeight="1"/>
    <row r="2650" ht="15.15" customHeight="1"/>
    <row r="2651" ht="15.15" customHeight="1"/>
    <row r="2652" ht="15.15" customHeight="1"/>
    <row r="2653" ht="15.15" customHeight="1"/>
    <row r="2654" ht="15.15" customHeight="1"/>
    <row r="2655" ht="15.15" customHeight="1"/>
    <row r="2656" ht="15.15" customHeight="1"/>
    <row r="2657" ht="15.15" customHeight="1"/>
    <row r="2658" ht="15.15" customHeight="1"/>
    <row r="2659" ht="15.15" customHeight="1"/>
    <row r="2660" ht="15.15" customHeight="1"/>
    <row r="2661" ht="15.15" customHeight="1"/>
    <row r="2662" ht="15.15" customHeight="1"/>
    <row r="2663" ht="15.15" customHeight="1"/>
    <row r="2664" ht="15.15" customHeight="1"/>
    <row r="2665" ht="15.15" customHeight="1"/>
    <row r="2666" ht="15.15" customHeight="1"/>
    <row r="2667" ht="15.15" customHeight="1"/>
    <row r="2668" ht="15.15" customHeight="1"/>
    <row r="2669" ht="15.15" customHeight="1"/>
    <row r="2670" ht="15.15" customHeight="1"/>
    <row r="2671" ht="15.15" customHeight="1"/>
    <row r="2672" ht="15.15" customHeight="1"/>
    <row r="2673" ht="15.15" customHeight="1"/>
    <row r="2674" ht="15.15" customHeight="1"/>
    <row r="2675" ht="15.15" customHeight="1"/>
    <row r="2676" ht="15.15" customHeight="1"/>
    <row r="2677" ht="15.15" customHeight="1"/>
    <row r="2678" ht="15.15" customHeight="1"/>
    <row r="2679" ht="15.15" customHeight="1"/>
    <row r="2680" ht="15.15" customHeight="1"/>
    <row r="2681" ht="15.15" customHeight="1"/>
    <row r="2682" ht="15.15" customHeight="1"/>
    <row r="2683" ht="15.15" customHeight="1"/>
    <row r="2684" ht="15.15" customHeight="1"/>
    <row r="2685" ht="15.15" customHeight="1"/>
    <row r="2686" ht="15.15" customHeight="1"/>
    <row r="2687" ht="15.15" customHeight="1"/>
    <row r="2688" ht="15.15" customHeight="1"/>
    <row r="2689" ht="15.15" customHeight="1"/>
    <row r="2690" ht="15.15" customHeight="1"/>
    <row r="2691" ht="15.15" customHeight="1"/>
    <row r="2692" ht="15.15" customHeight="1"/>
    <row r="2693" ht="15.15" customHeight="1"/>
    <row r="2694" ht="15.15" customHeight="1"/>
    <row r="2695" ht="15.15" customHeight="1"/>
    <row r="2696" ht="15.15" customHeight="1"/>
    <row r="2697" ht="15.15" customHeight="1"/>
    <row r="2698" ht="15.15" customHeight="1"/>
    <row r="2699" ht="15.15" customHeight="1"/>
    <row r="2700" ht="15.15" customHeight="1"/>
    <row r="2701" ht="15.15" customHeight="1"/>
    <row r="2702" ht="15.15" customHeight="1"/>
    <row r="2703" ht="15.15" customHeight="1"/>
    <row r="2704" ht="15.15" customHeight="1"/>
    <row r="2705" ht="15.15" customHeight="1"/>
    <row r="2706" ht="15.15" customHeight="1"/>
    <row r="2707" ht="15.15" customHeight="1"/>
    <row r="2708" ht="15.15" customHeight="1"/>
    <row r="2709" ht="15.15" customHeight="1"/>
    <row r="2710" ht="15.15" customHeight="1"/>
    <row r="2711" ht="15.15" customHeight="1"/>
    <row r="2712" ht="15.15" customHeight="1"/>
    <row r="2713" ht="15.15" customHeight="1"/>
    <row r="2714" ht="15.15" customHeight="1"/>
    <row r="2715" ht="15.15" customHeight="1"/>
    <row r="2716" ht="15.15" customHeight="1"/>
    <row r="2717" ht="15.15" customHeight="1"/>
    <row r="2718" ht="15.15" customHeight="1"/>
    <row r="2719" ht="15.15" customHeight="1"/>
    <row r="2720" ht="15.15" customHeight="1"/>
    <row r="2721" ht="15.15" customHeight="1"/>
    <row r="2722" ht="15.15" customHeight="1"/>
    <row r="2723" ht="15.15" customHeight="1"/>
    <row r="2724" ht="15.15" customHeight="1"/>
    <row r="2725" ht="15.15" customHeight="1"/>
    <row r="2726" ht="15.15" customHeight="1"/>
    <row r="2727" ht="15.15" customHeight="1"/>
    <row r="2728" ht="15.15" customHeight="1"/>
    <row r="2729" ht="15.15" customHeight="1"/>
    <row r="2730" ht="15.15" customHeight="1"/>
    <row r="2731" ht="15.15" customHeight="1"/>
    <row r="2732" ht="15.15" customHeight="1"/>
    <row r="2733" ht="15.15" customHeight="1"/>
    <row r="2734" ht="15.15" customHeight="1"/>
    <row r="2735" ht="15.15" customHeight="1"/>
    <row r="2736" ht="15.15" customHeight="1"/>
    <row r="2737" ht="15.15" customHeight="1"/>
    <row r="2738" ht="15.15" customHeight="1"/>
    <row r="2739" ht="15.15" customHeight="1"/>
    <row r="2740" ht="15.15" customHeight="1"/>
    <row r="2741" ht="15.15" customHeight="1"/>
    <row r="2742" ht="15.15" customHeight="1"/>
    <row r="2743" ht="15.15" customHeight="1"/>
    <row r="2744" ht="15.15" customHeight="1"/>
    <row r="2745" ht="15.15" customHeight="1"/>
    <row r="2746" ht="15.15" customHeight="1"/>
    <row r="2747" ht="15.15" customHeight="1"/>
    <row r="2748" ht="15.15" customHeight="1"/>
    <row r="2749" ht="15.15" customHeight="1"/>
    <row r="2750" ht="15.15" customHeight="1"/>
    <row r="2751" ht="15.15" customHeight="1"/>
    <row r="2752" ht="15.15" customHeight="1"/>
    <row r="2753" ht="15.15" customHeight="1"/>
    <row r="2754" ht="15.15" customHeight="1"/>
    <row r="2755" ht="15.15" customHeight="1"/>
    <row r="2756" ht="15.15" customHeight="1"/>
    <row r="2757" ht="15.15" customHeight="1"/>
    <row r="2758" ht="15.15" customHeight="1"/>
    <row r="2759" ht="15.15" customHeight="1"/>
    <row r="2760" ht="15.15" customHeight="1"/>
    <row r="2761" ht="15.15" customHeight="1"/>
    <row r="2762" ht="15.15" customHeight="1"/>
    <row r="2763" ht="15.15" customHeight="1"/>
    <row r="2764" ht="15.15" customHeight="1"/>
    <row r="2765" ht="15.15" customHeight="1"/>
    <row r="2766" ht="15.15" customHeight="1"/>
    <row r="2767" ht="15.15" customHeight="1"/>
    <row r="2768" ht="15.15" customHeight="1"/>
    <row r="2769" ht="15.15" customHeight="1"/>
    <row r="2770" ht="15.15" customHeight="1"/>
    <row r="2771" ht="15.15" customHeight="1"/>
    <row r="2772" ht="15.15" customHeight="1"/>
    <row r="2773" ht="15.15" customHeight="1"/>
    <row r="2774" ht="15.15" customHeight="1"/>
    <row r="2775" ht="15.15" customHeight="1"/>
    <row r="2776" ht="15.15" customHeight="1"/>
    <row r="2777" ht="15.15" customHeight="1"/>
    <row r="2778" ht="15.15" customHeight="1"/>
    <row r="2779" ht="15.15" customHeight="1"/>
    <row r="2780" ht="15.15" customHeight="1"/>
    <row r="2781" ht="15.15" customHeight="1"/>
    <row r="2782" ht="15.15" customHeight="1"/>
    <row r="2783" ht="15.15" customHeight="1"/>
    <row r="2784" ht="15.15" customHeight="1"/>
    <row r="2785" ht="15.15" customHeight="1"/>
    <row r="2786" ht="15.15" customHeight="1"/>
    <row r="2787" ht="15.15" customHeight="1"/>
    <row r="2788" ht="15.15" customHeight="1"/>
    <row r="2789" ht="15.15" customHeight="1"/>
    <row r="2790" ht="15.15" customHeight="1"/>
    <row r="2791" ht="15.15" customHeight="1"/>
    <row r="2792" ht="15.15" customHeight="1"/>
    <row r="2793" ht="15.15" customHeight="1"/>
    <row r="2794" ht="15.15" customHeight="1"/>
    <row r="2795" ht="15.15" customHeight="1"/>
    <row r="2796" ht="15.15" customHeight="1"/>
    <row r="2797" ht="15.15" customHeight="1"/>
    <row r="2798" ht="15.15" customHeight="1"/>
    <row r="2799" ht="15.15" customHeight="1"/>
    <row r="2800" ht="15.15" customHeight="1"/>
    <row r="2801" ht="15.15" customHeight="1"/>
    <row r="2802" ht="15.15" customHeight="1"/>
    <row r="2803" ht="15.15" customHeight="1"/>
    <row r="2804" ht="15.15" customHeight="1"/>
    <row r="2805" ht="15.15" customHeight="1"/>
    <row r="2806" ht="15.15" customHeight="1"/>
    <row r="2807" ht="15.15" customHeight="1"/>
    <row r="2808" ht="15.15" customHeight="1"/>
    <row r="2809" ht="15.15" customHeight="1"/>
    <row r="2810" ht="15.15" customHeight="1"/>
    <row r="2811" ht="15.15" customHeight="1"/>
    <row r="2812" ht="15.15" customHeight="1"/>
    <row r="2813" ht="15.15" customHeight="1"/>
    <row r="2814" ht="15.15" customHeight="1"/>
    <row r="2815" ht="15.15" customHeight="1"/>
    <row r="2816" ht="15.15" customHeight="1"/>
    <row r="2817" ht="15.15" customHeight="1"/>
    <row r="2818" ht="15.15" customHeight="1"/>
    <row r="2819" ht="15.15" customHeight="1"/>
    <row r="2820" ht="15.15" customHeight="1"/>
    <row r="2821" ht="15.15" customHeight="1"/>
    <row r="2822" ht="15.15" customHeight="1"/>
    <row r="2823" ht="15.15" customHeight="1"/>
    <row r="2824" ht="15.15" customHeight="1"/>
    <row r="2825" ht="15.15" customHeight="1"/>
    <row r="2826" ht="15.15" customHeight="1"/>
    <row r="2827" ht="15.15" customHeight="1"/>
    <row r="2828" ht="15.15" customHeight="1"/>
    <row r="2829" ht="15.15" customHeight="1"/>
    <row r="2830" ht="15.15" customHeight="1"/>
    <row r="2831" ht="15.15" customHeight="1"/>
    <row r="2832" ht="15.15" customHeight="1"/>
    <row r="2833" ht="15.15" customHeight="1"/>
    <row r="2834" ht="15.15" customHeight="1"/>
    <row r="2835" ht="15.15" customHeight="1"/>
    <row r="2836" ht="15.15" customHeight="1"/>
    <row r="2837" ht="15.15" customHeight="1"/>
    <row r="2838" ht="15.15" customHeight="1"/>
    <row r="2839" ht="15.15" customHeight="1"/>
    <row r="2840" ht="15.15" customHeight="1"/>
    <row r="2841" ht="15.15" customHeight="1"/>
    <row r="2842" ht="15.15" customHeight="1"/>
    <row r="2843" ht="15.15" customHeight="1"/>
    <row r="2844" ht="15.15" customHeight="1"/>
    <row r="2845" ht="15.15" customHeight="1"/>
    <row r="2846" ht="15.15" customHeight="1"/>
    <row r="2847" ht="15.15" customHeight="1"/>
    <row r="2848" ht="15.15" customHeight="1"/>
    <row r="2849" ht="15.15" customHeight="1"/>
    <row r="2850" ht="15.15" customHeight="1"/>
    <row r="2851" ht="15.15" customHeight="1"/>
    <row r="2852" ht="15.15" customHeight="1"/>
    <row r="2853" ht="15.15" customHeight="1"/>
    <row r="2854" ht="15.15" customHeight="1"/>
    <row r="2855" ht="15.15" customHeight="1"/>
    <row r="2856" ht="15.15" customHeight="1"/>
    <row r="2857" ht="15.15" customHeight="1"/>
    <row r="2858" ht="15.15" customHeight="1"/>
    <row r="2859" ht="15.15" customHeight="1"/>
    <row r="2860" ht="15.15" customHeight="1"/>
    <row r="2861" ht="15.15" customHeight="1"/>
    <row r="2862" ht="15.15" customHeight="1"/>
    <row r="2863" ht="15.15" customHeight="1"/>
    <row r="2864" ht="15.15" customHeight="1"/>
    <row r="2865" ht="15.15" customHeight="1"/>
    <row r="2866" ht="15.15" customHeight="1"/>
    <row r="2867" ht="15.15" customHeight="1"/>
    <row r="2868" ht="15.15" customHeight="1"/>
    <row r="2869" ht="15.15" customHeight="1"/>
    <row r="2870" ht="15.15" customHeight="1"/>
    <row r="2871" ht="15.15" customHeight="1"/>
    <row r="2872" ht="15.15" customHeight="1"/>
    <row r="2873" ht="15.15" customHeight="1"/>
    <row r="2874" ht="15.15" customHeight="1"/>
    <row r="2875" ht="15.15" customHeight="1"/>
    <row r="2876" ht="15.15" customHeight="1"/>
    <row r="2877" ht="15.15" customHeight="1"/>
    <row r="2878" ht="15.15" customHeight="1"/>
    <row r="2879" ht="15.15" customHeight="1"/>
    <row r="2880" ht="15.15" customHeight="1"/>
    <row r="2881" ht="15.15" customHeight="1"/>
    <row r="2882" ht="15.15" customHeight="1"/>
    <row r="2883" ht="15.15" customHeight="1"/>
    <row r="2884" ht="15.15" customHeight="1"/>
    <row r="2885" ht="15.15" customHeight="1"/>
    <row r="2886" ht="15.15" customHeight="1"/>
    <row r="2887" ht="15.15" customHeight="1"/>
    <row r="2888" ht="15.15" customHeight="1"/>
    <row r="2889" ht="15.15" customHeight="1"/>
    <row r="2890" ht="15.15" customHeight="1"/>
    <row r="2891" ht="15.15" customHeight="1"/>
    <row r="2892" ht="15.15" customHeight="1"/>
    <row r="2893" ht="15.15" customHeight="1"/>
    <row r="2894" ht="15.15" customHeight="1"/>
    <row r="2895" ht="15.15" customHeight="1"/>
    <row r="2896" ht="15.15" customHeight="1"/>
    <row r="2897" ht="15.15" customHeight="1"/>
    <row r="2898" ht="15.15" customHeight="1"/>
    <row r="2899" ht="15.15" customHeight="1"/>
    <row r="2900" ht="15.15" customHeight="1"/>
    <row r="2901" ht="15.15" customHeight="1"/>
    <row r="2902" ht="15.15" customHeight="1"/>
    <row r="2903" ht="15.15" customHeight="1"/>
    <row r="2904" ht="15.15" customHeight="1"/>
    <row r="2905" ht="15.15" customHeight="1"/>
    <row r="2906" ht="15.15" customHeight="1"/>
    <row r="2907" ht="15.15" customHeight="1"/>
    <row r="2908" ht="15.15" customHeight="1"/>
    <row r="2909" ht="15.15" customHeight="1"/>
    <row r="2910" ht="15.15" customHeight="1"/>
    <row r="2911" ht="15.15" customHeight="1"/>
    <row r="2912" ht="15.15" customHeight="1"/>
    <row r="2913" ht="15.15" customHeight="1"/>
    <row r="2914" ht="15.15" customHeight="1"/>
    <row r="2915" ht="15.15" customHeight="1"/>
    <row r="2916" ht="15.15" customHeight="1"/>
    <row r="2917" ht="15.15" customHeight="1"/>
    <row r="2918" ht="15.15" customHeight="1"/>
    <row r="2919" ht="15.15" customHeight="1"/>
    <row r="2920" ht="15.15" customHeight="1"/>
    <row r="2921" ht="15.15" customHeight="1"/>
    <row r="2922" ht="15.15" customHeight="1"/>
    <row r="2923" ht="15.15" customHeight="1"/>
    <row r="2924" ht="15.15" customHeight="1"/>
    <row r="2925" ht="15.15" customHeight="1"/>
    <row r="2926" ht="15.15" customHeight="1"/>
    <row r="2927" ht="15.15" customHeight="1"/>
    <row r="2928" ht="15.15" customHeight="1"/>
    <row r="2929" ht="15.15" customHeight="1"/>
    <row r="2930" ht="15.15" customHeight="1"/>
    <row r="2931" ht="15.15" customHeight="1"/>
    <row r="2932" ht="15.15" customHeight="1"/>
    <row r="2933" ht="15.15" customHeight="1"/>
    <row r="2934" ht="15.15" customHeight="1"/>
    <row r="2935" ht="15.15" customHeight="1"/>
    <row r="2936" ht="15.15" customHeight="1"/>
    <row r="2937" ht="15.15" customHeight="1"/>
    <row r="2938" ht="15.15" customHeight="1"/>
    <row r="2939" ht="15.15" customHeight="1"/>
    <row r="2940" ht="15.15" customHeight="1"/>
    <row r="2941" ht="15.15" customHeight="1"/>
    <row r="2942" ht="15.15" customHeight="1"/>
    <row r="2943" ht="15.15" customHeight="1"/>
    <row r="2944" ht="15.15" customHeight="1"/>
    <row r="2945" ht="15.15" customHeight="1"/>
    <row r="2946" ht="15.15" customHeight="1"/>
    <row r="2947" ht="15.15" customHeight="1"/>
    <row r="2948" ht="15.15" customHeight="1"/>
    <row r="2949" ht="15.15" customHeight="1"/>
    <row r="2950" ht="15.15" customHeight="1"/>
    <row r="2951" ht="15.15" customHeight="1"/>
    <row r="2952" ht="15.15" customHeight="1"/>
    <row r="2953" ht="15.15" customHeight="1"/>
    <row r="2954" ht="15.15" customHeight="1"/>
    <row r="2955" ht="15.15" customHeight="1"/>
    <row r="2956" ht="15.15" customHeight="1"/>
    <row r="2957" ht="15.15" customHeight="1"/>
    <row r="2958" ht="15.15" customHeight="1"/>
    <row r="2959" ht="15.15" customHeight="1"/>
    <row r="2960" ht="15.15" customHeight="1"/>
    <row r="2961" ht="15.15" customHeight="1"/>
    <row r="2962" ht="15.15" customHeight="1"/>
    <row r="2963" ht="15.15" customHeight="1"/>
    <row r="2964" ht="15.15" customHeight="1"/>
    <row r="2965" ht="15.15" customHeight="1"/>
    <row r="2966" ht="15.15" customHeight="1"/>
    <row r="2967" ht="15.15" customHeight="1"/>
    <row r="2968" ht="15.15" customHeight="1"/>
    <row r="2969" ht="15.15" customHeight="1"/>
    <row r="2970" ht="15.15" customHeight="1"/>
    <row r="2971" ht="15.15" customHeight="1"/>
    <row r="2972" ht="15.15" customHeight="1"/>
    <row r="2973" ht="15.15" customHeight="1"/>
    <row r="2974" ht="15.15" customHeight="1"/>
    <row r="2975" ht="15.15" customHeight="1"/>
    <row r="2976" ht="15.15" customHeight="1"/>
    <row r="2977" ht="15.15" customHeight="1"/>
    <row r="2978" ht="15.15" customHeight="1"/>
    <row r="2979" ht="15.15" customHeight="1"/>
    <row r="2980" ht="15.15" customHeight="1"/>
    <row r="2981" ht="15.15" customHeight="1"/>
    <row r="2982" ht="15.15" customHeight="1"/>
    <row r="2983" ht="15.15" customHeight="1"/>
    <row r="2984" ht="15.15" customHeight="1"/>
    <row r="2985" ht="15.15" customHeight="1"/>
    <row r="2986" ht="15.15" customHeight="1"/>
    <row r="2987" ht="15.15" customHeight="1"/>
    <row r="2988" ht="15.15" customHeight="1"/>
    <row r="2989" ht="15.15" customHeight="1"/>
    <row r="2990" ht="15.15" customHeight="1"/>
    <row r="2991" ht="15.15" customHeight="1"/>
    <row r="2992" ht="15.15" customHeight="1"/>
    <row r="2993" ht="15.15" customHeight="1"/>
    <row r="2994" ht="15.15" customHeight="1"/>
    <row r="2995" ht="15.15" customHeight="1"/>
    <row r="2996" ht="15.15" customHeight="1"/>
    <row r="2997" ht="15.15" customHeight="1"/>
    <row r="2998" ht="15.15" customHeight="1"/>
    <row r="2999" ht="15.15" customHeight="1"/>
    <row r="3000" ht="15.15" customHeight="1"/>
    <row r="3001" ht="15.15" customHeight="1"/>
    <row r="3002" ht="15.15" customHeight="1"/>
    <row r="3003" ht="15.15" customHeight="1"/>
    <row r="3004" ht="15.15" customHeight="1"/>
    <row r="3005" ht="15.15" customHeight="1"/>
    <row r="3006" ht="15.15" customHeight="1"/>
    <row r="3007" ht="15.15" customHeight="1"/>
    <row r="3008" ht="15.15" customHeight="1"/>
    <row r="3009" ht="15.15" customHeight="1"/>
    <row r="3010" ht="15.15" customHeight="1"/>
    <row r="3011" ht="15.15" customHeight="1"/>
    <row r="3012" ht="15.15" customHeight="1"/>
    <row r="3013" ht="15.15" customHeight="1"/>
    <row r="3014" ht="15.15" customHeight="1"/>
    <row r="3015" ht="15.15" customHeight="1"/>
    <row r="3016" ht="15.15" customHeight="1"/>
    <row r="3017" ht="15.15" customHeight="1"/>
    <row r="3018" ht="15.15" customHeight="1"/>
    <row r="3019" ht="15.15" customHeight="1"/>
    <row r="3020" ht="15.15" customHeight="1"/>
    <row r="3021" ht="15.15" customHeight="1"/>
    <row r="3022" ht="15.15" customHeight="1"/>
    <row r="3023" ht="15.15" customHeight="1"/>
    <row r="3024" ht="15.15" customHeight="1"/>
    <row r="3025" ht="15.15" customHeight="1"/>
    <row r="3026" ht="15.15" customHeight="1"/>
    <row r="3027" ht="15.15" customHeight="1"/>
    <row r="3028" ht="15.15" customHeight="1"/>
    <row r="3029" ht="15.15" customHeight="1"/>
    <row r="3030" ht="15.15" customHeight="1"/>
    <row r="3031" ht="15.15" customHeight="1"/>
    <row r="3032" ht="15.15" customHeight="1"/>
    <row r="3033" ht="15.15" customHeight="1"/>
    <row r="3034" ht="15.15" customHeight="1"/>
    <row r="3035" ht="15.15" customHeight="1"/>
    <row r="3036" ht="15.15" customHeight="1"/>
    <row r="3037" ht="15.15" customHeight="1"/>
    <row r="3038" ht="15.15" customHeight="1"/>
    <row r="3039" ht="15.15" customHeight="1"/>
    <row r="3040" ht="15.15" customHeight="1"/>
    <row r="3041" ht="15.15" customHeight="1"/>
    <row r="3042" ht="15.15" customHeight="1"/>
    <row r="3043" ht="15.15" customHeight="1"/>
    <row r="3044" ht="15.15" customHeight="1"/>
    <row r="3045" ht="15.15" customHeight="1"/>
    <row r="3046" ht="15.15" customHeight="1"/>
    <row r="3047" ht="15.15" customHeight="1"/>
    <row r="3048" ht="15.15" customHeight="1"/>
    <row r="3049" ht="15.15" customHeight="1"/>
    <row r="3050" ht="15.15" customHeight="1"/>
    <row r="3051" ht="15.15" customHeight="1"/>
    <row r="3052" ht="15.15" customHeight="1"/>
    <row r="3053" ht="15.15" customHeight="1"/>
    <row r="3054" ht="15.15" customHeight="1"/>
    <row r="3055" ht="15.15" customHeight="1"/>
    <row r="3056" ht="15.15" customHeight="1"/>
    <row r="3057" ht="15.15" customHeight="1"/>
    <row r="3058" ht="15.15" customHeight="1"/>
    <row r="3059" ht="15.15" customHeight="1"/>
    <row r="3060" ht="15.15" customHeight="1"/>
    <row r="3061" ht="15.15" customHeight="1"/>
    <row r="3062" ht="15.15" customHeight="1"/>
    <row r="3063" ht="15.15" customHeight="1"/>
    <row r="3064" ht="15.15" customHeight="1"/>
    <row r="3065" ht="15.15" customHeight="1"/>
    <row r="3066" ht="15.15" customHeight="1"/>
    <row r="3067" ht="15.15" customHeight="1"/>
    <row r="3068" ht="15.15" customHeight="1"/>
    <row r="3069" ht="15.15" customHeight="1"/>
    <row r="3070" ht="15.15" customHeight="1"/>
    <row r="3071" ht="15.15" customHeight="1"/>
    <row r="3072" ht="15.15" customHeight="1"/>
    <row r="3073" ht="15.15" customHeight="1"/>
    <row r="3074" ht="15.15" customHeight="1"/>
    <row r="3075" ht="15.15" customHeight="1"/>
    <row r="3076" ht="15.15" customHeight="1"/>
    <row r="3077" ht="15.15" customHeight="1"/>
    <row r="3078" ht="15.15" customHeight="1"/>
    <row r="3079" ht="15.15" customHeight="1"/>
    <row r="3080" ht="15.15" customHeight="1"/>
    <row r="3081" ht="15.15" customHeight="1"/>
    <row r="3082" ht="15.15" customHeight="1"/>
    <row r="3083" ht="15.15" customHeight="1"/>
    <row r="3084" ht="15.15" customHeight="1"/>
    <row r="3085" ht="15.15" customHeight="1"/>
    <row r="3086" ht="15.15" customHeight="1"/>
    <row r="3087" ht="15.15" customHeight="1"/>
    <row r="3088" ht="15.15" customHeight="1"/>
    <row r="3089" ht="15.15" customHeight="1"/>
    <row r="3090" ht="15.15" customHeight="1"/>
    <row r="3091" ht="15.15" customHeight="1"/>
    <row r="3092" ht="15.15" customHeight="1"/>
    <row r="3093" ht="15.15" customHeight="1"/>
    <row r="3094" ht="15.15" customHeight="1"/>
    <row r="3095" ht="15.15" customHeight="1"/>
    <row r="3096" ht="15.15" customHeight="1"/>
    <row r="3097" ht="15.15" customHeight="1"/>
    <row r="3098" ht="15.15" customHeight="1"/>
    <row r="3099" ht="15.15" customHeight="1"/>
    <row r="3100" ht="15.15" customHeight="1"/>
    <row r="3101" ht="15.15" customHeight="1"/>
    <row r="3102" ht="15.15" customHeight="1"/>
    <row r="3103" ht="15.15" customHeight="1"/>
    <row r="3104" ht="15.15" customHeight="1"/>
    <row r="3105" ht="15.15" customHeight="1"/>
    <row r="3106" ht="15.15" customHeight="1"/>
    <row r="3107" ht="15.15" customHeight="1"/>
    <row r="3108" ht="15.15" customHeight="1"/>
    <row r="3109" ht="15.15" customHeight="1"/>
    <row r="3110" ht="15.15" customHeight="1"/>
    <row r="3111" ht="15.15" customHeight="1"/>
    <row r="3112" ht="15.15" customHeight="1"/>
    <row r="3113" ht="15.15" customHeight="1"/>
    <row r="3114" ht="15.15" customHeight="1"/>
    <row r="3115" ht="15.15" customHeight="1"/>
    <row r="3116" ht="15.15" customHeight="1"/>
    <row r="3117" ht="15.15" customHeight="1"/>
    <row r="3118" ht="15.15" customHeight="1"/>
    <row r="3119" ht="15.15" customHeight="1"/>
    <row r="3120" ht="15.15" customHeight="1"/>
    <row r="3121" ht="15.15" customHeight="1"/>
    <row r="3122" ht="15.15" customHeight="1"/>
    <row r="3123" ht="15.15" customHeight="1"/>
    <row r="3124" ht="15.15" customHeight="1"/>
    <row r="3125" ht="15.15" customHeight="1"/>
    <row r="3126" ht="15.15" customHeight="1"/>
    <row r="3127" ht="15.15" customHeight="1"/>
    <row r="3128" ht="15.15" customHeight="1"/>
    <row r="3129" ht="15.15" customHeight="1"/>
    <row r="3130" ht="15.15" customHeight="1"/>
    <row r="3131" ht="15.15" customHeight="1"/>
    <row r="3132" ht="15.15" customHeight="1"/>
    <row r="3133" ht="15.15" customHeight="1"/>
    <row r="3134" ht="15.15" customHeight="1"/>
    <row r="3135" ht="15.15" customHeight="1"/>
    <row r="3136" ht="15.15" customHeight="1"/>
    <row r="3137" ht="15.15" customHeight="1"/>
    <row r="3138" ht="15.15" customHeight="1"/>
    <row r="3139" ht="15.15" customHeight="1"/>
    <row r="3140" ht="15.15" customHeight="1"/>
    <row r="3141" ht="15.15" customHeight="1"/>
    <row r="3142" ht="15.15" customHeight="1"/>
    <row r="3143" ht="15.15" customHeight="1"/>
    <row r="3144" ht="15.15" customHeight="1"/>
    <row r="3145" ht="15.15" customHeight="1"/>
    <row r="3146" ht="15.15" customHeight="1"/>
    <row r="3147" ht="15.15" customHeight="1"/>
    <row r="3148" ht="15.15" customHeight="1"/>
    <row r="3149" ht="15.15" customHeight="1"/>
    <row r="3150" ht="15.15" customHeight="1"/>
    <row r="3151" ht="15.15" customHeight="1"/>
    <row r="3152" ht="15.15" customHeight="1"/>
    <row r="3153" ht="15.15" customHeight="1"/>
    <row r="3154" ht="15.15" customHeight="1"/>
    <row r="3155" ht="15.15" customHeight="1"/>
    <row r="3156" ht="15.15" customHeight="1"/>
    <row r="3157" ht="15.15" customHeight="1"/>
    <row r="3158" ht="15.15" customHeight="1"/>
    <row r="3159" ht="15.15" customHeight="1"/>
    <row r="3160" ht="15.15" customHeight="1"/>
    <row r="3161" ht="15.15" customHeight="1"/>
    <row r="3162" ht="15.15" customHeight="1"/>
    <row r="3163" ht="15.15" customHeight="1"/>
    <row r="3164" ht="15.15" customHeight="1"/>
    <row r="3165" ht="15.15" customHeight="1"/>
    <row r="3166" ht="15.15" customHeight="1"/>
    <row r="3167" ht="15.15" customHeight="1"/>
    <row r="3168" ht="15.15" customHeight="1"/>
    <row r="3169" ht="15.15" customHeight="1"/>
    <row r="3170" ht="15.15" customHeight="1"/>
    <row r="3171" ht="15.15" customHeight="1"/>
    <row r="3172" ht="15.15" customHeight="1"/>
    <row r="3173" ht="15.15" customHeight="1"/>
    <row r="3174" ht="15.15" customHeight="1"/>
    <row r="3175" ht="15.15" customHeight="1"/>
    <row r="3176" ht="15.15" customHeight="1"/>
    <row r="3177" ht="15.15" customHeight="1"/>
    <row r="3178" ht="15.15" customHeight="1"/>
    <row r="3179" ht="15.15" customHeight="1"/>
    <row r="3180" ht="15.15" customHeight="1"/>
    <row r="3181" ht="15.15" customHeight="1"/>
    <row r="3182" ht="15.15" customHeight="1"/>
    <row r="3183" ht="15.15" customHeight="1"/>
    <row r="3184" ht="15.15" customHeight="1"/>
    <row r="3185" ht="15.15" customHeight="1"/>
    <row r="3186" ht="15.15" customHeight="1"/>
    <row r="3187" ht="15.15" customHeight="1"/>
    <row r="3188" ht="15.15" customHeight="1"/>
    <row r="3189" ht="15.15" customHeight="1"/>
    <row r="3190" ht="15.15" customHeight="1"/>
    <row r="3191" ht="15.15" customHeight="1"/>
    <row r="3192" ht="15.15" customHeight="1"/>
    <row r="3193" ht="15.15" customHeight="1"/>
    <row r="3194" ht="15.15" customHeight="1"/>
    <row r="3195" ht="15.15" customHeight="1"/>
    <row r="3196" ht="15.15" customHeight="1"/>
    <row r="3197" ht="15.15" customHeight="1"/>
    <row r="3198" ht="15.15" customHeight="1"/>
    <row r="3199" ht="15.15" customHeight="1"/>
    <row r="3200" ht="15.15" customHeight="1"/>
    <row r="3201" ht="15.15" customHeight="1"/>
    <row r="3202" ht="15.15" customHeight="1"/>
    <row r="3203" ht="15.15" customHeight="1"/>
    <row r="3204" ht="15.15" customHeight="1"/>
    <row r="3205" ht="15.15" customHeight="1"/>
    <row r="3206" ht="15.15" customHeight="1"/>
    <row r="3207" ht="15.15" customHeight="1"/>
    <row r="3208" ht="15.15" customHeight="1"/>
    <row r="3209" ht="15.15" customHeight="1"/>
    <row r="3210" ht="15.15" customHeight="1"/>
    <row r="3211" ht="15.15" customHeight="1"/>
    <row r="3212" ht="15.15" customHeight="1"/>
    <row r="3213" ht="15.15" customHeight="1"/>
    <row r="3214" ht="15.15" customHeight="1"/>
    <row r="3215" ht="15.15" customHeight="1"/>
    <row r="3216" ht="15.15" customHeight="1"/>
    <row r="3217" ht="15.15" customHeight="1"/>
    <row r="3218" ht="15.15" customHeight="1"/>
    <row r="3219" ht="15.15" customHeight="1"/>
    <row r="3220" ht="15.15" customHeight="1"/>
    <row r="3221" ht="15.15" customHeight="1"/>
    <row r="3222" ht="15.15" customHeight="1"/>
    <row r="3223" ht="15.15" customHeight="1"/>
    <row r="3224" ht="15.15" customHeight="1"/>
    <row r="3225" ht="15.15" customHeight="1"/>
    <row r="3226" ht="15.15" customHeight="1"/>
    <row r="3227" ht="15.15" customHeight="1"/>
    <row r="3228" ht="15.15" customHeight="1"/>
    <row r="3229" ht="15.15" customHeight="1"/>
    <row r="3230" ht="15.15" customHeight="1"/>
    <row r="3231" ht="15.15" customHeight="1"/>
    <row r="3232" ht="15.15" customHeight="1"/>
    <row r="3233" ht="15.15" customHeight="1"/>
    <row r="3234" ht="15.15" customHeight="1"/>
    <row r="3235" ht="15.15" customHeight="1"/>
    <row r="3236" ht="15.15" customHeight="1"/>
    <row r="3237" ht="15.15" customHeight="1"/>
    <row r="3238" ht="15.15" customHeight="1"/>
    <row r="3239" ht="15.15" customHeight="1"/>
    <row r="3240" ht="15.15" customHeight="1"/>
    <row r="3241" ht="15.15" customHeight="1"/>
    <row r="3242" ht="15.15" customHeight="1"/>
    <row r="3243" ht="15.15" customHeight="1"/>
    <row r="3244" ht="15.15" customHeight="1"/>
    <row r="3245" ht="15.15" customHeight="1"/>
    <row r="3246" ht="15.15" customHeight="1"/>
    <row r="3247" ht="15.15" customHeight="1"/>
    <row r="3248" ht="15.15" customHeight="1"/>
    <row r="3249" ht="15.15" customHeight="1"/>
    <row r="3250" ht="15.15" customHeight="1"/>
    <row r="3251" ht="15.15" customHeight="1"/>
    <row r="3252" ht="15.15" customHeight="1"/>
    <row r="3253" ht="15.15" customHeight="1"/>
    <row r="3254" ht="15.15" customHeight="1"/>
    <row r="3255" ht="15.15" customHeight="1"/>
    <row r="3256" ht="15.15" customHeight="1"/>
    <row r="3257" ht="15.15" customHeight="1"/>
    <row r="3258" ht="15.15" customHeight="1"/>
    <row r="3259" ht="15.15" customHeight="1"/>
    <row r="3260" ht="15.15" customHeight="1"/>
    <row r="3261" ht="15.15" customHeight="1"/>
    <row r="3262" ht="15.15" customHeight="1"/>
    <row r="3263" ht="15.15" customHeight="1"/>
    <row r="3264" ht="15.15" customHeight="1"/>
    <row r="3265" ht="15.15" customHeight="1"/>
    <row r="3266" ht="15.15" customHeight="1"/>
    <row r="3267" ht="15.15" customHeight="1"/>
    <row r="3268" ht="15.15" customHeight="1"/>
    <row r="3269" ht="15.15" customHeight="1"/>
    <row r="3270" ht="15.15" customHeight="1"/>
    <row r="3271" ht="15.15" customHeight="1"/>
    <row r="3272" ht="15.15" customHeight="1"/>
    <row r="3273" ht="15.15" customHeight="1"/>
    <row r="3274" ht="15.15" customHeight="1"/>
    <row r="3275" ht="15.15" customHeight="1"/>
    <row r="3276" ht="15.15" customHeight="1"/>
    <row r="3277" ht="15.15" customHeight="1"/>
    <row r="3278" ht="15.15" customHeight="1"/>
    <row r="3279" ht="15.15" customHeight="1"/>
    <row r="3280" ht="15.15" customHeight="1"/>
    <row r="3281" ht="15.15" customHeight="1"/>
    <row r="3282" ht="15.15" customHeight="1"/>
    <row r="3283" ht="15.15" customHeight="1"/>
    <row r="3284" ht="15.15" customHeight="1"/>
    <row r="3285" ht="15.15" customHeight="1"/>
    <row r="3286" ht="15.15" customHeight="1"/>
    <row r="3287" ht="15.15" customHeight="1"/>
    <row r="3288" ht="15.15" customHeight="1"/>
    <row r="3289" ht="15.15" customHeight="1"/>
    <row r="3290" ht="15.15" customHeight="1"/>
    <row r="3291" ht="15.15" customHeight="1"/>
    <row r="3292" ht="15.15" customHeight="1"/>
    <row r="3293" ht="15.15" customHeight="1"/>
    <row r="3294" ht="15.15" customHeight="1"/>
    <row r="3295" ht="15.15" customHeight="1"/>
    <row r="3296" ht="15.15" customHeight="1"/>
    <row r="3297" ht="15.15" customHeight="1"/>
    <row r="3298" ht="15.15" customHeight="1"/>
    <row r="3299" ht="15.15" customHeight="1"/>
    <row r="3300" ht="15.15" customHeight="1"/>
    <row r="3301" ht="15.15" customHeight="1"/>
    <row r="3302" ht="15.15" customHeight="1"/>
    <row r="3303" ht="15.15" customHeight="1"/>
    <row r="3304" ht="15.15" customHeight="1"/>
    <row r="3305" ht="15.15" customHeight="1"/>
    <row r="3306" ht="15.15" customHeight="1"/>
    <row r="3307" ht="15.15" customHeight="1"/>
    <row r="3308" ht="15.15" customHeight="1"/>
    <row r="3309" ht="15.15" customHeight="1"/>
    <row r="3310" ht="15.15" customHeight="1"/>
    <row r="3311" ht="15.15" customHeight="1"/>
    <row r="3312" ht="15.15" customHeight="1"/>
    <row r="3313" ht="15.15" customHeight="1"/>
    <row r="3314" ht="15.15" customHeight="1"/>
    <row r="3315" ht="15.15" customHeight="1"/>
    <row r="3316" ht="15.15" customHeight="1"/>
    <row r="3317" ht="15.15" customHeight="1"/>
    <row r="3318" ht="15.15" customHeight="1"/>
    <row r="3319" ht="15.15" customHeight="1"/>
    <row r="3320" ht="15.15" customHeight="1"/>
    <row r="3321" ht="15.15" customHeight="1"/>
    <row r="3322" ht="15.15" customHeight="1"/>
    <row r="3323" ht="15.15" customHeight="1"/>
    <row r="3324" ht="15.15" customHeight="1"/>
    <row r="3325" ht="15.15" customHeight="1"/>
    <row r="3326" ht="15.15" customHeight="1"/>
    <row r="3327" ht="15.15" customHeight="1"/>
    <row r="3328" ht="15.15" customHeight="1"/>
    <row r="3329" ht="15.15" customHeight="1"/>
    <row r="3330" ht="15.15" customHeight="1"/>
    <row r="3331" ht="15.15" customHeight="1"/>
    <row r="3332" ht="15.15" customHeight="1"/>
    <row r="3333" ht="15.15" customHeight="1"/>
    <row r="3334" ht="15.15" customHeight="1"/>
    <row r="3335" ht="15.15" customHeight="1"/>
    <row r="3336" ht="15.15" customHeight="1"/>
    <row r="3337" ht="15.15" customHeight="1"/>
    <row r="3338" ht="15.15" customHeight="1"/>
    <row r="3339" ht="15.15" customHeight="1"/>
    <row r="3340" ht="15.15" customHeight="1"/>
    <row r="3341" ht="15.15" customHeight="1"/>
    <row r="3342" ht="15.15" customHeight="1"/>
    <row r="3343" ht="15.15" customHeight="1"/>
    <row r="3344" ht="15.15" customHeight="1"/>
    <row r="3345" ht="15.15" customHeight="1"/>
    <row r="3346" ht="15.15" customHeight="1"/>
    <row r="3347" ht="15.15" customHeight="1"/>
    <row r="3348" ht="15.15" customHeight="1"/>
    <row r="3349" ht="15.15" customHeight="1"/>
    <row r="3350" ht="15.15" customHeight="1"/>
    <row r="3351" ht="15.15" customHeight="1"/>
    <row r="3352" ht="15.15" customHeight="1"/>
    <row r="3353" ht="15.15" customHeight="1"/>
    <row r="3354" ht="15.15" customHeight="1"/>
    <row r="3355" ht="15.15" customHeight="1"/>
    <row r="3356" ht="15.15" customHeight="1"/>
    <row r="3357" ht="15.15" customHeight="1"/>
    <row r="3358" ht="15.15" customHeight="1"/>
    <row r="3359" ht="15.15" customHeight="1"/>
    <row r="3360" ht="15.15" customHeight="1"/>
    <row r="3361" ht="15.15" customHeight="1"/>
    <row r="3362" ht="15.15" customHeight="1"/>
    <row r="3363" ht="15.15" customHeight="1"/>
    <row r="3364" ht="15.15" customHeight="1"/>
    <row r="3365" ht="15.15" customHeight="1"/>
    <row r="3366" ht="15.15" customHeight="1"/>
    <row r="3367" ht="15.15" customHeight="1"/>
    <row r="3368" ht="15.15" customHeight="1"/>
    <row r="3369" ht="15.15" customHeight="1"/>
    <row r="3370" ht="15.15" customHeight="1"/>
    <row r="3371" ht="15.15" customHeight="1"/>
    <row r="3372" ht="15.15" customHeight="1"/>
    <row r="3373" ht="15.15" customHeight="1"/>
    <row r="3374" ht="15.15" customHeight="1"/>
    <row r="3375" ht="15.15" customHeight="1"/>
    <row r="3376" ht="15.15" customHeight="1"/>
    <row r="3377" ht="15.15" customHeight="1"/>
    <row r="3378" ht="15.15" customHeight="1"/>
    <row r="3379" ht="15.15" customHeight="1"/>
    <row r="3380" ht="15.15" customHeight="1"/>
    <row r="3381" ht="15.15" customHeight="1"/>
    <row r="3382" ht="15.15" customHeight="1"/>
    <row r="3383" ht="15.15" customHeight="1"/>
    <row r="3384" ht="15.15" customHeight="1"/>
    <row r="3385" ht="15.15" customHeight="1"/>
    <row r="3386" ht="15.15" customHeight="1"/>
    <row r="3387" ht="15.15" customHeight="1"/>
    <row r="3388" ht="15.15" customHeight="1"/>
    <row r="3389" ht="15.15" customHeight="1"/>
    <row r="3390" ht="15.15" customHeight="1"/>
    <row r="3391" ht="15.15" customHeight="1"/>
    <row r="3392" ht="15.15" customHeight="1"/>
    <row r="3393" ht="15.15" customHeight="1"/>
    <row r="3394" ht="15.15" customHeight="1"/>
    <row r="3395" ht="15.15" customHeight="1"/>
    <row r="3396" ht="15.15" customHeight="1"/>
    <row r="3397" ht="15.15" customHeight="1"/>
    <row r="3398" ht="15.15" customHeight="1"/>
    <row r="3399" ht="15.15" customHeight="1"/>
    <row r="3400" ht="15.15" customHeight="1"/>
    <row r="3401" ht="15.15" customHeight="1"/>
    <row r="3402" ht="15.15" customHeight="1"/>
    <row r="3403" ht="15.15" customHeight="1"/>
    <row r="3404" ht="15.15" customHeight="1"/>
    <row r="3405" ht="15.15" customHeight="1"/>
    <row r="3406" ht="15.15" customHeight="1"/>
    <row r="3407" ht="15.15" customHeight="1"/>
    <row r="3408" ht="15.15" customHeight="1"/>
    <row r="3409" ht="15.15" customHeight="1"/>
    <row r="3410" ht="15.15" customHeight="1"/>
    <row r="3411" ht="15.15" customHeight="1"/>
    <row r="3412" ht="15.15" customHeight="1"/>
    <row r="3413" ht="15.15" customHeight="1"/>
    <row r="3414" ht="15.15" customHeight="1"/>
    <row r="3415" ht="15.15" customHeight="1"/>
    <row r="3416" ht="15.15" customHeight="1"/>
    <row r="3417" ht="15.15" customHeight="1"/>
    <row r="3418" ht="15.15" customHeight="1"/>
    <row r="3419" ht="15.15" customHeight="1"/>
    <row r="3420" ht="15.15" customHeight="1"/>
    <row r="3421" ht="15.15" customHeight="1"/>
    <row r="3422" ht="15.15" customHeight="1"/>
    <row r="3423" ht="15.15" customHeight="1"/>
    <row r="3424" ht="15.15" customHeight="1"/>
    <row r="3425" ht="15.15" customHeight="1"/>
    <row r="3426" ht="15.15" customHeight="1"/>
    <row r="3427" ht="15.15" customHeight="1"/>
    <row r="3428" ht="15.15" customHeight="1"/>
    <row r="3429" ht="15.15" customHeight="1"/>
    <row r="3430" ht="15.15" customHeight="1"/>
    <row r="3431" ht="15.15" customHeight="1"/>
    <row r="3432" ht="15.15" customHeight="1"/>
    <row r="3433" ht="15.15" customHeight="1"/>
    <row r="3434" ht="15.15" customHeight="1"/>
    <row r="3435" ht="15.15" customHeight="1"/>
    <row r="3436" ht="15.15" customHeight="1"/>
    <row r="3437" ht="15.15" customHeight="1"/>
    <row r="3438" ht="15.15" customHeight="1"/>
    <row r="3439" ht="15.15" customHeight="1"/>
    <row r="3440" ht="15.15" customHeight="1"/>
    <row r="3441" ht="15.15" customHeight="1"/>
    <row r="3442" ht="15.15" customHeight="1"/>
    <row r="3443" ht="15.15" customHeight="1"/>
    <row r="3444" ht="15.15" customHeight="1"/>
    <row r="3445" ht="15.15" customHeight="1"/>
    <row r="3446" ht="15.15" customHeight="1"/>
    <row r="3447" ht="15.15" customHeight="1"/>
    <row r="3448" ht="15.15" customHeight="1"/>
    <row r="3449" ht="15.15" customHeight="1"/>
    <row r="3450" ht="15.15" customHeight="1"/>
    <row r="3451" ht="15.15" customHeight="1"/>
    <row r="3452" ht="15.15" customHeight="1"/>
    <row r="3453" ht="15.15" customHeight="1"/>
    <row r="3454" ht="15.15" customHeight="1"/>
    <row r="3455" ht="15.15" customHeight="1"/>
    <row r="3456" ht="15.15" customHeight="1"/>
    <row r="3457" ht="15.15" customHeight="1"/>
    <row r="3458" ht="15.15" customHeight="1"/>
    <row r="3459" ht="15.15" customHeight="1"/>
    <row r="3460" ht="15.15" customHeight="1"/>
    <row r="3461" ht="15.15" customHeight="1"/>
    <row r="3462" ht="15.15" customHeight="1"/>
    <row r="3463" ht="15.15" customHeight="1"/>
    <row r="3464" ht="15.15" customHeight="1"/>
    <row r="3465" ht="15.15" customHeight="1"/>
    <row r="3466" ht="15.15" customHeight="1"/>
    <row r="3467" ht="15.15" customHeight="1"/>
    <row r="3468" ht="15.15" customHeight="1"/>
    <row r="3469" ht="15.15" customHeight="1"/>
    <row r="3470" ht="15.15" customHeight="1"/>
    <row r="3471" ht="15.15" customHeight="1"/>
    <row r="3472" ht="15.15" customHeight="1"/>
    <row r="3473" ht="15.15" customHeight="1"/>
    <row r="3474" ht="15.15" customHeight="1"/>
    <row r="3475" ht="15.15" customHeight="1"/>
    <row r="3476" ht="15.15" customHeight="1"/>
    <row r="3477" ht="15.15" customHeight="1"/>
    <row r="3478" ht="15.15" customHeight="1"/>
    <row r="3479" ht="15.15" customHeight="1"/>
    <row r="3480" ht="15.15" customHeight="1"/>
    <row r="3481" ht="15.15" customHeight="1"/>
    <row r="3482" ht="15.15" customHeight="1"/>
    <row r="3483" ht="15.15" customHeight="1"/>
    <row r="3484" ht="15.15" customHeight="1"/>
    <row r="3485" ht="15.15" customHeight="1"/>
    <row r="3486" ht="15.15" customHeight="1"/>
    <row r="3487" ht="15.15" customHeight="1"/>
    <row r="3488" ht="15.15" customHeight="1"/>
    <row r="3489" ht="15.15" customHeight="1"/>
    <row r="3490" ht="15.15" customHeight="1"/>
    <row r="3491" ht="15.15" customHeight="1"/>
    <row r="3492" ht="15.15" customHeight="1"/>
    <row r="3493" ht="15.15" customHeight="1"/>
    <row r="3494" ht="15.15" customHeight="1"/>
    <row r="3495" ht="15.15" customHeight="1"/>
    <row r="3496" ht="15.15" customHeight="1"/>
    <row r="3497" ht="15.15" customHeight="1"/>
    <row r="3498" ht="15.15" customHeight="1"/>
    <row r="3499" ht="15.15" customHeight="1"/>
    <row r="3500" ht="15.15" customHeight="1"/>
    <row r="3501" ht="15.15" customHeight="1"/>
    <row r="3502" ht="15.15" customHeight="1"/>
    <row r="3503" ht="15.15" customHeight="1"/>
    <row r="3504" ht="15.15" customHeight="1"/>
    <row r="3505" ht="15.15" customHeight="1"/>
    <row r="3506" ht="15.15" customHeight="1"/>
    <row r="3507" ht="15.15" customHeight="1"/>
    <row r="3508" ht="15.15" customHeight="1"/>
    <row r="3509" ht="15.15" customHeight="1"/>
    <row r="3510" ht="15.15" customHeight="1"/>
    <row r="3511" ht="15.15" customHeight="1"/>
    <row r="3512" ht="15.15" customHeight="1"/>
    <row r="3513" ht="15.15" customHeight="1"/>
    <row r="3514" ht="15.15" customHeight="1"/>
    <row r="3515" ht="15.15" customHeight="1"/>
    <row r="3516" ht="15.15" customHeight="1"/>
    <row r="3517" ht="15.15" customHeight="1"/>
    <row r="3518" ht="15.15" customHeight="1"/>
    <row r="3519" ht="15.15" customHeight="1"/>
    <row r="3520" ht="15.15" customHeight="1"/>
    <row r="3521" ht="15.15" customHeight="1"/>
    <row r="3522" ht="15.15" customHeight="1"/>
    <row r="3523" ht="15.15" customHeight="1"/>
    <row r="3524" ht="15.15" customHeight="1"/>
    <row r="3525" ht="15.15" customHeight="1"/>
    <row r="3526" ht="15.15" customHeight="1"/>
    <row r="3527" ht="15.15" customHeight="1"/>
    <row r="3528" ht="15.15" customHeight="1"/>
    <row r="3529" ht="15.15" customHeight="1"/>
    <row r="3530" ht="15.15" customHeight="1"/>
    <row r="3531" ht="15.15" customHeight="1"/>
    <row r="3532" ht="15.15" customHeight="1"/>
    <row r="3533" ht="15.15" customHeight="1"/>
    <row r="3534" ht="15.15" customHeight="1"/>
    <row r="3535" ht="15.15" customHeight="1"/>
    <row r="3536" ht="15.15" customHeight="1"/>
    <row r="3537" ht="15.15" customHeight="1"/>
    <row r="3538" ht="15.15" customHeight="1"/>
    <row r="3539" ht="15.15" customHeight="1"/>
    <row r="3540" ht="15.15" customHeight="1"/>
    <row r="3541" ht="15.15" customHeight="1"/>
    <row r="3542" ht="15.15" customHeight="1"/>
    <row r="3543" ht="15.15" customHeight="1"/>
    <row r="3544" ht="15.15" customHeight="1"/>
    <row r="3545" ht="15.15" customHeight="1"/>
    <row r="3546" ht="15.15" customHeight="1"/>
    <row r="3547" ht="15.15" customHeight="1"/>
    <row r="3548" ht="15.15" customHeight="1"/>
    <row r="3549" ht="15.15" customHeight="1"/>
    <row r="3550" ht="15.15" customHeight="1"/>
    <row r="3551" ht="15.15" customHeight="1"/>
    <row r="3552" ht="15.15" customHeight="1"/>
    <row r="3553" ht="15.15" customHeight="1"/>
    <row r="3554" ht="15.15" customHeight="1"/>
    <row r="3555" ht="15.15" customHeight="1"/>
    <row r="3556" ht="15.15" customHeight="1"/>
    <row r="3557" ht="15.15" customHeight="1"/>
    <row r="3558" ht="15.15" customHeight="1"/>
    <row r="3559" ht="15.15" customHeight="1"/>
    <row r="3560" ht="15.15" customHeight="1"/>
    <row r="3561" ht="15.15" customHeight="1"/>
    <row r="3562" ht="15.15" customHeight="1"/>
    <row r="3563" ht="15.15" customHeight="1"/>
    <row r="3564" ht="15.15" customHeight="1"/>
    <row r="3565" ht="15.15" customHeight="1"/>
    <row r="3566" ht="15.15" customHeight="1"/>
    <row r="3567" ht="15.15" customHeight="1"/>
    <row r="3568" ht="15.15" customHeight="1"/>
    <row r="3569" ht="15.15" customHeight="1"/>
    <row r="3570" ht="15.15" customHeight="1"/>
    <row r="3571" ht="15.15" customHeight="1"/>
    <row r="3572" ht="15.15" customHeight="1"/>
    <row r="3573" ht="15.15" customHeight="1"/>
    <row r="3574" ht="15.15" customHeight="1"/>
    <row r="3575" ht="15.15" customHeight="1"/>
    <row r="3576" ht="15.15" customHeight="1"/>
    <row r="3577" ht="15.15" customHeight="1"/>
    <row r="3578" ht="15.15" customHeight="1"/>
    <row r="3579" ht="15.15" customHeight="1"/>
    <row r="3580" ht="15.15" customHeight="1"/>
    <row r="3581" ht="15.15" customHeight="1"/>
    <row r="3582" ht="15.15" customHeight="1"/>
    <row r="3583" ht="15.15" customHeight="1"/>
    <row r="3584" ht="15.15" customHeight="1"/>
    <row r="3585" ht="15.15" customHeight="1"/>
    <row r="3586" ht="15.15" customHeight="1"/>
    <row r="3587" ht="15.15" customHeight="1"/>
    <row r="3588" ht="15.15" customHeight="1"/>
    <row r="3589" ht="15.15" customHeight="1"/>
    <row r="3590" ht="15.15" customHeight="1"/>
    <row r="3591" ht="15.15" customHeight="1"/>
    <row r="3592" ht="15.15" customHeight="1"/>
    <row r="3593" ht="15.15" customHeight="1"/>
    <row r="3594" ht="15.15" customHeight="1"/>
    <row r="3595" ht="15.15" customHeight="1"/>
    <row r="3596" ht="15.15" customHeight="1"/>
    <row r="3597" ht="15.15" customHeight="1"/>
    <row r="3598" ht="15.15" customHeight="1"/>
    <row r="3599" ht="15.15" customHeight="1"/>
    <row r="3600" ht="15.15" customHeight="1"/>
    <row r="3601" ht="15.15" customHeight="1"/>
    <row r="3602" ht="15.15" customHeight="1"/>
    <row r="3603" ht="15.15" customHeight="1"/>
    <row r="3604" ht="15.15" customHeight="1"/>
    <row r="3605" ht="15.15" customHeight="1"/>
    <row r="3606" ht="15.15" customHeight="1"/>
    <row r="3607" ht="15.15" customHeight="1"/>
    <row r="3608" ht="15.15" customHeight="1"/>
    <row r="3609" ht="15.15" customHeight="1"/>
    <row r="3610" ht="15.15" customHeight="1"/>
    <row r="3611" ht="15.15" customHeight="1"/>
    <row r="3612" ht="15.15" customHeight="1"/>
    <row r="3613" ht="15.15" customHeight="1"/>
    <row r="3614" ht="15.15" customHeight="1"/>
    <row r="3615" ht="15.15" customHeight="1"/>
    <row r="3616" ht="15.15" customHeight="1"/>
    <row r="3617" ht="15.15" customHeight="1"/>
    <row r="3618" ht="15.15" customHeight="1"/>
    <row r="3619" ht="15.15" customHeight="1"/>
    <row r="3620" ht="15.15" customHeight="1"/>
    <row r="3621" ht="15.15" customHeight="1"/>
    <row r="3622" ht="15.15" customHeight="1"/>
    <row r="3623" ht="15.15" customHeight="1"/>
    <row r="3624" ht="15.15" customHeight="1"/>
    <row r="3625" ht="15.15" customHeight="1"/>
    <row r="3626" ht="15.15" customHeight="1"/>
    <row r="3627" ht="15.15" customHeight="1"/>
    <row r="3628" ht="15.15" customHeight="1"/>
    <row r="3629" ht="15.15" customHeight="1"/>
    <row r="3630" ht="15.15" customHeight="1"/>
    <row r="3631" ht="15.15" customHeight="1"/>
    <row r="3632" ht="15.15" customHeight="1"/>
    <row r="3633" ht="15.15" customHeight="1"/>
    <row r="3634" ht="15.15" customHeight="1"/>
    <row r="3635" ht="15.15" customHeight="1"/>
    <row r="3636" ht="15.15" customHeight="1"/>
    <row r="3637" ht="15.15" customHeight="1"/>
    <row r="3638" ht="15.15" customHeight="1"/>
    <row r="3639" ht="15.15" customHeight="1"/>
    <row r="3640" ht="15.15" customHeight="1"/>
    <row r="3641" ht="15.15" customHeight="1"/>
    <row r="3642" ht="15.15" customHeight="1"/>
    <row r="3643" ht="15.15" customHeight="1"/>
    <row r="3644" ht="15.15" customHeight="1"/>
    <row r="3645" ht="15.15" customHeight="1"/>
    <row r="3646" ht="15.15" customHeight="1"/>
    <row r="3647" ht="15.15" customHeight="1"/>
    <row r="3648" ht="15.15" customHeight="1"/>
    <row r="3649" ht="15.15" customHeight="1"/>
    <row r="3650" ht="15.15" customHeight="1"/>
    <row r="3651" ht="15.15" customHeight="1"/>
    <row r="3652" ht="15.15" customHeight="1"/>
    <row r="3653" ht="15.15" customHeight="1"/>
    <row r="3654" ht="15.15" customHeight="1"/>
    <row r="3655" ht="15.15" customHeight="1"/>
    <row r="3656" ht="15.15" customHeight="1"/>
    <row r="3657" ht="15.15" customHeight="1"/>
    <row r="3658" ht="15.15" customHeight="1"/>
    <row r="3659" ht="15.15" customHeight="1"/>
    <row r="3660" ht="15.15" customHeight="1"/>
    <row r="3661" ht="15.15" customHeight="1"/>
    <row r="3662" ht="15.15" customHeight="1"/>
    <row r="3663" ht="15.15" customHeight="1"/>
    <row r="3664" ht="15.15" customHeight="1"/>
    <row r="3665" ht="15.15" customHeight="1"/>
    <row r="3666" ht="15.15" customHeight="1"/>
    <row r="3667" ht="15.15" customHeight="1"/>
    <row r="3668" ht="15.15" customHeight="1"/>
    <row r="3669" ht="15.15" customHeight="1"/>
    <row r="3670" ht="15.15" customHeight="1"/>
    <row r="3671" ht="15.15" customHeight="1"/>
    <row r="3672" ht="15.15" customHeight="1"/>
    <row r="3673" ht="15.15" customHeight="1"/>
    <row r="3674" ht="15.15" customHeight="1"/>
    <row r="3675" ht="15.15" customHeight="1"/>
    <row r="3676" ht="15.15" customHeight="1"/>
    <row r="3677" ht="15.15" customHeight="1"/>
    <row r="3678" ht="15.15" customHeight="1"/>
    <row r="3679" ht="15.15" customHeight="1"/>
    <row r="3680" ht="15.15" customHeight="1"/>
    <row r="3681" ht="15.15" customHeight="1"/>
    <row r="3682" ht="15.15" customHeight="1"/>
    <row r="3683" ht="15.15" customHeight="1"/>
    <row r="3684" ht="15.15" customHeight="1"/>
    <row r="3685" ht="15.15" customHeight="1"/>
    <row r="3686" ht="15.15" customHeight="1"/>
    <row r="3687" ht="15.15" customHeight="1"/>
    <row r="3688" ht="15.15" customHeight="1"/>
    <row r="3689" ht="15.15" customHeight="1"/>
    <row r="3690" ht="15.15" customHeight="1"/>
    <row r="3691" ht="15.15" customHeight="1"/>
    <row r="3692" ht="15.15" customHeight="1"/>
    <row r="3693" ht="15.15" customHeight="1"/>
    <row r="3694" ht="15.15" customHeight="1"/>
    <row r="3695" ht="15.15" customHeight="1"/>
    <row r="3696" ht="15.15" customHeight="1"/>
    <row r="3697" ht="15.15" customHeight="1"/>
    <row r="3698" ht="15.15" customHeight="1"/>
    <row r="3699" ht="15.15" customHeight="1"/>
    <row r="3700" ht="15.15" customHeight="1"/>
    <row r="3701" ht="15.15" customHeight="1"/>
    <row r="3702" ht="15.15" customHeight="1"/>
    <row r="3703" ht="15.15" customHeight="1"/>
    <row r="3704" ht="15.15" customHeight="1"/>
    <row r="3705" ht="15.15" customHeight="1"/>
    <row r="3706" ht="15.15" customHeight="1"/>
    <row r="3707" ht="15.15" customHeight="1"/>
    <row r="3708" ht="15.15" customHeight="1"/>
    <row r="3709" ht="15.15" customHeight="1"/>
    <row r="3710" ht="15.15" customHeight="1"/>
    <row r="3711" ht="15.15" customHeight="1"/>
    <row r="3712" ht="15.15" customHeight="1"/>
    <row r="3713" ht="15.15" customHeight="1"/>
    <row r="3714" ht="15.15" customHeight="1"/>
    <row r="3715" ht="15.15" customHeight="1"/>
    <row r="3716" ht="15.15" customHeight="1"/>
    <row r="3717" ht="15.15" customHeight="1"/>
    <row r="3718" ht="15.15" customHeight="1"/>
    <row r="3719" ht="15.15" customHeight="1"/>
    <row r="3720" ht="15.15" customHeight="1"/>
    <row r="3721" ht="15.15" customHeight="1"/>
    <row r="3722" ht="15.15" customHeight="1"/>
    <row r="3723" ht="15.15" customHeight="1"/>
    <row r="3724" ht="15.15" customHeight="1"/>
    <row r="3725" ht="15.15" customHeight="1"/>
    <row r="3726" ht="15.15" customHeight="1"/>
    <row r="3727" ht="15.15" customHeight="1"/>
    <row r="3728" ht="15.15" customHeight="1"/>
    <row r="3729" ht="15.15" customHeight="1"/>
    <row r="3730" ht="15.15" customHeight="1"/>
    <row r="3731" ht="15.15" customHeight="1"/>
    <row r="3732" ht="15.15" customHeight="1"/>
    <row r="3733" ht="15.15" customHeight="1"/>
    <row r="3734" ht="15.15" customHeight="1"/>
    <row r="3735" ht="15.15" customHeight="1"/>
    <row r="3736" ht="15.15" customHeight="1"/>
    <row r="3737" ht="15.15" customHeight="1"/>
    <row r="3738" ht="15.15" customHeight="1"/>
    <row r="3739" ht="15.15" customHeight="1"/>
    <row r="3740" ht="15.15" customHeight="1"/>
    <row r="3741" ht="15.15" customHeight="1"/>
    <row r="3742" ht="15.15" customHeight="1"/>
    <row r="3743" ht="15.15" customHeight="1"/>
    <row r="3744" ht="15.15" customHeight="1"/>
    <row r="3745" ht="15.15" customHeight="1"/>
    <row r="3746" ht="15.15" customHeight="1"/>
    <row r="3747" ht="15.15" customHeight="1"/>
    <row r="3748" ht="15.15" customHeight="1"/>
    <row r="3749" ht="15.15" customHeight="1"/>
    <row r="3750" ht="15.15" customHeight="1"/>
    <row r="3751" ht="15.15" customHeight="1"/>
    <row r="3752" ht="15.15" customHeight="1"/>
    <row r="3753" ht="15.15" customHeight="1"/>
    <row r="3754" ht="15.15" customHeight="1"/>
    <row r="3755" ht="15.15" customHeight="1"/>
    <row r="3756" ht="15.15" customHeight="1"/>
    <row r="3757" ht="15.15" customHeight="1"/>
    <row r="3758" ht="15.15" customHeight="1"/>
    <row r="3759" ht="15.15" customHeight="1"/>
    <row r="3760" ht="15.15" customHeight="1"/>
    <row r="3761" ht="15.15" customHeight="1"/>
    <row r="3762" ht="15.15" customHeight="1"/>
    <row r="3763" ht="15.15" customHeight="1"/>
    <row r="3764" ht="15.15" customHeight="1"/>
    <row r="3765" ht="15.15" customHeight="1"/>
    <row r="3766" ht="15.15" customHeight="1"/>
    <row r="3767" ht="15.15" customHeight="1"/>
    <row r="3768" ht="15.15" customHeight="1"/>
    <row r="3769" ht="15.15" customHeight="1"/>
    <row r="3770" ht="15.15" customHeight="1"/>
    <row r="3771" ht="15.15" customHeight="1"/>
    <row r="3772" ht="15.15" customHeight="1"/>
    <row r="3773" ht="15.15" customHeight="1"/>
    <row r="3774" ht="15.15" customHeight="1"/>
    <row r="3775" ht="15.15" customHeight="1"/>
    <row r="3776" ht="15.15" customHeight="1"/>
    <row r="3777" ht="15.15" customHeight="1"/>
    <row r="3778" ht="15.15" customHeight="1"/>
    <row r="3779" ht="15.15" customHeight="1"/>
    <row r="3780" ht="15.15" customHeight="1"/>
    <row r="3781" ht="15.15" customHeight="1"/>
    <row r="3782" ht="15.15" customHeight="1"/>
    <row r="3783" ht="15.15" customHeight="1"/>
    <row r="3784" ht="15.15" customHeight="1"/>
    <row r="3785" ht="15.15" customHeight="1"/>
    <row r="3786" ht="15.15" customHeight="1"/>
    <row r="3787" ht="15.15" customHeight="1"/>
    <row r="3788" ht="15.15" customHeight="1"/>
    <row r="3789" ht="15.15" customHeight="1"/>
    <row r="3790" ht="15.15" customHeight="1"/>
    <row r="3791" ht="15.15" customHeight="1"/>
    <row r="3792" ht="15.15" customHeight="1"/>
    <row r="3793" ht="15.15" customHeight="1"/>
    <row r="3794" ht="15.15" customHeight="1"/>
    <row r="3795" ht="15.15" customHeight="1"/>
    <row r="3796" ht="15.15" customHeight="1"/>
    <row r="3797" ht="15.15" customHeight="1"/>
    <row r="3798" ht="15.15" customHeight="1"/>
    <row r="3799" ht="15.15" customHeight="1"/>
    <row r="3800" ht="15.15" customHeight="1"/>
    <row r="3801" ht="15.15" customHeight="1"/>
    <row r="3802" ht="15.15" customHeight="1"/>
    <row r="3803" ht="15.15" customHeight="1"/>
    <row r="3804" ht="15.15" customHeight="1"/>
    <row r="3805" ht="15.15" customHeight="1"/>
    <row r="3806" ht="15.15" customHeight="1"/>
    <row r="3807" ht="15.15" customHeight="1"/>
    <row r="3808" ht="15.15" customHeight="1"/>
    <row r="3809" ht="15.15" customHeight="1"/>
    <row r="3810" ht="15.15" customHeight="1"/>
    <row r="3811" ht="15.15" customHeight="1"/>
    <row r="3812" ht="15.15" customHeight="1"/>
    <row r="3813" ht="15.15" customHeight="1"/>
    <row r="3814" ht="15.15" customHeight="1"/>
    <row r="3815" ht="15.15" customHeight="1"/>
    <row r="3816" ht="15.15" customHeight="1"/>
    <row r="3817" ht="15.15" customHeight="1"/>
    <row r="3818" ht="15.15" customHeight="1"/>
    <row r="3819" ht="15.15" customHeight="1"/>
    <row r="3820" ht="15.15" customHeight="1"/>
    <row r="3821" ht="15.15" customHeight="1"/>
    <row r="3822" ht="15.15" customHeight="1"/>
    <row r="3823" ht="15.15" customHeight="1"/>
    <row r="3824" ht="15.15" customHeight="1"/>
    <row r="3825" ht="15.15" customHeight="1"/>
    <row r="3826" ht="15.15" customHeight="1"/>
    <row r="3827" ht="15.15" customHeight="1"/>
    <row r="3828" ht="15.15" customHeight="1"/>
    <row r="3829" ht="15.15" customHeight="1"/>
    <row r="3830" ht="15.15" customHeight="1"/>
    <row r="3831" ht="15.15" customHeight="1"/>
    <row r="3832" ht="15.15" customHeight="1"/>
    <row r="3833" ht="15.15" customHeight="1"/>
    <row r="3834" ht="15.15" customHeight="1"/>
    <row r="3835" ht="15.15" customHeight="1"/>
    <row r="3836" ht="15.15" customHeight="1"/>
    <row r="3837" ht="15.15" customHeight="1"/>
    <row r="3838" ht="15.15" customHeight="1"/>
    <row r="3839" ht="15.15" customHeight="1"/>
    <row r="3840" ht="15.15" customHeight="1"/>
    <row r="3841" ht="15.15" customHeight="1"/>
    <row r="3842" ht="15.15" customHeight="1"/>
    <row r="3843" ht="15.15" customHeight="1"/>
    <row r="3844" ht="15.15" customHeight="1"/>
    <row r="3845" ht="15.15" customHeight="1"/>
    <row r="3846" ht="15.15" customHeight="1"/>
    <row r="3847" ht="15.15" customHeight="1"/>
    <row r="3848" ht="15.15" customHeight="1"/>
    <row r="3849" ht="15.15" customHeight="1"/>
    <row r="3850" ht="15.15" customHeight="1"/>
    <row r="3851" ht="15.15" customHeight="1"/>
    <row r="3852" ht="15.15" customHeight="1"/>
    <row r="3853" ht="15.15" customHeight="1"/>
    <row r="3854" ht="15.15" customHeight="1"/>
    <row r="3855" ht="15.15" customHeight="1"/>
    <row r="3856" ht="15.15" customHeight="1"/>
    <row r="3857" ht="15.15" customHeight="1"/>
    <row r="3858" ht="15.15" customHeight="1"/>
    <row r="3859" ht="15.15" customHeight="1"/>
    <row r="3860" ht="15.15" customHeight="1"/>
    <row r="3861" ht="15.15" customHeight="1"/>
    <row r="3862" ht="15.15" customHeight="1"/>
    <row r="3863" ht="15.15" customHeight="1"/>
    <row r="3864" ht="15.15" customHeight="1"/>
    <row r="3865" ht="15.15" customHeight="1"/>
    <row r="3866" ht="15.15" customHeight="1"/>
    <row r="3867" ht="15.15" customHeight="1"/>
    <row r="3868" ht="15.15" customHeight="1"/>
    <row r="3869" ht="15.15" customHeight="1"/>
    <row r="3870" ht="15.15" customHeight="1"/>
    <row r="3871" ht="15.15" customHeight="1"/>
    <row r="3872" ht="15.15" customHeight="1"/>
    <row r="3873" ht="15.15" customHeight="1"/>
    <row r="3874" ht="15.15" customHeight="1"/>
    <row r="3875" ht="15.15" customHeight="1"/>
    <row r="3876" ht="15.15" customHeight="1"/>
    <row r="3877" ht="15.15" customHeight="1"/>
    <row r="3878" ht="15.15" customHeight="1"/>
    <row r="3879" ht="15.15" customHeight="1"/>
    <row r="3880" ht="15.15" customHeight="1"/>
    <row r="3881" ht="15.15" customHeight="1"/>
    <row r="3882" ht="15.15" customHeight="1"/>
    <row r="3883" ht="15.15" customHeight="1"/>
    <row r="3884" ht="15.15" customHeight="1"/>
    <row r="3885" ht="15.15" customHeight="1"/>
    <row r="3886" ht="15.15" customHeight="1"/>
    <row r="3887" ht="15.15" customHeight="1"/>
    <row r="3888" ht="15.15" customHeight="1"/>
    <row r="3889" ht="15.15" customHeight="1"/>
    <row r="3890" ht="15.15" customHeight="1"/>
    <row r="3891" ht="15.15" customHeight="1"/>
    <row r="3892" ht="15.15" customHeight="1"/>
    <row r="3893" ht="15.15" customHeight="1"/>
    <row r="3894" ht="15.15" customHeight="1"/>
    <row r="3895" ht="15.15" customHeight="1"/>
    <row r="3896" ht="15.15" customHeight="1"/>
    <row r="3897" ht="15.15" customHeight="1"/>
    <row r="3898" ht="15.15" customHeight="1"/>
    <row r="3899" ht="15.15" customHeight="1"/>
    <row r="3900" ht="15.15" customHeight="1"/>
    <row r="3901" ht="15.15" customHeight="1"/>
    <row r="3902" ht="15.15" customHeight="1"/>
    <row r="3903" ht="15.15" customHeight="1"/>
    <row r="3904" ht="15.15" customHeight="1"/>
    <row r="3905" ht="15.15" customHeight="1"/>
    <row r="3906" ht="15.15" customHeight="1"/>
    <row r="3907" ht="15.15" customHeight="1"/>
    <row r="3908" ht="15.15" customHeight="1"/>
    <row r="3909" ht="15.15" customHeight="1"/>
    <row r="3910" ht="15.15" customHeight="1"/>
    <row r="3911" ht="15.15" customHeight="1"/>
    <row r="3912" ht="15.15" customHeight="1"/>
    <row r="3913" ht="15.15" customHeight="1"/>
    <row r="3914" ht="15.15" customHeight="1"/>
    <row r="3915" ht="15.15" customHeight="1"/>
    <row r="3916" ht="15.15" customHeight="1"/>
    <row r="3917" ht="15.15" customHeight="1"/>
    <row r="3918" ht="15.15" customHeight="1"/>
    <row r="3919" ht="15.15" customHeight="1"/>
    <row r="3920" ht="15.15" customHeight="1"/>
    <row r="3921" ht="15.15" customHeight="1"/>
    <row r="3922" ht="15.15" customHeight="1"/>
    <row r="3923" ht="15.15" customHeight="1"/>
    <row r="3924" ht="15.15" customHeight="1"/>
    <row r="3925" ht="15.15" customHeight="1"/>
    <row r="3926" ht="15.15" customHeight="1"/>
    <row r="3927" ht="15.15" customHeight="1"/>
    <row r="3928" ht="15.15" customHeight="1"/>
    <row r="3929" ht="15.15" customHeight="1"/>
    <row r="3930" ht="15.15" customHeight="1"/>
    <row r="3931" ht="15.15" customHeight="1"/>
    <row r="3932" ht="15.15" customHeight="1"/>
    <row r="3933" ht="15.15" customHeight="1"/>
    <row r="3934" ht="15.15" customHeight="1"/>
    <row r="3935" ht="15.15" customHeight="1"/>
    <row r="3936" ht="15.15" customHeight="1"/>
    <row r="3937" ht="15.15" customHeight="1"/>
    <row r="3938" ht="15.15" customHeight="1"/>
    <row r="3939" ht="15.15" customHeight="1"/>
    <row r="3940" ht="15.15" customHeight="1"/>
    <row r="3941" ht="15.15" customHeight="1"/>
    <row r="3942" ht="15.15" customHeight="1"/>
    <row r="3943" ht="15.15" customHeight="1"/>
    <row r="3944" ht="15.15" customHeight="1"/>
    <row r="3945" ht="15.15" customHeight="1"/>
    <row r="3946" ht="15.15" customHeight="1"/>
    <row r="3947" ht="15.15" customHeight="1"/>
    <row r="3948" ht="15.15" customHeight="1"/>
    <row r="3949" ht="15.15" customHeight="1"/>
    <row r="3950" ht="15.15" customHeight="1"/>
    <row r="3951" ht="15.15" customHeight="1"/>
    <row r="3952" ht="15.15" customHeight="1"/>
    <row r="3953" ht="15.15" customHeight="1"/>
    <row r="3954" ht="15.15" customHeight="1"/>
    <row r="3955" ht="15.15" customHeight="1"/>
    <row r="3956" ht="15.15" customHeight="1"/>
    <row r="3957" ht="15.15" customHeight="1"/>
    <row r="3958" ht="15.15" customHeight="1"/>
    <row r="3959" ht="15.15" customHeight="1"/>
    <row r="3960" ht="15.15" customHeight="1"/>
    <row r="3961" ht="15.15" customHeight="1"/>
    <row r="3962" ht="15.15" customHeight="1"/>
    <row r="3963" ht="15.15" customHeight="1"/>
    <row r="3964" ht="15.15" customHeight="1"/>
    <row r="3965" ht="15.15" customHeight="1"/>
    <row r="3966" ht="15.15" customHeight="1"/>
    <row r="3967" ht="15.15" customHeight="1"/>
    <row r="3968" ht="15.15" customHeight="1"/>
    <row r="3969" ht="15.15" customHeight="1"/>
    <row r="3970" ht="15.15" customHeight="1"/>
    <row r="3971" ht="15.15" customHeight="1"/>
    <row r="3972" ht="15.15" customHeight="1"/>
    <row r="3973" ht="15.15" customHeight="1"/>
    <row r="3974" ht="15.15" customHeight="1"/>
    <row r="3975" ht="15.15" customHeight="1"/>
    <row r="3976" ht="15.15" customHeight="1"/>
    <row r="3977" ht="15.15" customHeight="1"/>
    <row r="3978" ht="15.15" customHeight="1"/>
    <row r="3979" ht="15.15" customHeight="1"/>
    <row r="3980" ht="15.15" customHeight="1"/>
    <row r="3981" ht="15.15" customHeight="1"/>
    <row r="3982" ht="15.15" customHeight="1"/>
    <row r="3983" ht="15.15" customHeight="1"/>
    <row r="3984" ht="15.15" customHeight="1"/>
    <row r="3985" ht="15.15" customHeight="1"/>
    <row r="3986" ht="15.15" customHeight="1"/>
    <row r="3987" ht="15.15" customHeight="1"/>
    <row r="3988" ht="15.15" customHeight="1"/>
    <row r="3989" ht="15.15" customHeight="1"/>
    <row r="3990" ht="15.15" customHeight="1"/>
    <row r="3991" ht="15.15" customHeight="1"/>
    <row r="3992" ht="15.15" customHeight="1"/>
    <row r="3993" ht="15.15" customHeight="1"/>
    <row r="3994" ht="15.15" customHeight="1"/>
    <row r="3995" ht="15.15" customHeight="1"/>
    <row r="3996" ht="15.15" customHeight="1"/>
    <row r="3997" ht="15.15" customHeight="1"/>
    <row r="3998" ht="15.15" customHeight="1"/>
    <row r="3999" ht="15.15" customHeight="1"/>
    <row r="4000" ht="15.15" customHeight="1"/>
    <row r="4001" ht="15.15" customHeight="1"/>
    <row r="4002" ht="15.15" customHeight="1"/>
    <row r="4003" ht="15.15" customHeight="1"/>
    <row r="4004" ht="15.15" customHeight="1"/>
    <row r="4005" ht="15.15" customHeight="1"/>
    <row r="4006" ht="15.15" customHeight="1"/>
    <row r="4007" ht="15.15" customHeight="1"/>
    <row r="4008" ht="15.15" customHeight="1"/>
    <row r="4009" ht="15.15" customHeight="1"/>
    <row r="4010" ht="15.15" customHeight="1"/>
    <row r="4011" ht="15.15" customHeight="1"/>
    <row r="4012" ht="15.15" customHeight="1"/>
    <row r="4013" ht="15.15" customHeight="1"/>
    <row r="4014" ht="15.15" customHeight="1"/>
    <row r="4015" ht="15.15" customHeight="1"/>
    <row r="4016" ht="15.15" customHeight="1"/>
    <row r="4017" ht="15.15" customHeight="1"/>
    <row r="4018" ht="15.15" customHeight="1"/>
    <row r="4019" ht="15.15" customHeight="1"/>
    <row r="4020" ht="15.15" customHeight="1"/>
    <row r="4021" ht="15.15" customHeight="1"/>
    <row r="4022" ht="15.15" customHeight="1"/>
    <row r="4023" ht="15.15" customHeight="1"/>
    <row r="4024" ht="15.15" customHeight="1"/>
    <row r="4025" ht="15.15" customHeight="1"/>
    <row r="4026" ht="15.15" customHeight="1"/>
    <row r="4027" ht="15.15" customHeight="1"/>
    <row r="4028" ht="15.15" customHeight="1"/>
    <row r="4029" ht="15.15" customHeight="1"/>
    <row r="4030" ht="15.15" customHeight="1"/>
    <row r="4031" ht="15.15" customHeight="1"/>
    <row r="4032" ht="15.15" customHeight="1"/>
    <row r="4033" ht="15.15" customHeight="1"/>
    <row r="4034" ht="15.15" customHeight="1"/>
    <row r="4035" ht="15.15" customHeight="1"/>
    <row r="4036" ht="15.15" customHeight="1"/>
    <row r="4037" ht="15.15" customHeight="1"/>
    <row r="4038" ht="15.15" customHeight="1"/>
    <row r="4039" ht="15.15" customHeight="1"/>
    <row r="4040" ht="15.15" customHeight="1"/>
    <row r="4041" ht="15.15" customHeight="1"/>
    <row r="4042" ht="15.15" customHeight="1"/>
    <row r="4043" ht="15.15" customHeight="1"/>
    <row r="4044" ht="15.15" customHeight="1"/>
    <row r="4045" ht="15.15" customHeight="1"/>
    <row r="4046" ht="15.15" customHeight="1"/>
    <row r="4047" ht="15.15" customHeight="1"/>
    <row r="4048" ht="15.15" customHeight="1"/>
    <row r="4049" ht="15.15" customHeight="1"/>
    <row r="4050" ht="15.15" customHeight="1"/>
    <row r="4051" ht="15.15" customHeight="1"/>
    <row r="4052" ht="15.15" customHeight="1"/>
    <row r="4053" ht="15.15" customHeight="1"/>
    <row r="4054" ht="15.15" customHeight="1"/>
    <row r="4055" ht="15.15" customHeight="1"/>
    <row r="4056" ht="15.15" customHeight="1"/>
    <row r="4057" ht="15.15" customHeight="1"/>
    <row r="4058" ht="15.15" customHeight="1"/>
    <row r="4059" ht="15.15" customHeight="1"/>
    <row r="4060" ht="15.15" customHeight="1"/>
    <row r="4061" ht="15.15" customHeight="1"/>
    <row r="4062" ht="15.15" customHeight="1"/>
    <row r="4063" ht="15.15" customHeight="1"/>
    <row r="4064" ht="15.15" customHeight="1"/>
    <row r="4065" ht="15.15" customHeight="1"/>
    <row r="4066" ht="15.15" customHeight="1"/>
    <row r="4067" ht="15.15" customHeight="1"/>
    <row r="4068" ht="15.15" customHeight="1"/>
    <row r="4069" ht="15.15" customHeight="1"/>
    <row r="4070" ht="15.15" customHeight="1"/>
    <row r="4071" ht="15.15" customHeight="1"/>
    <row r="4072" ht="15.15" customHeight="1"/>
    <row r="4073" ht="15.15" customHeight="1"/>
    <row r="4074" ht="15.15" customHeight="1"/>
    <row r="4075" ht="15.15" customHeight="1"/>
    <row r="4076" ht="15.15" customHeight="1"/>
    <row r="4077" ht="15.15" customHeight="1"/>
    <row r="4078" ht="15.15" customHeight="1"/>
    <row r="4079" ht="15.15" customHeight="1"/>
  </sheetData>
  <sheetProtection selectLockedCells="1"/>
  <mergeCells count="5">
    <mergeCell ref="A1:S1"/>
    <mergeCell ref="T5:T6"/>
    <mergeCell ref="D3:R3"/>
    <mergeCell ref="D4:R4"/>
    <mergeCell ref="A5:C5"/>
  </mergeCells>
  <pageMargins left="0.7" right="0.7" top="0.78740157499999996" bottom="0.78740157499999996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5"/>
  <dimension ref="A1:U4079"/>
  <sheetViews>
    <sheetView topLeftCell="C2" zoomScaleNormal="100" workbookViewId="0">
      <selection activeCell="E8" sqref="E8"/>
    </sheetView>
  </sheetViews>
  <sheetFormatPr baseColWidth="10" defaultColWidth="11.44140625" defaultRowHeight="18"/>
  <cols>
    <col min="1" max="1" width="5.33203125" style="5" bestFit="1" customWidth="1"/>
    <col min="2" max="2" width="70" style="5" bestFit="1" customWidth="1"/>
    <col min="3" max="3" width="25.6640625" style="5" bestFit="1" customWidth="1"/>
    <col min="4" max="18" width="2.6640625" style="5" customWidth="1"/>
    <col min="19" max="19" width="12.109375" style="5" customWidth="1"/>
    <col min="20" max="20" width="36.88671875" style="5" customWidth="1"/>
    <col min="21" max="21" width="3.88671875" style="8" customWidth="1"/>
    <col min="22" max="268" width="12.109375" style="5" customWidth="1"/>
    <col min="269" max="16384" width="11.44140625" style="5"/>
  </cols>
  <sheetData>
    <row r="1" spans="1:21" ht="51.75" customHeight="1" thickBot="1">
      <c r="A1" s="114" t="str">
        <f>+Vorlage!A1</f>
        <v>Anwenderbewertung - Anästhesie und Narkose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2"/>
    </row>
    <row r="2" spans="1:21" ht="15.15" customHeight="1">
      <c r="A2" s="25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5"/>
      <c r="T2" s="33"/>
    </row>
    <row r="3" spans="1:21" ht="15.15" customHeight="1">
      <c r="A3" s="27"/>
      <c r="B3" s="104" t="s">
        <v>63</v>
      </c>
      <c r="C3" s="102" t="s">
        <v>10</v>
      </c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118"/>
      <c r="Q3" s="118"/>
      <c r="R3" s="119"/>
      <c r="S3" s="36" t="s">
        <v>0</v>
      </c>
      <c r="T3" s="71"/>
    </row>
    <row r="4" spans="1:21" ht="16.5" customHeight="1" thickBot="1">
      <c r="A4" s="103"/>
      <c r="B4" s="28"/>
      <c r="C4" s="28" t="s">
        <v>11</v>
      </c>
      <c r="D4" s="120"/>
      <c r="E4" s="120"/>
      <c r="F4" s="120"/>
      <c r="G4" s="120"/>
      <c r="H4" s="120"/>
      <c r="I4" s="120"/>
      <c r="J4" s="120"/>
      <c r="K4" s="120"/>
      <c r="L4" s="120"/>
      <c r="M4" s="120"/>
      <c r="N4" s="120"/>
      <c r="O4" s="120"/>
      <c r="P4" s="120"/>
      <c r="Q4" s="120"/>
      <c r="R4" s="121"/>
      <c r="S4" s="37" t="s">
        <v>1</v>
      </c>
      <c r="T4" s="72"/>
    </row>
    <row r="5" spans="1:21" ht="73.95" customHeight="1" thickBot="1">
      <c r="A5" s="122" t="s">
        <v>14</v>
      </c>
      <c r="B5" s="123"/>
      <c r="C5" s="124"/>
      <c r="D5" s="90"/>
      <c r="E5" s="99" t="s">
        <v>7</v>
      </c>
      <c r="F5" s="99"/>
      <c r="G5" s="99" t="s">
        <v>8</v>
      </c>
      <c r="H5" s="100"/>
      <c r="I5" s="101"/>
      <c r="J5" s="99" t="s">
        <v>28</v>
      </c>
      <c r="K5" s="99"/>
      <c r="L5" s="99" t="s">
        <v>29</v>
      </c>
      <c r="M5" s="100"/>
      <c r="N5" s="101"/>
      <c r="O5" s="99" t="s">
        <v>30</v>
      </c>
      <c r="P5" s="99"/>
      <c r="Q5" s="99" t="s">
        <v>9</v>
      </c>
      <c r="R5" s="91"/>
      <c r="S5" s="70"/>
      <c r="T5" s="116" t="s">
        <v>3</v>
      </c>
    </row>
    <row r="6" spans="1:21" ht="18.600000000000001" thickBot="1">
      <c r="A6" s="34" t="s">
        <v>2</v>
      </c>
      <c r="B6" s="24"/>
      <c r="C6" s="23"/>
      <c r="D6" s="18"/>
      <c r="E6" s="18">
        <v>1</v>
      </c>
      <c r="F6" s="18"/>
      <c r="G6" s="18">
        <v>2</v>
      </c>
      <c r="H6" s="18"/>
      <c r="I6" s="19"/>
      <c r="J6" s="18">
        <v>3</v>
      </c>
      <c r="K6" s="18"/>
      <c r="L6" s="18">
        <v>4</v>
      </c>
      <c r="M6" s="18"/>
      <c r="N6" s="19"/>
      <c r="O6" s="18">
        <v>5</v>
      </c>
      <c r="P6" s="18"/>
      <c r="Q6" s="18">
        <v>6</v>
      </c>
      <c r="R6" s="18"/>
      <c r="S6" s="39"/>
      <c r="T6" s="117"/>
    </row>
    <row r="7" spans="1:21" s="6" customFormat="1">
      <c r="A7" s="35" t="str">
        <f>+Vorlage!A7</f>
        <v>Gesamt-System</v>
      </c>
      <c r="B7" s="26"/>
      <c r="C7" s="26"/>
      <c r="D7" s="58"/>
      <c r="E7" s="59"/>
      <c r="F7" s="59"/>
      <c r="G7" s="59"/>
      <c r="H7" s="59"/>
      <c r="I7" s="47"/>
      <c r="J7" s="48"/>
      <c r="K7" s="48"/>
      <c r="L7" s="48"/>
      <c r="M7" s="49"/>
      <c r="N7" s="66"/>
      <c r="O7" s="59"/>
      <c r="P7" s="59"/>
      <c r="Q7" s="59"/>
      <c r="R7" s="67"/>
      <c r="S7" s="26"/>
      <c r="T7" s="33"/>
      <c r="U7" s="9"/>
    </row>
    <row r="8" spans="1:21" ht="15.15" customHeight="1">
      <c r="A8" s="36"/>
      <c r="B8" s="29" t="str">
        <f>IF(Vorlage!B8&lt;&gt;"",Vorlage!B8,"")</f>
        <v>Optische Verarbeitung</v>
      </c>
      <c r="C8" s="29"/>
      <c r="D8" s="60"/>
      <c r="E8" s="61"/>
      <c r="F8" s="62"/>
      <c r="G8" s="61"/>
      <c r="H8" s="62"/>
      <c r="I8" s="50"/>
      <c r="J8" s="51"/>
      <c r="K8" s="52"/>
      <c r="L8" s="51"/>
      <c r="M8" s="53"/>
      <c r="N8" s="62"/>
      <c r="O8" s="61"/>
      <c r="P8" s="62"/>
      <c r="Q8" s="61"/>
      <c r="R8" s="68"/>
      <c r="S8" s="29" t="str">
        <f>IF(Vorlage!S8&lt;&gt;0,Vorlage!S8,"")</f>
        <v/>
      </c>
      <c r="T8" s="30"/>
    </row>
    <row r="9" spans="1:21" ht="15.15" customHeight="1">
      <c r="A9" s="36"/>
      <c r="B9" s="29" t="str">
        <f>IF(Vorlage!B9&lt;&gt;"",Vorlage!B9,"")</f>
        <v>Verwendete Materialien</v>
      </c>
      <c r="C9" s="29"/>
      <c r="D9" s="60"/>
      <c r="E9" s="61"/>
      <c r="F9" s="62"/>
      <c r="G9" s="61"/>
      <c r="H9" s="62"/>
      <c r="I9" s="50"/>
      <c r="J9" s="51"/>
      <c r="K9" s="52"/>
      <c r="L9" s="51"/>
      <c r="M9" s="53"/>
      <c r="N9" s="62"/>
      <c r="O9" s="61"/>
      <c r="P9" s="62"/>
      <c r="Q9" s="61"/>
      <c r="R9" s="68"/>
      <c r="S9" s="29" t="str">
        <f>IF(Vorlage!S9&lt;&gt;0,Vorlage!S9,"")</f>
        <v/>
      </c>
      <c r="T9" s="30"/>
      <c r="U9" s="10" t="str">
        <f>IF(COUNTIF((E8:Q8),"x")&gt;1,"Bitte nur ein Kreuz setzen!","")</f>
        <v/>
      </c>
    </row>
    <row r="10" spans="1:21" ht="15.15" customHeight="1">
      <c r="A10" s="36"/>
      <c r="B10" s="29" t="str">
        <f>IF(Vorlage!B10&lt;&gt;"",Vorlage!B10,"")</f>
        <v>Geräuschentwicklung</v>
      </c>
      <c r="C10" s="29"/>
      <c r="D10" s="60"/>
      <c r="E10" s="61"/>
      <c r="F10" s="62"/>
      <c r="G10" s="61"/>
      <c r="H10" s="62"/>
      <c r="I10" s="50"/>
      <c r="J10" s="51"/>
      <c r="K10" s="52"/>
      <c r="L10" s="51"/>
      <c r="M10" s="53"/>
      <c r="N10" s="62"/>
      <c r="O10" s="61"/>
      <c r="P10" s="62"/>
      <c r="Q10" s="61"/>
      <c r="R10" s="68"/>
      <c r="S10" s="29" t="str">
        <f>IF(Vorlage!S10&lt;&gt;0,Vorlage!S10,"")</f>
        <v/>
      </c>
      <c r="T10" s="30"/>
      <c r="U10" s="10" t="str">
        <f t="shared" ref="U10:U18" si="0">IF(COUNTIF((E9:Q9),"x")&gt;1,"Bitte nur ein Kreuz setzen!","")</f>
        <v/>
      </c>
    </row>
    <row r="11" spans="1:21" ht="15.15" customHeight="1">
      <c r="A11" s="36"/>
      <c r="B11" s="29" t="str">
        <f>IF(Vorlage!B11&lt;&gt;"",Vorlage!B11,"")</f>
        <v>Übersichtlichkeit</v>
      </c>
      <c r="C11" s="29"/>
      <c r="D11" s="60"/>
      <c r="E11" s="61"/>
      <c r="F11" s="62"/>
      <c r="G11" s="61"/>
      <c r="H11" s="62"/>
      <c r="I11" s="50"/>
      <c r="J11" s="51"/>
      <c r="K11" s="52"/>
      <c r="L11" s="51"/>
      <c r="M11" s="53"/>
      <c r="N11" s="62"/>
      <c r="O11" s="61"/>
      <c r="P11" s="62"/>
      <c r="Q11" s="61"/>
      <c r="R11" s="68"/>
      <c r="S11" s="29" t="str">
        <f>IF(Vorlage!S11&lt;&gt;0,Vorlage!S11,"")</f>
        <v/>
      </c>
      <c r="T11" s="30"/>
      <c r="U11" s="10" t="str">
        <f t="shared" si="0"/>
        <v/>
      </c>
    </row>
    <row r="12" spans="1:21" ht="15.15" customHeight="1">
      <c r="A12" s="36"/>
      <c r="B12" s="29" t="str">
        <f>IF(Vorlage!B12&lt;&gt;"",Vorlage!B12,"")</f>
        <v>Eindruck des Gesamtbedienkonzeptes</v>
      </c>
      <c r="C12" s="29"/>
      <c r="D12" s="60"/>
      <c r="E12" s="61"/>
      <c r="F12" s="62"/>
      <c r="G12" s="61"/>
      <c r="H12" s="62"/>
      <c r="I12" s="50"/>
      <c r="J12" s="51"/>
      <c r="K12" s="52"/>
      <c r="L12" s="51"/>
      <c r="M12" s="53"/>
      <c r="N12" s="62"/>
      <c r="O12" s="61"/>
      <c r="P12" s="62"/>
      <c r="Q12" s="61"/>
      <c r="R12" s="68"/>
      <c r="S12" s="29" t="str">
        <f>IF(Vorlage!S12&lt;&gt;0,Vorlage!S12,"")</f>
        <v/>
      </c>
      <c r="T12" s="30"/>
      <c r="U12" s="10" t="str">
        <f t="shared" si="0"/>
        <v/>
      </c>
    </row>
    <row r="13" spans="1:21" ht="15.15" customHeight="1">
      <c r="A13" s="36"/>
      <c r="B13" s="40" t="str">
        <f>IF(Vorlage!B13&lt;&gt;"",Vorlage!B13,"")</f>
        <v>Fahrbarkeit</v>
      </c>
      <c r="C13" s="29"/>
      <c r="D13" s="60"/>
      <c r="E13" s="61"/>
      <c r="F13" s="62"/>
      <c r="G13" s="61"/>
      <c r="H13" s="62"/>
      <c r="I13" s="50"/>
      <c r="J13" s="51"/>
      <c r="K13" s="52"/>
      <c r="L13" s="51"/>
      <c r="M13" s="53"/>
      <c r="N13" s="62"/>
      <c r="O13" s="61"/>
      <c r="P13" s="62"/>
      <c r="Q13" s="61"/>
      <c r="R13" s="68"/>
      <c r="S13" s="29" t="str">
        <f>IF(Vorlage!S13&lt;&gt;0,Vorlage!S13,"")</f>
        <v/>
      </c>
      <c r="T13" s="30"/>
      <c r="U13" s="10" t="str">
        <f t="shared" si="0"/>
        <v/>
      </c>
    </row>
    <row r="14" spans="1:21" ht="15.15" customHeight="1">
      <c r="A14" s="36"/>
      <c r="B14" s="40" t="str">
        <f>IF(Vorlage!B14&lt;&gt;"",Vorlage!B14,"")</f>
        <v>Alarmmanagement</v>
      </c>
      <c r="C14" s="29"/>
      <c r="D14" s="60"/>
      <c r="E14" s="61"/>
      <c r="F14" s="62"/>
      <c r="G14" s="61"/>
      <c r="H14" s="62"/>
      <c r="I14" s="50"/>
      <c r="J14" s="51"/>
      <c r="K14" s="52"/>
      <c r="L14" s="51"/>
      <c r="M14" s="53"/>
      <c r="N14" s="62"/>
      <c r="O14" s="61"/>
      <c r="P14" s="62"/>
      <c r="Q14" s="61"/>
      <c r="R14" s="68"/>
      <c r="S14" s="29" t="str">
        <f>IF(Vorlage!S14&lt;&gt;0,Vorlage!S14,"")</f>
        <v/>
      </c>
      <c r="T14" s="30"/>
      <c r="U14" s="10" t="str">
        <f t="shared" si="0"/>
        <v/>
      </c>
    </row>
    <row r="15" spans="1:21" ht="15.15" customHeight="1">
      <c r="A15" s="36"/>
      <c r="B15" s="40" t="str">
        <f>IF(Vorlage!B15&lt;&gt;"",Vorlage!B15,"")</f>
        <v/>
      </c>
      <c r="C15" s="29"/>
      <c r="D15" s="60"/>
      <c r="E15" s="61"/>
      <c r="F15" s="62"/>
      <c r="G15" s="61"/>
      <c r="H15" s="62"/>
      <c r="I15" s="50"/>
      <c r="J15" s="51"/>
      <c r="K15" s="52"/>
      <c r="L15" s="51"/>
      <c r="M15" s="53"/>
      <c r="N15" s="62"/>
      <c r="O15" s="61"/>
      <c r="P15" s="62"/>
      <c r="Q15" s="61"/>
      <c r="R15" s="68"/>
      <c r="S15" s="29" t="str">
        <f>IF(Vorlage!S15&lt;&gt;0,Vorlage!S15,"")</f>
        <v/>
      </c>
      <c r="T15" s="30"/>
      <c r="U15" s="10" t="str">
        <f t="shared" si="0"/>
        <v/>
      </c>
    </row>
    <row r="16" spans="1:21" ht="15.15" customHeight="1">
      <c r="A16" s="36"/>
      <c r="B16" s="40" t="str">
        <f>IF(Vorlage!B16&lt;&gt;"",Vorlage!B16,"")</f>
        <v/>
      </c>
      <c r="C16" s="29"/>
      <c r="D16" s="60"/>
      <c r="E16" s="61"/>
      <c r="F16" s="62"/>
      <c r="G16" s="61"/>
      <c r="H16" s="62"/>
      <c r="I16" s="50"/>
      <c r="J16" s="51"/>
      <c r="K16" s="52"/>
      <c r="L16" s="51"/>
      <c r="M16" s="53"/>
      <c r="N16" s="62"/>
      <c r="O16" s="61"/>
      <c r="P16" s="62"/>
      <c r="Q16" s="61"/>
      <c r="R16" s="68"/>
      <c r="S16" s="29" t="str">
        <f>IF(Vorlage!S16&lt;&gt;0,Vorlage!S16,"")</f>
        <v/>
      </c>
      <c r="T16" s="30"/>
      <c r="U16" s="10" t="str">
        <f t="shared" si="0"/>
        <v/>
      </c>
    </row>
    <row r="17" spans="1:21" ht="15.15" customHeight="1">
      <c r="A17" s="36"/>
      <c r="B17" s="40" t="str">
        <f>IF(Vorlage!B17&lt;&gt;"",Vorlage!B17,"")</f>
        <v/>
      </c>
      <c r="C17" s="29"/>
      <c r="D17" s="60"/>
      <c r="E17" s="61"/>
      <c r="F17" s="62"/>
      <c r="G17" s="61"/>
      <c r="H17" s="62"/>
      <c r="I17" s="50"/>
      <c r="J17" s="51"/>
      <c r="K17" s="52"/>
      <c r="L17" s="51"/>
      <c r="M17" s="53"/>
      <c r="N17" s="62"/>
      <c r="O17" s="61"/>
      <c r="P17" s="62"/>
      <c r="Q17" s="61"/>
      <c r="R17" s="68"/>
      <c r="S17" s="29" t="str">
        <f>IF(Vorlage!S17&lt;&gt;0,Vorlage!S17,"")</f>
        <v/>
      </c>
      <c r="T17" s="30"/>
      <c r="U17" s="10" t="str">
        <f t="shared" si="0"/>
        <v/>
      </c>
    </row>
    <row r="18" spans="1:21" ht="15.15" customHeight="1" thickBot="1">
      <c r="A18" s="37"/>
      <c r="B18" s="38"/>
      <c r="C18" s="31"/>
      <c r="D18" s="63"/>
      <c r="E18" s="64"/>
      <c r="F18" s="64"/>
      <c r="G18" s="64"/>
      <c r="H18" s="64"/>
      <c r="I18" s="54"/>
      <c r="J18" s="55"/>
      <c r="K18" s="55"/>
      <c r="L18" s="55"/>
      <c r="M18" s="56"/>
      <c r="N18" s="64"/>
      <c r="O18" s="64"/>
      <c r="P18" s="64"/>
      <c r="Q18" s="64"/>
      <c r="R18" s="69"/>
      <c r="S18" s="31"/>
      <c r="T18" s="32"/>
      <c r="U18" s="10" t="str">
        <f t="shared" si="0"/>
        <v/>
      </c>
    </row>
    <row r="19" spans="1:21" ht="15.15" customHeight="1">
      <c r="A19" s="41" t="str">
        <f>+Vorlage!A19</f>
        <v>Inbetriebnahme</v>
      </c>
      <c r="B19" s="29"/>
      <c r="C19" s="29"/>
      <c r="D19" s="60"/>
      <c r="E19" s="62"/>
      <c r="F19" s="62"/>
      <c r="G19" s="62"/>
      <c r="H19" s="62"/>
      <c r="I19" s="50"/>
      <c r="J19" s="52"/>
      <c r="K19" s="52"/>
      <c r="L19" s="52"/>
      <c r="M19" s="53"/>
      <c r="N19" s="62"/>
      <c r="O19" s="62"/>
      <c r="P19" s="62"/>
      <c r="Q19" s="62"/>
      <c r="R19" s="68"/>
      <c r="S19" s="29"/>
      <c r="T19" s="30"/>
      <c r="U19" s="11"/>
    </row>
    <row r="20" spans="1:21" ht="15.15" customHeight="1">
      <c r="A20" s="41"/>
      <c r="B20" s="29" t="str">
        <f>IF(Vorlage!B20&lt;&gt;"",Vorlage!B20,"")</f>
        <v>Checklisten/Kurzgebrauchsanweisung für den Betrieb, Selbstest, etc.</v>
      </c>
      <c r="C20" s="29"/>
      <c r="D20" s="60"/>
      <c r="E20" s="61"/>
      <c r="F20" s="62"/>
      <c r="G20" s="61"/>
      <c r="H20" s="62"/>
      <c r="I20" s="50"/>
      <c r="J20" s="51"/>
      <c r="K20" s="52"/>
      <c r="L20" s="51"/>
      <c r="M20" s="53"/>
      <c r="N20" s="62"/>
      <c r="O20" s="61"/>
      <c r="P20" s="62"/>
      <c r="Q20" s="61"/>
      <c r="R20" s="68"/>
      <c r="S20" s="29" t="str">
        <f>IF(Vorlage!S20&lt;&gt;0,Vorlage!S20,"")</f>
        <v/>
      </c>
      <c r="T20" s="30"/>
      <c r="U20" s="11"/>
    </row>
    <row r="21" spans="1:21" ht="15.15" customHeight="1">
      <c r="A21" s="41"/>
      <c r="B21" s="29" t="str">
        <f>IF(Vorlage!B21&lt;&gt;"",Vorlage!B21,"")</f>
        <v>Automatisierung des Selbsttests</v>
      </c>
      <c r="C21" s="29"/>
      <c r="D21" s="60"/>
      <c r="E21" s="61"/>
      <c r="F21" s="62"/>
      <c r="G21" s="61"/>
      <c r="H21" s="62"/>
      <c r="I21" s="50"/>
      <c r="J21" s="51"/>
      <c r="K21" s="52"/>
      <c r="L21" s="51"/>
      <c r="M21" s="53"/>
      <c r="N21" s="62"/>
      <c r="O21" s="61"/>
      <c r="P21" s="62"/>
      <c r="Q21" s="61"/>
      <c r="R21" s="68"/>
      <c r="S21" s="29" t="str">
        <f>IF(Vorlage!S21&lt;&gt;0,Vorlage!S21,"")</f>
        <v/>
      </c>
      <c r="T21" s="30"/>
      <c r="U21" s="10" t="str">
        <f t="shared" ref="U21:U30" si="1">IF(COUNTIF((E20:Q20),"x")&gt;1,"Bitte nur ein Kreuz setzen!","")</f>
        <v/>
      </c>
    </row>
    <row r="22" spans="1:21" ht="15.15" customHeight="1">
      <c r="A22" s="41"/>
      <c r="B22" s="29" t="str">
        <f>IF(Vorlage!B22&lt;&gt;"",Vorlage!B22,"")</f>
        <v>Zeitaufwand für den Selbsttest</v>
      </c>
      <c r="C22" s="29"/>
      <c r="D22" s="60"/>
      <c r="E22" s="61"/>
      <c r="F22" s="62"/>
      <c r="G22" s="61"/>
      <c r="H22" s="62"/>
      <c r="I22" s="50"/>
      <c r="J22" s="51"/>
      <c r="K22" s="52"/>
      <c r="L22" s="51"/>
      <c r="M22" s="53"/>
      <c r="N22" s="62"/>
      <c r="O22" s="61"/>
      <c r="P22" s="62"/>
      <c r="Q22" s="61"/>
      <c r="R22" s="68"/>
      <c r="S22" s="29" t="str">
        <f>IF(Vorlage!S22&lt;&gt;0,Vorlage!S22,"")</f>
        <v/>
      </c>
      <c r="T22" s="30"/>
      <c r="U22" s="10" t="str">
        <f t="shared" si="1"/>
        <v/>
      </c>
    </row>
    <row r="23" spans="1:21" ht="15.15" customHeight="1">
      <c r="A23" s="41"/>
      <c r="B23" s="29" t="str">
        <f>IF(Vorlage!B23&lt;&gt;"",Vorlage!B23,"")</f>
        <v>Zeitaufwand bei Fehlern im Selbsttest</v>
      </c>
      <c r="C23" s="29"/>
      <c r="D23" s="60"/>
      <c r="E23" s="61"/>
      <c r="F23" s="62"/>
      <c r="G23" s="61"/>
      <c r="H23" s="62"/>
      <c r="I23" s="50"/>
      <c r="J23" s="51"/>
      <c r="K23" s="52"/>
      <c r="L23" s="51"/>
      <c r="M23" s="53"/>
      <c r="N23" s="62"/>
      <c r="O23" s="61"/>
      <c r="P23" s="62"/>
      <c r="Q23" s="61"/>
      <c r="R23" s="68"/>
      <c r="S23" s="29" t="str">
        <f>IF(Vorlage!S23&lt;&gt;0,Vorlage!S23,"")</f>
        <v/>
      </c>
      <c r="T23" s="30"/>
      <c r="U23" s="10" t="str">
        <f t="shared" si="1"/>
        <v/>
      </c>
    </row>
    <row r="24" spans="1:21" ht="15.15" customHeight="1">
      <c r="A24" s="41"/>
      <c r="B24" s="29" t="str">
        <f>IF(Vorlage!B24&lt;&gt;"",Vorlage!B24,"")</f>
        <v>Zusammenbau bzw. Anschluss des Zubehörs</v>
      </c>
      <c r="C24" s="29"/>
      <c r="D24" s="60"/>
      <c r="E24" s="61"/>
      <c r="F24" s="62"/>
      <c r="G24" s="61"/>
      <c r="H24" s="62"/>
      <c r="I24" s="50"/>
      <c r="J24" s="51"/>
      <c r="K24" s="52"/>
      <c r="L24" s="51"/>
      <c r="M24" s="53"/>
      <c r="N24" s="62"/>
      <c r="O24" s="61"/>
      <c r="P24" s="62"/>
      <c r="Q24" s="61"/>
      <c r="R24" s="68"/>
      <c r="S24" s="29" t="str">
        <f>IF(Vorlage!S24&lt;&gt;0,Vorlage!S24,"")</f>
        <v/>
      </c>
      <c r="T24" s="30"/>
      <c r="U24" s="10" t="str">
        <f t="shared" si="1"/>
        <v/>
      </c>
    </row>
    <row r="25" spans="1:21" ht="15.15" customHeight="1">
      <c r="A25" s="41"/>
      <c r="B25" s="29" t="str">
        <f>IF(Vorlage!B25&lt;&gt;"",Vorlage!B25,"")</f>
        <v>Zeitaufwand zur Wischdesinfektion des Gerätes</v>
      </c>
      <c r="C25" s="29"/>
      <c r="D25" s="60"/>
      <c r="E25" s="61"/>
      <c r="F25" s="62"/>
      <c r="G25" s="61"/>
      <c r="H25" s="62"/>
      <c r="I25" s="50"/>
      <c r="J25" s="51"/>
      <c r="K25" s="52"/>
      <c r="L25" s="51"/>
      <c r="M25" s="53"/>
      <c r="N25" s="62"/>
      <c r="O25" s="61"/>
      <c r="P25" s="62"/>
      <c r="Q25" s="61"/>
      <c r="R25" s="68"/>
      <c r="S25" s="29" t="str">
        <f>IF(Vorlage!S25&lt;&gt;0,Vorlage!S25,"")</f>
        <v/>
      </c>
      <c r="T25" s="30"/>
      <c r="U25" s="10" t="str">
        <f t="shared" si="1"/>
        <v/>
      </c>
    </row>
    <row r="26" spans="1:21" ht="15.15" customHeight="1">
      <c r="A26" s="41"/>
      <c r="B26" s="29" t="str">
        <f>IF(Vorlage!B26&lt;&gt;"",Vorlage!B26,"")</f>
        <v/>
      </c>
      <c r="C26" s="29"/>
      <c r="D26" s="60"/>
      <c r="E26" s="61"/>
      <c r="F26" s="62"/>
      <c r="G26" s="61"/>
      <c r="H26" s="62"/>
      <c r="I26" s="50"/>
      <c r="J26" s="51"/>
      <c r="K26" s="52"/>
      <c r="L26" s="51"/>
      <c r="M26" s="53"/>
      <c r="N26" s="62"/>
      <c r="O26" s="61"/>
      <c r="P26" s="62"/>
      <c r="Q26" s="61"/>
      <c r="R26" s="68"/>
      <c r="S26" s="29" t="str">
        <f>IF(Vorlage!S26&lt;&gt;0,Vorlage!S26,"")</f>
        <v/>
      </c>
      <c r="T26" s="30"/>
      <c r="U26" s="10" t="str">
        <f t="shared" si="1"/>
        <v/>
      </c>
    </row>
    <row r="27" spans="1:21" ht="15.15" customHeight="1">
      <c r="A27" s="41"/>
      <c r="B27" s="29" t="str">
        <f>IF(Vorlage!B27&lt;&gt;"",Vorlage!B27,"")</f>
        <v/>
      </c>
      <c r="C27" s="29"/>
      <c r="D27" s="60"/>
      <c r="E27" s="61"/>
      <c r="F27" s="62"/>
      <c r="G27" s="61"/>
      <c r="H27" s="62"/>
      <c r="I27" s="50"/>
      <c r="J27" s="51"/>
      <c r="K27" s="52"/>
      <c r="L27" s="51"/>
      <c r="M27" s="53"/>
      <c r="N27" s="62"/>
      <c r="O27" s="61"/>
      <c r="P27" s="62"/>
      <c r="Q27" s="61"/>
      <c r="R27" s="68"/>
      <c r="S27" s="29" t="str">
        <f>IF(Vorlage!S27&lt;&gt;0,Vorlage!S27,"")</f>
        <v/>
      </c>
      <c r="T27" s="30"/>
      <c r="U27" s="10" t="str">
        <f t="shared" si="1"/>
        <v/>
      </c>
    </row>
    <row r="28" spans="1:21" ht="15.15" customHeight="1">
      <c r="A28" s="41"/>
      <c r="B28" s="29" t="str">
        <f>IF(Vorlage!B28&lt;&gt;"",Vorlage!B28,"")</f>
        <v/>
      </c>
      <c r="C28" s="29"/>
      <c r="D28" s="60"/>
      <c r="E28" s="61"/>
      <c r="F28" s="62"/>
      <c r="G28" s="61"/>
      <c r="H28" s="62"/>
      <c r="I28" s="50"/>
      <c r="J28" s="51"/>
      <c r="K28" s="52"/>
      <c r="L28" s="51"/>
      <c r="M28" s="53"/>
      <c r="N28" s="62"/>
      <c r="O28" s="61"/>
      <c r="P28" s="62"/>
      <c r="Q28" s="61"/>
      <c r="R28" s="68"/>
      <c r="S28" s="29" t="str">
        <f>IF(Vorlage!S28&lt;&gt;0,Vorlage!S28,"")</f>
        <v/>
      </c>
      <c r="T28" s="30"/>
      <c r="U28" s="10" t="str">
        <f t="shared" si="1"/>
        <v/>
      </c>
    </row>
    <row r="29" spans="1:21" ht="15.15" customHeight="1">
      <c r="A29" s="41"/>
      <c r="B29" s="29" t="str">
        <f>IF(Vorlage!B29&lt;&gt;"",Vorlage!B29,"")</f>
        <v/>
      </c>
      <c r="C29" s="29"/>
      <c r="D29" s="60"/>
      <c r="E29" s="61"/>
      <c r="F29" s="62"/>
      <c r="G29" s="61"/>
      <c r="H29" s="62"/>
      <c r="I29" s="50"/>
      <c r="J29" s="51"/>
      <c r="K29" s="52"/>
      <c r="L29" s="51"/>
      <c r="M29" s="53"/>
      <c r="N29" s="62"/>
      <c r="O29" s="61"/>
      <c r="P29" s="62"/>
      <c r="Q29" s="61"/>
      <c r="R29" s="68"/>
      <c r="S29" s="29" t="str">
        <f>IF(Vorlage!S29&lt;&gt;0,Vorlage!S29,"")</f>
        <v/>
      </c>
      <c r="T29" s="30"/>
      <c r="U29" s="10" t="str">
        <f t="shared" si="1"/>
        <v/>
      </c>
    </row>
    <row r="30" spans="1:21" ht="15.15" customHeight="1" thickBot="1">
      <c r="A30" s="42"/>
      <c r="B30" s="43" t="s">
        <v>6</v>
      </c>
      <c r="C30" s="31"/>
      <c r="D30" s="63"/>
      <c r="E30" s="64"/>
      <c r="F30" s="64"/>
      <c r="G30" s="64"/>
      <c r="H30" s="64"/>
      <c r="I30" s="54"/>
      <c r="J30" s="55"/>
      <c r="K30" s="55"/>
      <c r="L30" s="55"/>
      <c r="M30" s="56"/>
      <c r="N30" s="64"/>
      <c r="O30" s="64"/>
      <c r="P30" s="64"/>
      <c r="Q30" s="64"/>
      <c r="R30" s="69"/>
      <c r="S30" s="31"/>
      <c r="T30" s="32"/>
      <c r="U30" s="10" t="str">
        <f t="shared" si="1"/>
        <v/>
      </c>
    </row>
    <row r="31" spans="1:21" ht="15.15" customHeight="1">
      <c r="A31" s="44" t="str">
        <f>+Vorlage!A31</f>
        <v>Darstellung</v>
      </c>
      <c r="B31" s="45"/>
      <c r="C31" s="29"/>
      <c r="D31" s="60"/>
      <c r="E31" s="62"/>
      <c r="F31" s="62"/>
      <c r="G31" s="62"/>
      <c r="H31" s="62"/>
      <c r="I31" s="50"/>
      <c r="J31" s="52"/>
      <c r="K31" s="52"/>
      <c r="L31" s="52"/>
      <c r="M31" s="53"/>
      <c r="N31" s="62"/>
      <c r="O31" s="62"/>
      <c r="P31" s="62"/>
      <c r="Q31" s="62"/>
      <c r="R31" s="68"/>
      <c r="S31" s="29"/>
      <c r="T31" s="30"/>
      <c r="U31" s="11"/>
    </row>
    <row r="32" spans="1:21" ht="15.15" customHeight="1">
      <c r="A32" s="41"/>
      <c r="B32" s="29" t="str">
        <f>IF(Vorlage!B32&lt;&gt;"",Vorlage!B32,"")</f>
        <v>Aufbau des Monitors</v>
      </c>
      <c r="C32" s="29"/>
      <c r="D32" s="60"/>
      <c r="E32" s="61"/>
      <c r="F32" s="62"/>
      <c r="G32" s="61"/>
      <c r="H32" s="62"/>
      <c r="I32" s="50"/>
      <c r="J32" s="51"/>
      <c r="K32" s="52"/>
      <c r="L32" s="51"/>
      <c r="M32" s="53"/>
      <c r="N32" s="62"/>
      <c r="O32" s="61"/>
      <c r="P32" s="62"/>
      <c r="Q32" s="61"/>
      <c r="R32" s="68"/>
      <c r="S32" s="29" t="str">
        <f>IF(Vorlage!S32&lt;&gt;0,Vorlage!S32,"")</f>
        <v/>
      </c>
      <c r="T32" s="30"/>
      <c r="U32" s="11"/>
    </row>
    <row r="33" spans="1:21" ht="15.15" customHeight="1">
      <c r="A33" s="41"/>
      <c r="B33" s="29" t="str">
        <f>IF(Vorlage!B33&lt;&gt;"",Vorlage!B33,"")</f>
        <v>Darstellung der Kurven und Werte</v>
      </c>
      <c r="C33" s="29"/>
      <c r="D33" s="60"/>
      <c r="E33" s="61"/>
      <c r="F33" s="62"/>
      <c r="G33" s="61"/>
      <c r="H33" s="62"/>
      <c r="I33" s="50"/>
      <c r="J33" s="51"/>
      <c r="K33" s="52"/>
      <c r="L33" s="51"/>
      <c r="M33" s="53"/>
      <c r="N33" s="62"/>
      <c r="O33" s="61"/>
      <c r="P33" s="62"/>
      <c r="Q33" s="61"/>
      <c r="R33" s="68"/>
      <c r="S33" s="29" t="str">
        <f>IF(Vorlage!S33&lt;&gt;0,Vorlage!S33,"")</f>
        <v/>
      </c>
      <c r="T33" s="30"/>
      <c r="U33" s="10" t="str">
        <f t="shared" ref="U33:U42" si="2">IF(COUNTIF((E32:Q32),"x")&gt;1,"Bitte nur ein Kreuz setzen!","")</f>
        <v/>
      </c>
    </row>
    <row r="34" spans="1:21" ht="15.15" customHeight="1">
      <c r="A34" s="41"/>
      <c r="B34" s="29" t="str">
        <f>IF(Vorlage!B34&lt;&gt;"",Vorlage!B34,"")</f>
        <v>Darstellung der Trends</v>
      </c>
      <c r="C34" s="29"/>
      <c r="D34" s="60"/>
      <c r="E34" s="61"/>
      <c r="F34" s="62"/>
      <c r="G34" s="61"/>
      <c r="H34" s="62"/>
      <c r="I34" s="50"/>
      <c r="J34" s="51"/>
      <c r="K34" s="52"/>
      <c r="L34" s="51"/>
      <c r="M34" s="53"/>
      <c r="N34" s="62"/>
      <c r="O34" s="61"/>
      <c r="P34" s="62"/>
      <c r="Q34" s="61"/>
      <c r="R34" s="68"/>
      <c r="S34" s="29" t="str">
        <f>IF(Vorlage!S34&lt;&gt;0,Vorlage!S34,"")</f>
        <v/>
      </c>
      <c r="T34" s="30"/>
      <c r="U34" s="10" t="str">
        <f t="shared" si="2"/>
        <v/>
      </c>
    </row>
    <row r="35" spans="1:21" ht="15.15" customHeight="1">
      <c r="A35" s="41"/>
      <c r="B35" s="29" t="str">
        <f>IF(Vorlage!B35&lt;&gt;"",Vorlage!B35,"")</f>
        <v>Ablesbarkeit des Displays</v>
      </c>
      <c r="C35" s="29"/>
      <c r="D35" s="60"/>
      <c r="E35" s="61"/>
      <c r="F35" s="62"/>
      <c r="G35" s="61"/>
      <c r="H35" s="62"/>
      <c r="I35" s="50"/>
      <c r="J35" s="51"/>
      <c r="K35" s="52"/>
      <c r="L35" s="51"/>
      <c r="M35" s="53"/>
      <c r="N35" s="62"/>
      <c r="O35" s="61"/>
      <c r="P35" s="62"/>
      <c r="Q35" s="61"/>
      <c r="R35" s="68"/>
      <c r="S35" s="29" t="str">
        <f>IF(Vorlage!S35&lt;&gt;0,Vorlage!S35,"")</f>
        <v/>
      </c>
      <c r="T35" s="30"/>
      <c r="U35" s="10" t="str">
        <f t="shared" si="2"/>
        <v/>
      </c>
    </row>
    <row r="36" spans="1:21" ht="15.15" customHeight="1">
      <c r="A36" s="41"/>
      <c r="B36" s="29" t="str">
        <f>IF(Vorlage!B36&lt;&gt;"",Vorlage!B36,"")</f>
        <v>Beleuchtung</v>
      </c>
      <c r="C36" s="29"/>
      <c r="D36" s="60"/>
      <c r="E36" s="61"/>
      <c r="F36" s="62"/>
      <c r="G36" s="61"/>
      <c r="H36" s="62"/>
      <c r="I36" s="50"/>
      <c r="J36" s="51"/>
      <c r="K36" s="52"/>
      <c r="L36" s="51"/>
      <c r="M36" s="53"/>
      <c r="N36" s="62"/>
      <c r="O36" s="61"/>
      <c r="P36" s="62"/>
      <c r="Q36" s="61"/>
      <c r="R36" s="68"/>
      <c r="S36" s="29" t="str">
        <f>IF(Vorlage!S36&lt;&gt;0,Vorlage!S36,"")</f>
        <v/>
      </c>
      <c r="T36" s="30"/>
      <c r="U36" s="10" t="str">
        <f t="shared" si="2"/>
        <v/>
      </c>
    </row>
    <row r="37" spans="1:21" ht="15.15" customHeight="1">
      <c r="A37" s="41"/>
      <c r="B37" s="29" t="str">
        <f>IF(Vorlage!B37&lt;&gt;"",Vorlage!B37,"")</f>
        <v/>
      </c>
      <c r="C37" s="29"/>
      <c r="D37" s="60"/>
      <c r="E37" s="61"/>
      <c r="F37" s="62"/>
      <c r="G37" s="61"/>
      <c r="H37" s="62"/>
      <c r="I37" s="50"/>
      <c r="J37" s="51"/>
      <c r="K37" s="52"/>
      <c r="L37" s="51"/>
      <c r="M37" s="53"/>
      <c r="N37" s="62"/>
      <c r="O37" s="61"/>
      <c r="P37" s="62"/>
      <c r="Q37" s="61"/>
      <c r="R37" s="68"/>
      <c r="S37" s="29" t="str">
        <f>IF(Vorlage!S37&lt;&gt;0,Vorlage!S37,"")</f>
        <v/>
      </c>
      <c r="T37" s="30"/>
      <c r="U37" s="10" t="str">
        <f t="shared" si="2"/>
        <v/>
      </c>
    </row>
    <row r="38" spans="1:21" ht="15.15" customHeight="1">
      <c r="A38" s="41"/>
      <c r="B38" s="46" t="str">
        <f>IF(Vorlage!B38&lt;&gt;"",Vorlage!B38,"")</f>
        <v/>
      </c>
      <c r="C38" s="29"/>
      <c r="D38" s="60"/>
      <c r="E38" s="61"/>
      <c r="F38" s="62"/>
      <c r="G38" s="61"/>
      <c r="H38" s="62"/>
      <c r="I38" s="50"/>
      <c r="J38" s="51"/>
      <c r="K38" s="52"/>
      <c r="L38" s="51"/>
      <c r="M38" s="53"/>
      <c r="N38" s="62"/>
      <c r="O38" s="61"/>
      <c r="P38" s="62"/>
      <c r="Q38" s="61"/>
      <c r="R38" s="68"/>
      <c r="S38" s="29" t="str">
        <f>IF(Vorlage!S38&lt;&gt;0,Vorlage!S38,"")</f>
        <v/>
      </c>
      <c r="T38" s="30"/>
      <c r="U38" s="10" t="str">
        <f t="shared" si="2"/>
        <v/>
      </c>
    </row>
    <row r="39" spans="1:21" ht="15.15" customHeight="1">
      <c r="A39" s="41"/>
      <c r="B39" s="46" t="str">
        <f>IF(Vorlage!B39&lt;&gt;"",Vorlage!B39,"")</f>
        <v/>
      </c>
      <c r="C39" s="29"/>
      <c r="D39" s="60"/>
      <c r="E39" s="61"/>
      <c r="F39" s="62"/>
      <c r="G39" s="61"/>
      <c r="H39" s="62"/>
      <c r="I39" s="50"/>
      <c r="J39" s="51"/>
      <c r="K39" s="52"/>
      <c r="L39" s="51"/>
      <c r="M39" s="53"/>
      <c r="N39" s="62"/>
      <c r="O39" s="61"/>
      <c r="P39" s="62"/>
      <c r="Q39" s="61"/>
      <c r="R39" s="68"/>
      <c r="S39" s="29" t="str">
        <f>IF(Vorlage!S39&lt;&gt;0,Vorlage!S39,"")</f>
        <v/>
      </c>
      <c r="T39" s="30"/>
      <c r="U39" s="10" t="str">
        <f t="shared" si="2"/>
        <v/>
      </c>
    </row>
    <row r="40" spans="1:21" ht="15.15" customHeight="1">
      <c r="A40" s="41"/>
      <c r="B40" s="46" t="str">
        <f>IF(Vorlage!B40&lt;&gt;"",Vorlage!B40,"")</f>
        <v/>
      </c>
      <c r="C40" s="29"/>
      <c r="D40" s="60"/>
      <c r="E40" s="61"/>
      <c r="F40" s="62"/>
      <c r="G40" s="61"/>
      <c r="H40" s="62"/>
      <c r="I40" s="50"/>
      <c r="J40" s="51"/>
      <c r="K40" s="52"/>
      <c r="L40" s="51"/>
      <c r="M40" s="53"/>
      <c r="N40" s="62"/>
      <c r="O40" s="61"/>
      <c r="P40" s="62"/>
      <c r="Q40" s="61"/>
      <c r="R40" s="68"/>
      <c r="S40" s="29" t="str">
        <f>IF(Vorlage!S40&lt;&gt;0,Vorlage!S40,"")</f>
        <v/>
      </c>
      <c r="T40" s="30"/>
      <c r="U40" s="10" t="str">
        <f t="shared" si="2"/>
        <v/>
      </c>
    </row>
    <row r="41" spans="1:21" ht="15.15" customHeight="1">
      <c r="A41" s="41"/>
      <c r="B41" s="46" t="str">
        <f>IF(Vorlage!B41&lt;&gt;"",Vorlage!B41,"")</f>
        <v/>
      </c>
      <c r="C41" s="29"/>
      <c r="D41" s="60"/>
      <c r="E41" s="61"/>
      <c r="F41" s="62"/>
      <c r="G41" s="61"/>
      <c r="H41" s="62"/>
      <c r="I41" s="50"/>
      <c r="J41" s="51"/>
      <c r="K41" s="52"/>
      <c r="L41" s="51"/>
      <c r="M41" s="53"/>
      <c r="N41" s="62"/>
      <c r="O41" s="61"/>
      <c r="P41" s="62"/>
      <c r="Q41" s="61"/>
      <c r="R41" s="68"/>
      <c r="S41" s="29" t="str">
        <f>IF(Vorlage!S41&lt;&gt;0,Vorlage!S41,"")</f>
        <v/>
      </c>
      <c r="T41" s="30"/>
      <c r="U41" s="10" t="str">
        <f t="shared" si="2"/>
        <v/>
      </c>
    </row>
    <row r="42" spans="1:21" ht="15.15" customHeight="1" thickBot="1">
      <c r="A42" s="42"/>
      <c r="B42" s="43" t="s">
        <v>6</v>
      </c>
      <c r="C42" s="31"/>
      <c r="D42" s="60"/>
      <c r="E42" s="62"/>
      <c r="F42" s="62"/>
      <c r="G42" s="62"/>
      <c r="H42" s="62"/>
      <c r="I42" s="50"/>
      <c r="J42" s="52"/>
      <c r="K42" s="52"/>
      <c r="L42" s="52"/>
      <c r="M42" s="53"/>
      <c r="N42" s="62"/>
      <c r="O42" s="62"/>
      <c r="P42" s="62"/>
      <c r="Q42" s="62"/>
      <c r="R42" s="68"/>
      <c r="S42" s="31"/>
      <c r="T42" s="32"/>
      <c r="U42" s="10" t="str">
        <f t="shared" si="2"/>
        <v/>
      </c>
    </row>
    <row r="43" spans="1:21" ht="15.15" customHeight="1">
      <c r="A43" s="41" t="str">
        <f>+Vorlage!A43</f>
        <v>Bedienung</v>
      </c>
      <c r="B43" s="29"/>
      <c r="C43" s="29"/>
      <c r="D43" s="65"/>
      <c r="E43" s="59"/>
      <c r="F43" s="59"/>
      <c r="G43" s="59"/>
      <c r="H43" s="59"/>
      <c r="I43" s="57"/>
      <c r="J43" s="48"/>
      <c r="K43" s="48"/>
      <c r="L43" s="48"/>
      <c r="M43" s="49"/>
      <c r="N43" s="59"/>
      <c r="O43" s="59"/>
      <c r="P43" s="59"/>
      <c r="Q43" s="59"/>
      <c r="R43" s="67"/>
      <c r="S43" s="29" t="str">
        <f>IF(Vorlage!S43&lt;&gt;0,Vorlage!S43,"")</f>
        <v/>
      </c>
      <c r="T43" s="30"/>
      <c r="U43" s="11"/>
    </row>
    <row r="44" spans="1:21" ht="15.15" customHeight="1">
      <c r="A44" s="41"/>
      <c r="B44" s="29" t="str">
        <f>IF(Vorlage!B44&lt;&gt;"",Vorlage!B44,"")</f>
        <v>Anordnung der Bedienelemente</v>
      </c>
      <c r="C44" s="29"/>
      <c r="D44" s="60"/>
      <c r="E44" s="61"/>
      <c r="F44" s="62"/>
      <c r="G44" s="61"/>
      <c r="H44" s="62"/>
      <c r="I44" s="50"/>
      <c r="J44" s="51"/>
      <c r="K44" s="52"/>
      <c r="L44" s="51"/>
      <c r="M44" s="53"/>
      <c r="N44" s="62"/>
      <c r="O44" s="61"/>
      <c r="P44" s="62"/>
      <c r="Q44" s="61"/>
      <c r="R44" s="68"/>
      <c r="S44" s="29" t="str">
        <f>IF(Vorlage!S44&lt;&gt;0,Vorlage!S44,"")</f>
        <v/>
      </c>
      <c r="T44" s="30"/>
      <c r="U44" s="11"/>
    </row>
    <row r="45" spans="1:21" ht="15.15" customHeight="1">
      <c r="A45" s="41"/>
      <c r="B45" s="29" t="str">
        <f>IF(Vorlage!B45&lt;&gt;"",Vorlage!B45,"")</f>
        <v>Voreinstellungen bei den jeweiligen Beatmunsmodi</v>
      </c>
      <c r="C45" s="29"/>
      <c r="D45" s="60"/>
      <c r="E45" s="61"/>
      <c r="F45" s="62"/>
      <c r="G45" s="61"/>
      <c r="H45" s="62"/>
      <c r="I45" s="50"/>
      <c r="J45" s="51"/>
      <c r="K45" s="52"/>
      <c r="L45" s="51"/>
      <c r="M45" s="53"/>
      <c r="N45" s="62"/>
      <c r="O45" s="61"/>
      <c r="P45" s="62"/>
      <c r="Q45" s="61"/>
      <c r="R45" s="68"/>
      <c r="S45" s="29" t="str">
        <f>IF(Vorlage!S45&lt;&gt;0,Vorlage!S45,"")</f>
        <v/>
      </c>
      <c r="T45" s="30"/>
      <c r="U45" s="10" t="str">
        <f t="shared" ref="U45:U54" si="3">IF(COUNTIF((E44:Q44),"x")&gt;1,"Bitte nur ein Kreuz setzen!","")</f>
        <v/>
      </c>
    </row>
    <row r="46" spans="1:21" ht="15.15" customHeight="1">
      <c r="A46" s="41"/>
      <c r="B46" s="29" t="str">
        <f>IF(Vorlage!B46&lt;&gt;"",Vorlage!B46,"")</f>
        <v>Aufbau des Kreissystems</v>
      </c>
      <c r="C46" s="29"/>
      <c r="D46" s="60"/>
      <c r="E46" s="61"/>
      <c r="F46" s="62"/>
      <c r="G46" s="61"/>
      <c r="H46" s="62"/>
      <c r="I46" s="50"/>
      <c r="J46" s="51"/>
      <c r="K46" s="52"/>
      <c r="L46" s="51"/>
      <c r="M46" s="53"/>
      <c r="N46" s="62"/>
      <c r="O46" s="61"/>
      <c r="P46" s="62"/>
      <c r="Q46" s="61"/>
      <c r="R46" s="68"/>
      <c r="S46" s="29" t="str">
        <f>IF(Vorlage!S46&lt;&gt;0,Vorlage!S46,"")</f>
        <v/>
      </c>
      <c r="T46" s="30"/>
      <c r="U46" s="10" t="str">
        <f t="shared" si="3"/>
        <v/>
      </c>
    </row>
    <row r="47" spans="1:21" ht="15.15" customHeight="1">
      <c r="A47" s="41"/>
      <c r="B47" s="29" t="str">
        <f>IF(Vorlage!B47&lt;&gt;"",Vorlage!B47,"")</f>
        <v>Darstellung der Kurven und Werte</v>
      </c>
      <c r="C47" s="29"/>
      <c r="D47" s="60"/>
      <c r="E47" s="61"/>
      <c r="F47" s="62"/>
      <c r="G47" s="61"/>
      <c r="H47" s="62"/>
      <c r="I47" s="50"/>
      <c r="J47" s="51"/>
      <c r="K47" s="52"/>
      <c r="L47" s="51"/>
      <c r="M47" s="53"/>
      <c r="N47" s="62"/>
      <c r="O47" s="61"/>
      <c r="P47" s="62"/>
      <c r="Q47" s="61"/>
      <c r="R47" s="68"/>
      <c r="S47" s="29" t="str">
        <f>IF(Vorlage!S47&lt;&gt;0,Vorlage!S47,"")</f>
        <v/>
      </c>
      <c r="T47" s="30"/>
      <c r="U47" s="10" t="str">
        <f t="shared" si="3"/>
        <v/>
      </c>
    </row>
    <row r="48" spans="1:21" ht="15.15" customHeight="1">
      <c r="A48" s="41"/>
      <c r="B48" s="29" t="str">
        <f>IF(Vorlage!B48&lt;&gt;"",Vorlage!B48,"")</f>
        <v>Kabel-/ und Schlauchmanagement</v>
      </c>
      <c r="C48" s="29"/>
      <c r="D48" s="60"/>
      <c r="E48" s="61"/>
      <c r="F48" s="62"/>
      <c r="G48" s="61"/>
      <c r="H48" s="62"/>
      <c r="I48" s="50"/>
      <c r="J48" s="51"/>
      <c r="K48" s="52"/>
      <c r="L48" s="51"/>
      <c r="M48" s="53"/>
      <c r="N48" s="62"/>
      <c r="O48" s="61"/>
      <c r="P48" s="62"/>
      <c r="Q48" s="61"/>
      <c r="R48" s="68"/>
      <c r="S48" s="29" t="str">
        <f>IF(Vorlage!S48&lt;&gt;0,Vorlage!S48,"")</f>
        <v/>
      </c>
      <c r="T48" s="30"/>
      <c r="U48" s="10" t="str">
        <f t="shared" si="3"/>
        <v/>
      </c>
    </row>
    <row r="49" spans="1:21" ht="15.15" customHeight="1">
      <c r="A49" s="41"/>
      <c r="B49" s="29" t="str">
        <f>IF(Vorlage!B49&lt;&gt;"",Vorlage!B49,"")</f>
        <v>Aufwand bei Auf- bzw. Abrüsten</v>
      </c>
      <c r="C49" s="29"/>
      <c r="D49" s="60"/>
      <c r="E49" s="61"/>
      <c r="F49" s="62"/>
      <c r="G49" s="61"/>
      <c r="H49" s="62"/>
      <c r="I49" s="50"/>
      <c r="J49" s="51"/>
      <c r="K49" s="52"/>
      <c r="L49" s="51"/>
      <c r="M49" s="53"/>
      <c r="N49" s="62"/>
      <c r="O49" s="61"/>
      <c r="P49" s="62"/>
      <c r="Q49" s="61"/>
      <c r="R49" s="68"/>
      <c r="S49" s="29" t="str">
        <f>IF(Vorlage!S49&lt;&gt;0,Vorlage!S49,"")</f>
        <v/>
      </c>
      <c r="T49" s="30"/>
      <c r="U49" s="10" t="str">
        <f t="shared" si="3"/>
        <v/>
      </c>
    </row>
    <row r="50" spans="1:21" ht="15.15" customHeight="1">
      <c r="A50" s="41"/>
      <c r="B50" s="29" t="str">
        <f>IF(Vorlage!B50&lt;&gt;"",Vorlage!B50,"")</f>
        <v/>
      </c>
      <c r="C50" s="29"/>
      <c r="D50" s="60"/>
      <c r="E50" s="61"/>
      <c r="F50" s="62"/>
      <c r="G50" s="61"/>
      <c r="H50" s="62"/>
      <c r="I50" s="50"/>
      <c r="J50" s="51"/>
      <c r="K50" s="52"/>
      <c r="L50" s="51"/>
      <c r="M50" s="53"/>
      <c r="N50" s="62"/>
      <c r="O50" s="61"/>
      <c r="P50" s="62"/>
      <c r="Q50" s="61"/>
      <c r="R50" s="68"/>
      <c r="S50" s="29" t="str">
        <f>IF(Vorlage!S50&lt;&gt;0,Vorlage!S50,"")</f>
        <v/>
      </c>
      <c r="T50" s="30"/>
      <c r="U50" s="10" t="str">
        <f t="shared" si="3"/>
        <v/>
      </c>
    </row>
    <row r="51" spans="1:21" ht="15.15" customHeight="1">
      <c r="A51" s="41"/>
      <c r="B51" s="29" t="str">
        <f>IF(Vorlage!B51&lt;&gt;"",Vorlage!B51,"")</f>
        <v/>
      </c>
      <c r="C51" s="29"/>
      <c r="D51" s="60"/>
      <c r="E51" s="61"/>
      <c r="F51" s="62"/>
      <c r="G51" s="61"/>
      <c r="H51" s="62"/>
      <c r="I51" s="50"/>
      <c r="J51" s="51"/>
      <c r="K51" s="52"/>
      <c r="L51" s="51"/>
      <c r="M51" s="53"/>
      <c r="N51" s="62"/>
      <c r="O51" s="61"/>
      <c r="P51" s="62"/>
      <c r="Q51" s="61"/>
      <c r="R51" s="68"/>
      <c r="S51" s="29" t="str">
        <f>IF(Vorlage!S51&lt;&gt;0,Vorlage!S51,"")</f>
        <v/>
      </c>
      <c r="T51" s="30"/>
      <c r="U51" s="10" t="str">
        <f t="shared" si="3"/>
        <v/>
      </c>
    </row>
    <row r="52" spans="1:21" ht="15.15" customHeight="1">
      <c r="A52" s="41"/>
      <c r="B52" s="46" t="str">
        <f>IF(Vorlage!B52&lt;&gt;"",Vorlage!B52,"")</f>
        <v/>
      </c>
      <c r="C52" s="29"/>
      <c r="D52" s="60"/>
      <c r="E52" s="61"/>
      <c r="F52" s="62"/>
      <c r="G52" s="61"/>
      <c r="H52" s="62"/>
      <c r="I52" s="50"/>
      <c r="J52" s="51"/>
      <c r="K52" s="52"/>
      <c r="L52" s="51"/>
      <c r="M52" s="53"/>
      <c r="N52" s="62"/>
      <c r="O52" s="61"/>
      <c r="P52" s="62"/>
      <c r="Q52" s="61"/>
      <c r="R52" s="68"/>
      <c r="S52" s="29" t="str">
        <f>IF(Vorlage!S52&lt;&gt;0,Vorlage!S52,"")</f>
        <v/>
      </c>
      <c r="T52" s="30"/>
      <c r="U52" s="10" t="str">
        <f t="shared" si="3"/>
        <v/>
      </c>
    </row>
    <row r="53" spans="1:21" ht="15.15" customHeight="1">
      <c r="A53" s="41"/>
      <c r="B53" s="46" t="str">
        <f>IF(Vorlage!B53&lt;&gt;"",Vorlage!B53,"")</f>
        <v/>
      </c>
      <c r="C53" s="29"/>
      <c r="D53" s="60"/>
      <c r="E53" s="61"/>
      <c r="F53" s="62"/>
      <c r="G53" s="61"/>
      <c r="H53" s="62"/>
      <c r="I53" s="50"/>
      <c r="J53" s="51"/>
      <c r="K53" s="52"/>
      <c r="L53" s="51"/>
      <c r="M53" s="53"/>
      <c r="N53" s="62"/>
      <c r="O53" s="61"/>
      <c r="P53" s="62"/>
      <c r="Q53" s="61"/>
      <c r="R53" s="68"/>
      <c r="S53" s="29" t="str">
        <f>IF(Vorlage!S53&lt;&gt;0,Vorlage!S53,"")</f>
        <v/>
      </c>
      <c r="T53" s="30"/>
      <c r="U53" s="10" t="str">
        <f t="shared" si="3"/>
        <v/>
      </c>
    </row>
    <row r="54" spans="1:21" ht="15.15" customHeight="1" thickBot="1">
      <c r="A54" s="42"/>
      <c r="B54" s="43" t="s">
        <v>6</v>
      </c>
      <c r="C54" s="43"/>
      <c r="D54" s="63"/>
      <c r="E54" s="64"/>
      <c r="F54" s="64"/>
      <c r="G54" s="64"/>
      <c r="H54" s="64"/>
      <c r="I54" s="54"/>
      <c r="J54" s="55"/>
      <c r="K54" s="55"/>
      <c r="L54" s="55"/>
      <c r="M54" s="56"/>
      <c r="N54" s="64"/>
      <c r="O54" s="64"/>
      <c r="P54" s="64"/>
      <c r="Q54" s="64"/>
      <c r="R54" s="69"/>
      <c r="S54" s="31"/>
      <c r="T54" s="32"/>
      <c r="U54" s="10" t="str">
        <f t="shared" si="3"/>
        <v/>
      </c>
    </row>
    <row r="55" spans="1:21" ht="15.15" customHeight="1">
      <c r="A55" s="41" t="str">
        <f>+Vorlage!A55</f>
        <v>Beatmungsmodi</v>
      </c>
      <c r="B55" s="29"/>
      <c r="C55" s="29"/>
      <c r="D55" s="60"/>
      <c r="E55" s="62"/>
      <c r="F55" s="62"/>
      <c r="G55" s="62"/>
      <c r="H55" s="62"/>
      <c r="I55" s="50"/>
      <c r="J55" s="52"/>
      <c r="K55" s="52"/>
      <c r="L55" s="52"/>
      <c r="M55" s="53"/>
      <c r="N55" s="62"/>
      <c r="O55" s="62"/>
      <c r="P55" s="62"/>
      <c r="Q55" s="62"/>
      <c r="R55" s="68"/>
      <c r="S55" s="29"/>
      <c r="T55" s="30"/>
      <c r="U55" s="11"/>
    </row>
    <row r="56" spans="1:21" ht="15.15" customHeight="1">
      <c r="A56" s="36"/>
      <c r="B56" s="29" t="str">
        <f>IF(Vorlage!B56&lt;&gt;"",Vorlage!B56,"")</f>
        <v>Auswahl der Beatmungsmodi</v>
      </c>
      <c r="C56" s="29"/>
      <c r="D56" s="60"/>
      <c r="E56" s="61"/>
      <c r="F56" s="62"/>
      <c r="G56" s="61"/>
      <c r="H56" s="62"/>
      <c r="I56" s="50"/>
      <c r="J56" s="51"/>
      <c r="K56" s="52"/>
      <c r="L56" s="51"/>
      <c r="M56" s="53"/>
      <c r="N56" s="62"/>
      <c r="O56" s="61"/>
      <c r="P56" s="62"/>
      <c r="Q56" s="61"/>
      <c r="R56" s="68"/>
      <c r="S56" s="29" t="str">
        <f>IF(Vorlage!S56&lt;&gt;0,Vorlage!S56,"")</f>
        <v/>
      </c>
      <c r="T56" s="30"/>
      <c r="U56" s="11"/>
    </row>
    <row r="57" spans="1:21" ht="15.15" customHeight="1">
      <c r="A57" s="36"/>
      <c r="B57" s="29" t="str">
        <f>IF(Vorlage!B57&lt;&gt;"",Vorlage!B57,"")</f>
        <v>Volumenkontrollierte Beatmung</v>
      </c>
      <c r="C57" s="29"/>
      <c r="D57" s="60"/>
      <c r="E57" s="61"/>
      <c r="F57" s="62"/>
      <c r="G57" s="61"/>
      <c r="H57" s="62"/>
      <c r="I57" s="50"/>
      <c r="J57" s="51"/>
      <c r="K57" s="52"/>
      <c r="L57" s="51"/>
      <c r="M57" s="53"/>
      <c r="N57" s="62"/>
      <c r="O57" s="61"/>
      <c r="P57" s="62"/>
      <c r="Q57" s="61"/>
      <c r="R57" s="68"/>
      <c r="S57" s="29" t="str">
        <f>IF(Vorlage!S57&lt;&gt;0,Vorlage!S57,"")</f>
        <v/>
      </c>
      <c r="T57" s="30"/>
      <c r="U57" s="10" t="str">
        <f t="shared" ref="U57:U66" si="4">IF(COUNTIF((E56:Q56),"x")&gt;1,"Bitte nur ein Kreuz setzen!","")</f>
        <v/>
      </c>
    </row>
    <row r="58" spans="1:21" ht="15.15" customHeight="1">
      <c r="A58" s="36"/>
      <c r="B58" s="29" t="str">
        <f>IF(Vorlage!B58&lt;&gt;"",Vorlage!B58,"")</f>
        <v>Druckkontrolierte Beatmung</v>
      </c>
      <c r="C58" s="29"/>
      <c r="D58" s="60"/>
      <c r="E58" s="61"/>
      <c r="F58" s="62"/>
      <c r="G58" s="61"/>
      <c r="H58" s="62"/>
      <c r="I58" s="50"/>
      <c r="J58" s="51"/>
      <c r="K58" s="52"/>
      <c r="L58" s="51"/>
      <c r="M58" s="53"/>
      <c r="N58" s="62"/>
      <c r="O58" s="61"/>
      <c r="P58" s="62"/>
      <c r="Q58" s="61"/>
      <c r="R58" s="68"/>
      <c r="S58" s="29" t="str">
        <f>IF(Vorlage!S58&lt;&gt;0,Vorlage!S58,"")</f>
        <v/>
      </c>
      <c r="T58" s="30"/>
      <c r="U58" s="10" t="str">
        <f t="shared" si="4"/>
        <v/>
      </c>
    </row>
    <row r="59" spans="1:21" ht="15.15" customHeight="1">
      <c r="A59" s="36"/>
      <c r="B59" s="29" t="str">
        <f>IF(Vorlage!B59&lt;&gt;"",Vorlage!B59,"")</f>
        <v>Unterstützte Spontanatmung</v>
      </c>
      <c r="C59" s="29"/>
      <c r="D59" s="60"/>
      <c r="E59" s="61"/>
      <c r="F59" s="62"/>
      <c r="G59" s="61"/>
      <c r="H59" s="62"/>
      <c r="I59" s="50"/>
      <c r="J59" s="51"/>
      <c r="K59" s="52"/>
      <c r="L59" s="51"/>
      <c r="M59" s="53"/>
      <c r="N59" s="62"/>
      <c r="O59" s="61"/>
      <c r="P59" s="62"/>
      <c r="Q59" s="61"/>
      <c r="R59" s="68"/>
      <c r="S59" s="29" t="str">
        <f>IF(Vorlage!S59&lt;&gt;0,Vorlage!S59,"")</f>
        <v/>
      </c>
      <c r="T59" s="30"/>
      <c r="U59" s="10" t="str">
        <f t="shared" si="4"/>
        <v/>
      </c>
    </row>
    <row r="60" spans="1:21" ht="15.15" customHeight="1">
      <c r="A60" s="36"/>
      <c r="B60" s="29" t="str">
        <f>IF(Vorlage!B60&lt;&gt;"",Vorlage!B60,"")</f>
        <v>Nichtinvasive Beatmung</v>
      </c>
      <c r="C60" s="29"/>
      <c r="D60" s="60"/>
      <c r="E60" s="61"/>
      <c r="F60" s="62"/>
      <c r="G60" s="61"/>
      <c r="H60" s="62"/>
      <c r="I60" s="50"/>
      <c r="J60" s="51"/>
      <c r="K60" s="52"/>
      <c r="L60" s="51"/>
      <c r="M60" s="53"/>
      <c r="N60" s="62"/>
      <c r="O60" s="61"/>
      <c r="P60" s="62"/>
      <c r="Q60" s="61"/>
      <c r="R60" s="68"/>
      <c r="S60" s="29" t="str">
        <f>IF(Vorlage!S60&lt;&gt;0,Vorlage!S60,"")</f>
        <v/>
      </c>
      <c r="T60" s="30"/>
      <c r="U60" s="10" t="str">
        <f t="shared" si="4"/>
        <v/>
      </c>
    </row>
    <row r="61" spans="1:21" ht="15.15" customHeight="1">
      <c r="A61" s="36"/>
      <c r="B61" s="29" t="str">
        <f>IF(Vorlage!B61&lt;&gt;"",Vorlage!B61,"")</f>
        <v/>
      </c>
      <c r="C61" s="29"/>
      <c r="D61" s="60"/>
      <c r="E61" s="61"/>
      <c r="F61" s="62"/>
      <c r="G61" s="61"/>
      <c r="H61" s="62"/>
      <c r="I61" s="50"/>
      <c r="J61" s="51"/>
      <c r="K61" s="52"/>
      <c r="L61" s="51"/>
      <c r="M61" s="53"/>
      <c r="N61" s="62"/>
      <c r="O61" s="61"/>
      <c r="P61" s="62"/>
      <c r="Q61" s="61"/>
      <c r="R61" s="68"/>
      <c r="S61" s="29" t="str">
        <f>IF(Vorlage!S61&lt;&gt;0,Vorlage!S61,"")</f>
        <v/>
      </c>
      <c r="T61" s="30"/>
      <c r="U61" s="10" t="str">
        <f t="shared" si="4"/>
        <v/>
      </c>
    </row>
    <row r="62" spans="1:21" ht="15.15" customHeight="1">
      <c r="A62" s="36"/>
      <c r="B62" s="29" t="str">
        <f>IF(Vorlage!B62&lt;&gt;"",Vorlage!B62,"")</f>
        <v/>
      </c>
      <c r="C62" s="29"/>
      <c r="D62" s="60"/>
      <c r="E62" s="61"/>
      <c r="F62" s="62"/>
      <c r="G62" s="61"/>
      <c r="H62" s="62"/>
      <c r="I62" s="50"/>
      <c r="J62" s="51"/>
      <c r="K62" s="52"/>
      <c r="L62" s="51"/>
      <c r="M62" s="53"/>
      <c r="N62" s="62"/>
      <c r="O62" s="61"/>
      <c r="P62" s="62"/>
      <c r="Q62" s="61"/>
      <c r="R62" s="68"/>
      <c r="S62" s="29" t="str">
        <f>IF(Vorlage!S62&lt;&gt;0,Vorlage!S62,"")</f>
        <v/>
      </c>
      <c r="T62" s="30"/>
      <c r="U62" s="10" t="str">
        <f t="shared" si="4"/>
        <v/>
      </c>
    </row>
    <row r="63" spans="1:21" ht="15.15" customHeight="1">
      <c r="A63" s="36"/>
      <c r="B63" s="29" t="str">
        <f>IF(Vorlage!B63&lt;&gt;"",Vorlage!B63,"")</f>
        <v/>
      </c>
      <c r="C63" s="29"/>
      <c r="D63" s="60"/>
      <c r="E63" s="61"/>
      <c r="F63" s="62"/>
      <c r="G63" s="61"/>
      <c r="H63" s="62"/>
      <c r="I63" s="50"/>
      <c r="J63" s="51"/>
      <c r="K63" s="52"/>
      <c r="L63" s="51"/>
      <c r="M63" s="53"/>
      <c r="N63" s="62"/>
      <c r="O63" s="61"/>
      <c r="P63" s="62"/>
      <c r="Q63" s="61"/>
      <c r="R63" s="68"/>
      <c r="S63" s="29" t="str">
        <f>IF(Vorlage!S63&lt;&gt;0,Vorlage!S63,"")</f>
        <v/>
      </c>
      <c r="T63" s="30"/>
      <c r="U63" s="10" t="str">
        <f t="shared" si="4"/>
        <v/>
      </c>
    </row>
    <row r="64" spans="1:21" ht="15.15" customHeight="1">
      <c r="A64" s="36"/>
      <c r="B64" s="29" t="str">
        <f>IF(Vorlage!B64&lt;&gt;"",Vorlage!B64,"")</f>
        <v/>
      </c>
      <c r="C64" s="29"/>
      <c r="D64" s="60"/>
      <c r="E64" s="61"/>
      <c r="F64" s="62"/>
      <c r="G64" s="61"/>
      <c r="H64" s="62"/>
      <c r="I64" s="50"/>
      <c r="J64" s="51"/>
      <c r="K64" s="52"/>
      <c r="L64" s="51"/>
      <c r="M64" s="53"/>
      <c r="N64" s="62"/>
      <c r="O64" s="61"/>
      <c r="P64" s="62"/>
      <c r="Q64" s="61"/>
      <c r="R64" s="68"/>
      <c r="S64" s="29" t="str">
        <f>IF(Vorlage!S64&lt;&gt;0,Vorlage!S64,"")</f>
        <v/>
      </c>
      <c r="T64" s="30"/>
      <c r="U64" s="10" t="str">
        <f t="shared" si="4"/>
        <v/>
      </c>
    </row>
    <row r="65" spans="1:21" ht="15.15" customHeight="1">
      <c r="A65" s="36"/>
      <c r="B65" s="29" t="str">
        <f>IF(Vorlage!B65&lt;&gt;"",Vorlage!B65,"")</f>
        <v/>
      </c>
      <c r="C65" s="29"/>
      <c r="D65" s="60"/>
      <c r="E65" s="61"/>
      <c r="F65" s="62"/>
      <c r="G65" s="61"/>
      <c r="H65" s="62"/>
      <c r="I65" s="50"/>
      <c r="J65" s="51"/>
      <c r="K65" s="52"/>
      <c r="L65" s="51"/>
      <c r="M65" s="53"/>
      <c r="N65" s="62"/>
      <c r="O65" s="61"/>
      <c r="P65" s="62"/>
      <c r="Q65" s="61"/>
      <c r="R65" s="68"/>
      <c r="S65" s="29" t="str">
        <f>IF(Vorlage!S65&lt;&gt;0,Vorlage!S65,"")</f>
        <v/>
      </c>
      <c r="T65" s="30"/>
      <c r="U65" s="10" t="str">
        <f t="shared" si="4"/>
        <v/>
      </c>
    </row>
    <row r="66" spans="1:21" ht="15.15" customHeight="1" thickBot="1">
      <c r="A66" s="37"/>
      <c r="B66" s="31"/>
      <c r="C66" s="31"/>
      <c r="D66" s="63"/>
      <c r="E66" s="64"/>
      <c r="F66" s="64"/>
      <c r="G66" s="64"/>
      <c r="H66" s="64"/>
      <c r="I66" s="54"/>
      <c r="J66" s="55"/>
      <c r="K66" s="55"/>
      <c r="L66" s="55"/>
      <c r="M66" s="56"/>
      <c r="N66" s="64"/>
      <c r="O66" s="64"/>
      <c r="P66" s="64"/>
      <c r="Q66" s="64"/>
      <c r="R66" s="69"/>
      <c r="S66" s="31"/>
      <c r="T66" s="32"/>
      <c r="U66" s="10" t="str">
        <f t="shared" si="4"/>
        <v/>
      </c>
    </row>
    <row r="67" spans="1:21" ht="15.15" customHeight="1">
      <c r="A67" s="41" t="str">
        <f>+Vorlage!A67</f>
        <v>Schulung und Wartung</v>
      </c>
      <c r="B67" s="29"/>
      <c r="C67" s="29"/>
      <c r="D67" s="60"/>
      <c r="E67" s="62"/>
      <c r="F67" s="62"/>
      <c r="G67" s="62"/>
      <c r="H67" s="62"/>
      <c r="I67" s="50"/>
      <c r="J67" s="52"/>
      <c r="K67" s="52"/>
      <c r="L67" s="52"/>
      <c r="M67" s="53"/>
      <c r="N67" s="62"/>
      <c r="O67" s="62"/>
      <c r="P67" s="62"/>
      <c r="Q67" s="62"/>
      <c r="R67" s="68"/>
      <c r="S67" s="29"/>
      <c r="T67" s="30"/>
    </row>
    <row r="68" spans="1:21" ht="15.15" customHeight="1">
      <c r="A68" s="36"/>
      <c r="B68" s="29" t="str">
        <f>IF(Vorlage!B68&lt;&gt;"",Vorlage!B68,"")</f>
        <v>Zufriedenheit mit der Einarbeitung</v>
      </c>
      <c r="C68" s="29"/>
      <c r="D68" s="60"/>
      <c r="E68" s="61"/>
      <c r="F68" s="62"/>
      <c r="G68" s="61"/>
      <c r="H68" s="62"/>
      <c r="I68" s="50"/>
      <c r="J68" s="51"/>
      <c r="K68" s="52"/>
      <c r="L68" s="51"/>
      <c r="M68" s="53"/>
      <c r="N68" s="62"/>
      <c r="O68" s="61"/>
      <c r="P68" s="62"/>
      <c r="Q68" s="61"/>
      <c r="R68" s="68"/>
      <c r="S68" s="29" t="str">
        <f>IF(Vorlage!S68&lt;&gt;0,Vorlage!S68,"")</f>
        <v/>
      </c>
      <c r="T68" s="30"/>
      <c r="U68" s="11"/>
    </row>
    <row r="69" spans="1:21" ht="15.15" customHeight="1">
      <c r="A69" s="36"/>
      <c r="B69" s="29" t="str">
        <f>IF(Vorlage!B69&lt;&gt;"",Vorlage!B69,"")</f>
        <v>Erreichbarkeit von Ansprechpartner auch nach der Einarbeitungszeit</v>
      </c>
      <c r="C69" s="29"/>
      <c r="D69" s="60"/>
      <c r="E69" s="61"/>
      <c r="F69" s="62"/>
      <c r="G69" s="61"/>
      <c r="H69" s="62"/>
      <c r="I69" s="50"/>
      <c r="J69" s="51"/>
      <c r="K69" s="52"/>
      <c r="L69" s="51"/>
      <c r="M69" s="53"/>
      <c r="N69" s="62"/>
      <c r="O69" s="61"/>
      <c r="P69" s="62"/>
      <c r="Q69" s="61"/>
      <c r="R69" s="68"/>
      <c r="S69" s="29" t="str">
        <f>IF(Vorlage!S69&lt;&gt;0,Vorlage!S69,"")</f>
        <v/>
      </c>
      <c r="T69" s="30"/>
      <c r="U69" s="10" t="str">
        <f t="shared" ref="U69:U78" si="5">IF(COUNTIF((E68:Q68),"x")&gt;1,"Bitte nur ein Kreuz setzen!","")</f>
        <v/>
      </c>
    </row>
    <row r="70" spans="1:21" ht="15.15" customHeight="1">
      <c r="A70" s="36"/>
      <c r="B70" s="29" t="str">
        <f>IF(Vorlage!B70&lt;&gt;"",Vorlage!B70,"")</f>
        <v>Zufriedenheit mit dem Wartungs- und Betreuungskonzept</v>
      </c>
      <c r="C70" s="29"/>
      <c r="D70" s="60"/>
      <c r="E70" s="61"/>
      <c r="F70" s="62"/>
      <c r="G70" s="61"/>
      <c r="H70" s="62"/>
      <c r="I70" s="50"/>
      <c r="J70" s="51"/>
      <c r="K70" s="52"/>
      <c r="L70" s="51"/>
      <c r="M70" s="53"/>
      <c r="N70" s="62"/>
      <c r="O70" s="61"/>
      <c r="P70" s="62"/>
      <c r="Q70" s="61"/>
      <c r="R70" s="68"/>
      <c r="S70" s="29" t="str">
        <f>IF(Vorlage!S70&lt;&gt;0,Vorlage!S70,"")</f>
        <v/>
      </c>
      <c r="T70" s="30"/>
      <c r="U70" s="10" t="str">
        <f t="shared" si="5"/>
        <v/>
      </c>
    </row>
    <row r="71" spans="1:21" ht="15.15" customHeight="1">
      <c r="A71" s="36"/>
      <c r="B71" s="29" t="str">
        <f>IF(Vorlage!B71&lt;&gt;"",Vorlage!B71,"")</f>
        <v>Verständlichkeit der Gebrauchsanleitungen</v>
      </c>
      <c r="C71" s="29"/>
      <c r="D71" s="60"/>
      <c r="E71" s="61"/>
      <c r="F71" s="62"/>
      <c r="G71" s="61"/>
      <c r="H71" s="62"/>
      <c r="I71" s="50"/>
      <c r="J71" s="51"/>
      <c r="K71" s="52"/>
      <c r="L71" s="51"/>
      <c r="M71" s="53"/>
      <c r="N71" s="62"/>
      <c r="O71" s="61"/>
      <c r="P71" s="62"/>
      <c r="Q71" s="61"/>
      <c r="R71" s="68"/>
      <c r="S71" s="29" t="str">
        <f>IF(Vorlage!S71&lt;&gt;0,Vorlage!S71,"")</f>
        <v/>
      </c>
      <c r="T71" s="30"/>
      <c r="U71" s="10" t="str">
        <f t="shared" si="5"/>
        <v/>
      </c>
    </row>
    <row r="72" spans="1:21" ht="15.15" customHeight="1">
      <c r="A72" s="36"/>
      <c r="B72" s="29" t="str">
        <f>IF(Vorlage!B72&lt;&gt;"",Vorlage!B72,"")</f>
        <v/>
      </c>
      <c r="C72" s="29"/>
      <c r="D72" s="60"/>
      <c r="E72" s="61"/>
      <c r="F72" s="62"/>
      <c r="G72" s="61"/>
      <c r="H72" s="62"/>
      <c r="I72" s="50"/>
      <c r="J72" s="51"/>
      <c r="K72" s="52"/>
      <c r="L72" s="51"/>
      <c r="M72" s="53"/>
      <c r="N72" s="62"/>
      <c r="O72" s="61"/>
      <c r="P72" s="62"/>
      <c r="Q72" s="61"/>
      <c r="R72" s="68"/>
      <c r="S72" s="29" t="str">
        <f>IF(Vorlage!S72&lt;&gt;0,Vorlage!S72,"")</f>
        <v/>
      </c>
      <c r="T72" s="30"/>
      <c r="U72" s="10" t="str">
        <f t="shared" si="5"/>
        <v/>
      </c>
    </row>
    <row r="73" spans="1:21" ht="15.15" customHeight="1">
      <c r="A73" s="36"/>
      <c r="B73" s="29" t="str">
        <f>IF(Vorlage!B73&lt;&gt;"",Vorlage!B73,"")</f>
        <v/>
      </c>
      <c r="C73" s="29"/>
      <c r="D73" s="60"/>
      <c r="E73" s="61"/>
      <c r="F73" s="62"/>
      <c r="G73" s="61"/>
      <c r="H73" s="62"/>
      <c r="I73" s="50"/>
      <c r="J73" s="51"/>
      <c r="K73" s="52"/>
      <c r="L73" s="51"/>
      <c r="M73" s="53"/>
      <c r="N73" s="62"/>
      <c r="O73" s="61"/>
      <c r="P73" s="62"/>
      <c r="Q73" s="61"/>
      <c r="R73" s="68"/>
      <c r="S73" s="29" t="str">
        <f>IF(Vorlage!S73&lt;&gt;0,Vorlage!S73,"")</f>
        <v/>
      </c>
      <c r="T73" s="30"/>
      <c r="U73" s="10" t="str">
        <f t="shared" si="5"/>
        <v/>
      </c>
    </row>
    <row r="74" spans="1:21" ht="15.15" customHeight="1">
      <c r="A74" s="36"/>
      <c r="B74" s="29" t="str">
        <f>IF(Vorlage!B74&lt;&gt;"",Vorlage!B74,"")</f>
        <v/>
      </c>
      <c r="C74" s="29"/>
      <c r="D74" s="60"/>
      <c r="E74" s="61"/>
      <c r="F74" s="62"/>
      <c r="G74" s="61"/>
      <c r="H74" s="62"/>
      <c r="I74" s="50"/>
      <c r="J74" s="51"/>
      <c r="K74" s="52"/>
      <c r="L74" s="51"/>
      <c r="M74" s="53"/>
      <c r="N74" s="62"/>
      <c r="O74" s="61"/>
      <c r="P74" s="62"/>
      <c r="Q74" s="61"/>
      <c r="R74" s="68"/>
      <c r="S74" s="29" t="str">
        <f>IF(Vorlage!S74&lt;&gt;0,Vorlage!S74,"")</f>
        <v/>
      </c>
      <c r="T74" s="30"/>
      <c r="U74" s="10" t="str">
        <f t="shared" si="5"/>
        <v/>
      </c>
    </row>
    <row r="75" spans="1:21" ht="15.15" customHeight="1">
      <c r="A75" s="36"/>
      <c r="B75" s="29" t="str">
        <f>IF(Vorlage!B75&lt;&gt;"",Vorlage!B75,"")</f>
        <v/>
      </c>
      <c r="C75" s="29"/>
      <c r="D75" s="60"/>
      <c r="E75" s="61"/>
      <c r="F75" s="62"/>
      <c r="G75" s="61"/>
      <c r="H75" s="62"/>
      <c r="I75" s="50"/>
      <c r="J75" s="51"/>
      <c r="K75" s="52"/>
      <c r="L75" s="51"/>
      <c r="M75" s="53"/>
      <c r="N75" s="62"/>
      <c r="O75" s="61"/>
      <c r="P75" s="62"/>
      <c r="Q75" s="61"/>
      <c r="R75" s="68"/>
      <c r="S75" s="29" t="str">
        <f>IF(Vorlage!S75&lt;&gt;0,Vorlage!S75,"")</f>
        <v/>
      </c>
      <c r="T75" s="30"/>
      <c r="U75" s="10" t="str">
        <f t="shared" si="5"/>
        <v/>
      </c>
    </row>
    <row r="76" spans="1:21" ht="15.15" customHeight="1">
      <c r="A76" s="36"/>
      <c r="B76" s="29" t="str">
        <f>IF(Vorlage!B76&lt;&gt;"",Vorlage!B76,"")</f>
        <v/>
      </c>
      <c r="C76" s="29"/>
      <c r="D76" s="60"/>
      <c r="E76" s="61"/>
      <c r="F76" s="62"/>
      <c r="G76" s="61"/>
      <c r="H76" s="62"/>
      <c r="I76" s="50"/>
      <c r="J76" s="51"/>
      <c r="K76" s="52"/>
      <c r="L76" s="51"/>
      <c r="M76" s="53"/>
      <c r="N76" s="62"/>
      <c r="O76" s="61"/>
      <c r="P76" s="62"/>
      <c r="Q76" s="61"/>
      <c r="R76" s="68"/>
      <c r="S76" s="29" t="str">
        <f>IF(Vorlage!S76&lt;&gt;0,Vorlage!S76,"")</f>
        <v/>
      </c>
      <c r="T76" s="30"/>
      <c r="U76" s="10" t="str">
        <f t="shared" si="5"/>
        <v/>
      </c>
    </row>
    <row r="77" spans="1:21" ht="15.15" customHeight="1">
      <c r="A77" s="36"/>
      <c r="B77" s="29" t="str">
        <f>IF(Vorlage!B77&lt;&gt;"",Vorlage!B77,"")</f>
        <v/>
      </c>
      <c r="C77" s="29"/>
      <c r="D77" s="60"/>
      <c r="E77" s="61"/>
      <c r="F77" s="62"/>
      <c r="G77" s="61"/>
      <c r="H77" s="62"/>
      <c r="I77" s="50"/>
      <c r="J77" s="51"/>
      <c r="K77" s="52"/>
      <c r="L77" s="51"/>
      <c r="M77" s="53"/>
      <c r="N77" s="62"/>
      <c r="O77" s="61"/>
      <c r="P77" s="62"/>
      <c r="Q77" s="61"/>
      <c r="R77" s="68"/>
      <c r="S77" s="29" t="str">
        <f>IF(Vorlage!S77&lt;&gt;0,Vorlage!S77,"")</f>
        <v/>
      </c>
      <c r="T77" s="30"/>
      <c r="U77" s="10" t="str">
        <f t="shared" si="5"/>
        <v/>
      </c>
    </row>
    <row r="78" spans="1:21" ht="15.15" customHeight="1" thickBot="1">
      <c r="A78" s="37"/>
      <c r="B78" s="31"/>
      <c r="C78" s="31"/>
      <c r="D78" s="63"/>
      <c r="E78" s="64"/>
      <c r="F78" s="64"/>
      <c r="G78" s="64"/>
      <c r="H78" s="64"/>
      <c r="I78" s="54"/>
      <c r="J78" s="55"/>
      <c r="K78" s="55"/>
      <c r="L78" s="55"/>
      <c r="M78" s="56"/>
      <c r="N78" s="64"/>
      <c r="O78" s="64"/>
      <c r="P78" s="64"/>
      <c r="Q78" s="64"/>
      <c r="R78" s="69"/>
      <c r="S78" s="31"/>
      <c r="T78" s="32"/>
      <c r="U78" s="10" t="str">
        <f t="shared" si="5"/>
        <v/>
      </c>
    </row>
    <row r="79" spans="1:21" ht="15.15" customHeight="1">
      <c r="A79" s="41" t="str">
        <f>+Vorlage!A79</f>
        <v>IT-Anschluss</v>
      </c>
      <c r="B79" s="29"/>
      <c r="C79" s="29"/>
      <c r="D79" s="60"/>
      <c r="E79" s="62"/>
      <c r="F79" s="62"/>
      <c r="G79" s="62"/>
      <c r="H79" s="62"/>
      <c r="I79" s="50"/>
      <c r="J79" s="52"/>
      <c r="K79" s="52"/>
      <c r="L79" s="52"/>
      <c r="M79" s="53"/>
      <c r="N79" s="62"/>
      <c r="O79" s="62"/>
      <c r="P79" s="62"/>
      <c r="Q79" s="62"/>
      <c r="R79" s="68"/>
      <c r="S79" s="29"/>
      <c r="T79" s="30"/>
    </row>
    <row r="80" spans="1:21" ht="15.15" customHeight="1">
      <c r="A80" s="36"/>
      <c r="B80" s="29" t="str">
        <f>IF(Vorlage!B80&lt;&gt;"",Vorlage!B80,"")</f>
        <v>Schnittstellen</v>
      </c>
      <c r="C80" s="29"/>
      <c r="D80" s="60"/>
      <c r="E80" s="61"/>
      <c r="F80" s="62"/>
      <c r="G80" s="61"/>
      <c r="H80" s="62"/>
      <c r="I80" s="50"/>
      <c r="J80" s="51"/>
      <c r="K80" s="52"/>
      <c r="L80" s="51"/>
      <c r="M80" s="53"/>
      <c r="N80" s="62"/>
      <c r="O80" s="61"/>
      <c r="P80" s="62"/>
      <c r="Q80" s="61"/>
      <c r="R80" s="68"/>
      <c r="S80" s="29" t="str">
        <f>IF(Vorlage!S80&lt;&gt;0,Vorlage!S80,"")</f>
        <v/>
      </c>
      <c r="T80" s="30"/>
      <c r="U80" s="11"/>
    </row>
    <row r="81" spans="1:21" ht="15.15" customHeight="1">
      <c r="A81" s="36"/>
      <c r="B81" s="29" t="str">
        <f>IF(Vorlage!B81&lt;&gt;"",Vorlage!B81,"")</f>
        <v xml:space="preserve">Gerätesicherheit </v>
      </c>
      <c r="C81" s="29"/>
      <c r="D81" s="60"/>
      <c r="E81" s="61"/>
      <c r="F81" s="62"/>
      <c r="G81" s="61"/>
      <c r="H81" s="62"/>
      <c r="I81" s="50"/>
      <c r="J81" s="51"/>
      <c r="K81" s="52"/>
      <c r="L81" s="51"/>
      <c r="M81" s="53"/>
      <c r="N81" s="62"/>
      <c r="O81" s="61"/>
      <c r="P81" s="62"/>
      <c r="Q81" s="61"/>
      <c r="R81" s="68"/>
      <c r="S81" s="29" t="str">
        <f>IF(Vorlage!S81&lt;&gt;0,Vorlage!S81,"")</f>
        <v/>
      </c>
      <c r="T81" s="30"/>
      <c r="U81" s="10" t="str">
        <f t="shared" ref="U81:U90" si="6">IF(COUNTIF((E80:Q80),"x")&gt;1,"Bitte nur ein Kreuz setzen!","")</f>
        <v/>
      </c>
    </row>
    <row r="82" spans="1:21" ht="15.15" customHeight="1">
      <c r="A82" s="36"/>
      <c r="B82" s="29" t="str">
        <f>IF(Vorlage!B82&lt;&gt;"",Vorlage!B82,"")</f>
        <v>Verbindung mit anderen Medizinprodukten</v>
      </c>
      <c r="C82" s="29"/>
      <c r="D82" s="60"/>
      <c r="E82" s="61"/>
      <c r="F82" s="62"/>
      <c r="G82" s="61"/>
      <c r="H82" s="62"/>
      <c r="I82" s="50"/>
      <c r="J82" s="51"/>
      <c r="K82" s="52"/>
      <c r="L82" s="51"/>
      <c r="M82" s="53"/>
      <c r="N82" s="62"/>
      <c r="O82" s="61"/>
      <c r="P82" s="62"/>
      <c r="Q82" s="61"/>
      <c r="R82" s="68"/>
      <c r="S82" s="29" t="str">
        <f>IF(Vorlage!S82&lt;&gt;0,Vorlage!S82,"")</f>
        <v/>
      </c>
      <c r="T82" s="30"/>
      <c r="U82" s="10" t="str">
        <f t="shared" si="6"/>
        <v/>
      </c>
    </row>
    <row r="83" spans="1:21" ht="15.15" customHeight="1">
      <c r="A83" s="36"/>
      <c r="B83" s="29" t="str">
        <f>IF(Vorlage!B83&lt;&gt;"",Vorlage!B83,"")</f>
        <v>Datenweiterleitung (z.B. an ein PDMS)</v>
      </c>
      <c r="C83" s="29"/>
      <c r="D83" s="60"/>
      <c r="E83" s="61"/>
      <c r="F83" s="62"/>
      <c r="G83" s="61"/>
      <c r="H83" s="62"/>
      <c r="I83" s="50"/>
      <c r="J83" s="51"/>
      <c r="K83" s="52"/>
      <c r="L83" s="51"/>
      <c r="M83" s="53"/>
      <c r="N83" s="62"/>
      <c r="O83" s="61"/>
      <c r="P83" s="62"/>
      <c r="Q83" s="61"/>
      <c r="R83" s="68"/>
      <c r="S83" s="29" t="str">
        <f>IF(Vorlage!S83&lt;&gt;0,Vorlage!S83,"")</f>
        <v/>
      </c>
      <c r="T83" s="30"/>
      <c r="U83" s="10" t="str">
        <f t="shared" si="6"/>
        <v/>
      </c>
    </row>
    <row r="84" spans="1:21" ht="15.15" customHeight="1">
      <c r="A84" s="36"/>
      <c r="B84" s="29" t="str">
        <f>IF(Vorlage!B84&lt;&gt;"",Vorlage!B84,"")</f>
        <v/>
      </c>
      <c r="C84" s="29"/>
      <c r="D84" s="60"/>
      <c r="E84" s="61"/>
      <c r="F84" s="62"/>
      <c r="G84" s="61"/>
      <c r="H84" s="62"/>
      <c r="I84" s="50"/>
      <c r="J84" s="51"/>
      <c r="K84" s="52"/>
      <c r="L84" s="51"/>
      <c r="M84" s="53"/>
      <c r="N84" s="62"/>
      <c r="O84" s="61"/>
      <c r="P84" s="62"/>
      <c r="Q84" s="61"/>
      <c r="R84" s="68"/>
      <c r="S84" s="29" t="str">
        <f>IF(Vorlage!S84&lt;&gt;0,Vorlage!S84,"")</f>
        <v/>
      </c>
      <c r="T84" s="30"/>
      <c r="U84" s="10" t="str">
        <f t="shared" si="6"/>
        <v/>
      </c>
    </row>
    <row r="85" spans="1:21" ht="15.15" customHeight="1">
      <c r="A85" s="36"/>
      <c r="B85" s="29" t="str">
        <f>IF(Vorlage!B85&lt;&gt;"",Vorlage!B85,"")</f>
        <v/>
      </c>
      <c r="C85" s="29"/>
      <c r="D85" s="60"/>
      <c r="E85" s="61"/>
      <c r="F85" s="62"/>
      <c r="G85" s="61"/>
      <c r="H85" s="62"/>
      <c r="I85" s="50"/>
      <c r="J85" s="51"/>
      <c r="K85" s="52"/>
      <c r="L85" s="51"/>
      <c r="M85" s="53"/>
      <c r="N85" s="62"/>
      <c r="O85" s="61"/>
      <c r="P85" s="62"/>
      <c r="Q85" s="61"/>
      <c r="R85" s="68"/>
      <c r="S85" s="29" t="str">
        <f>IF(Vorlage!S85&lt;&gt;0,Vorlage!S85,"")</f>
        <v/>
      </c>
      <c r="T85" s="30"/>
      <c r="U85" s="10" t="str">
        <f t="shared" si="6"/>
        <v/>
      </c>
    </row>
    <row r="86" spans="1:21" ht="15.15" customHeight="1">
      <c r="A86" s="36"/>
      <c r="B86" s="29" t="str">
        <f>IF(Vorlage!B86&lt;&gt;"",Vorlage!B86,"")</f>
        <v/>
      </c>
      <c r="C86" s="29"/>
      <c r="D86" s="60"/>
      <c r="E86" s="61"/>
      <c r="F86" s="62"/>
      <c r="G86" s="61"/>
      <c r="H86" s="62"/>
      <c r="I86" s="50"/>
      <c r="J86" s="51"/>
      <c r="K86" s="52"/>
      <c r="L86" s="51"/>
      <c r="M86" s="53"/>
      <c r="N86" s="62"/>
      <c r="O86" s="61"/>
      <c r="P86" s="62"/>
      <c r="Q86" s="61"/>
      <c r="R86" s="68"/>
      <c r="S86" s="29" t="str">
        <f>IF(Vorlage!S86&lt;&gt;0,Vorlage!S86,"")</f>
        <v/>
      </c>
      <c r="T86" s="30"/>
      <c r="U86" s="10" t="str">
        <f t="shared" si="6"/>
        <v/>
      </c>
    </row>
    <row r="87" spans="1:21" ht="15.15" customHeight="1">
      <c r="A87" s="36"/>
      <c r="B87" s="29" t="str">
        <f>IF(Vorlage!B87&lt;&gt;"",Vorlage!B87,"")</f>
        <v/>
      </c>
      <c r="C87" s="29"/>
      <c r="D87" s="60"/>
      <c r="E87" s="61"/>
      <c r="F87" s="62"/>
      <c r="G87" s="61"/>
      <c r="H87" s="62"/>
      <c r="I87" s="50"/>
      <c r="J87" s="51"/>
      <c r="K87" s="52"/>
      <c r="L87" s="51"/>
      <c r="M87" s="53"/>
      <c r="N87" s="62"/>
      <c r="O87" s="61"/>
      <c r="P87" s="62"/>
      <c r="Q87" s="61"/>
      <c r="R87" s="68"/>
      <c r="S87" s="29" t="str">
        <f>IF(Vorlage!S87&lt;&gt;0,Vorlage!S87,"")</f>
        <v/>
      </c>
      <c r="T87" s="30"/>
      <c r="U87" s="10" t="str">
        <f t="shared" si="6"/>
        <v/>
      </c>
    </row>
    <row r="88" spans="1:21" ht="15.15" customHeight="1">
      <c r="A88" s="36"/>
      <c r="B88" s="29" t="str">
        <f>IF(Vorlage!B88&lt;&gt;"",Vorlage!B88,"")</f>
        <v/>
      </c>
      <c r="C88" s="29"/>
      <c r="D88" s="60"/>
      <c r="E88" s="61"/>
      <c r="F88" s="62"/>
      <c r="G88" s="61"/>
      <c r="H88" s="62"/>
      <c r="I88" s="50"/>
      <c r="J88" s="51"/>
      <c r="K88" s="52"/>
      <c r="L88" s="51"/>
      <c r="M88" s="53"/>
      <c r="N88" s="62"/>
      <c r="O88" s="61"/>
      <c r="P88" s="62"/>
      <c r="Q88" s="61"/>
      <c r="R88" s="68"/>
      <c r="S88" s="29" t="str">
        <f>IF(Vorlage!S88&lt;&gt;0,Vorlage!S88,"")</f>
        <v/>
      </c>
      <c r="T88" s="30"/>
      <c r="U88" s="10" t="str">
        <f t="shared" si="6"/>
        <v/>
      </c>
    </row>
    <row r="89" spans="1:21" ht="15.15" customHeight="1">
      <c r="A89" s="36"/>
      <c r="B89" s="29" t="str">
        <f>IF(Vorlage!B89&lt;&gt;"",Vorlage!B89,"")</f>
        <v/>
      </c>
      <c r="C89" s="29"/>
      <c r="D89" s="60"/>
      <c r="E89" s="61"/>
      <c r="F89" s="62"/>
      <c r="G89" s="61"/>
      <c r="H89" s="62"/>
      <c r="I89" s="50"/>
      <c r="J89" s="51"/>
      <c r="K89" s="52"/>
      <c r="L89" s="51"/>
      <c r="M89" s="53"/>
      <c r="N89" s="62"/>
      <c r="O89" s="61"/>
      <c r="P89" s="62"/>
      <c r="Q89" s="61"/>
      <c r="R89" s="68"/>
      <c r="S89" s="29" t="str">
        <f>IF(Vorlage!S89&lt;&gt;0,Vorlage!S89,"")</f>
        <v/>
      </c>
      <c r="T89" s="30"/>
      <c r="U89" s="10" t="str">
        <f t="shared" si="6"/>
        <v/>
      </c>
    </row>
    <row r="90" spans="1:21" ht="15.15" customHeight="1" thickBot="1">
      <c r="A90" s="37"/>
      <c r="B90" s="31"/>
      <c r="C90" s="31"/>
      <c r="D90" s="63"/>
      <c r="E90" s="64"/>
      <c r="F90" s="64"/>
      <c r="G90" s="64"/>
      <c r="H90" s="64"/>
      <c r="I90" s="54"/>
      <c r="J90" s="55"/>
      <c r="K90" s="55"/>
      <c r="L90" s="55"/>
      <c r="M90" s="56"/>
      <c r="N90" s="64"/>
      <c r="O90" s="64"/>
      <c r="P90" s="64"/>
      <c r="Q90" s="64"/>
      <c r="R90" s="69"/>
      <c r="S90" s="31"/>
      <c r="T90" s="32"/>
      <c r="U90" s="10" t="str">
        <f t="shared" si="6"/>
        <v/>
      </c>
    </row>
    <row r="91" spans="1:21" ht="15.15" customHeight="1"/>
    <row r="92" spans="1:21" ht="15.15" customHeight="1"/>
    <row r="93" spans="1:21" ht="15.15" customHeight="1"/>
    <row r="94" spans="1:21" ht="15.15" customHeight="1"/>
    <row r="95" spans="1:21" ht="15.15" customHeight="1"/>
    <row r="96" spans="1:21" ht="15.15" customHeight="1"/>
    <row r="97" ht="15.15" customHeight="1"/>
    <row r="98" ht="15.15" customHeight="1"/>
    <row r="99" ht="15.15" customHeight="1"/>
    <row r="100" ht="15.15" customHeight="1"/>
    <row r="101" ht="15.15" customHeight="1"/>
    <row r="102" ht="15.15" customHeight="1"/>
    <row r="103" ht="15.15" customHeight="1"/>
    <row r="104" ht="15.15" customHeight="1"/>
    <row r="105" ht="15.15" customHeight="1"/>
    <row r="106" ht="15.15" customHeight="1"/>
    <row r="107" ht="15.15" customHeight="1"/>
    <row r="108" ht="15.15" customHeight="1"/>
    <row r="109" ht="15.15" customHeight="1"/>
    <row r="110" ht="15.15" customHeight="1"/>
    <row r="111" ht="15.15" customHeight="1"/>
    <row r="112" ht="15.15" customHeight="1"/>
    <row r="113" ht="15.15" customHeight="1"/>
    <row r="114" ht="15.15" customHeight="1"/>
    <row r="115" ht="15.15" customHeight="1"/>
    <row r="116" ht="15.15" customHeight="1"/>
    <row r="117" ht="15.15" customHeight="1"/>
    <row r="118" ht="15.15" customHeight="1"/>
    <row r="119" ht="15.15" customHeight="1"/>
    <row r="120" ht="15.15" customHeight="1"/>
    <row r="121" ht="15.15" customHeight="1"/>
    <row r="122" ht="15.15" customHeight="1"/>
    <row r="123" ht="15.15" customHeight="1"/>
    <row r="124" ht="15.15" customHeight="1"/>
    <row r="125" ht="15.15" customHeight="1"/>
    <row r="126" ht="15.15" customHeight="1"/>
    <row r="127" ht="15.15" customHeight="1"/>
    <row r="128" ht="15.15" customHeight="1"/>
    <row r="129" ht="15.15" customHeight="1"/>
    <row r="130" ht="15.15" customHeight="1"/>
    <row r="131" ht="15.15" customHeight="1"/>
    <row r="132" ht="15.15" customHeight="1"/>
    <row r="133" ht="15.15" customHeight="1"/>
    <row r="134" ht="15.15" customHeight="1"/>
    <row r="135" ht="15.15" customHeight="1"/>
    <row r="136" ht="15.15" customHeight="1"/>
    <row r="137" ht="15.15" customHeight="1"/>
    <row r="138" ht="15.15" customHeight="1"/>
    <row r="139" ht="15.15" customHeight="1"/>
    <row r="140" ht="15.15" customHeight="1"/>
    <row r="141" ht="15.15" customHeight="1"/>
    <row r="142" ht="15.15" customHeight="1"/>
    <row r="143" ht="15.15" customHeight="1"/>
    <row r="144" ht="15.15" customHeight="1"/>
    <row r="145" ht="15.15" customHeight="1"/>
    <row r="146" ht="15.15" customHeight="1"/>
    <row r="147" ht="15.15" customHeight="1"/>
    <row r="148" ht="15.15" customHeight="1"/>
    <row r="149" ht="15.15" customHeight="1"/>
    <row r="150" ht="15.15" customHeight="1"/>
    <row r="151" ht="15.15" customHeight="1"/>
    <row r="152" ht="15.15" customHeight="1"/>
    <row r="153" ht="15.15" customHeight="1"/>
    <row r="154" ht="15.15" customHeight="1"/>
    <row r="155" ht="15.15" customHeight="1"/>
    <row r="156" ht="15.15" customHeight="1"/>
    <row r="157" ht="15.15" customHeight="1"/>
    <row r="158" ht="15.15" customHeight="1"/>
    <row r="159" ht="15.15" customHeight="1"/>
    <row r="160" ht="15.15" customHeight="1"/>
    <row r="161" ht="15.15" customHeight="1"/>
    <row r="162" ht="15.15" customHeight="1"/>
    <row r="163" ht="15.15" customHeight="1"/>
    <row r="164" ht="15.15" customHeight="1"/>
    <row r="165" ht="15.15" customHeight="1"/>
    <row r="166" ht="15.15" customHeight="1"/>
    <row r="167" ht="15.15" customHeight="1"/>
    <row r="168" ht="15.15" customHeight="1"/>
    <row r="169" ht="15.15" customHeight="1"/>
    <row r="170" ht="15.15" customHeight="1"/>
    <row r="171" ht="15.15" customHeight="1"/>
    <row r="172" ht="15.15" customHeight="1"/>
    <row r="173" ht="15.15" customHeight="1"/>
    <row r="174" ht="15.15" customHeight="1"/>
    <row r="175" ht="15.15" customHeight="1"/>
    <row r="176" ht="15.15" customHeight="1"/>
    <row r="177" ht="15.15" customHeight="1"/>
    <row r="178" ht="15.15" customHeight="1"/>
    <row r="179" ht="15.15" customHeight="1"/>
    <row r="180" ht="15.15" customHeight="1"/>
    <row r="181" ht="15.15" customHeight="1"/>
    <row r="182" ht="15.15" customHeight="1"/>
    <row r="183" ht="15.15" customHeight="1"/>
    <row r="184" ht="15.15" customHeight="1"/>
    <row r="185" ht="15.15" customHeight="1"/>
    <row r="186" ht="15.15" customHeight="1"/>
    <row r="187" ht="15.15" customHeight="1"/>
    <row r="188" ht="15.15" customHeight="1"/>
    <row r="189" ht="15.15" customHeight="1"/>
    <row r="190" ht="15.15" customHeight="1"/>
    <row r="191" ht="15.15" customHeight="1"/>
    <row r="192" ht="15.15" customHeight="1"/>
    <row r="193" ht="15.15" customHeight="1"/>
    <row r="194" ht="15.15" customHeight="1"/>
    <row r="195" ht="15.15" customHeight="1"/>
    <row r="196" ht="15.15" customHeight="1"/>
    <row r="197" ht="15.15" customHeight="1"/>
    <row r="198" ht="15.15" customHeight="1"/>
    <row r="199" ht="15.15" customHeight="1"/>
    <row r="200" ht="15.15" customHeight="1"/>
    <row r="201" ht="15.15" customHeight="1"/>
    <row r="202" ht="15.15" customHeight="1"/>
    <row r="203" ht="15.15" customHeight="1"/>
    <row r="204" ht="15.15" customHeight="1"/>
    <row r="205" ht="15.15" customHeight="1"/>
    <row r="206" ht="15.15" customHeight="1"/>
    <row r="207" ht="15.15" customHeight="1"/>
    <row r="208" ht="15.15" customHeight="1"/>
    <row r="209" ht="15.15" customHeight="1"/>
    <row r="210" ht="15.15" customHeight="1"/>
    <row r="211" ht="15.15" customHeight="1"/>
    <row r="212" ht="15.15" customHeight="1"/>
    <row r="213" ht="15.15" customHeight="1"/>
    <row r="214" ht="15.15" customHeight="1"/>
    <row r="215" ht="15.15" customHeight="1"/>
    <row r="216" ht="15.15" customHeight="1"/>
    <row r="217" ht="15.15" customHeight="1"/>
    <row r="218" ht="15.15" customHeight="1"/>
    <row r="219" ht="15.15" customHeight="1"/>
    <row r="220" ht="15.15" customHeight="1"/>
    <row r="221" ht="15.15" customHeight="1"/>
    <row r="222" ht="15.15" customHeight="1"/>
    <row r="223" ht="15.15" customHeight="1"/>
    <row r="224" ht="15.15" customHeight="1"/>
    <row r="225" ht="15.15" customHeight="1"/>
    <row r="226" ht="15.15" customHeight="1"/>
    <row r="227" ht="15.15" customHeight="1"/>
    <row r="228" ht="15.15" customHeight="1"/>
    <row r="229" ht="15.15" customHeight="1"/>
    <row r="230" ht="15.15" customHeight="1"/>
    <row r="231" ht="15.15" customHeight="1"/>
    <row r="232" ht="15.15" customHeight="1"/>
    <row r="233" ht="15.15" customHeight="1"/>
    <row r="234" ht="15.15" customHeight="1"/>
    <row r="235" ht="15.15" customHeight="1"/>
    <row r="236" ht="15.15" customHeight="1"/>
    <row r="237" ht="15.15" customHeight="1"/>
    <row r="238" ht="15.15" customHeight="1"/>
    <row r="239" ht="15.15" customHeight="1"/>
    <row r="240" ht="15.15" customHeight="1"/>
    <row r="241" ht="15.15" customHeight="1"/>
    <row r="242" ht="15.15" customHeight="1"/>
    <row r="243" ht="15.15" customHeight="1"/>
    <row r="244" ht="15.15" customHeight="1"/>
    <row r="245" ht="15.15" customHeight="1"/>
    <row r="246" ht="15.15" customHeight="1"/>
    <row r="247" ht="15.15" customHeight="1"/>
    <row r="248" ht="15.15" customHeight="1"/>
    <row r="249" ht="15.15" customHeight="1"/>
    <row r="250" ht="15.15" customHeight="1"/>
    <row r="251" ht="15.15" customHeight="1"/>
    <row r="252" ht="15.15" customHeight="1"/>
    <row r="253" ht="15.15" customHeight="1"/>
    <row r="254" ht="15.15" customHeight="1"/>
    <row r="255" ht="15.15" customHeight="1"/>
    <row r="256" ht="15.15" customHeight="1"/>
    <row r="257" ht="15.15" customHeight="1"/>
    <row r="258" ht="15.15" customHeight="1"/>
    <row r="259" ht="15.15" customHeight="1"/>
    <row r="260" ht="15.15" customHeight="1"/>
    <row r="261" ht="15.15" customHeight="1"/>
    <row r="262" ht="15.15" customHeight="1"/>
    <row r="263" ht="15.15" customHeight="1"/>
    <row r="264" ht="15.15" customHeight="1"/>
    <row r="265" ht="15.15" customHeight="1"/>
    <row r="266" ht="15.15" customHeight="1"/>
    <row r="267" ht="15.15" customHeight="1"/>
    <row r="268" ht="15.15" customHeight="1"/>
    <row r="269" ht="15.15" customHeight="1"/>
    <row r="270" ht="15.15" customHeight="1"/>
    <row r="271" ht="15.15" customHeight="1"/>
    <row r="272" ht="15.15" customHeight="1"/>
    <row r="273" ht="15.15" customHeight="1"/>
    <row r="274" ht="15.15" customHeight="1"/>
    <row r="275" ht="15.15" customHeight="1"/>
    <row r="276" ht="15.15" customHeight="1"/>
    <row r="277" ht="15.15" customHeight="1"/>
    <row r="278" ht="15.15" customHeight="1"/>
    <row r="279" ht="15.15" customHeight="1"/>
    <row r="280" ht="15.15" customHeight="1"/>
    <row r="281" ht="15.15" customHeight="1"/>
    <row r="282" ht="15.15" customHeight="1"/>
    <row r="283" ht="15.15" customHeight="1"/>
    <row r="284" ht="15.15" customHeight="1"/>
    <row r="285" ht="15.15" customHeight="1"/>
    <row r="286" ht="15.15" customHeight="1"/>
    <row r="287" ht="15.15" customHeight="1"/>
    <row r="288" ht="15.15" customHeight="1"/>
    <row r="289" ht="15.15" customHeight="1"/>
    <row r="290" ht="15.15" customHeight="1"/>
    <row r="291" ht="15.15" customHeight="1"/>
    <row r="292" ht="15.15" customHeight="1"/>
    <row r="293" ht="15.15" customHeight="1"/>
    <row r="294" ht="15.15" customHeight="1"/>
    <row r="295" ht="15.15" customHeight="1"/>
    <row r="296" ht="15.15" customHeight="1"/>
    <row r="297" ht="15.15" customHeight="1"/>
    <row r="298" ht="15.15" customHeight="1"/>
    <row r="299" ht="15.15" customHeight="1"/>
    <row r="300" ht="15.15" customHeight="1"/>
    <row r="301" ht="15.15" customHeight="1"/>
    <row r="302" ht="15.15" customHeight="1"/>
    <row r="303" ht="15.15" customHeight="1"/>
    <row r="304" ht="15.15" customHeight="1"/>
    <row r="305" ht="15.15" customHeight="1"/>
    <row r="306" ht="15.15" customHeight="1"/>
    <row r="307" ht="15.15" customHeight="1"/>
    <row r="308" ht="15.15" customHeight="1"/>
    <row r="309" ht="15.15" customHeight="1"/>
    <row r="310" ht="15.15" customHeight="1"/>
    <row r="311" ht="15.15" customHeight="1"/>
    <row r="312" ht="15.15" customHeight="1"/>
    <row r="313" ht="15.15" customHeight="1"/>
    <row r="314" ht="15.15" customHeight="1"/>
    <row r="315" ht="15.15" customHeight="1"/>
    <row r="316" ht="15.15" customHeight="1"/>
    <row r="317" ht="15.15" customHeight="1"/>
    <row r="318" ht="15.15" customHeight="1"/>
    <row r="319" ht="15.15" customHeight="1"/>
    <row r="320" ht="15.15" customHeight="1"/>
    <row r="321" ht="15.15" customHeight="1"/>
    <row r="322" ht="15.15" customHeight="1"/>
    <row r="323" ht="15.15" customHeight="1"/>
    <row r="324" ht="15.15" customHeight="1"/>
    <row r="325" ht="15.15" customHeight="1"/>
    <row r="326" ht="15.15" customHeight="1"/>
    <row r="327" ht="15.15" customHeight="1"/>
    <row r="328" ht="15.15" customHeight="1"/>
    <row r="329" ht="15.15" customHeight="1"/>
    <row r="330" ht="15.15" customHeight="1"/>
    <row r="331" ht="15.15" customHeight="1"/>
    <row r="332" ht="15.15" customHeight="1"/>
    <row r="333" ht="15.15" customHeight="1"/>
    <row r="334" ht="15.15" customHeight="1"/>
    <row r="335" ht="15.15" customHeight="1"/>
    <row r="336" ht="15.15" customHeight="1"/>
    <row r="337" ht="15.15" customHeight="1"/>
    <row r="338" ht="15.15" customHeight="1"/>
    <row r="339" ht="15.15" customHeight="1"/>
    <row r="340" ht="15.15" customHeight="1"/>
    <row r="341" ht="15.15" customHeight="1"/>
    <row r="342" ht="15.15" customHeight="1"/>
    <row r="343" ht="15.15" customHeight="1"/>
    <row r="344" ht="15.15" customHeight="1"/>
    <row r="345" ht="15.15" customHeight="1"/>
    <row r="346" ht="15.15" customHeight="1"/>
    <row r="347" ht="15.15" customHeight="1"/>
    <row r="348" ht="15.15" customHeight="1"/>
    <row r="349" ht="15.15" customHeight="1"/>
    <row r="350" ht="15.15" customHeight="1"/>
    <row r="351" ht="15.15" customHeight="1"/>
    <row r="352" ht="15.15" customHeight="1"/>
    <row r="353" ht="15.15" customHeight="1"/>
    <row r="354" ht="15.15" customHeight="1"/>
    <row r="355" ht="15.15" customHeight="1"/>
    <row r="356" ht="15.15" customHeight="1"/>
    <row r="357" ht="15.15" customHeight="1"/>
    <row r="358" ht="15.15" customHeight="1"/>
    <row r="359" ht="15.15" customHeight="1"/>
    <row r="360" ht="15.15" customHeight="1"/>
    <row r="361" ht="15.15" customHeight="1"/>
    <row r="362" ht="15.15" customHeight="1"/>
    <row r="363" ht="15.15" customHeight="1"/>
    <row r="364" ht="15.15" customHeight="1"/>
    <row r="365" ht="15.15" customHeight="1"/>
    <row r="366" ht="15.15" customHeight="1"/>
    <row r="367" ht="15.15" customHeight="1"/>
    <row r="368" ht="15.15" customHeight="1"/>
    <row r="369" ht="15.15" customHeight="1"/>
    <row r="370" ht="15.15" customHeight="1"/>
    <row r="371" ht="15.15" customHeight="1"/>
    <row r="372" ht="15.15" customHeight="1"/>
    <row r="373" ht="15.15" customHeight="1"/>
    <row r="374" ht="15.15" customHeight="1"/>
    <row r="375" ht="15.15" customHeight="1"/>
    <row r="376" ht="15.15" customHeight="1"/>
    <row r="377" ht="15.15" customHeight="1"/>
    <row r="378" ht="15.15" customHeight="1"/>
    <row r="379" ht="15.15" customHeight="1"/>
    <row r="380" ht="15.15" customHeight="1"/>
    <row r="381" ht="15.15" customHeight="1"/>
    <row r="382" ht="15.15" customHeight="1"/>
    <row r="383" ht="15.15" customHeight="1"/>
    <row r="384" ht="15.15" customHeight="1"/>
    <row r="385" ht="15.15" customHeight="1"/>
    <row r="386" ht="15.15" customHeight="1"/>
    <row r="387" ht="15.15" customHeight="1"/>
    <row r="388" ht="15.15" customHeight="1"/>
    <row r="389" ht="15.15" customHeight="1"/>
    <row r="390" ht="15.15" customHeight="1"/>
    <row r="391" ht="15.15" customHeight="1"/>
    <row r="392" ht="15.15" customHeight="1"/>
    <row r="393" ht="15.15" customHeight="1"/>
    <row r="394" ht="15.15" customHeight="1"/>
    <row r="395" ht="15.15" customHeight="1"/>
    <row r="396" ht="15.15" customHeight="1"/>
    <row r="397" ht="15.15" customHeight="1"/>
    <row r="398" ht="15.15" customHeight="1"/>
    <row r="399" ht="15.15" customHeight="1"/>
    <row r="400" ht="15.15" customHeight="1"/>
    <row r="401" ht="15.15" customHeight="1"/>
    <row r="402" ht="15.15" customHeight="1"/>
    <row r="403" ht="15.15" customHeight="1"/>
    <row r="404" ht="15.15" customHeight="1"/>
    <row r="405" ht="15.15" customHeight="1"/>
    <row r="406" ht="15.15" customHeight="1"/>
    <row r="407" ht="15.15" customHeight="1"/>
    <row r="408" ht="15.15" customHeight="1"/>
    <row r="409" ht="15.15" customHeight="1"/>
    <row r="410" ht="15.15" customHeight="1"/>
    <row r="411" ht="15.15" customHeight="1"/>
    <row r="412" ht="15.15" customHeight="1"/>
    <row r="413" ht="15.15" customHeight="1"/>
    <row r="414" ht="15.15" customHeight="1"/>
    <row r="415" ht="15.15" customHeight="1"/>
    <row r="416" ht="15.15" customHeight="1"/>
    <row r="417" ht="15.15" customHeight="1"/>
    <row r="418" ht="15.15" customHeight="1"/>
    <row r="419" ht="15.15" customHeight="1"/>
    <row r="420" ht="15.15" customHeight="1"/>
    <row r="421" ht="15.15" customHeight="1"/>
    <row r="422" ht="15.15" customHeight="1"/>
    <row r="423" ht="15.15" customHeight="1"/>
    <row r="424" ht="15.15" customHeight="1"/>
    <row r="425" ht="15.15" customHeight="1"/>
    <row r="426" ht="15.15" customHeight="1"/>
    <row r="427" ht="15.15" customHeight="1"/>
    <row r="428" ht="15.15" customHeight="1"/>
    <row r="429" ht="15.15" customHeight="1"/>
    <row r="430" ht="15.15" customHeight="1"/>
    <row r="431" ht="15.15" customHeight="1"/>
    <row r="432" ht="15.15" customHeight="1"/>
    <row r="433" ht="15.15" customHeight="1"/>
    <row r="434" ht="15.15" customHeight="1"/>
    <row r="435" ht="15.15" customHeight="1"/>
    <row r="436" ht="15.15" customHeight="1"/>
    <row r="437" ht="15.15" customHeight="1"/>
    <row r="438" ht="15.15" customHeight="1"/>
    <row r="439" ht="15.15" customHeight="1"/>
    <row r="440" ht="15.15" customHeight="1"/>
    <row r="441" ht="15.15" customHeight="1"/>
    <row r="442" ht="15.15" customHeight="1"/>
    <row r="443" ht="15.15" customHeight="1"/>
    <row r="444" ht="15.15" customHeight="1"/>
    <row r="445" ht="15.15" customHeight="1"/>
    <row r="446" ht="15.15" customHeight="1"/>
    <row r="447" ht="15.15" customHeight="1"/>
    <row r="448" ht="15.15" customHeight="1"/>
    <row r="449" ht="15.15" customHeight="1"/>
    <row r="450" ht="15.15" customHeight="1"/>
    <row r="451" ht="15.15" customHeight="1"/>
    <row r="452" ht="15.15" customHeight="1"/>
    <row r="453" ht="15.15" customHeight="1"/>
    <row r="454" ht="15.15" customHeight="1"/>
    <row r="455" ht="15.15" customHeight="1"/>
    <row r="456" ht="15.15" customHeight="1"/>
    <row r="457" ht="15.15" customHeight="1"/>
    <row r="458" ht="15.15" customHeight="1"/>
    <row r="459" ht="15.15" customHeight="1"/>
    <row r="460" ht="15.15" customHeight="1"/>
    <row r="461" ht="15.15" customHeight="1"/>
    <row r="462" ht="15.15" customHeight="1"/>
    <row r="463" ht="15.15" customHeight="1"/>
    <row r="464" ht="15.15" customHeight="1"/>
    <row r="465" ht="15.15" customHeight="1"/>
    <row r="466" ht="15.15" customHeight="1"/>
    <row r="467" ht="15.15" customHeight="1"/>
    <row r="468" ht="15.15" customHeight="1"/>
    <row r="469" ht="15.15" customHeight="1"/>
    <row r="470" ht="15.15" customHeight="1"/>
    <row r="471" ht="15.15" customHeight="1"/>
    <row r="472" ht="15.15" customHeight="1"/>
    <row r="473" ht="15.15" customHeight="1"/>
    <row r="474" ht="15.15" customHeight="1"/>
    <row r="475" ht="15.15" customHeight="1"/>
    <row r="476" ht="15.15" customHeight="1"/>
    <row r="477" ht="15.15" customHeight="1"/>
    <row r="478" ht="15.15" customHeight="1"/>
    <row r="479" ht="15.15" customHeight="1"/>
    <row r="480" ht="15.15" customHeight="1"/>
    <row r="481" ht="15.15" customHeight="1"/>
    <row r="482" ht="15.15" customHeight="1"/>
    <row r="483" ht="15.15" customHeight="1"/>
    <row r="484" ht="15.15" customHeight="1"/>
    <row r="485" ht="15.15" customHeight="1"/>
    <row r="486" ht="15.15" customHeight="1"/>
    <row r="487" ht="15.15" customHeight="1"/>
    <row r="488" ht="15.15" customHeight="1"/>
    <row r="489" ht="15.15" customHeight="1"/>
    <row r="490" ht="15.15" customHeight="1"/>
    <row r="491" ht="15.15" customHeight="1"/>
    <row r="492" ht="15.15" customHeight="1"/>
    <row r="493" ht="15.15" customHeight="1"/>
    <row r="494" ht="15.15" customHeight="1"/>
    <row r="495" ht="15.15" customHeight="1"/>
    <row r="496" ht="15.15" customHeight="1"/>
    <row r="497" ht="15.15" customHeight="1"/>
    <row r="498" ht="15.15" customHeight="1"/>
    <row r="499" ht="15.15" customHeight="1"/>
    <row r="500" ht="15.15" customHeight="1"/>
    <row r="501" ht="15.15" customHeight="1"/>
    <row r="502" ht="15.15" customHeight="1"/>
    <row r="503" ht="15.15" customHeight="1"/>
    <row r="504" ht="15.15" customHeight="1"/>
    <row r="505" ht="15.15" customHeight="1"/>
    <row r="506" ht="15.15" customHeight="1"/>
    <row r="507" ht="15.15" customHeight="1"/>
    <row r="508" ht="15.15" customHeight="1"/>
    <row r="509" ht="15.15" customHeight="1"/>
    <row r="510" ht="15.15" customHeight="1"/>
    <row r="511" ht="15.15" customHeight="1"/>
    <row r="512" ht="15.15" customHeight="1"/>
    <row r="513" ht="15.15" customHeight="1"/>
    <row r="514" ht="15.15" customHeight="1"/>
    <row r="515" ht="15.15" customHeight="1"/>
    <row r="516" ht="15.15" customHeight="1"/>
    <row r="517" ht="15.15" customHeight="1"/>
    <row r="518" ht="15.15" customHeight="1"/>
    <row r="519" ht="15.15" customHeight="1"/>
    <row r="520" ht="15.15" customHeight="1"/>
    <row r="521" ht="15.15" customHeight="1"/>
    <row r="522" ht="15.15" customHeight="1"/>
    <row r="523" ht="15.15" customHeight="1"/>
    <row r="524" ht="15.15" customHeight="1"/>
    <row r="525" ht="15.15" customHeight="1"/>
    <row r="526" ht="15.15" customHeight="1"/>
    <row r="527" ht="15.15" customHeight="1"/>
    <row r="528" ht="15.15" customHeight="1"/>
    <row r="529" ht="15.15" customHeight="1"/>
    <row r="530" ht="15.15" customHeight="1"/>
    <row r="531" ht="15.15" customHeight="1"/>
    <row r="532" ht="15.15" customHeight="1"/>
    <row r="533" ht="15.15" customHeight="1"/>
    <row r="534" ht="15.15" customHeight="1"/>
    <row r="535" ht="15.15" customHeight="1"/>
    <row r="536" ht="15.15" customHeight="1"/>
    <row r="537" ht="15.15" customHeight="1"/>
    <row r="538" ht="15.15" customHeight="1"/>
    <row r="539" ht="15.15" customHeight="1"/>
    <row r="540" ht="15.15" customHeight="1"/>
    <row r="541" ht="15.15" customHeight="1"/>
    <row r="542" ht="15.15" customHeight="1"/>
    <row r="543" ht="15.15" customHeight="1"/>
    <row r="544" ht="15.15" customHeight="1"/>
    <row r="545" ht="15.15" customHeight="1"/>
    <row r="546" ht="15.15" customHeight="1"/>
    <row r="547" ht="15.15" customHeight="1"/>
    <row r="548" ht="15.15" customHeight="1"/>
    <row r="549" ht="15.15" customHeight="1"/>
    <row r="550" ht="15.15" customHeight="1"/>
    <row r="551" ht="15.15" customHeight="1"/>
    <row r="552" ht="15.15" customHeight="1"/>
    <row r="553" ht="15.15" customHeight="1"/>
    <row r="554" ht="15.15" customHeight="1"/>
    <row r="555" ht="15.15" customHeight="1"/>
    <row r="556" ht="15.15" customHeight="1"/>
    <row r="557" ht="15.15" customHeight="1"/>
    <row r="558" ht="15.15" customHeight="1"/>
    <row r="559" ht="15.15" customHeight="1"/>
    <row r="560" ht="15.15" customHeight="1"/>
    <row r="561" ht="15.15" customHeight="1"/>
    <row r="562" ht="15.15" customHeight="1"/>
    <row r="563" ht="15.15" customHeight="1"/>
    <row r="564" ht="15.15" customHeight="1"/>
    <row r="565" ht="15.15" customHeight="1"/>
    <row r="566" ht="15.15" customHeight="1"/>
    <row r="567" ht="15.15" customHeight="1"/>
    <row r="568" ht="15.15" customHeight="1"/>
    <row r="569" ht="15.15" customHeight="1"/>
    <row r="570" ht="15.15" customHeight="1"/>
    <row r="571" ht="15.15" customHeight="1"/>
    <row r="572" ht="15.15" customHeight="1"/>
    <row r="573" ht="15.15" customHeight="1"/>
    <row r="574" ht="15.15" customHeight="1"/>
    <row r="575" ht="15.15" customHeight="1"/>
    <row r="576" ht="15.15" customHeight="1"/>
    <row r="577" ht="15.15" customHeight="1"/>
    <row r="578" ht="15.15" customHeight="1"/>
    <row r="579" ht="15.15" customHeight="1"/>
    <row r="580" ht="15.15" customHeight="1"/>
    <row r="581" ht="15.15" customHeight="1"/>
    <row r="582" ht="15.15" customHeight="1"/>
    <row r="583" ht="15.15" customHeight="1"/>
    <row r="584" ht="15.15" customHeight="1"/>
    <row r="585" ht="15.15" customHeight="1"/>
    <row r="586" ht="15.15" customHeight="1"/>
    <row r="587" ht="15.15" customHeight="1"/>
    <row r="588" ht="15.15" customHeight="1"/>
    <row r="589" ht="15.15" customHeight="1"/>
    <row r="590" ht="15.15" customHeight="1"/>
    <row r="591" ht="15.15" customHeight="1"/>
    <row r="592" ht="15.15" customHeight="1"/>
    <row r="593" ht="15.15" customHeight="1"/>
    <row r="594" ht="15.15" customHeight="1"/>
    <row r="595" ht="15.15" customHeight="1"/>
    <row r="596" ht="15.15" customHeight="1"/>
    <row r="597" ht="15.15" customHeight="1"/>
    <row r="598" ht="15.15" customHeight="1"/>
    <row r="599" ht="15.15" customHeight="1"/>
    <row r="600" ht="15.15" customHeight="1"/>
    <row r="601" ht="15.15" customHeight="1"/>
    <row r="602" ht="15.15" customHeight="1"/>
    <row r="603" ht="15.15" customHeight="1"/>
    <row r="604" ht="15.15" customHeight="1"/>
    <row r="605" ht="15.15" customHeight="1"/>
    <row r="606" ht="15.15" customHeight="1"/>
    <row r="607" ht="15.15" customHeight="1"/>
    <row r="608" ht="15.15" customHeight="1"/>
    <row r="609" ht="15.15" customHeight="1"/>
    <row r="610" ht="15.15" customHeight="1"/>
    <row r="611" ht="15.15" customHeight="1"/>
    <row r="612" ht="15.15" customHeight="1"/>
    <row r="613" ht="15.15" customHeight="1"/>
    <row r="614" ht="15.15" customHeight="1"/>
    <row r="615" ht="15.15" customHeight="1"/>
    <row r="616" ht="15.15" customHeight="1"/>
    <row r="617" ht="15.15" customHeight="1"/>
    <row r="618" ht="15.15" customHeight="1"/>
    <row r="619" ht="15.15" customHeight="1"/>
    <row r="620" ht="15.15" customHeight="1"/>
    <row r="621" ht="15.15" customHeight="1"/>
    <row r="622" ht="15.15" customHeight="1"/>
    <row r="623" ht="15.15" customHeight="1"/>
    <row r="624" ht="15.15" customHeight="1"/>
    <row r="625" ht="15.15" customHeight="1"/>
    <row r="626" ht="15.15" customHeight="1"/>
    <row r="627" ht="15.15" customHeight="1"/>
    <row r="628" ht="15.15" customHeight="1"/>
    <row r="629" ht="15.15" customHeight="1"/>
    <row r="630" ht="15.15" customHeight="1"/>
    <row r="631" ht="15.15" customHeight="1"/>
    <row r="632" ht="15.15" customHeight="1"/>
    <row r="633" ht="15.15" customHeight="1"/>
    <row r="634" ht="15.15" customHeight="1"/>
    <row r="635" ht="15.15" customHeight="1"/>
    <row r="636" ht="15.15" customHeight="1"/>
    <row r="637" ht="15.15" customHeight="1"/>
    <row r="638" ht="15.15" customHeight="1"/>
    <row r="639" ht="15.15" customHeight="1"/>
    <row r="640" ht="15.15" customHeight="1"/>
    <row r="641" ht="15.15" customHeight="1"/>
    <row r="642" ht="15.15" customHeight="1"/>
    <row r="643" ht="15.15" customHeight="1"/>
    <row r="644" ht="15.15" customHeight="1"/>
    <row r="645" ht="15.15" customHeight="1"/>
    <row r="646" ht="15.15" customHeight="1"/>
    <row r="647" ht="15.15" customHeight="1"/>
    <row r="648" ht="15.15" customHeight="1"/>
    <row r="649" ht="15.15" customHeight="1"/>
    <row r="650" ht="15.15" customHeight="1"/>
    <row r="651" ht="15.15" customHeight="1"/>
    <row r="652" ht="15.15" customHeight="1"/>
    <row r="653" ht="15.15" customHeight="1"/>
    <row r="654" ht="15.15" customHeight="1"/>
    <row r="655" ht="15.15" customHeight="1"/>
    <row r="656" ht="15.15" customHeight="1"/>
    <row r="657" ht="15.15" customHeight="1"/>
    <row r="658" ht="15.15" customHeight="1"/>
    <row r="659" ht="15.15" customHeight="1"/>
    <row r="660" ht="15.15" customHeight="1"/>
    <row r="661" ht="15.15" customHeight="1"/>
    <row r="662" ht="15.15" customHeight="1"/>
    <row r="663" ht="15.15" customHeight="1"/>
    <row r="664" ht="15.15" customHeight="1"/>
    <row r="665" ht="15.15" customHeight="1"/>
    <row r="666" ht="15.15" customHeight="1"/>
    <row r="667" ht="15.15" customHeight="1"/>
    <row r="668" ht="15.15" customHeight="1"/>
    <row r="669" ht="15.15" customHeight="1"/>
    <row r="670" ht="15.15" customHeight="1"/>
    <row r="671" ht="15.15" customHeight="1"/>
    <row r="672" ht="15.15" customHeight="1"/>
    <row r="673" ht="15.15" customHeight="1"/>
    <row r="674" ht="15.15" customHeight="1"/>
    <row r="675" ht="15.15" customHeight="1"/>
    <row r="676" ht="15.15" customHeight="1"/>
    <row r="677" ht="15.15" customHeight="1"/>
    <row r="678" ht="15.15" customHeight="1"/>
    <row r="679" ht="15.15" customHeight="1"/>
    <row r="680" ht="15.15" customHeight="1"/>
    <row r="681" ht="15.15" customHeight="1"/>
    <row r="682" ht="15.15" customHeight="1"/>
    <row r="683" ht="15.15" customHeight="1"/>
    <row r="684" ht="15.15" customHeight="1"/>
    <row r="685" ht="15.15" customHeight="1"/>
    <row r="686" ht="15.15" customHeight="1"/>
    <row r="687" ht="15.15" customHeight="1"/>
    <row r="688" ht="15.15" customHeight="1"/>
    <row r="689" ht="15.15" customHeight="1"/>
    <row r="690" ht="15.15" customHeight="1"/>
    <row r="691" ht="15.15" customHeight="1"/>
    <row r="692" ht="15.15" customHeight="1"/>
    <row r="693" ht="15.15" customHeight="1"/>
    <row r="694" ht="15.15" customHeight="1"/>
    <row r="695" ht="15.15" customHeight="1"/>
    <row r="696" ht="15.15" customHeight="1"/>
    <row r="697" ht="15.15" customHeight="1"/>
    <row r="698" ht="15.15" customHeight="1"/>
    <row r="699" ht="15.15" customHeight="1"/>
    <row r="700" ht="15.15" customHeight="1"/>
    <row r="701" ht="15.15" customHeight="1"/>
    <row r="702" ht="15.15" customHeight="1"/>
    <row r="703" ht="15.15" customHeight="1"/>
    <row r="704" ht="15.15" customHeight="1"/>
    <row r="705" ht="15.15" customHeight="1"/>
    <row r="706" ht="15.15" customHeight="1"/>
    <row r="707" ht="15.15" customHeight="1"/>
    <row r="708" ht="15.15" customHeight="1"/>
    <row r="709" ht="15.15" customHeight="1"/>
    <row r="710" ht="15.15" customHeight="1"/>
    <row r="711" ht="15.15" customHeight="1"/>
    <row r="712" ht="15.15" customHeight="1"/>
    <row r="713" ht="15.15" customHeight="1"/>
    <row r="714" ht="15.15" customHeight="1"/>
    <row r="715" ht="15.15" customHeight="1"/>
    <row r="716" ht="15.15" customHeight="1"/>
    <row r="717" ht="15.15" customHeight="1"/>
    <row r="718" ht="15.15" customHeight="1"/>
    <row r="719" ht="15.15" customHeight="1"/>
    <row r="720" ht="15.15" customHeight="1"/>
    <row r="721" ht="15.15" customHeight="1"/>
    <row r="722" ht="15.15" customHeight="1"/>
    <row r="723" ht="15.15" customHeight="1"/>
    <row r="724" ht="15.15" customHeight="1"/>
    <row r="725" ht="15.15" customHeight="1"/>
    <row r="726" ht="15.15" customHeight="1"/>
    <row r="727" ht="15.15" customHeight="1"/>
    <row r="728" ht="15.15" customHeight="1"/>
    <row r="729" ht="15.15" customHeight="1"/>
    <row r="730" ht="15.15" customHeight="1"/>
    <row r="731" ht="15.15" customHeight="1"/>
    <row r="732" ht="15.15" customHeight="1"/>
    <row r="733" ht="15.15" customHeight="1"/>
    <row r="734" ht="15.15" customHeight="1"/>
    <row r="735" ht="15.15" customHeight="1"/>
    <row r="736" ht="15.15" customHeight="1"/>
    <row r="737" ht="15.15" customHeight="1"/>
    <row r="738" ht="15.15" customHeight="1"/>
    <row r="739" ht="15.15" customHeight="1"/>
    <row r="740" ht="15.15" customHeight="1"/>
    <row r="741" ht="15.15" customHeight="1"/>
    <row r="742" ht="15.15" customHeight="1"/>
    <row r="743" ht="15.15" customHeight="1"/>
    <row r="744" ht="15.15" customHeight="1"/>
    <row r="745" ht="15.15" customHeight="1"/>
    <row r="746" ht="15.15" customHeight="1"/>
    <row r="747" ht="15.15" customHeight="1"/>
    <row r="748" ht="15.15" customHeight="1"/>
    <row r="749" ht="15.15" customHeight="1"/>
    <row r="750" ht="15.15" customHeight="1"/>
    <row r="751" ht="15.15" customHeight="1"/>
    <row r="752" ht="15.15" customHeight="1"/>
    <row r="753" ht="15.15" customHeight="1"/>
    <row r="754" ht="15.15" customHeight="1"/>
    <row r="755" ht="15.15" customHeight="1"/>
    <row r="756" ht="15.15" customHeight="1"/>
    <row r="757" ht="15.15" customHeight="1"/>
    <row r="758" ht="15.15" customHeight="1"/>
    <row r="759" ht="15.15" customHeight="1"/>
    <row r="760" ht="15.15" customHeight="1"/>
    <row r="761" ht="15.15" customHeight="1"/>
    <row r="762" ht="15.15" customHeight="1"/>
    <row r="763" ht="15.15" customHeight="1"/>
    <row r="764" ht="15.15" customHeight="1"/>
    <row r="765" ht="15.15" customHeight="1"/>
    <row r="766" ht="15.15" customHeight="1"/>
    <row r="767" ht="15.15" customHeight="1"/>
    <row r="768" ht="15.15" customHeight="1"/>
    <row r="769" ht="15.15" customHeight="1"/>
    <row r="770" ht="15.15" customHeight="1"/>
    <row r="771" ht="15.15" customHeight="1"/>
    <row r="772" ht="15.15" customHeight="1"/>
    <row r="773" ht="15.15" customHeight="1"/>
    <row r="774" ht="15.15" customHeight="1"/>
    <row r="775" ht="15.15" customHeight="1"/>
    <row r="776" ht="15.15" customHeight="1"/>
    <row r="777" ht="15.15" customHeight="1"/>
    <row r="778" ht="15.15" customHeight="1"/>
    <row r="779" ht="15.15" customHeight="1"/>
    <row r="780" ht="15.15" customHeight="1"/>
    <row r="781" ht="15.15" customHeight="1"/>
    <row r="782" ht="15.15" customHeight="1"/>
    <row r="783" ht="15.15" customHeight="1"/>
    <row r="784" ht="15.15" customHeight="1"/>
    <row r="785" ht="15.15" customHeight="1"/>
    <row r="786" ht="15.15" customHeight="1"/>
    <row r="787" ht="15.15" customHeight="1"/>
    <row r="788" ht="15.15" customHeight="1"/>
    <row r="789" ht="15.15" customHeight="1"/>
    <row r="790" ht="15.15" customHeight="1"/>
    <row r="791" ht="15.15" customHeight="1"/>
    <row r="792" ht="15.15" customHeight="1"/>
    <row r="793" ht="15.15" customHeight="1"/>
    <row r="794" ht="15.15" customHeight="1"/>
    <row r="795" ht="15.15" customHeight="1"/>
    <row r="796" ht="15.15" customHeight="1"/>
    <row r="797" ht="15.15" customHeight="1"/>
    <row r="798" ht="15.15" customHeight="1"/>
    <row r="799" ht="15.15" customHeight="1"/>
    <row r="800" ht="15.15" customHeight="1"/>
    <row r="801" ht="15.15" customHeight="1"/>
    <row r="802" ht="15.15" customHeight="1"/>
    <row r="803" ht="15.15" customHeight="1"/>
    <row r="804" ht="15.15" customHeight="1"/>
    <row r="805" ht="15.15" customHeight="1"/>
    <row r="806" ht="15.15" customHeight="1"/>
    <row r="807" ht="15.15" customHeight="1"/>
    <row r="808" ht="15.15" customHeight="1"/>
    <row r="809" ht="15.15" customHeight="1"/>
    <row r="810" ht="15.15" customHeight="1"/>
    <row r="811" ht="15.15" customHeight="1"/>
    <row r="812" ht="15.15" customHeight="1"/>
    <row r="813" ht="15.15" customHeight="1"/>
    <row r="814" ht="15.15" customHeight="1"/>
    <row r="815" ht="15.15" customHeight="1"/>
    <row r="816" ht="15.15" customHeight="1"/>
    <row r="817" ht="15.15" customHeight="1"/>
    <row r="818" ht="15.15" customHeight="1"/>
    <row r="819" ht="15.15" customHeight="1"/>
    <row r="820" ht="15.15" customHeight="1"/>
    <row r="821" ht="15.15" customHeight="1"/>
    <row r="822" ht="15.15" customHeight="1"/>
    <row r="823" ht="15.15" customHeight="1"/>
    <row r="824" ht="15.15" customHeight="1"/>
    <row r="825" ht="15.15" customHeight="1"/>
    <row r="826" ht="15.15" customHeight="1"/>
    <row r="827" ht="15.15" customHeight="1"/>
    <row r="828" ht="15.15" customHeight="1"/>
    <row r="829" ht="15.15" customHeight="1"/>
    <row r="830" ht="15.15" customHeight="1"/>
    <row r="831" ht="15.15" customHeight="1"/>
    <row r="832" ht="15.15" customHeight="1"/>
    <row r="833" ht="15.15" customHeight="1"/>
    <row r="834" ht="15.15" customHeight="1"/>
    <row r="835" ht="15.15" customHeight="1"/>
    <row r="836" ht="15.15" customHeight="1"/>
    <row r="837" ht="15.15" customHeight="1"/>
    <row r="838" ht="15.15" customHeight="1"/>
    <row r="839" ht="15.15" customHeight="1"/>
    <row r="840" ht="15.15" customHeight="1"/>
    <row r="841" ht="15.15" customHeight="1"/>
    <row r="842" ht="15.15" customHeight="1"/>
    <row r="843" ht="15.15" customHeight="1"/>
    <row r="844" ht="15.15" customHeight="1"/>
    <row r="845" ht="15.15" customHeight="1"/>
    <row r="846" ht="15.15" customHeight="1"/>
    <row r="847" ht="15.15" customHeight="1"/>
    <row r="848" ht="15.15" customHeight="1"/>
    <row r="849" ht="15.15" customHeight="1"/>
    <row r="850" ht="15.15" customHeight="1"/>
    <row r="851" ht="15.15" customHeight="1"/>
    <row r="852" ht="15.15" customHeight="1"/>
    <row r="853" ht="15.15" customHeight="1"/>
    <row r="854" ht="15.15" customHeight="1"/>
    <row r="855" ht="15.15" customHeight="1"/>
    <row r="856" ht="15.15" customHeight="1"/>
    <row r="857" ht="15.15" customHeight="1"/>
    <row r="858" ht="15.15" customHeight="1"/>
    <row r="859" ht="15.15" customHeight="1"/>
    <row r="860" ht="15.15" customHeight="1"/>
    <row r="861" ht="15.15" customHeight="1"/>
    <row r="862" ht="15.15" customHeight="1"/>
    <row r="863" ht="15.15" customHeight="1"/>
    <row r="864" ht="15.15" customHeight="1"/>
    <row r="865" ht="15.15" customHeight="1"/>
    <row r="866" ht="15.15" customHeight="1"/>
    <row r="867" ht="15.15" customHeight="1"/>
    <row r="868" ht="15.15" customHeight="1"/>
    <row r="869" ht="15.15" customHeight="1"/>
    <row r="870" ht="15.15" customHeight="1"/>
    <row r="871" ht="15.15" customHeight="1"/>
    <row r="872" ht="15.15" customHeight="1"/>
    <row r="873" ht="15.15" customHeight="1"/>
    <row r="874" ht="15.15" customHeight="1"/>
    <row r="875" ht="15.15" customHeight="1"/>
    <row r="876" ht="15.15" customHeight="1"/>
    <row r="877" ht="15.15" customHeight="1"/>
    <row r="878" ht="15.15" customHeight="1"/>
    <row r="879" ht="15.15" customHeight="1"/>
    <row r="880" ht="15.15" customHeight="1"/>
    <row r="881" ht="15.15" customHeight="1"/>
    <row r="882" ht="15.15" customHeight="1"/>
    <row r="883" ht="15.15" customHeight="1"/>
    <row r="884" ht="15.15" customHeight="1"/>
    <row r="885" ht="15.15" customHeight="1"/>
    <row r="886" ht="15.15" customHeight="1"/>
    <row r="887" ht="15.15" customHeight="1"/>
    <row r="888" ht="15.15" customHeight="1"/>
    <row r="889" ht="15.15" customHeight="1"/>
    <row r="890" ht="15.15" customHeight="1"/>
    <row r="891" ht="15.15" customHeight="1"/>
    <row r="892" ht="15.15" customHeight="1"/>
    <row r="893" ht="15.15" customHeight="1"/>
    <row r="894" ht="15.15" customHeight="1"/>
    <row r="895" ht="15.15" customHeight="1"/>
    <row r="896" ht="15.15" customHeight="1"/>
    <row r="897" ht="15.15" customHeight="1"/>
    <row r="898" ht="15.15" customHeight="1"/>
    <row r="899" ht="15.15" customHeight="1"/>
    <row r="900" ht="15.15" customHeight="1"/>
    <row r="901" ht="15.15" customHeight="1"/>
    <row r="902" ht="15.15" customHeight="1"/>
    <row r="903" ht="15.15" customHeight="1"/>
    <row r="904" ht="15.15" customHeight="1"/>
    <row r="905" ht="15.15" customHeight="1"/>
    <row r="906" ht="15.15" customHeight="1"/>
    <row r="907" ht="15.15" customHeight="1"/>
    <row r="908" ht="15.15" customHeight="1"/>
    <row r="909" ht="15.15" customHeight="1"/>
    <row r="910" ht="15.15" customHeight="1"/>
    <row r="911" ht="15.15" customHeight="1"/>
    <row r="912" ht="15.15" customHeight="1"/>
    <row r="913" ht="15.15" customHeight="1"/>
    <row r="914" ht="15.15" customHeight="1"/>
    <row r="915" ht="15.15" customHeight="1"/>
    <row r="916" ht="15.15" customHeight="1"/>
    <row r="917" ht="15.15" customHeight="1"/>
    <row r="918" ht="15.15" customHeight="1"/>
    <row r="919" ht="15.15" customHeight="1"/>
    <row r="920" ht="15.15" customHeight="1"/>
    <row r="921" ht="15.15" customHeight="1"/>
    <row r="922" ht="15.15" customHeight="1"/>
    <row r="923" ht="15.15" customHeight="1"/>
    <row r="924" ht="15.15" customHeight="1"/>
    <row r="925" ht="15.15" customHeight="1"/>
    <row r="926" ht="15.15" customHeight="1"/>
    <row r="927" ht="15.15" customHeight="1"/>
    <row r="928" ht="15.15" customHeight="1"/>
    <row r="929" ht="15.15" customHeight="1"/>
    <row r="930" ht="15.15" customHeight="1"/>
    <row r="931" ht="15.15" customHeight="1"/>
    <row r="932" ht="15.15" customHeight="1"/>
    <row r="933" ht="15.15" customHeight="1"/>
    <row r="934" ht="15.15" customHeight="1"/>
    <row r="935" ht="15.15" customHeight="1"/>
    <row r="936" ht="15.15" customHeight="1"/>
    <row r="937" ht="15.15" customHeight="1"/>
    <row r="938" ht="15.15" customHeight="1"/>
    <row r="939" ht="15.15" customHeight="1"/>
    <row r="940" ht="15.15" customHeight="1"/>
    <row r="941" ht="15.15" customHeight="1"/>
    <row r="942" ht="15.15" customHeight="1"/>
    <row r="943" ht="15.15" customHeight="1"/>
    <row r="944" ht="15.15" customHeight="1"/>
    <row r="945" ht="15.15" customHeight="1"/>
    <row r="946" ht="15.15" customHeight="1"/>
    <row r="947" ht="15.15" customHeight="1"/>
    <row r="948" ht="15.15" customHeight="1"/>
    <row r="949" ht="15.15" customHeight="1"/>
    <row r="950" ht="15.15" customHeight="1"/>
    <row r="951" ht="15.15" customHeight="1"/>
    <row r="952" ht="15.15" customHeight="1"/>
    <row r="953" ht="15.15" customHeight="1"/>
    <row r="954" ht="15.15" customHeight="1"/>
    <row r="955" ht="15.15" customHeight="1"/>
    <row r="956" ht="15.15" customHeight="1"/>
    <row r="957" ht="15.15" customHeight="1"/>
    <row r="958" ht="15.15" customHeight="1"/>
    <row r="959" ht="15.15" customHeight="1"/>
    <row r="960" ht="15.15" customHeight="1"/>
    <row r="961" ht="15.15" customHeight="1"/>
    <row r="962" ht="15.15" customHeight="1"/>
    <row r="963" ht="15.15" customHeight="1"/>
    <row r="964" ht="15.15" customHeight="1"/>
    <row r="965" ht="15.15" customHeight="1"/>
    <row r="966" ht="15.15" customHeight="1"/>
    <row r="967" ht="15.15" customHeight="1"/>
    <row r="968" ht="15.15" customHeight="1"/>
    <row r="969" ht="15.15" customHeight="1"/>
    <row r="970" ht="15.15" customHeight="1"/>
    <row r="971" ht="15.15" customHeight="1"/>
    <row r="972" ht="15.15" customHeight="1"/>
    <row r="973" ht="15.15" customHeight="1"/>
    <row r="974" ht="15.15" customHeight="1"/>
    <row r="975" ht="15.15" customHeight="1"/>
    <row r="976" ht="15.15" customHeight="1"/>
    <row r="977" ht="15.15" customHeight="1"/>
    <row r="978" ht="15.15" customHeight="1"/>
    <row r="979" ht="15.15" customHeight="1"/>
    <row r="980" ht="15.15" customHeight="1"/>
    <row r="981" ht="15.15" customHeight="1"/>
    <row r="982" ht="15.15" customHeight="1"/>
    <row r="983" ht="15.15" customHeight="1"/>
    <row r="984" ht="15.15" customHeight="1"/>
    <row r="985" ht="15.15" customHeight="1"/>
    <row r="986" ht="15.15" customHeight="1"/>
    <row r="987" ht="15.15" customHeight="1"/>
    <row r="988" ht="15.15" customHeight="1"/>
    <row r="989" ht="15.15" customHeight="1"/>
    <row r="990" ht="15.15" customHeight="1"/>
    <row r="991" ht="15.15" customHeight="1"/>
    <row r="992" ht="15.15" customHeight="1"/>
    <row r="993" ht="15.15" customHeight="1"/>
    <row r="994" ht="15.15" customHeight="1"/>
    <row r="995" ht="15.15" customHeight="1"/>
    <row r="996" ht="15.15" customHeight="1"/>
    <row r="997" ht="15.15" customHeight="1"/>
    <row r="998" ht="15.15" customHeight="1"/>
    <row r="999" ht="15.15" customHeight="1"/>
    <row r="1000" ht="15.15" customHeight="1"/>
    <row r="1001" ht="15.15" customHeight="1"/>
    <row r="1002" ht="15.15" customHeight="1"/>
    <row r="1003" ht="15.15" customHeight="1"/>
    <row r="1004" ht="15.15" customHeight="1"/>
    <row r="1005" ht="15.15" customHeight="1"/>
    <row r="1006" ht="15.15" customHeight="1"/>
    <row r="1007" ht="15.15" customHeight="1"/>
    <row r="1008" ht="15.15" customHeight="1"/>
    <row r="1009" ht="15.15" customHeight="1"/>
    <row r="1010" ht="15.15" customHeight="1"/>
    <row r="1011" ht="15.15" customHeight="1"/>
    <row r="1012" ht="15.15" customHeight="1"/>
    <row r="1013" ht="15.15" customHeight="1"/>
    <row r="1014" ht="15.15" customHeight="1"/>
    <row r="1015" ht="15.15" customHeight="1"/>
    <row r="1016" ht="15.15" customHeight="1"/>
    <row r="1017" ht="15.15" customHeight="1"/>
    <row r="1018" ht="15.15" customHeight="1"/>
    <row r="1019" ht="15.15" customHeight="1"/>
    <row r="1020" ht="15.15" customHeight="1"/>
    <row r="1021" ht="15.15" customHeight="1"/>
    <row r="1022" ht="15.15" customHeight="1"/>
    <row r="1023" ht="15.15" customHeight="1"/>
    <row r="1024" ht="15.15" customHeight="1"/>
    <row r="1025" ht="15.15" customHeight="1"/>
    <row r="1026" ht="15.15" customHeight="1"/>
    <row r="1027" ht="15.15" customHeight="1"/>
    <row r="1028" ht="15.15" customHeight="1"/>
    <row r="1029" ht="15.15" customHeight="1"/>
    <row r="1030" ht="15.15" customHeight="1"/>
    <row r="1031" ht="15.15" customHeight="1"/>
    <row r="1032" ht="15.15" customHeight="1"/>
    <row r="1033" ht="15.15" customHeight="1"/>
    <row r="1034" ht="15.15" customHeight="1"/>
    <row r="1035" ht="15.15" customHeight="1"/>
    <row r="1036" ht="15.15" customHeight="1"/>
    <row r="1037" ht="15.15" customHeight="1"/>
    <row r="1038" ht="15.15" customHeight="1"/>
    <row r="1039" ht="15.15" customHeight="1"/>
    <row r="1040" ht="15.15" customHeight="1"/>
    <row r="1041" ht="15.15" customHeight="1"/>
    <row r="1042" ht="15.15" customHeight="1"/>
    <row r="1043" ht="15.15" customHeight="1"/>
    <row r="1044" ht="15.15" customHeight="1"/>
    <row r="1045" ht="15.15" customHeight="1"/>
    <row r="1046" ht="15.15" customHeight="1"/>
    <row r="1047" ht="15.15" customHeight="1"/>
    <row r="1048" ht="15.15" customHeight="1"/>
    <row r="1049" ht="15.15" customHeight="1"/>
    <row r="1050" ht="15.15" customHeight="1"/>
    <row r="1051" ht="15.15" customHeight="1"/>
    <row r="1052" ht="15.15" customHeight="1"/>
    <row r="1053" ht="15.15" customHeight="1"/>
    <row r="1054" ht="15.15" customHeight="1"/>
    <row r="1055" ht="15.15" customHeight="1"/>
    <row r="1056" ht="15.15" customHeight="1"/>
    <row r="1057" ht="15.15" customHeight="1"/>
    <row r="1058" ht="15.15" customHeight="1"/>
    <row r="1059" ht="15.15" customHeight="1"/>
    <row r="1060" ht="15.15" customHeight="1"/>
    <row r="1061" ht="15.15" customHeight="1"/>
    <row r="1062" ht="15.15" customHeight="1"/>
    <row r="1063" ht="15.15" customHeight="1"/>
    <row r="1064" ht="15.15" customHeight="1"/>
    <row r="1065" ht="15.15" customHeight="1"/>
    <row r="1066" ht="15.15" customHeight="1"/>
    <row r="1067" ht="15.15" customHeight="1"/>
    <row r="1068" ht="15.15" customHeight="1"/>
    <row r="1069" ht="15.15" customHeight="1"/>
    <row r="1070" ht="15.15" customHeight="1"/>
    <row r="1071" ht="15.15" customHeight="1"/>
    <row r="1072" ht="15.15" customHeight="1"/>
    <row r="1073" ht="15.15" customHeight="1"/>
    <row r="1074" ht="15.15" customHeight="1"/>
    <row r="1075" ht="15.15" customHeight="1"/>
    <row r="1076" ht="15.15" customHeight="1"/>
    <row r="1077" ht="15.15" customHeight="1"/>
    <row r="1078" ht="15.15" customHeight="1"/>
    <row r="1079" ht="15.15" customHeight="1"/>
    <row r="1080" ht="15.15" customHeight="1"/>
    <row r="1081" ht="15.15" customHeight="1"/>
    <row r="1082" ht="15.15" customHeight="1"/>
    <row r="1083" ht="15.15" customHeight="1"/>
    <row r="1084" ht="15.15" customHeight="1"/>
    <row r="1085" ht="15.15" customHeight="1"/>
    <row r="1086" ht="15.15" customHeight="1"/>
    <row r="1087" ht="15.15" customHeight="1"/>
    <row r="1088" ht="15.15" customHeight="1"/>
    <row r="1089" ht="15.15" customHeight="1"/>
    <row r="1090" ht="15.15" customHeight="1"/>
    <row r="1091" ht="15.15" customHeight="1"/>
    <row r="1092" ht="15.15" customHeight="1"/>
    <row r="1093" ht="15.15" customHeight="1"/>
    <row r="1094" ht="15.15" customHeight="1"/>
    <row r="1095" ht="15.15" customHeight="1"/>
    <row r="1096" ht="15.15" customHeight="1"/>
    <row r="1097" ht="15.15" customHeight="1"/>
    <row r="1098" ht="15.15" customHeight="1"/>
    <row r="1099" ht="15.15" customHeight="1"/>
    <row r="1100" ht="15.15" customHeight="1"/>
    <row r="1101" ht="15.15" customHeight="1"/>
    <row r="1102" ht="15.15" customHeight="1"/>
    <row r="1103" ht="15.15" customHeight="1"/>
    <row r="1104" ht="15.15" customHeight="1"/>
    <row r="1105" ht="15.15" customHeight="1"/>
    <row r="1106" ht="15.15" customHeight="1"/>
    <row r="1107" ht="15.15" customHeight="1"/>
    <row r="1108" ht="15.15" customHeight="1"/>
    <row r="1109" ht="15.15" customHeight="1"/>
    <row r="1110" ht="15.15" customHeight="1"/>
    <row r="1111" ht="15.15" customHeight="1"/>
    <row r="1112" ht="15.15" customHeight="1"/>
    <row r="1113" ht="15.15" customHeight="1"/>
    <row r="1114" ht="15.15" customHeight="1"/>
    <row r="1115" ht="15.15" customHeight="1"/>
    <row r="1116" ht="15.15" customHeight="1"/>
    <row r="1117" ht="15.15" customHeight="1"/>
    <row r="1118" ht="15.15" customHeight="1"/>
    <row r="1119" ht="15.15" customHeight="1"/>
    <row r="1120" ht="15.15" customHeight="1"/>
    <row r="1121" ht="15.15" customHeight="1"/>
    <row r="1122" ht="15.15" customHeight="1"/>
    <row r="1123" ht="15.15" customHeight="1"/>
    <row r="1124" ht="15.15" customHeight="1"/>
    <row r="1125" ht="15.15" customHeight="1"/>
    <row r="1126" ht="15.15" customHeight="1"/>
    <row r="1127" ht="15.15" customHeight="1"/>
    <row r="1128" ht="15.15" customHeight="1"/>
    <row r="1129" ht="15.15" customHeight="1"/>
    <row r="1130" ht="15.15" customHeight="1"/>
    <row r="1131" ht="15.15" customHeight="1"/>
    <row r="1132" ht="15.15" customHeight="1"/>
    <row r="1133" ht="15.15" customHeight="1"/>
    <row r="1134" ht="15.15" customHeight="1"/>
    <row r="1135" ht="15.15" customHeight="1"/>
    <row r="1136" ht="15.15" customHeight="1"/>
    <row r="1137" ht="15.15" customHeight="1"/>
    <row r="1138" ht="15.15" customHeight="1"/>
    <row r="1139" ht="15.15" customHeight="1"/>
    <row r="1140" ht="15.15" customHeight="1"/>
    <row r="1141" ht="15.15" customHeight="1"/>
    <row r="1142" ht="15.15" customHeight="1"/>
    <row r="1143" ht="15.15" customHeight="1"/>
    <row r="1144" ht="15.15" customHeight="1"/>
    <row r="1145" ht="15.15" customHeight="1"/>
    <row r="1146" ht="15.15" customHeight="1"/>
    <row r="1147" ht="15.15" customHeight="1"/>
    <row r="1148" ht="15.15" customHeight="1"/>
    <row r="1149" ht="15.15" customHeight="1"/>
    <row r="1150" ht="15.15" customHeight="1"/>
    <row r="1151" ht="15.15" customHeight="1"/>
    <row r="1152" ht="15.15" customHeight="1"/>
    <row r="1153" ht="15.15" customHeight="1"/>
    <row r="1154" ht="15.15" customHeight="1"/>
    <row r="1155" ht="15.15" customHeight="1"/>
    <row r="1156" ht="15.15" customHeight="1"/>
    <row r="1157" ht="15.15" customHeight="1"/>
    <row r="1158" ht="15.15" customHeight="1"/>
    <row r="1159" ht="15.15" customHeight="1"/>
    <row r="1160" ht="15.15" customHeight="1"/>
    <row r="1161" ht="15.15" customHeight="1"/>
    <row r="1162" ht="15.15" customHeight="1"/>
    <row r="1163" ht="15.15" customHeight="1"/>
    <row r="1164" ht="15.15" customHeight="1"/>
    <row r="1165" ht="15.15" customHeight="1"/>
    <row r="1166" ht="15.15" customHeight="1"/>
    <row r="1167" ht="15.15" customHeight="1"/>
    <row r="1168" ht="15.15" customHeight="1"/>
    <row r="1169" ht="15.15" customHeight="1"/>
    <row r="1170" ht="15.15" customHeight="1"/>
    <row r="1171" ht="15.15" customHeight="1"/>
    <row r="1172" ht="15.15" customHeight="1"/>
    <row r="1173" ht="15.15" customHeight="1"/>
    <row r="1174" ht="15.15" customHeight="1"/>
    <row r="1175" ht="15.15" customHeight="1"/>
    <row r="1176" ht="15.15" customHeight="1"/>
    <row r="1177" ht="15.15" customHeight="1"/>
    <row r="1178" ht="15.15" customHeight="1"/>
    <row r="1179" ht="15.15" customHeight="1"/>
    <row r="1180" ht="15.15" customHeight="1"/>
    <row r="1181" ht="15.15" customHeight="1"/>
    <row r="1182" ht="15.15" customHeight="1"/>
    <row r="1183" ht="15.15" customHeight="1"/>
    <row r="1184" ht="15.15" customHeight="1"/>
    <row r="1185" ht="15.15" customHeight="1"/>
    <row r="1186" ht="15.15" customHeight="1"/>
    <row r="1187" ht="15.15" customHeight="1"/>
    <row r="1188" ht="15.15" customHeight="1"/>
    <row r="1189" ht="15.15" customHeight="1"/>
    <row r="1190" ht="15.15" customHeight="1"/>
    <row r="1191" ht="15.15" customHeight="1"/>
    <row r="1192" ht="15.15" customHeight="1"/>
    <row r="1193" ht="15.15" customHeight="1"/>
    <row r="1194" ht="15.15" customHeight="1"/>
    <row r="1195" ht="15.15" customHeight="1"/>
    <row r="1196" ht="15.15" customHeight="1"/>
    <row r="1197" ht="15.15" customHeight="1"/>
    <row r="1198" ht="15.15" customHeight="1"/>
    <row r="1199" ht="15.15" customHeight="1"/>
    <row r="1200" ht="15.15" customHeight="1"/>
    <row r="1201" ht="15.15" customHeight="1"/>
    <row r="1202" ht="15.15" customHeight="1"/>
    <row r="1203" ht="15.15" customHeight="1"/>
    <row r="1204" ht="15.15" customHeight="1"/>
    <row r="1205" ht="15.15" customHeight="1"/>
    <row r="1206" ht="15.15" customHeight="1"/>
    <row r="1207" ht="15.15" customHeight="1"/>
    <row r="1208" ht="15.15" customHeight="1"/>
    <row r="1209" ht="15.15" customHeight="1"/>
    <row r="1210" ht="15.15" customHeight="1"/>
    <row r="1211" ht="15.15" customHeight="1"/>
    <row r="1212" ht="15.15" customHeight="1"/>
    <row r="1213" ht="15.15" customHeight="1"/>
    <row r="1214" ht="15.15" customHeight="1"/>
    <row r="1215" ht="15.15" customHeight="1"/>
    <row r="1216" ht="15.15" customHeight="1"/>
    <row r="1217" ht="15.15" customHeight="1"/>
    <row r="1218" ht="15.15" customHeight="1"/>
    <row r="1219" ht="15.15" customHeight="1"/>
    <row r="1220" ht="15.15" customHeight="1"/>
    <row r="1221" ht="15.15" customHeight="1"/>
    <row r="1222" ht="15.15" customHeight="1"/>
    <row r="1223" ht="15.15" customHeight="1"/>
    <row r="1224" ht="15.15" customHeight="1"/>
    <row r="1225" ht="15.15" customHeight="1"/>
    <row r="1226" ht="15.15" customHeight="1"/>
    <row r="1227" ht="15.15" customHeight="1"/>
    <row r="1228" ht="15.15" customHeight="1"/>
    <row r="1229" ht="15.15" customHeight="1"/>
    <row r="1230" ht="15.15" customHeight="1"/>
    <row r="1231" ht="15.15" customHeight="1"/>
    <row r="1232" ht="15.15" customHeight="1"/>
    <row r="1233" ht="15.15" customHeight="1"/>
    <row r="1234" ht="15.15" customHeight="1"/>
    <row r="1235" ht="15.15" customHeight="1"/>
    <row r="1236" ht="15.15" customHeight="1"/>
    <row r="1237" ht="15.15" customHeight="1"/>
    <row r="1238" ht="15.15" customHeight="1"/>
    <row r="1239" ht="15.15" customHeight="1"/>
    <row r="1240" ht="15.15" customHeight="1"/>
    <row r="1241" ht="15.15" customHeight="1"/>
    <row r="1242" ht="15.15" customHeight="1"/>
    <row r="1243" ht="15.15" customHeight="1"/>
    <row r="1244" ht="15.15" customHeight="1"/>
    <row r="1245" ht="15.15" customHeight="1"/>
    <row r="1246" ht="15.15" customHeight="1"/>
    <row r="1247" ht="15.15" customHeight="1"/>
    <row r="1248" ht="15.15" customHeight="1"/>
    <row r="1249" ht="15.15" customHeight="1"/>
    <row r="1250" ht="15.15" customHeight="1"/>
    <row r="1251" ht="15.15" customHeight="1"/>
    <row r="1252" ht="15.15" customHeight="1"/>
    <row r="1253" ht="15.15" customHeight="1"/>
    <row r="1254" ht="15.15" customHeight="1"/>
    <row r="1255" ht="15.15" customHeight="1"/>
    <row r="1256" ht="15.15" customHeight="1"/>
    <row r="1257" ht="15.15" customHeight="1"/>
    <row r="1258" ht="15.15" customHeight="1"/>
    <row r="1259" ht="15.15" customHeight="1"/>
    <row r="1260" ht="15.15" customHeight="1"/>
    <row r="1261" ht="15.15" customHeight="1"/>
    <row r="1262" ht="15.15" customHeight="1"/>
    <row r="1263" ht="15.15" customHeight="1"/>
    <row r="1264" ht="15.15" customHeight="1"/>
    <row r="1265" ht="15.15" customHeight="1"/>
    <row r="1266" ht="15.15" customHeight="1"/>
    <row r="1267" ht="15.15" customHeight="1"/>
    <row r="1268" ht="15.15" customHeight="1"/>
    <row r="1269" ht="15.15" customHeight="1"/>
    <row r="1270" ht="15.15" customHeight="1"/>
    <row r="1271" ht="15.15" customHeight="1"/>
    <row r="1272" ht="15.15" customHeight="1"/>
    <row r="1273" ht="15.15" customHeight="1"/>
    <row r="1274" ht="15.15" customHeight="1"/>
    <row r="1275" ht="15.15" customHeight="1"/>
    <row r="1276" ht="15.15" customHeight="1"/>
    <row r="1277" ht="15.15" customHeight="1"/>
    <row r="1278" ht="15.15" customHeight="1"/>
    <row r="1279" ht="15.15" customHeight="1"/>
    <row r="1280" ht="15.15" customHeight="1"/>
    <row r="1281" ht="15.15" customHeight="1"/>
    <row r="1282" ht="15.15" customHeight="1"/>
    <row r="1283" ht="15.15" customHeight="1"/>
    <row r="1284" ht="15.15" customHeight="1"/>
    <row r="1285" ht="15.15" customHeight="1"/>
    <row r="1286" ht="15.15" customHeight="1"/>
    <row r="1287" ht="15.15" customHeight="1"/>
    <row r="1288" ht="15.15" customHeight="1"/>
    <row r="1289" ht="15.15" customHeight="1"/>
    <row r="1290" ht="15.15" customHeight="1"/>
    <row r="1291" ht="15.15" customHeight="1"/>
    <row r="1292" ht="15.15" customHeight="1"/>
    <row r="1293" ht="15.15" customHeight="1"/>
    <row r="1294" ht="15.15" customHeight="1"/>
    <row r="1295" ht="15.15" customHeight="1"/>
    <row r="1296" ht="15.15" customHeight="1"/>
    <row r="1297" ht="15.15" customHeight="1"/>
    <row r="1298" ht="15.15" customHeight="1"/>
    <row r="1299" ht="15.15" customHeight="1"/>
    <row r="1300" ht="15.15" customHeight="1"/>
    <row r="1301" ht="15.15" customHeight="1"/>
    <row r="1302" ht="15.15" customHeight="1"/>
    <row r="1303" ht="15.15" customHeight="1"/>
    <row r="1304" ht="15.15" customHeight="1"/>
    <row r="1305" ht="15.15" customHeight="1"/>
    <row r="1306" ht="15.15" customHeight="1"/>
    <row r="1307" ht="15.15" customHeight="1"/>
    <row r="1308" ht="15.15" customHeight="1"/>
    <row r="1309" ht="15.15" customHeight="1"/>
    <row r="1310" ht="15.15" customHeight="1"/>
    <row r="1311" ht="15.15" customHeight="1"/>
    <row r="1312" ht="15.15" customHeight="1"/>
    <row r="1313" ht="15.15" customHeight="1"/>
    <row r="1314" ht="15.15" customHeight="1"/>
    <row r="1315" ht="15.15" customHeight="1"/>
    <row r="1316" ht="15.15" customHeight="1"/>
    <row r="1317" ht="15.15" customHeight="1"/>
    <row r="1318" ht="15.15" customHeight="1"/>
    <row r="1319" ht="15.15" customHeight="1"/>
    <row r="1320" ht="15.15" customHeight="1"/>
    <row r="1321" ht="15.15" customHeight="1"/>
    <row r="1322" ht="15.15" customHeight="1"/>
    <row r="1323" ht="15.15" customHeight="1"/>
    <row r="1324" ht="15.15" customHeight="1"/>
    <row r="1325" ht="15.15" customHeight="1"/>
    <row r="1326" ht="15.15" customHeight="1"/>
    <row r="1327" ht="15.15" customHeight="1"/>
    <row r="1328" ht="15.15" customHeight="1"/>
    <row r="1329" ht="15.15" customHeight="1"/>
    <row r="1330" ht="15.15" customHeight="1"/>
    <row r="1331" ht="15.15" customHeight="1"/>
    <row r="1332" ht="15.15" customHeight="1"/>
    <row r="1333" ht="15.15" customHeight="1"/>
    <row r="1334" ht="15.15" customHeight="1"/>
    <row r="1335" ht="15.15" customHeight="1"/>
    <row r="1336" ht="15.15" customHeight="1"/>
    <row r="1337" ht="15.15" customHeight="1"/>
    <row r="1338" ht="15.15" customHeight="1"/>
    <row r="1339" ht="15.15" customHeight="1"/>
    <row r="1340" ht="15.15" customHeight="1"/>
    <row r="1341" ht="15.15" customHeight="1"/>
    <row r="1342" ht="15.15" customHeight="1"/>
    <row r="1343" ht="15.15" customHeight="1"/>
    <row r="1344" ht="15.15" customHeight="1"/>
    <row r="1345" ht="15.15" customHeight="1"/>
    <row r="1346" ht="15.15" customHeight="1"/>
    <row r="1347" ht="15.15" customHeight="1"/>
    <row r="1348" ht="15.15" customHeight="1"/>
    <row r="1349" ht="15.15" customHeight="1"/>
    <row r="1350" ht="15.15" customHeight="1"/>
    <row r="1351" ht="15.15" customHeight="1"/>
    <row r="1352" ht="15.15" customHeight="1"/>
    <row r="1353" ht="15.15" customHeight="1"/>
    <row r="1354" ht="15.15" customHeight="1"/>
    <row r="1355" ht="15.15" customHeight="1"/>
    <row r="1356" ht="15.15" customHeight="1"/>
    <row r="1357" ht="15.15" customHeight="1"/>
    <row r="1358" ht="15.15" customHeight="1"/>
    <row r="1359" ht="15.15" customHeight="1"/>
    <row r="1360" ht="15.15" customHeight="1"/>
    <row r="1361" ht="15.15" customHeight="1"/>
    <row r="1362" ht="15.15" customHeight="1"/>
    <row r="1363" ht="15.15" customHeight="1"/>
    <row r="1364" ht="15.15" customHeight="1"/>
    <row r="1365" ht="15.15" customHeight="1"/>
    <row r="1366" ht="15.15" customHeight="1"/>
    <row r="1367" ht="15.15" customHeight="1"/>
    <row r="1368" ht="15.15" customHeight="1"/>
    <row r="1369" ht="15.15" customHeight="1"/>
    <row r="1370" ht="15.15" customHeight="1"/>
    <row r="1371" ht="15.15" customHeight="1"/>
    <row r="1372" ht="15.15" customHeight="1"/>
    <row r="1373" ht="15.15" customHeight="1"/>
    <row r="1374" ht="15.15" customHeight="1"/>
    <row r="1375" ht="15.15" customHeight="1"/>
    <row r="1376" ht="15.15" customHeight="1"/>
    <row r="1377" ht="15.15" customHeight="1"/>
    <row r="1378" ht="15.15" customHeight="1"/>
    <row r="1379" ht="15.15" customHeight="1"/>
    <row r="1380" ht="15.15" customHeight="1"/>
    <row r="1381" ht="15.15" customHeight="1"/>
    <row r="1382" ht="15.15" customHeight="1"/>
    <row r="1383" ht="15.15" customHeight="1"/>
    <row r="1384" ht="15.15" customHeight="1"/>
    <row r="1385" ht="15.15" customHeight="1"/>
    <row r="1386" ht="15.15" customHeight="1"/>
    <row r="1387" ht="15.15" customHeight="1"/>
    <row r="1388" ht="15.15" customHeight="1"/>
    <row r="1389" ht="15.15" customHeight="1"/>
    <row r="1390" ht="15.15" customHeight="1"/>
    <row r="1391" ht="15.15" customHeight="1"/>
    <row r="1392" ht="15.15" customHeight="1"/>
    <row r="1393" ht="15.15" customHeight="1"/>
    <row r="1394" ht="15.15" customHeight="1"/>
    <row r="1395" ht="15.15" customHeight="1"/>
    <row r="1396" ht="15.15" customHeight="1"/>
    <row r="1397" ht="15.15" customHeight="1"/>
    <row r="1398" ht="15.15" customHeight="1"/>
    <row r="1399" ht="15.15" customHeight="1"/>
    <row r="1400" ht="15.15" customHeight="1"/>
    <row r="1401" ht="15.15" customHeight="1"/>
    <row r="1402" ht="15.15" customHeight="1"/>
    <row r="1403" ht="15.15" customHeight="1"/>
    <row r="1404" ht="15.15" customHeight="1"/>
    <row r="1405" ht="15.15" customHeight="1"/>
    <row r="1406" ht="15.15" customHeight="1"/>
    <row r="1407" ht="15.15" customHeight="1"/>
    <row r="1408" ht="15.15" customHeight="1"/>
    <row r="1409" ht="15.15" customHeight="1"/>
    <row r="1410" ht="15.15" customHeight="1"/>
    <row r="1411" ht="15.15" customHeight="1"/>
    <row r="1412" ht="15.15" customHeight="1"/>
    <row r="1413" ht="15.15" customHeight="1"/>
    <row r="1414" ht="15.15" customHeight="1"/>
    <row r="1415" ht="15.15" customHeight="1"/>
    <row r="1416" ht="15.15" customHeight="1"/>
    <row r="1417" ht="15.15" customHeight="1"/>
    <row r="1418" ht="15.15" customHeight="1"/>
    <row r="1419" ht="15.15" customHeight="1"/>
    <row r="1420" ht="15.15" customHeight="1"/>
    <row r="1421" ht="15.15" customHeight="1"/>
    <row r="1422" ht="15.15" customHeight="1"/>
    <row r="1423" ht="15.15" customHeight="1"/>
    <row r="1424" ht="15.15" customHeight="1"/>
    <row r="1425" ht="15.15" customHeight="1"/>
    <row r="1426" ht="15.15" customHeight="1"/>
    <row r="1427" ht="15.15" customHeight="1"/>
    <row r="1428" ht="15.15" customHeight="1"/>
    <row r="1429" ht="15.15" customHeight="1"/>
    <row r="1430" ht="15.15" customHeight="1"/>
    <row r="1431" ht="15.15" customHeight="1"/>
    <row r="1432" ht="15.15" customHeight="1"/>
    <row r="1433" ht="15.15" customHeight="1"/>
    <row r="1434" ht="15.15" customHeight="1"/>
    <row r="1435" ht="15.15" customHeight="1"/>
    <row r="1436" ht="15.15" customHeight="1"/>
    <row r="1437" ht="15.15" customHeight="1"/>
    <row r="1438" ht="15.15" customHeight="1"/>
    <row r="1439" ht="15.15" customHeight="1"/>
    <row r="1440" ht="15.15" customHeight="1"/>
    <row r="1441" ht="15.15" customHeight="1"/>
    <row r="1442" ht="15.15" customHeight="1"/>
    <row r="1443" ht="15.15" customHeight="1"/>
    <row r="1444" ht="15.15" customHeight="1"/>
    <row r="1445" ht="15.15" customHeight="1"/>
    <row r="1446" ht="15.15" customHeight="1"/>
    <row r="1447" ht="15.15" customHeight="1"/>
    <row r="1448" ht="15.15" customHeight="1"/>
    <row r="1449" ht="15.15" customHeight="1"/>
    <row r="1450" ht="15.15" customHeight="1"/>
    <row r="1451" ht="15.15" customHeight="1"/>
    <row r="1452" ht="15.15" customHeight="1"/>
    <row r="1453" ht="15.15" customHeight="1"/>
    <row r="1454" ht="15.15" customHeight="1"/>
    <row r="1455" ht="15.15" customHeight="1"/>
    <row r="1456" ht="15.15" customHeight="1"/>
    <row r="1457" ht="15.15" customHeight="1"/>
    <row r="1458" ht="15.15" customHeight="1"/>
    <row r="1459" ht="15.15" customHeight="1"/>
    <row r="1460" ht="15.15" customHeight="1"/>
    <row r="1461" ht="15.15" customHeight="1"/>
    <row r="1462" ht="15.15" customHeight="1"/>
    <row r="1463" ht="15.15" customHeight="1"/>
    <row r="1464" ht="15.15" customHeight="1"/>
    <row r="1465" ht="15.15" customHeight="1"/>
    <row r="1466" ht="15.15" customHeight="1"/>
    <row r="1467" ht="15.15" customHeight="1"/>
    <row r="1468" ht="15.15" customHeight="1"/>
    <row r="1469" ht="15.15" customHeight="1"/>
    <row r="1470" ht="15.15" customHeight="1"/>
    <row r="1471" ht="15.15" customHeight="1"/>
    <row r="1472" ht="15.15" customHeight="1"/>
    <row r="1473" ht="15.15" customHeight="1"/>
    <row r="1474" ht="15.15" customHeight="1"/>
    <row r="1475" ht="15.15" customHeight="1"/>
    <row r="1476" ht="15.15" customHeight="1"/>
    <row r="1477" ht="15.15" customHeight="1"/>
    <row r="1478" ht="15.15" customHeight="1"/>
    <row r="1479" ht="15.15" customHeight="1"/>
    <row r="1480" ht="15.15" customHeight="1"/>
    <row r="1481" ht="15.15" customHeight="1"/>
    <row r="1482" ht="15.15" customHeight="1"/>
    <row r="1483" ht="15.15" customHeight="1"/>
    <row r="1484" ht="15.15" customHeight="1"/>
    <row r="1485" ht="15.15" customHeight="1"/>
    <row r="1486" ht="15.15" customHeight="1"/>
    <row r="1487" ht="15.15" customHeight="1"/>
    <row r="1488" ht="15.15" customHeight="1"/>
    <row r="1489" ht="15.15" customHeight="1"/>
    <row r="1490" ht="15.15" customHeight="1"/>
    <row r="1491" ht="15.15" customHeight="1"/>
    <row r="1492" ht="15.15" customHeight="1"/>
    <row r="1493" ht="15.15" customHeight="1"/>
    <row r="1494" ht="15.15" customHeight="1"/>
    <row r="1495" ht="15.15" customHeight="1"/>
    <row r="1496" ht="15.15" customHeight="1"/>
    <row r="1497" ht="15.15" customHeight="1"/>
    <row r="1498" ht="15.15" customHeight="1"/>
    <row r="1499" ht="15.15" customHeight="1"/>
    <row r="1500" ht="15.15" customHeight="1"/>
    <row r="1501" ht="15.15" customHeight="1"/>
    <row r="1502" ht="15.15" customHeight="1"/>
    <row r="1503" ht="15.15" customHeight="1"/>
    <row r="1504" ht="15.15" customHeight="1"/>
    <row r="1505" ht="15.15" customHeight="1"/>
    <row r="1506" ht="15.15" customHeight="1"/>
    <row r="1507" ht="15.15" customHeight="1"/>
    <row r="1508" ht="15.15" customHeight="1"/>
    <row r="1509" ht="15.15" customHeight="1"/>
    <row r="1510" ht="15.15" customHeight="1"/>
    <row r="1511" ht="15.15" customHeight="1"/>
    <row r="1512" ht="15.15" customHeight="1"/>
    <row r="1513" ht="15.15" customHeight="1"/>
    <row r="1514" ht="15.15" customHeight="1"/>
    <row r="1515" ht="15.15" customHeight="1"/>
    <row r="1516" ht="15.15" customHeight="1"/>
    <row r="1517" ht="15.15" customHeight="1"/>
    <row r="1518" ht="15.15" customHeight="1"/>
    <row r="1519" ht="15.15" customHeight="1"/>
    <row r="1520" ht="15.15" customHeight="1"/>
    <row r="1521" ht="15.15" customHeight="1"/>
    <row r="1522" ht="15.15" customHeight="1"/>
    <row r="1523" ht="15.15" customHeight="1"/>
    <row r="1524" ht="15.15" customHeight="1"/>
    <row r="1525" ht="15.15" customHeight="1"/>
    <row r="1526" ht="15.15" customHeight="1"/>
    <row r="1527" ht="15.15" customHeight="1"/>
    <row r="1528" ht="15.15" customHeight="1"/>
    <row r="1529" ht="15.15" customHeight="1"/>
    <row r="1530" ht="15.15" customHeight="1"/>
    <row r="1531" ht="15.15" customHeight="1"/>
    <row r="1532" ht="15.15" customHeight="1"/>
    <row r="1533" ht="15.15" customHeight="1"/>
    <row r="1534" ht="15.15" customHeight="1"/>
    <row r="1535" ht="15.15" customHeight="1"/>
    <row r="1536" ht="15.15" customHeight="1"/>
    <row r="1537" ht="15.15" customHeight="1"/>
    <row r="1538" ht="15.15" customHeight="1"/>
    <row r="1539" ht="15.15" customHeight="1"/>
    <row r="1540" ht="15.15" customHeight="1"/>
    <row r="1541" ht="15.15" customHeight="1"/>
    <row r="1542" ht="15.15" customHeight="1"/>
    <row r="1543" ht="15.15" customHeight="1"/>
    <row r="1544" ht="15.15" customHeight="1"/>
    <row r="1545" ht="15.15" customHeight="1"/>
    <row r="1546" ht="15.15" customHeight="1"/>
    <row r="1547" ht="15.15" customHeight="1"/>
    <row r="1548" ht="15.15" customHeight="1"/>
    <row r="1549" ht="15.15" customHeight="1"/>
    <row r="1550" ht="15.15" customHeight="1"/>
    <row r="1551" ht="15.15" customHeight="1"/>
    <row r="1552" ht="15.15" customHeight="1"/>
    <row r="1553" ht="15.15" customHeight="1"/>
    <row r="1554" ht="15.15" customHeight="1"/>
    <row r="1555" ht="15.15" customHeight="1"/>
    <row r="1556" ht="15.15" customHeight="1"/>
    <row r="1557" ht="15.15" customHeight="1"/>
    <row r="1558" ht="15.15" customHeight="1"/>
    <row r="1559" ht="15.15" customHeight="1"/>
    <row r="1560" ht="15.15" customHeight="1"/>
    <row r="1561" ht="15.15" customHeight="1"/>
    <row r="1562" ht="15.15" customHeight="1"/>
    <row r="1563" ht="15.15" customHeight="1"/>
    <row r="1564" ht="15.15" customHeight="1"/>
    <row r="1565" ht="15.15" customHeight="1"/>
    <row r="1566" ht="15.15" customHeight="1"/>
    <row r="1567" ht="15.15" customHeight="1"/>
    <row r="1568" ht="15.15" customHeight="1"/>
    <row r="1569" ht="15.15" customHeight="1"/>
    <row r="1570" ht="15.15" customHeight="1"/>
    <row r="1571" ht="15.15" customHeight="1"/>
    <row r="1572" ht="15.15" customHeight="1"/>
    <row r="1573" ht="15.15" customHeight="1"/>
    <row r="1574" ht="15.15" customHeight="1"/>
    <row r="1575" ht="15.15" customHeight="1"/>
    <row r="1576" ht="15.15" customHeight="1"/>
    <row r="1577" ht="15.15" customHeight="1"/>
    <row r="1578" ht="15.15" customHeight="1"/>
    <row r="1579" ht="15.15" customHeight="1"/>
    <row r="1580" ht="15.15" customHeight="1"/>
    <row r="1581" ht="15.15" customHeight="1"/>
    <row r="1582" ht="15.15" customHeight="1"/>
    <row r="1583" ht="15.15" customHeight="1"/>
    <row r="1584" ht="15.15" customHeight="1"/>
    <row r="1585" ht="15.15" customHeight="1"/>
    <row r="1586" ht="15.15" customHeight="1"/>
    <row r="1587" ht="15.15" customHeight="1"/>
    <row r="1588" ht="15.15" customHeight="1"/>
    <row r="1589" ht="15.15" customHeight="1"/>
    <row r="1590" ht="15.15" customHeight="1"/>
    <row r="1591" ht="15.15" customHeight="1"/>
    <row r="1592" ht="15.15" customHeight="1"/>
    <row r="1593" ht="15.15" customHeight="1"/>
    <row r="1594" ht="15.15" customHeight="1"/>
    <row r="1595" ht="15.15" customHeight="1"/>
    <row r="1596" ht="15.15" customHeight="1"/>
    <row r="1597" ht="15.15" customHeight="1"/>
    <row r="1598" ht="15.15" customHeight="1"/>
    <row r="1599" ht="15.15" customHeight="1"/>
    <row r="1600" ht="15.15" customHeight="1"/>
    <row r="1601" ht="15.15" customHeight="1"/>
    <row r="1602" ht="15.15" customHeight="1"/>
    <row r="1603" ht="15.15" customHeight="1"/>
    <row r="1604" ht="15.15" customHeight="1"/>
    <row r="1605" ht="15.15" customHeight="1"/>
    <row r="1606" ht="15.15" customHeight="1"/>
    <row r="1607" ht="15.15" customHeight="1"/>
    <row r="1608" ht="15.15" customHeight="1"/>
    <row r="1609" ht="15.15" customHeight="1"/>
    <row r="1610" ht="15.15" customHeight="1"/>
    <row r="1611" ht="15.15" customHeight="1"/>
    <row r="1612" ht="15.15" customHeight="1"/>
    <row r="1613" ht="15.15" customHeight="1"/>
    <row r="1614" ht="15.15" customHeight="1"/>
    <row r="1615" ht="15.15" customHeight="1"/>
    <row r="1616" ht="15.15" customHeight="1"/>
    <row r="1617" ht="15.15" customHeight="1"/>
    <row r="1618" ht="15.15" customHeight="1"/>
    <row r="1619" ht="15.15" customHeight="1"/>
    <row r="1620" ht="15.15" customHeight="1"/>
    <row r="1621" ht="15.15" customHeight="1"/>
    <row r="1622" ht="15.15" customHeight="1"/>
    <row r="1623" ht="15.15" customHeight="1"/>
    <row r="1624" ht="15.15" customHeight="1"/>
    <row r="1625" ht="15.15" customHeight="1"/>
    <row r="1626" ht="15.15" customHeight="1"/>
    <row r="1627" ht="15.15" customHeight="1"/>
    <row r="1628" ht="15.15" customHeight="1"/>
    <row r="1629" ht="15.15" customHeight="1"/>
    <row r="1630" ht="15.15" customHeight="1"/>
    <row r="1631" ht="15.15" customHeight="1"/>
    <row r="1632" ht="15.15" customHeight="1"/>
    <row r="1633" ht="15.15" customHeight="1"/>
    <row r="1634" ht="15.15" customHeight="1"/>
    <row r="1635" ht="15.15" customHeight="1"/>
    <row r="1636" ht="15.15" customHeight="1"/>
    <row r="1637" ht="15.15" customHeight="1"/>
    <row r="1638" ht="15.15" customHeight="1"/>
    <row r="1639" ht="15.15" customHeight="1"/>
    <row r="1640" ht="15.15" customHeight="1"/>
    <row r="1641" ht="15.15" customHeight="1"/>
    <row r="1642" ht="15.15" customHeight="1"/>
    <row r="1643" ht="15.15" customHeight="1"/>
    <row r="1644" ht="15.15" customHeight="1"/>
    <row r="1645" ht="15.15" customHeight="1"/>
    <row r="1646" ht="15.15" customHeight="1"/>
    <row r="1647" ht="15.15" customHeight="1"/>
    <row r="1648" ht="15.15" customHeight="1"/>
    <row r="1649" ht="15.15" customHeight="1"/>
    <row r="1650" ht="15.15" customHeight="1"/>
    <row r="1651" ht="15.15" customHeight="1"/>
    <row r="1652" ht="15.15" customHeight="1"/>
    <row r="1653" ht="15.15" customHeight="1"/>
    <row r="1654" ht="15.15" customHeight="1"/>
    <row r="1655" ht="15.15" customHeight="1"/>
    <row r="1656" ht="15.15" customHeight="1"/>
    <row r="1657" ht="15.15" customHeight="1"/>
    <row r="1658" ht="15.15" customHeight="1"/>
    <row r="1659" ht="15.15" customHeight="1"/>
    <row r="1660" ht="15.15" customHeight="1"/>
    <row r="1661" ht="15.15" customHeight="1"/>
    <row r="1662" ht="15.15" customHeight="1"/>
    <row r="1663" ht="15.15" customHeight="1"/>
    <row r="1664" ht="15.15" customHeight="1"/>
    <row r="1665" ht="15.15" customHeight="1"/>
    <row r="1666" ht="15.15" customHeight="1"/>
    <row r="1667" ht="15.15" customHeight="1"/>
    <row r="1668" ht="15.15" customHeight="1"/>
    <row r="1669" ht="15.15" customHeight="1"/>
    <row r="1670" ht="15.15" customHeight="1"/>
    <row r="1671" ht="15.15" customHeight="1"/>
    <row r="1672" ht="15.15" customHeight="1"/>
    <row r="1673" ht="15.15" customHeight="1"/>
    <row r="1674" ht="15.15" customHeight="1"/>
    <row r="1675" ht="15.15" customHeight="1"/>
    <row r="1676" ht="15.15" customHeight="1"/>
    <row r="1677" ht="15.15" customHeight="1"/>
    <row r="1678" ht="15.15" customHeight="1"/>
    <row r="1679" ht="15.15" customHeight="1"/>
    <row r="1680" ht="15.15" customHeight="1"/>
    <row r="1681" ht="15.15" customHeight="1"/>
    <row r="1682" ht="15.15" customHeight="1"/>
    <row r="1683" ht="15.15" customHeight="1"/>
    <row r="1684" ht="15.15" customHeight="1"/>
    <row r="1685" ht="15.15" customHeight="1"/>
    <row r="1686" ht="15.15" customHeight="1"/>
    <row r="1687" ht="15.15" customHeight="1"/>
    <row r="1688" ht="15.15" customHeight="1"/>
    <row r="1689" ht="15.15" customHeight="1"/>
    <row r="1690" ht="15.15" customHeight="1"/>
    <row r="1691" ht="15.15" customHeight="1"/>
    <row r="1692" ht="15.15" customHeight="1"/>
    <row r="1693" ht="15.15" customHeight="1"/>
    <row r="1694" ht="15.15" customHeight="1"/>
    <row r="1695" ht="15.15" customHeight="1"/>
    <row r="1696" ht="15.15" customHeight="1"/>
    <row r="1697" ht="15.15" customHeight="1"/>
    <row r="1698" ht="15.15" customHeight="1"/>
    <row r="1699" ht="15.15" customHeight="1"/>
    <row r="1700" ht="15.15" customHeight="1"/>
    <row r="1701" ht="15.15" customHeight="1"/>
    <row r="1702" ht="15.15" customHeight="1"/>
    <row r="1703" ht="15.15" customHeight="1"/>
    <row r="1704" ht="15.15" customHeight="1"/>
    <row r="1705" ht="15.15" customHeight="1"/>
    <row r="1706" ht="15.15" customHeight="1"/>
    <row r="1707" ht="15.15" customHeight="1"/>
    <row r="1708" ht="15.15" customHeight="1"/>
    <row r="1709" ht="15.15" customHeight="1"/>
    <row r="1710" ht="15.15" customHeight="1"/>
    <row r="1711" ht="15.15" customHeight="1"/>
    <row r="1712" ht="15.15" customHeight="1"/>
    <row r="1713" ht="15.15" customHeight="1"/>
    <row r="1714" ht="15.15" customHeight="1"/>
    <row r="1715" ht="15.15" customHeight="1"/>
    <row r="1716" ht="15.15" customHeight="1"/>
    <row r="1717" ht="15.15" customHeight="1"/>
    <row r="1718" ht="15.15" customHeight="1"/>
    <row r="1719" ht="15.15" customHeight="1"/>
    <row r="1720" ht="15.15" customHeight="1"/>
    <row r="1721" ht="15.15" customHeight="1"/>
    <row r="1722" ht="15.15" customHeight="1"/>
    <row r="1723" ht="15.15" customHeight="1"/>
    <row r="1724" ht="15.15" customHeight="1"/>
    <row r="1725" ht="15.15" customHeight="1"/>
    <row r="1726" ht="15.15" customHeight="1"/>
    <row r="1727" ht="15.15" customHeight="1"/>
    <row r="1728" ht="15.15" customHeight="1"/>
    <row r="1729" ht="15.15" customHeight="1"/>
    <row r="1730" ht="15.15" customHeight="1"/>
    <row r="1731" ht="15.15" customHeight="1"/>
    <row r="1732" ht="15.15" customHeight="1"/>
    <row r="1733" ht="15.15" customHeight="1"/>
    <row r="1734" ht="15.15" customHeight="1"/>
    <row r="1735" ht="15.15" customHeight="1"/>
    <row r="1736" ht="15.15" customHeight="1"/>
    <row r="1737" ht="15.15" customHeight="1"/>
    <row r="1738" ht="15.15" customHeight="1"/>
    <row r="1739" ht="15.15" customHeight="1"/>
    <row r="1740" ht="15.15" customHeight="1"/>
    <row r="1741" ht="15.15" customHeight="1"/>
    <row r="1742" ht="15.15" customHeight="1"/>
    <row r="1743" ht="15.15" customHeight="1"/>
    <row r="1744" ht="15.15" customHeight="1"/>
    <row r="1745" ht="15.15" customHeight="1"/>
    <row r="1746" ht="15.15" customHeight="1"/>
    <row r="1747" ht="15.15" customHeight="1"/>
    <row r="1748" ht="15.15" customHeight="1"/>
    <row r="1749" ht="15.15" customHeight="1"/>
    <row r="1750" ht="15.15" customHeight="1"/>
    <row r="1751" ht="15.15" customHeight="1"/>
    <row r="1752" ht="15.15" customHeight="1"/>
    <row r="1753" ht="15.15" customHeight="1"/>
    <row r="1754" ht="15.15" customHeight="1"/>
    <row r="1755" ht="15.15" customHeight="1"/>
    <row r="1756" ht="15.15" customHeight="1"/>
    <row r="1757" ht="15.15" customHeight="1"/>
    <row r="1758" ht="15.15" customHeight="1"/>
    <row r="1759" ht="15.15" customHeight="1"/>
    <row r="1760" ht="15.15" customHeight="1"/>
    <row r="1761" ht="15.15" customHeight="1"/>
    <row r="1762" ht="15.15" customHeight="1"/>
    <row r="1763" ht="15.15" customHeight="1"/>
    <row r="1764" ht="15.15" customHeight="1"/>
    <row r="1765" ht="15.15" customHeight="1"/>
    <row r="1766" ht="15.15" customHeight="1"/>
    <row r="1767" ht="15.15" customHeight="1"/>
    <row r="1768" ht="15.15" customHeight="1"/>
    <row r="1769" ht="15.15" customHeight="1"/>
    <row r="1770" ht="15.15" customHeight="1"/>
    <row r="1771" ht="15.15" customHeight="1"/>
    <row r="1772" ht="15.15" customHeight="1"/>
    <row r="1773" ht="15.15" customHeight="1"/>
    <row r="1774" ht="15.15" customHeight="1"/>
    <row r="1775" ht="15.15" customHeight="1"/>
    <row r="1776" ht="15.15" customHeight="1"/>
    <row r="1777" ht="15.15" customHeight="1"/>
    <row r="1778" ht="15.15" customHeight="1"/>
    <row r="1779" ht="15.15" customHeight="1"/>
    <row r="1780" ht="15.15" customHeight="1"/>
    <row r="1781" ht="15.15" customHeight="1"/>
    <row r="1782" ht="15.15" customHeight="1"/>
    <row r="1783" ht="15.15" customHeight="1"/>
    <row r="1784" ht="15.15" customHeight="1"/>
    <row r="1785" ht="15.15" customHeight="1"/>
    <row r="1786" ht="15.15" customHeight="1"/>
    <row r="1787" ht="15.15" customHeight="1"/>
    <row r="1788" ht="15.15" customHeight="1"/>
    <row r="1789" ht="15.15" customHeight="1"/>
    <row r="1790" ht="15.15" customHeight="1"/>
    <row r="1791" ht="15.15" customHeight="1"/>
    <row r="1792" ht="15.15" customHeight="1"/>
    <row r="1793" ht="15.15" customHeight="1"/>
    <row r="1794" ht="15.15" customHeight="1"/>
    <row r="1795" ht="15.15" customHeight="1"/>
    <row r="1796" ht="15.15" customHeight="1"/>
    <row r="1797" ht="15.15" customHeight="1"/>
    <row r="1798" ht="15.15" customHeight="1"/>
    <row r="1799" ht="15.15" customHeight="1"/>
    <row r="1800" ht="15.15" customHeight="1"/>
    <row r="1801" ht="15.15" customHeight="1"/>
    <row r="1802" ht="15.15" customHeight="1"/>
    <row r="1803" ht="15.15" customHeight="1"/>
    <row r="1804" ht="15.15" customHeight="1"/>
    <row r="1805" ht="15.15" customHeight="1"/>
    <row r="1806" ht="15.15" customHeight="1"/>
    <row r="1807" ht="15.15" customHeight="1"/>
    <row r="1808" ht="15.15" customHeight="1"/>
    <row r="1809" ht="15.15" customHeight="1"/>
    <row r="1810" ht="15.15" customHeight="1"/>
    <row r="1811" ht="15.15" customHeight="1"/>
    <row r="1812" ht="15.15" customHeight="1"/>
    <row r="1813" ht="15.15" customHeight="1"/>
    <row r="1814" ht="15.15" customHeight="1"/>
    <row r="1815" ht="15.15" customHeight="1"/>
    <row r="1816" ht="15.15" customHeight="1"/>
    <row r="1817" ht="15.15" customHeight="1"/>
    <row r="1818" ht="15.15" customHeight="1"/>
    <row r="1819" ht="15.15" customHeight="1"/>
    <row r="1820" ht="15.15" customHeight="1"/>
    <row r="1821" ht="15.15" customHeight="1"/>
    <row r="1822" ht="15.15" customHeight="1"/>
    <row r="1823" ht="15.15" customHeight="1"/>
    <row r="1824" ht="15.15" customHeight="1"/>
    <row r="1825" ht="15.15" customHeight="1"/>
    <row r="1826" ht="15.15" customHeight="1"/>
    <row r="1827" ht="15.15" customHeight="1"/>
    <row r="1828" ht="15.15" customHeight="1"/>
    <row r="1829" ht="15.15" customHeight="1"/>
    <row r="1830" ht="15.15" customHeight="1"/>
    <row r="1831" ht="15.15" customHeight="1"/>
    <row r="1832" ht="15.15" customHeight="1"/>
    <row r="1833" ht="15.15" customHeight="1"/>
    <row r="1834" ht="15.15" customHeight="1"/>
    <row r="1835" ht="15.15" customHeight="1"/>
    <row r="1836" ht="15.15" customHeight="1"/>
    <row r="1837" ht="15.15" customHeight="1"/>
    <row r="1838" ht="15.15" customHeight="1"/>
    <row r="1839" ht="15.15" customHeight="1"/>
    <row r="1840" ht="15.15" customHeight="1"/>
    <row r="1841" ht="15.15" customHeight="1"/>
    <row r="1842" ht="15.15" customHeight="1"/>
    <row r="1843" ht="15.15" customHeight="1"/>
    <row r="1844" ht="15.15" customHeight="1"/>
    <row r="1845" ht="15.15" customHeight="1"/>
    <row r="1846" ht="15.15" customHeight="1"/>
    <row r="1847" ht="15.15" customHeight="1"/>
    <row r="1848" ht="15.15" customHeight="1"/>
    <row r="1849" ht="15.15" customHeight="1"/>
    <row r="1850" ht="15.15" customHeight="1"/>
    <row r="1851" ht="15.15" customHeight="1"/>
    <row r="1852" ht="15.15" customHeight="1"/>
    <row r="1853" ht="15.15" customHeight="1"/>
    <row r="1854" ht="15.15" customHeight="1"/>
    <row r="1855" ht="15.15" customHeight="1"/>
    <row r="1856" ht="15.15" customHeight="1"/>
    <row r="1857" ht="15.15" customHeight="1"/>
    <row r="1858" ht="15.15" customHeight="1"/>
    <row r="1859" ht="15.15" customHeight="1"/>
    <row r="1860" ht="15.15" customHeight="1"/>
    <row r="1861" ht="15.15" customHeight="1"/>
    <row r="1862" ht="15.15" customHeight="1"/>
    <row r="1863" ht="15.15" customHeight="1"/>
    <row r="1864" ht="15.15" customHeight="1"/>
    <row r="1865" ht="15.15" customHeight="1"/>
    <row r="1866" ht="15.15" customHeight="1"/>
    <row r="1867" ht="15.15" customHeight="1"/>
    <row r="1868" ht="15.15" customHeight="1"/>
    <row r="1869" ht="15.15" customHeight="1"/>
    <row r="1870" ht="15.15" customHeight="1"/>
    <row r="1871" ht="15.15" customHeight="1"/>
    <row r="1872" ht="15.15" customHeight="1"/>
    <row r="1873" ht="15.15" customHeight="1"/>
    <row r="1874" ht="15.15" customHeight="1"/>
    <row r="1875" ht="15.15" customHeight="1"/>
    <row r="1876" ht="15.15" customHeight="1"/>
    <row r="1877" ht="15.15" customHeight="1"/>
    <row r="1878" ht="15.15" customHeight="1"/>
    <row r="1879" ht="15.15" customHeight="1"/>
    <row r="1880" ht="15.15" customHeight="1"/>
    <row r="1881" ht="15.15" customHeight="1"/>
    <row r="1882" ht="15.15" customHeight="1"/>
    <row r="1883" ht="15.15" customHeight="1"/>
    <row r="1884" ht="15.15" customHeight="1"/>
    <row r="1885" ht="15.15" customHeight="1"/>
    <row r="1886" ht="15.15" customHeight="1"/>
    <row r="1887" ht="15.15" customHeight="1"/>
    <row r="1888" ht="15.15" customHeight="1"/>
    <row r="1889" ht="15.15" customHeight="1"/>
    <row r="1890" ht="15.15" customHeight="1"/>
    <row r="1891" ht="15.15" customHeight="1"/>
    <row r="1892" ht="15.15" customHeight="1"/>
    <row r="1893" ht="15.15" customHeight="1"/>
    <row r="1894" ht="15.15" customHeight="1"/>
    <row r="1895" ht="15.15" customHeight="1"/>
    <row r="1896" ht="15.15" customHeight="1"/>
    <row r="1897" ht="15.15" customHeight="1"/>
    <row r="1898" ht="15.15" customHeight="1"/>
    <row r="1899" ht="15.15" customHeight="1"/>
    <row r="1900" ht="15.15" customHeight="1"/>
    <row r="1901" ht="15.15" customHeight="1"/>
    <row r="1902" ht="15.15" customHeight="1"/>
    <row r="1903" ht="15.15" customHeight="1"/>
    <row r="1904" ht="15.15" customHeight="1"/>
    <row r="1905" ht="15.15" customHeight="1"/>
    <row r="1906" ht="15.15" customHeight="1"/>
    <row r="1907" ht="15.15" customHeight="1"/>
    <row r="1908" ht="15.15" customHeight="1"/>
    <row r="1909" ht="15.15" customHeight="1"/>
    <row r="1910" ht="15.15" customHeight="1"/>
    <row r="1911" ht="15.15" customHeight="1"/>
    <row r="1912" ht="15.15" customHeight="1"/>
    <row r="1913" ht="15.15" customHeight="1"/>
    <row r="1914" ht="15.15" customHeight="1"/>
    <row r="1915" ht="15.15" customHeight="1"/>
    <row r="1916" ht="15.15" customHeight="1"/>
    <row r="1917" ht="15.15" customHeight="1"/>
    <row r="1918" ht="15.15" customHeight="1"/>
    <row r="1919" ht="15.15" customHeight="1"/>
    <row r="1920" ht="15.15" customHeight="1"/>
    <row r="1921" ht="15.15" customHeight="1"/>
    <row r="1922" ht="15.15" customHeight="1"/>
    <row r="1923" ht="15.15" customHeight="1"/>
    <row r="1924" ht="15.15" customHeight="1"/>
    <row r="1925" ht="15.15" customHeight="1"/>
    <row r="1926" ht="15.15" customHeight="1"/>
    <row r="1927" ht="15.15" customHeight="1"/>
    <row r="1928" ht="15.15" customHeight="1"/>
    <row r="1929" ht="15.15" customHeight="1"/>
    <row r="1930" ht="15.15" customHeight="1"/>
    <row r="1931" ht="15.15" customHeight="1"/>
    <row r="1932" ht="15.15" customHeight="1"/>
    <row r="1933" ht="15.15" customHeight="1"/>
    <row r="1934" ht="15.15" customHeight="1"/>
    <row r="1935" ht="15.15" customHeight="1"/>
    <row r="1936" ht="15.15" customHeight="1"/>
    <row r="1937" ht="15.15" customHeight="1"/>
    <row r="1938" ht="15.15" customHeight="1"/>
    <row r="1939" ht="15.15" customHeight="1"/>
    <row r="1940" ht="15.15" customHeight="1"/>
    <row r="1941" ht="15.15" customHeight="1"/>
    <row r="1942" ht="15.15" customHeight="1"/>
    <row r="1943" ht="15.15" customHeight="1"/>
    <row r="1944" ht="15.15" customHeight="1"/>
    <row r="1945" ht="15.15" customHeight="1"/>
    <row r="1946" ht="15.15" customHeight="1"/>
    <row r="1947" ht="15.15" customHeight="1"/>
    <row r="1948" ht="15.15" customHeight="1"/>
    <row r="1949" ht="15.15" customHeight="1"/>
    <row r="1950" ht="15.15" customHeight="1"/>
    <row r="1951" ht="15.15" customHeight="1"/>
    <row r="1952" ht="15.15" customHeight="1"/>
    <row r="1953" ht="15.15" customHeight="1"/>
    <row r="1954" ht="15.15" customHeight="1"/>
    <row r="1955" ht="15.15" customHeight="1"/>
    <row r="1956" ht="15.15" customHeight="1"/>
    <row r="1957" ht="15.15" customHeight="1"/>
    <row r="1958" ht="15.15" customHeight="1"/>
    <row r="1959" ht="15.15" customHeight="1"/>
    <row r="1960" ht="15.15" customHeight="1"/>
    <row r="1961" ht="15.15" customHeight="1"/>
    <row r="1962" ht="15.15" customHeight="1"/>
    <row r="1963" ht="15.15" customHeight="1"/>
    <row r="1964" ht="15.15" customHeight="1"/>
    <row r="1965" ht="15.15" customHeight="1"/>
    <row r="1966" ht="15.15" customHeight="1"/>
    <row r="1967" ht="15.15" customHeight="1"/>
    <row r="1968" ht="15.15" customHeight="1"/>
    <row r="1969" ht="15.15" customHeight="1"/>
    <row r="1970" ht="15.15" customHeight="1"/>
    <row r="1971" ht="15.15" customHeight="1"/>
    <row r="1972" ht="15.15" customHeight="1"/>
    <row r="1973" ht="15.15" customHeight="1"/>
    <row r="1974" ht="15.15" customHeight="1"/>
    <row r="1975" ht="15.15" customHeight="1"/>
    <row r="1976" ht="15.15" customHeight="1"/>
    <row r="1977" ht="15.15" customHeight="1"/>
    <row r="1978" ht="15.15" customHeight="1"/>
    <row r="1979" ht="15.15" customHeight="1"/>
    <row r="1980" ht="15.15" customHeight="1"/>
    <row r="1981" ht="15.15" customHeight="1"/>
    <row r="1982" ht="15.15" customHeight="1"/>
    <row r="1983" ht="15.15" customHeight="1"/>
    <row r="1984" ht="15.15" customHeight="1"/>
    <row r="1985" ht="15.15" customHeight="1"/>
    <row r="1986" ht="15.15" customHeight="1"/>
    <row r="1987" ht="15.15" customHeight="1"/>
    <row r="1988" ht="15.15" customHeight="1"/>
    <row r="1989" ht="15.15" customHeight="1"/>
    <row r="1990" ht="15.15" customHeight="1"/>
    <row r="1991" ht="15.15" customHeight="1"/>
    <row r="1992" ht="15.15" customHeight="1"/>
    <row r="1993" ht="15.15" customHeight="1"/>
    <row r="1994" ht="15.15" customHeight="1"/>
    <row r="1995" ht="15.15" customHeight="1"/>
    <row r="1996" ht="15.15" customHeight="1"/>
    <row r="1997" ht="15.15" customHeight="1"/>
    <row r="1998" ht="15.15" customHeight="1"/>
    <row r="1999" ht="15.15" customHeight="1"/>
    <row r="2000" ht="15.15" customHeight="1"/>
    <row r="2001" ht="15.15" customHeight="1"/>
    <row r="2002" ht="15.15" customHeight="1"/>
    <row r="2003" ht="15.15" customHeight="1"/>
    <row r="2004" ht="15.15" customHeight="1"/>
    <row r="2005" ht="15.15" customHeight="1"/>
    <row r="2006" ht="15.15" customHeight="1"/>
    <row r="2007" ht="15.15" customHeight="1"/>
    <row r="2008" ht="15.15" customHeight="1"/>
    <row r="2009" ht="15.15" customHeight="1"/>
    <row r="2010" ht="15.15" customHeight="1"/>
    <row r="2011" ht="15.15" customHeight="1"/>
    <row r="2012" ht="15.15" customHeight="1"/>
    <row r="2013" ht="15.15" customHeight="1"/>
    <row r="2014" ht="15.15" customHeight="1"/>
    <row r="2015" ht="15.15" customHeight="1"/>
    <row r="2016" ht="15.15" customHeight="1"/>
    <row r="2017" ht="15.15" customHeight="1"/>
    <row r="2018" ht="15.15" customHeight="1"/>
    <row r="2019" ht="15.15" customHeight="1"/>
    <row r="2020" ht="15.15" customHeight="1"/>
    <row r="2021" ht="15.15" customHeight="1"/>
    <row r="2022" ht="15.15" customHeight="1"/>
    <row r="2023" ht="15.15" customHeight="1"/>
    <row r="2024" ht="15.15" customHeight="1"/>
    <row r="2025" ht="15.15" customHeight="1"/>
    <row r="2026" ht="15.15" customHeight="1"/>
    <row r="2027" ht="15.15" customHeight="1"/>
    <row r="2028" ht="15.15" customHeight="1"/>
    <row r="2029" ht="15.15" customHeight="1"/>
    <row r="2030" ht="15.15" customHeight="1"/>
    <row r="2031" ht="15.15" customHeight="1"/>
    <row r="2032" ht="15.15" customHeight="1"/>
    <row r="2033" ht="15.15" customHeight="1"/>
    <row r="2034" ht="15.15" customHeight="1"/>
    <row r="2035" ht="15.15" customHeight="1"/>
    <row r="2036" ht="15.15" customHeight="1"/>
    <row r="2037" ht="15.15" customHeight="1"/>
    <row r="2038" ht="15.15" customHeight="1"/>
    <row r="2039" ht="15.15" customHeight="1"/>
    <row r="2040" ht="15.15" customHeight="1"/>
    <row r="2041" ht="15.15" customHeight="1"/>
    <row r="2042" ht="15.15" customHeight="1"/>
    <row r="2043" ht="15.15" customHeight="1"/>
    <row r="2044" ht="15.15" customHeight="1"/>
    <row r="2045" ht="15.15" customHeight="1"/>
    <row r="2046" ht="15.15" customHeight="1"/>
    <row r="2047" ht="15.15" customHeight="1"/>
    <row r="2048" ht="15.15" customHeight="1"/>
    <row r="2049" ht="15.15" customHeight="1"/>
    <row r="2050" ht="15.15" customHeight="1"/>
    <row r="2051" ht="15.15" customHeight="1"/>
    <row r="2052" ht="15.15" customHeight="1"/>
    <row r="2053" ht="15.15" customHeight="1"/>
    <row r="2054" ht="15.15" customHeight="1"/>
    <row r="2055" ht="15.15" customHeight="1"/>
    <row r="2056" ht="15.15" customHeight="1"/>
    <row r="2057" ht="15.15" customHeight="1"/>
    <row r="2058" ht="15.15" customHeight="1"/>
    <row r="2059" ht="15.15" customHeight="1"/>
    <row r="2060" ht="15.15" customHeight="1"/>
    <row r="2061" ht="15.15" customHeight="1"/>
    <row r="2062" ht="15.15" customHeight="1"/>
    <row r="2063" ht="15.15" customHeight="1"/>
    <row r="2064" ht="15.15" customHeight="1"/>
    <row r="2065" ht="15.15" customHeight="1"/>
    <row r="2066" ht="15.15" customHeight="1"/>
    <row r="2067" ht="15.15" customHeight="1"/>
    <row r="2068" ht="15.15" customHeight="1"/>
    <row r="2069" ht="15.15" customHeight="1"/>
    <row r="2070" ht="15.15" customHeight="1"/>
    <row r="2071" ht="15.15" customHeight="1"/>
    <row r="2072" ht="15.15" customHeight="1"/>
    <row r="2073" ht="15.15" customHeight="1"/>
    <row r="2074" ht="15.15" customHeight="1"/>
    <row r="2075" ht="15.15" customHeight="1"/>
    <row r="2076" ht="15.15" customHeight="1"/>
    <row r="2077" ht="15.15" customHeight="1"/>
    <row r="2078" ht="15.15" customHeight="1"/>
    <row r="2079" ht="15.15" customHeight="1"/>
    <row r="2080" ht="15.15" customHeight="1"/>
    <row r="2081" ht="15.15" customHeight="1"/>
    <row r="2082" ht="15.15" customHeight="1"/>
    <row r="2083" ht="15.15" customHeight="1"/>
    <row r="2084" ht="15.15" customHeight="1"/>
    <row r="2085" ht="15.15" customHeight="1"/>
    <row r="2086" ht="15.15" customHeight="1"/>
    <row r="2087" ht="15.15" customHeight="1"/>
    <row r="2088" ht="15.15" customHeight="1"/>
    <row r="2089" ht="15.15" customHeight="1"/>
    <row r="2090" ht="15.15" customHeight="1"/>
    <row r="2091" ht="15.15" customHeight="1"/>
    <row r="2092" ht="15.15" customHeight="1"/>
    <row r="2093" ht="15.15" customHeight="1"/>
    <row r="2094" ht="15.15" customHeight="1"/>
    <row r="2095" ht="15.15" customHeight="1"/>
    <row r="2096" ht="15.15" customHeight="1"/>
    <row r="2097" ht="15.15" customHeight="1"/>
    <row r="2098" ht="15.15" customHeight="1"/>
    <row r="2099" ht="15.15" customHeight="1"/>
    <row r="2100" ht="15.15" customHeight="1"/>
    <row r="2101" ht="15.15" customHeight="1"/>
    <row r="2102" ht="15.15" customHeight="1"/>
    <row r="2103" ht="15.15" customHeight="1"/>
    <row r="2104" ht="15.15" customHeight="1"/>
    <row r="2105" ht="15.15" customHeight="1"/>
    <row r="2106" ht="15.15" customHeight="1"/>
    <row r="2107" ht="15.15" customHeight="1"/>
    <row r="2108" ht="15.15" customHeight="1"/>
    <row r="2109" ht="15.15" customHeight="1"/>
    <row r="2110" ht="15.15" customHeight="1"/>
    <row r="2111" ht="15.15" customHeight="1"/>
    <row r="2112" ht="15.15" customHeight="1"/>
    <row r="2113" ht="15.15" customHeight="1"/>
    <row r="2114" ht="15.15" customHeight="1"/>
    <row r="2115" ht="15.15" customHeight="1"/>
    <row r="2116" ht="15.15" customHeight="1"/>
    <row r="2117" ht="15.15" customHeight="1"/>
    <row r="2118" ht="15.15" customHeight="1"/>
    <row r="2119" ht="15.15" customHeight="1"/>
    <row r="2120" ht="15.15" customHeight="1"/>
    <row r="2121" ht="15.15" customHeight="1"/>
    <row r="2122" ht="15.15" customHeight="1"/>
    <row r="2123" ht="15.15" customHeight="1"/>
    <row r="2124" ht="15.15" customHeight="1"/>
    <row r="2125" ht="15.15" customHeight="1"/>
    <row r="2126" ht="15.15" customHeight="1"/>
    <row r="2127" ht="15.15" customHeight="1"/>
    <row r="2128" ht="15.15" customHeight="1"/>
    <row r="2129" ht="15.15" customHeight="1"/>
    <row r="2130" ht="15.15" customHeight="1"/>
    <row r="2131" ht="15.15" customHeight="1"/>
    <row r="2132" ht="15.15" customHeight="1"/>
    <row r="2133" ht="15.15" customHeight="1"/>
    <row r="2134" ht="15.15" customHeight="1"/>
    <row r="2135" ht="15.15" customHeight="1"/>
    <row r="2136" ht="15.15" customHeight="1"/>
    <row r="2137" ht="15.15" customHeight="1"/>
    <row r="2138" ht="15.15" customHeight="1"/>
    <row r="2139" ht="15.15" customHeight="1"/>
    <row r="2140" ht="15.15" customHeight="1"/>
    <row r="2141" ht="15.15" customHeight="1"/>
    <row r="2142" ht="15.15" customHeight="1"/>
    <row r="2143" ht="15.15" customHeight="1"/>
    <row r="2144" ht="15.15" customHeight="1"/>
    <row r="2145" ht="15.15" customHeight="1"/>
    <row r="2146" ht="15.15" customHeight="1"/>
    <row r="2147" ht="15.15" customHeight="1"/>
    <row r="2148" ht="15.15" customHeight="1"/>
    <row r="2149" ht="15.15" customHeight="1"/>
    <row r="2150" ht="15.15" customHeight="1"/>
    <row r="2151" ht="15.15" customHeight="1"/>
    <row r="2152" ht="15.15" customHeight="1"/>
    <row r="2153" ht="15.15" customHeight="1"/>
    <row r="2154" ht="15.15" customHeight="1"/>
    <row r="2155" ht="15.15" customHeight="1"/>
    <row r="2156" ht="15.15" customHeight="1"/>
    <row r="2157" ht="15.15" customHeight="1"/>
    <row r="2158" ht="15.15" customHeight="1"/>
    <row r="2159" ht="15.15" customHeight="1"/>
    <row r="2160" ht="15.15" customHeight="1"/>
    <row r="2161" ht="15.15" customHeight="1"/>
    <row r="2162" ht="15.15" customHeight="1"/>
    <row r="2163" ht="15.15" customHeight="1"/>
    <row r="2164" ht="15.15" customHeight="1"/>
    <row r="2165" ht="15.15" customHeight="1"/>
    <row r="2166" ht="15.15" customHeight="1"/>
    <row r="2167" ht="15.15" customHeight="1"/>
    <row r="2168" ht="15.15" customHeight="1"/>
    <row r="2169" ht="15.15" customHeight="1"/>
    <row r="2170" ht="15.15" customHeight="1"/>
    <row r="2171" ht="15.15" customHeight="1"/>
    <row r="2172" ht="15.15" customHeight="1"/>
    <row r="2173" ht="15.15" customHeight="1"/>
    <row r="2174" ht="15.15" customHeight="1"/>
    <row r="2175" ht="15.15" customHeight="1"/>
    <row r="2176" ht="15.15" customHeight="1"/>
    <row r="2177" ht="15.15" customHeight="1"/>
    <row r="2178" ht="15.15" customHeight="1"/>
    <row r="2179" ht="15.15" customHeight="1"/>
    <row r="2180" ht="15.15" customHeight="1"/>
    <row r="2181" ht="15.15" customHeight="1"/>
    <row r="2182" ht="15.15" customHeight="1"/>
    <row r="2183" ht="15.15" customHeight="1"/>
    <row r="2184" ht="15.15" customHeight="1"/>
    <row r="2185" ht="15.15" customHeight="1"/>
    <row r="2186" ht="15.15" customHeight="1"/>
    <row r="2187" ht="15.15" customHeight="1"/>
    <row r="2188" ht="15.15" customHeight="1"/>
    <row r="2189" ht="15.15" customHeight="1"/>
    <row r="2190" ht="15.15" customHeight="1"/>
    <row r="2191" ht="15.15" customHeight="1"/>
    <row r="2192" ht="15.15" customHeight="1"/>
    <row r="2193" ht="15.15" customHeight="1"/>
    <row r="2194" ht="15.15" customHeight="1"/>
    <row r="2195" ht="15.15" customHeight="1"/>
    <row r="2196" ht="15.15" customHeight="1"/>
    <row r="2197" ht="15.15" customHeight="1"/>
    <row r="2198" ht="15.15" customHeight="1"/>
    <row r="2199" ht="15.15" customHeight="1"/>
    <row r="2200" ht="15.15" customHeight="1"/>
    <row r="2201" ht="15.15" customHeight="1"/>
    <row r="2202" ht="15.15" customHeight="1"/>
    <row r="2203" ht="15.15" customHeight="1"/>
    <row r="2204" ht="15.15" customHeight="1"/>
    <row r="2205" ht="15.15" customHeight="1"/>
    <row r="2206" ht="15.15" customHeight="1"/>
    <row r="2207" ht="15.15" customHeight="1"/>
    <row r="2208" ht="15.15" customHeight="1"/>
    <row r="2209" ht="15.15" customHeight="1"/>
    <row r="2210" ht="15.15" customHeight="1"/>
    <row r="2211" ht="15.15" customHeight="1"/>
    <row r="2212" ht="15.15" customHeight="1"/>
    <row r="2213" ht="15.15" customHeight="1"/>
    <row r="2214" ht="15.15" customHeight="1"/>
    <row r="2215" ht="15.15" customHeight="1"/>
    <row r="2216" ht="15.15" customHeight="1"/>
    <row r="2217" ht="15.15" customHeight="1"/>
    <row r="2218" ht="15.15" customHeight="1"/>
    <row r="2219" ht="15.15" customHeight="1"/>
    <row r="2220" ht="15.15" customHeight="1"/>
    <row r="2221" ht="15.15" customHeight="1"/>
    <row r="2222" ht="15.15" customHeight="1"/>
    <row r="2223" ht="15.15" customHeight="1"/>
    <row r="2224" ht="15.15" customHeight="1"/>
    <row r="2225" ht="15.15" customHeight="1"/>
    <row r="2226" ht="15.15" customHeight="1"/>
    <row r="2227" ht="15.15" customHeight="1"/>
    <row r="2228" ht="15.15" customHeight="1"/>
    <row r="2229" ht="15.15" customHeight="1"/>
    <row r="2230" ht="15.15" customHeight="1"/>
    <row r="2231" ht="15.15" customHeight="1"/>
    <row r="2232" ht="15.15" customHeight="1"/>
    <row r="2233" ht="15.15" customHeight="1"/>
    <row r="2234" ht="15.15" customHeight="1"/>
    <row r="2235" ht="15.15" customHeight="1"/>
    <row r="2236" ht="15.15" customHeight="1"/>
    <row r="2237" ht="15.15" customHeight="1"/>
    <row r="2238" ht="15.15" customHeight="1"/>
    <row r="2239" ht="15.15" customHeight="1"/>
    <row r="2240" ht="15.15" customHeight="1"/>
    <row r="2241" ht="15.15" customHeight="1"/>
    <row r="2242" ht="15.15" customHeight="1"/>
    <row r="2243" ht="15.15" customHeight="1"/>
    <row r="2244" ht="15.15" customHeight="1"/>
    <row r="2245" ht="15.15" customHeight="1"/>
    <row r="2246" ht="15.15" customHeight="1"/>
    <row r="2247" ht="15.15" customHeight="1"/>
    <row r="2248" ht="15.15" customHeight="1"/>
    <row r="2249" ht="15.15" customHeight="1"/>
    <row r="2250" ht="15.15" customHeight="1"/>
    <row r="2251" ht="15.15" customHeight="1"/>
    <row r="2252" ht="15.15" customHeight="1"/>
    <row r="2253" ht="15.15" customHeight="1"/>
    <row r="2254" ht="15.15" customHeight="1"/>
    <row r="2255" ht="15.15" customHeight="1"/>
    <row r="2256" ht="15.15" customHeight="1"/>
    <row r="2257" ht="15.15" customHeight="1"/>
    <row r="2258" ht="15.15" customHeight="1"/>
    <row r="2259" ht="15.15" customHeight="1"/>
    <row r="2260" ht="15.15" customHeight="1"/>
    <row r="2261" ht="15.15" customHeight="1"/>
    <row r="2262" ht="15.15" customHeight="1"/>
    <row r="2263" ht="15.15" customHeight="1"/>
    <row r="2264" ht="15.15" customHeight="1"/>
    <row r="2265" ht="15.15" customHeight="1"/>
    <row r="2266" ht="15.15" customHeight="1"/>
    <row r="2267" ht="15.15" customHeight="1"/>
    <row r="2268" ht="15.15" customHeight="1"/>
    <row r="2269" ht="15.15" customHeight="1"/>
    <row r="2270" ht="15.15" customHeight="1"/>
    <row r="2271" ht="15.15" customHeight="1"/>
    <row r="2272" ht="15.15" customHeight="1"/>
    <row r="2273" ht="15.15" customHeight="1"/>
    <row r="2274" ht="15.15" customHeight="1"/>
    <row r="2275" ht="15.15" customHeight="1"/>
    <row r="2276" ht="15.15" customHeight="1"/>
    <row r="2277" ht="15.15" customHeight="1"/>
    <row r="2278" ht="15.15" customHeight="1"/>
    <row r="2279" ht="15.15" customHeight="1"/>
    <row r="2280" ht="15.15" customHeight="1"/>
    <row r="2281" ht="15.15" customHeight="1"/>
    <row r="2282" ht="15.15" customHeight="1"/>
    <row r="2283" ht="15.15" customHeight="1"/>
    <row r="2284" ht="15.15" customHeight="1"/>
    <row r="2285" ht="15.15" customHeight="1"/>
    <row r="2286" ht="15.15" customHeight="1"/>
    <row r="2287" ht="15.15" customHeight="1"/>
    <row r="2288" ht="15.15" customHeight="1"/>
    <row r="2289" ht="15.15" customHeight="1"/>
    <row r="2290" ht="15.15" customHeight="1"/>
    <row r="2291" ht="15.15" customHeight="1"/>
    <row r="2292" ht="15.15" customHeight="1"/>
    <row r="2293" ht="15.15" customHeight="1"/>
    <row r="2294" ht="15.15" customHeight="1"/>
    <row r="2295" ht="15.15" customHeight="1"/>
    <row r="2296" ht="15.15" customHeight="1"/>
    <row r="2297" ht="15.15" customHeight="1"/>
    <row r="2298" ht="15.15" customHeight="1"/>
    <row r="2299" ht="15.15" customHeight="1"/>
    <row r="2300" ht="15.15" customHeight="1"/>
    <row r="2301" ht="15.15" customHeight="1"/>
    <row r="2302" ht="15.15" customHeight="1"/>
    <row r="2303" ht="15.15" customHeight="1"/>
    <row r="2304" ht="15.15" customHeight="1"/>
    <row r="2305" ht="15.15" customHeight="1"/>
    <row r="2306" ht="15.15" customHeight="1"/>
    <row r="2307" ht="15.15" customHeight="1"/>
    <row r="2308" ht="15.15" customHeight="1"/>
    <row r="2309" ht="15.15" customHeight="1"/>
    <row r="2310" ht="15.15" customHeight="1"/>
    <row r="2311" ht="15.15" customHeight="1"/>
    <row r="2312" ht="15.15" customHeight="1"/>
    <row r="2313" ht="15.15" customHeight="1"/>
    <row r="2314" ht="15.15" customHeight="1"/>
    <row r="2315" ht="15.15" customHeight="1"/>
    <row r="2316" ht="15.15" customHeight="1"/>
    <row r="2317" ht="15.15" customHeight="1"/>
    <row r="2318" ht="15.15" customHeight="1"/>
    <row r="2319" ht="15.15" customHeight="1"/>
    <row r="2320" ht="15.15" customHeight="1"/>
    <row r="2321" ht="15.15" customHeight="1"/>
    <row r="2322" ht="15.15" customHeight="1"/>
    <row r="2323" ht="15.15" customHeight="1"/>
    <row r="2324" ht="15.15" customHeight="1"/>
    <row r="2325" ht="15.15" customHeight="1"/>
    <row r="2326" ht="15.15" customHeight="1"/>
    <row r="2327" ht="15.15" customHeight="1"/>
    <row r="2328" ht="15.15" customHeight="1"/>
    <row r="2329" ht="15.15" customHeight="1"/>
    <row r="2330" ht="15.15" customHeight="1"/>
    <row r="2331" ht="15.15" customHeight="1"/>
    <row r="2332" ht="15.15" customHeight="1"/>
    <row r="2333" ht="15.15" customHeight="1"/>
    <row r="2334" ht="15.15" customHeight="1"/>
    <row r="2335" ht="15.15" customHeight="1"/>
    <row r="2336" ht="15.15" customHeight="1"/>
    <row r="2337" ht="15.15" customHeight="1"/>
    <row r="2338" ht="15.15" customHeight="1"/>
    <row r="2339" ht="15.15" customHeight="1"/>
    <row r="2340" ht="15.15" customHeight="1"/>
    <row r="2341" ht="15.15" customHeight="1"/>
    <row r="2342" ht="15.15" customHeight="1"/>
    <row r="2343" ht="15.15" customHeight="1"/>
    <row r="2344" ht="15.15" customHeight="1"/>
    <row r="2345" ht="15.15" customHeight="1"/>
    <row r="2346" ht="15.15" customHeight="1"/>
    <row r="2347" ht="15.15" customHeight="1"/>
    <row r="2348" ht="15.15" customHeight="1"/>
    <row r="2349" ht="15.15" customHeight="1"/>
    <row r="2350" ht="15.15" customHeight="1"/>
    <row r="2351" ht="15.15" customHeight="1"/>
    <row r="2352" ht="15.15" customHeight="1"/>
    <row r="2353" ht="15.15" customHeight="1"/>
    <row r="2354" ht="15.15" customHeight="1"/>
    <row r="2355" ht="15.15" customHeight="1"/>
    <row r="2356" ht="15.15" customHeight="1"/>
    <row r="2357" ht="15.15" customHeight="1"/>
    <row r="2358" ht="15.15" customHeight="1"/>
    <row r="2359" ht="15.15" customHeight="1"/>
    <row r="2360" ht="15.15" customHeight="1"/>
    <row r="2361" ht="15.15" customHeight="1"/>
    <row r="2362" ht="15.15" customHeight="1"/>
    <row r="2363" ht="15.15" customHeight="1"/>
    <row r="2364" ht="15.15" customHeight="1"/>
    <row r="2365" ht="15.15" customHeight="1"/>
    <row r="2366" ht="15.15" customHeight="1"/>
    <row r="2367" ht="15.15" customHeight="1"/>
    <row r="2368" ht="15.15" customHeight="1"/>
    <row r="2369" ht="15.15" customHeight="1"/>
    <row r="2370" ht="15.15" customHeight="1"/>
    <row r="2371" ht="15.15" customHeight="1"/>
    <row r="2372" ht="15.15" customHeight="1"/>
    <row r="2373" ht="15.15" customHeight="1"/>
    <row r="2374" ht="15.15" customHeight="1"/>
    <row r="2375" ht="15.15" customHeight="1"/>
    <row r="2376" ht="15.15" customHeight="1"/>
    <row r="2377" ht="15.15" customHeight="1"/>
    <row r="2378" ht="15.15" customHeight="1"/>
    <row r="2379" ht="15.15" customHeight="1"/>
    <row r="2380" ht="15.15" customHeight="1"/>
    <row r="2381" ht="15.15" customHeight="1"/>
    <row r="2382" ht="15.15" customHeight="1"/>
    <row r="2383" ht="15.15" customHeight="1"/>
    <row r="2384" ht="15.15" customHeight="1"/>
    <row r="2385" ht="15.15" customHeight="1"/>
    <row r="2386" ht="15.15" customHeight="1"/>
    <row r="2387" ht="15.15" customHeight="1"/>
    <row r="2388" ht="15.15" customHeight="1"/>
    <row r="2389" ht="15.15" customHeight="1"/>
    <row r="2390" ht="15.15" customHeight="1"/>
    <row r="2391" ht="15.15" customHeight="1"/>
    <row r="2392" ht="15.15" customHeight="1"/>
    <row r="2393" ht="15.15" customHeight="1"/>
    <row r="2394" ht="15.15" customHeight="1"/>
    <row r="2395" ht="15.15" customHeight="1"/>
    <row r="2396" ht="15.15" customHeight="1"/>
    <row r="2397" ht="15.15" customHeight="1"/>
    <row r="2398" ht="15.15" customHeight="1"/>
    <row r="2399" ht="15.15" customHeight="1"/>
    <row r="2400" ht="15.15" customHeight="1"/>
    <row r="2401" ht="15.15" customHeight="1"/>
    <row r="2402" ht="15.15" customHeight="1"/>
    <row r="2403" ht="15.15" customHeight="1"/>
    <row r="2404" ht="15.15" customHeight="1"/>
    <row r="2405" ht="15.15" customHeight="1"/>
    <row r="2406" ht="15.15" customHeight="1"/>
    <row r="2407" ht="15.15" customHeight="1"/>
    <row r="2408" ht="15.15" customHeight="1"/>
    <row r="2409" ht="15.15" customHeight="1"/>
    <row r="2410" ht="15.15" customHeight="1"/>
    <row r="2411" ht="15.15" customHeight="1"/>
    <row r="2412" ht="15.15" customHeight="1"/>
    <row r="2413" ht="15.15" customHeight="1"/>
    <row r="2414" ht="15.15" customHeight="1"/>
    <row r="2415" ht="15.15" customHeight="1"/>
    <row r="2416" ht="15.15" customHeight="1"/>
    <row r="2417" ht="15.15" customHeight="1"/>
    <row r="2418" ht="15.15" customHeight="1"/>
    <row r="2419" ht="15.15" customHeight="1"/>
    <row r="2420" ht="15.15" customHeight="1"/>
    <row r="2421" ht="15.15" customHeight="1"/>
    <row r="2422" ht="15.15" customHeight="1"/>
    <row r="2423" ht="15.15" customHeight="1"/>
    <row r="2424" ht="15.15" customHeight="1"/>
    <row r="2425" ht="15.15" customHeight="1"/>
    <row r="2426" ht="15.15" customHeight="1"/>
    <row r="2427" ht="15.15" customHeight="1"/>
    <row r="2428" ht="15.15" customHeight="1"/>
    <row r="2429" ht="15.15" customHeight="1"/>
    <row r="2430" ht="15.15" customHeight="1"/>
    <row r="2431" ht="15.15" customHeight="1"/>
    <row r="2432" ht="15.15" customHeight="1"/>
    <row r="2433" ht="15.15" customHeight="1"/>
    <row r="2434" ht="15.15" customHeight="1"/>
    <row r="2435" ht="15.15" customHeight="1"/>
    <row r="2436" ht="15.15" customHeight="1"/>
    <row r="2437" ht="15.15" customHeight="1"/>
    <row r="2438" ht="15.15" customHeight="1"/>
    <row r="2439" ht="15.15" customHeight="1"/>
    <row r="2440" ht="15.15" customHeight="1"/>
    <row r="2441" ht="15.15" customHeight="1"/>
    <row r="2442" ht="15.15" customHeight="1"/>
    <row r="2443" ht="15.15" customHeight="1"/>
    <row r="2444" ht="15.15" customHeight="1"/>
    <row r="2445" ht="15.15" customHeight="1"/>
    <row r="2446" ht="15.15" customHeight="1"/>
    <row r="2447" ht="15.15" customHeight="1"/>
    <row r="2448" ht="15.15" customHeight="1"/>
    <row r="2449" ht="15.15" customHeight="1"/>
    <row r="2450" ht="15.15" customHeight="1"/>
    <row r="2451" ht="15.15" customHeight="1"/>
    <row r="2452" ht="15.15" customHeight="1"/>
    <row r="2453" ht="15.15" customHeight="1"/>
    <row r="2454" ht="15.15" customHeight="1"/>
    <row r="2455" ht="15.15" customHeight="1"/>
    <row r="2456" ht="15.15" customHeight="1"/>
    <row r="2457" ht="15.15" customHeight="1"/>
    <row r="2458" ht="15.15" customHeight="1"/>
    <row r="2459" ht="15.15" customHeight="1"/>
    <row r="2460" ht="15.15" customHeight="1"/>
    <row r="2461" ht="15.15" customHeight="1"/>
    <row r="2462" ht="15.15" customHeight="1"/>
    <row r="2463" ht="15.15" customHeight="1"/>
    <row r="2464" ht="15.15" customHeight="1"/>
    <row r="2465" ht="15.15" customHeight="1"/>
    <row r="2466" ht="15.15" customHeight="1"/>
    <row r="2467" ht="15.15" customHeight="1"/>
    <row r="2468" ht="15.15" customHeight="1"/>
    <row r="2469" ht="15.15" customHeight="1"/>
    <row r="2470" ht="15.15" customHeight="1"/>
    <row r="2471" ht="15.15" customHeight="1"/>
    <row r="2472" ht="15.15" customHeight="1"/>
    <row r="2473" ht="15.15" customHeight="1"/>
    <row r="2474" ht="15.15" customHeight="1"/>
    <row r="2475" ht="15.15" customHeight="1"/>
    <row r="2476" ht="15.15" customHeight="1"/>
    <row r="2477" ht="15.15" customHeight="1"/>
    <row r="2478" ht="15.15" customHeight="1"/>
    <row r="2479" ht="15.15" customHeight="1"/>
    <row r="2480" ht="15.15" customHeight="1"/>
    <row r="2481" ht="15.15" customHeight="1"/>
    <row r="2482" ht="15.15" customHeight="1"/>
    <row r="2483" ht="15.15" customHeight="1"/>
    <row r="2484" ht="15.15" customHeight="1"/>
    <row r="2485" ht="15.15" customHeight="1"/>
    <row r="2486" ht="15.15" customHeight="1"/>
    <row r="2487" ht="15.15" customHeight="1"/>
    <row r="2488" ht="15.15" customHeight="1"/>
    <row r="2489" ht="15.15" customHeight="1"/>
    <row r="2490" ht="15.15" customHeight="1"/>
    <row r="2491" ht="15.15" customHeight="1"/>
    <row r="2492" ht="15.15" customHeight="1"/>
    <row r="2493" ht="15.15" customHeight="1"/>
    <row r="2494" ht="15.15" customHeight="1"/>
    <row r="2495" ht="15.15" customHeight="1"/>
    <row r="2496" ht="15.15" customHeight="1"/>
    <row r="2497" ht="15.15" customHeight="1"/>
    <row r="2498" ht="15.15" customHeight="1"/>
    <row r="2499" ht="15.15" customHeight="1"/>
    <row r="2500" ht="15.15" customHeight="1"/>
    <row r="2501" ht="15.15" customHeight="1"/>
    <row r="2502" ht="15.15" customHeight="1"/>
    <row r="2503" ht="15.15" customHeight="1"/>
    <row r="2504" ht="15.15" customHeight="1"/>
    <row r="2505" ht="15.15" customHeight="1"/>
    <row r="2506" ht="15.15" customHeight="1"/>
    <row r="2507" ht="15.15" customHeight="1"/>
    <row r="2508" ht="15.15" customHeight="1"/>
    <row r="2509" ht="15.15" customHeight="1"/>
    <row r="2510" ht="15.15" customHeight="1"/>
    <row r="2511" ht="15.15" customHeight="1"/>
    <row r="2512" ht="15.15" customHeight="1"/>
    <row r="2513" ht="15.15" customHeight="1"/>
    <row r="2514" ht="15.15" customHeight="1"/>
    <row r="2515" ht="15.15" customHeight="1"/>
    <row r="2516" ht="15.15" customHeight="1"/>
    <row r="2517" ht="15.15" customHeight="1"/>
    <row r="2518" ht="15.15" customHeight="1"/>
    <row r="2519" ht="15.15" customHeight="1"/>
    <row r="2520" ht="15.15" customHeight="1"/>
    <row r="2521" ht="15.15" customHeight="1"/>
    <row r="2522" ht="15.15" customHeight="1"/>
    <row r="2523" ht="15.15" customHeight="1"/>
    <row r="2524" ht="15.15" customHeight="1"/>
    <row r="2525" ht="15.15" customHeight="1"/>
    <row r="2526" ht="15.15" customHeight="1"/>
    <row r="2527" ht="15.15" customHeight="1"/>
    <row r="2528" ht="15.15" customHeight="1"/>
    <row r="2529" ht="15.15" customHeight="1"/>
    <row r="2530" ht="15.15" customHeight="1"/>
    <row r="2531" ht="15.15" customHeight="1"/>
    <row r="2532" ht="15.15" customHeight="1"/>
    <row r="2533" ht="15.15" customHeight="1"/>
    <row r="2534" ht="15.15" customHeight="1"/>
    <row r="2535" ht="15.15" customHeight="1"/>
    <row r="2536" ht="15.15" customHeight="1"/>
    <row r="2537" ht="15.15" customHeight="1"/>
    <row r="2538" ht="15.15" customHeight="1"/>
    <row r="2539" ht="15.15" customHeight="1"/>
    <row r="2540" ht="15.15" customHeight="1"/>
    <row r="2541" ht="15.15" customHeight="1"/>
    <row r="2542" ht="15.15" customHeight="1"/>
    <row r="2543" ht="15.15" customHeight="1"/>
    <row r="2544" ht="15.15" customHeight="1"/>
    <row r="2545" ht="15.15" customHeight="1"/>
    <row r="2546" ht="15.15" customHeight="1"/>
    <row r="2547" ht="15.15" customHeight="1"/>
    <row r="2548" ht="15.15" customHeight="1"/>
    <row r="2549" ht="15.15" customHeight="1"/>
    <row r="2550" ht="15.15" customHeight="1"/>
    <row r="2551" ht="15.15" customHeight="1"/>
    <row r="2552" ht="15.15" customHeight="1"/>
    <row r="2553" ht="15.15" customHeight="1"/>
    <row r="2554" ht="15.15" customHeight="1"/>
    <row r="2555" ht="15.15" customHeight="1"/>
    <row r="2556" ht="15.15" customHeight="1"/>
    <row r="2557" ht="15.15" customHeight="1"/>
    <row r="2558" ht="15.15" customHeight="1"/>
    <row r="2559" ht="15.15" customHeight="1"/>
    <row r="2560" ht="15.15" customHeight="1"/>
    <row r="2561" ht="15.15" customHeight="1"/>
    <row r="2562" ht="15.15" customHeight="1"/>
    <row r="2563" ht="15.15" customHeight="1"/>
    <row r="2564" ht="15.15" customHeight="1"/>
    <row r="2565" ht="15.15" customHeight="1"/>
    <row r="2566" ht="15.15" customHeight="1"/>
    <row r="2567" ht="15.15" customHeight="1"/>
    <row r="2568" ht="15.15" customHeight="1"/>
    <row r="2569" ht="15.15" customHeight="1"/>
    <row r="2570" ht="15.15" customHeight="1"/>
    <row r="2571" ht="15.15" customHeight="1"/>
    <row r="2572" ht="15.15" customHeight="1"/>
    <row r="2573" ht="15.15" customHeight="1"/>
    <row r="2574" ht="15.15" customHeight="1"/>
    <row r="2575" ht="15.15" customHeight="1"/>
    <row r="2576" ht="15.15" customHeight="1"/>
    <row r="2577" ht="15.15" customHeight="1"/>
    <row r="2578" ht="15.15" customHeight="1"/>
    <row r="2579" ht="15.15" customHeight="1"/>
    <row r="2580" ht="15.15" customHeight="1"/>
    <row r="2581" ht="15.15" customHeight="1"/>
    <row r="2582" ht="15.15" customHeight="1"/>
    <row r="2583" ht="15.15" customHeight="1"/>
    <row r="2584" ht="15.15" customHeight="1"/>
    <row r="2585" ht="15.15" customHeight="1"/>
    <row r="2586" ht="15.15" customHeight="1"/>
    <row r="2587" ht="15.15" customHeight="1"/>
    <row r="2588" ht="15.15" customHeight="1"/>
    <row r="2589" ht="15.15" customHeight="1"/>
    <row r="2590" ht="15.15" customHeight="1"/>
    <row r="2591" ht="15.15" customHeight="1"/>
    <row r="2592" ht="15.15" customHeight="1"/>
    <row r="2593" ht="15.15" customHeight="1"/>
    <row r="2594" ht="15.15" customHeight="1"/>
    <row r="2595" ht="15.15" customHeight="1"/>
    <row r="2596" ht="15.15" customHeight="1"/>
    <row r="2597" ht="15.15" customHeight="1"/>
    <row r="2598" ht="15.15" customHeight="1"/>
    <row r="2599" ht="15.15" customHeight="1"/>
    <row r="2600" ht="15.15" customHeight="1"/>
    <row r="2601" ht="15.15" customHeight="1"/>
    <row r="2602" ht="15.15" customHeight="1"/>
    <row r="2603" ht="15.15" customHeight="1"/>
    <row r="2604" ht="15.15" customHeight="1"/>
    <row r="2605" ht="15.15" customHeight="1"/>
    <row r="2606" ht="15.15" customHeight="1"/>
    <row r="2607" ht="15.15" customHeight="1"/>
    <row r="2608" ht="15.15" customHeight="1"/>
    <row r="2609" ht="15.15" customHeight="1"/>
    <row r="2610" ht="15.15" customHeight="1"/>
    <row r="2611" ht="15.15" customHeight="1"/>
    <row r="2612" ht="15.15" customHeight="1"/>
    <row r="2613" ht="15.15" customHeight="1"/>
    <row r="2614" ht="15.15" customHeight="1"/>
    <row r="2615" ht="15.15" customHeight="1"/>
    <row r="2616" ht="15.15" customHeight="1"/>
    <row r="2617" ht="15.15" customHeight="1"/>
    <row r="2618" ht="15.15" customHeight="1"/>
    <row r="2619" ht="15.15" customHeight="1"/>
    <row r="2620" ht="15.15" customHeight="1"/>
    <row r="2621" ht="15.15" customHeight="1"/>
    <row r="2622" ht="15.15" customHeight="1"/>
    <row r="2623" ht="15.15" customHeight="1"/>
    <row r="2624" ht="15.15" customHeight="1"/>
    <row r="2625" ht="15.15" customHeight="1"/>
    <row r="2626" ht="15.15" customHeight="1"/>
    <row r="2627" ht="15.15" customHeight="1"/>
    <row r="2628" ht="15.15" customHeight="1"/>
    <row r="2629" ht="15.15" customHeight="1"/>
    <row r="2630" ht="15.15" customHeight="1"/>
    <row r="2631" ht="15.15" customHeight="1"/>
    <row r="2632" ht="15.15" customHeight="1"/>
    <row r="2633" ht="15.15" customHeight="1"/>
    <row r="2634" ht="15.15" customHeight="1"/>
    <row r="2635" ht="15.15" customHeight="1"/>
    <row r="2636" ht="15.15" customHeight="1"/>
    <row r="2637" ht="15.15" customHeight="1"/>
    <row r="2638" ht="15.15" customHeight="1"/>
    <row r="2639" ht="15.15" customHeight="1"/>
    <row r="2640" ht="15.15" customHeight="1"/>
    <row r="2641" ht="15.15" customHeight="1"/>
    <row r="2642" ht="15.15" customHeight="1"/>
    <row r="2643" ht="15.15" customHeight="1"/>
    <row r="2644" ht="15.15" customHeight="1"/>
    <row r="2645" ht="15.15" customHeight="1"/>
    <row r="2646" ht="15.15" customHeight="1"/>
    <row r="2647" ht="15.15" customHeight="1"/>
    <row r="2648" ht="15.15" customHeight="1"/>
    <row r="2649" ht="15.15" customHeight="1"/>
    <row r="2650" ht="15.15" customHeight="1"/>
    <row r="2651" ht="15.15" customHeight="1"/>
    <row r="2652" ht="15.15" customHeight="1"/>
    <row r="2653" ht="15.15" customHeight="1"/>
    <row r="2654" ht="15.15" customHeight="1"/>
    <row r="2655" ht="15.15" customHeight="1"/>
    <row r="2656" ht="15.15" customHeight="1"/>
    <row r="2657" ht="15.15" customHeight="1"/>
    <row r="2658" ht="15.15" customHeight="1"/>
    <row r="2659" ht="15.15" customHeight="1"/>
    <row r="2660" ht="15.15" customHeight="1"/>
    <row r="2661" ht="15.15" customHeight="1"/>
    <row r="2662" ht="15.15" customHeight="1"/>
    <row r="2663" ht="15.15" customHeight="1"/>
    <row r="2664" ht="15.15" customHeight="1"/>
    <row r="2665" ht="15.15" customHeight="1"/>
    <row r="2666" ht="15.15" customHeight="1"/>
    <row r="2667" ht="15.15" customHeight="1"/>
    <row r="2668" ht="15.15" customHeight="1"/>
    <row r="2669" ht="15.15" customHeight="1"/>
    <row r="2670" ht="15.15" customHeight="1"/>
    <row r="2671" ht="15.15" customHeight="1"/>
    <row r="2672" ht="15.15" customHeight="1"/>
    <row r="2673" ht="15.15" customHeight="1"/>
    <row r="2674" ht="15.15" customHeight="1"/>
    <row r="2675" ht="15.15" customHeight="1"/>
    <row r="2676" ht="15.15" customHeight="1"/>
    <row r="2677" ht="15.15" customHeight="1"/>
    <row r="2678" ht="15.15" customHeight="1"/>
    <row r="2679" ht="15.15" customHeight="1"/>
    <row r="2680" ht="15.15" customHeight="1"/>
    <row r="2681" ht="15.15" customHeight="1"/>
    <row r="2682" ht="15.15" customHeight="1"/>
    <row r="2683" ht="15.15" customHeight="1"/>
    <row r="2684" ht="15.15" customHeight="1"/>
    <row r="2685" ht="15.15" customHeight="1"/>
    <row r="2686" ht="15.15" customHeight="1"/>
    <row r="2687" ht="15.15" customHeight="1"/>
    <row r="2688" ht="15.15" customHeight="1"/>
    <row r="2689" ht="15.15" customHeight="1"/>
    <row r="2690" ht="15.15" customHeight="1"/>
    <row r="2691" ht="15.15" customHeight="1"/>
    <row r="2692" ht="15.15" customHeight="1"/>
    <row r="2693" ht="15.15" customHeight="1"/>
    <row r="2694" ht="15.15" customHeight="1"/>
    <row r="2695" ht="15.15" customHeight="1"/>
    <row r="2696" ht="15.15" customHeight="1"/>
    <row r="2697" ht="15.15" customHeight="1"/>
    <row r="2698" ht="15.15" customHeight="1"/>
    <row r="2699" ht="15.15" customHeight="1"/>
    <row r="2700" ht="15.15" customHeight="1"/>
    <row r="2701" ht="15.15" customHeight="1"/>
    <row r="2702" ht="15.15" customHeight="1"/>
    <row r="2703" ht="15.15" customHeight="1"/>
    <row r="2704" ht="15.15" customHeight="1"/>
    <row r="2705" ht="15.15" customHeight="1"/>
    <row r="2706" ht="15.15" customHeight="1"/>
    <row r="2707" ht="15.15" customHeight="1"/>
    <row r="2708" ht="15.15" customHeight="1"/>
    <row r="2709" ht="15.15" customHeight="1"/>
    <row r="2710" ht="15.15" customHeight="1"/>
    <row r="2711" ht="15.15" customHeight="1"/>
    <row r="2712" ht="15.15" customHeight="1"/>
    <row r="2713" ht="15.15" customHeight="1"/>
    <row r="2714" ht="15.15" customHeight="1"/>
    <row r="2715" ht="15.15" customHeight="1"/>
    <row r="2716" ht="15.15" customHeight="1"/>
    <row r="2717" ht="15.15" customHeight="1"/>
    <row r="2718" ht="15.15" customHeight="1"/>
    <row r="2719" ht="15.15" customHeight="1"/>
    <row r="2720" ht="15.15" customHeight="1"/>
    <row r="2721" ht="15.15" customHeight="1"/>
    <row r="2722" ht="15.15" customHeight="1"/>
    <row r="2723" ht="15.15" customHeight="1"/>
    <row r="2724" ht="15.15" customHeight="1"/>
    <row r="2725" ht="15.15" customHeight="1"/>
    <row r="2726" ht="15.15" customHeight="1"/>
    <row r="2727" ht="15.15" customHeight="1"/>
    <row r="2728" ht="15.15" customHeight="1"/>
    <row r="2729" ht="15.15" customHeight="1"/>
    <row r="2730" ht="15.15" customHeight="1"/>
    <row r="2731" ht="15.15" customHeight="1"/>
    <row r="2732" ht="15.15" customHeight="1"/>
    <row r="2733" ht="15.15" customHeight="1"/>
    <row r="2734" ht="15.15" customHeight="1"/>
    <row r="2735" ht="15.15" customHeight="1"/>
    <row r="2736" ht="15.15" customHeight="1"/>
    <row r="2737" ht="15.15" customHeight="1"/>
    <row r="2738" ht="15.15" customHeight="1"/>
    <row r="2739" ht="15.15" customHeight="1"/>
    <row r="2740" ht="15.15" customHeight="1"/>
    <row r="2741" ht="15.15" customHeight="1"/>
    <row r="2742" ht="15.15" customHeight="1"/>
    <row r="2743" ht="15.15" customHeight="1"/>
    <row r="2744" ht="15.15" customHeight="1"/>
    <row r="2745" ht="15.15" customHeight="1"/>
    <row r="2746" ht="15.15" customHeight="1"/>
    <row r="2747" ht="15.15" customHeight="1"/>
    <row r="2748" ht="15.15" customHeight="1"/>
    <row r="2749" ht="15.15" customHeight="1"/>
    <row r="2750" ht="15.15" customHeight="1"/>
    <row r="2751" ht="15.15" customHeight="1"/>
    <row r="2752" ht="15.15" customHeight="1"/>
    <row r="2753" ht="15.15" customHeight="1"/>
    <row r="2754" ht="15.15" customHeight="1"/>
    <row r="2755" ht="15.15" customHeight="1"/>
    <row r="2756" ht="15.15" customHeight="1"/>
    <row r="2757" ht="15.15" customHeight="1"/>
    <row r="2758" ht="15.15" customHeight="1"/>
    <row r="2759" ht="15.15" customHeight="1"/>
    <row r="2760" ht="15.15" customHeight="1"/>
    <row r="2761" ht="15.15" customHeight="1"/>
    <row r="2762" ht="15.15" customHeight="1"/>
    <row r="2763" ht="15.15" customHeight="1"/>
    <row r="2764" ht="15.15" customHeight="1"/>
    <row r="2765" ht="15.15" customHeight="1"/>
    <row r="2766" ht="15.15" customHeight="1"/>
    <row r="2767" ht="15.15" customHeight="1"/>
    <row r="2768" ht="15.15" customHeight="1"/>
    <row r="2769" ht="15.15" customHeight="1"/>
    <row r="2770" ht="15.15" customHeight="1"/>
    <row r="2771" ht="15.15" customHeight="1"/>
    <row r="2772" ht="15.15" customHeight="1"/>
    <row r="2773" ht="15.15" customHeight="1"/>
    <row r="2774" ht="15.15" customHeight="1"/>
    <row r="2775" ht="15.15" customHeight="1"/>
    <row r="2776" ht="15.15" customHeight="1"/>
    <row r="2777" ht="15.15" customHeight="1"/>
    <row r="2778" ht="15.15" customHeight="1"/>
    <row r="2779" ht="15.15" customHeight="1"/>
    <row r="2780" ht="15.15" customHeight="1"/>
    <row r="2781" ht="15.15" customHeight="1"/>
    <row r="2782" ht="15.15" customHeight="1"/>
    <row r="2783" ht="15.15" customHeight="1"/>
    <row r="2784" ht="15.15" customHeight="1"/>
    <row r="2785" ht="15.15" customHeight="1"/>
    <row r="2786" ht="15.15" customHeight="1"/>
    <row r="2787" ht="15.15" customHeight="1"/>
    <row r="2788" ht="15.15" customHeight="1"/>
    <row r="2789" ht="15.15" customHeight="1"/>
    <row r="2790" ht="15.15" customHeight="1"/>
    <row r="2791" ht="15.15" customHeight="1"/>
    <row r="2792" ht="15.15" customHeight="1"/>
    <row r="2793" ht="15.15" customHeight="1"/>
    <row r="2794" ht="15.15" customHeight="1"/>
    <row r="2795" ht="15.15" customHeight="1"/>
    <row r="2796" ht="15.15" customHeight="1"/>
    <row r="2797" ht="15.15" customHeight="1"/>
    <row r="2798" ht="15.15" customHeight="1"/>
    <row r="2799" ht="15.15" customHeight="1"/>
    <row r="2800" ht="15.15" customHeight="1"/>
    <row r="2801" ht="15.15" customHeight="1"/>
    <row r="2802" ht="15.15" customHeight="1"/>
    <row r="2803" ht="15.15" customHeight="1"/>
    <row r="2804" ht="15.15" customHeight="1"/>
    <row r="2805" ht="15.15" customHeight="1"/>
    <row r="2806" ht="15.15" customHeight="1"/>
    <row r="2807" ht="15.15" customHeight="1"/>
    <row r="2808" ht="15.15" customHeight="1"/>
    <row r="2809" ht="15.15" customHeight="1"/>
    <row r="2810" ht="15.15" customHeight="1"/>
    <row r="2811" ht="15.15" customHeight="1"/>
    <row r="2812" ht="15.15" customHeight="1"/>
    <row r="2813" ht="15.15" customHeight="1"/>
    <row r="2814" ht="15.15" customHeight="1"/>
    <row r="2815" ht="15.15" customHeight="1"/>
    <row r="2816" ht="15.15" customHeight="1"/>
    <row r="2817" ht="15.15" customHeight="1"/>
    <row r="2818" ht="15.15" customHeight="1"/>
    <row r="2819" ht="15.15" customHeight="1"/>
    <row r="2820" ht="15.15" customHeight="1"/>
    <row r="2821" ht="15.15" customHeight="1"/>
    <row r="2822" ht="15.15" customHeight="1"/>
    <row r="2823" ht="15.15" customHeight="1"/>
    <row r="2824" ht="15.15" customHeight="1"/>
    <row r="2825" ht="15.15" customHeight="1"/>
    <row r="2826" ht="15.15" customHeight="1"/>
    <row r="2827" ht="15.15" customHeight="1"/>
    <row r="2828" ht="15.15" customHeight="1"/>
    <row r="2829" ht="15.15" customHeight="1"/>
    <row r="2830" ht="15.15" customHeight="1"/>
    <row r="2831" ht="15.15" customHeight="1"/>
    <row r="2832" ht="15.15" customHeight="1"/>
    <row r="2833" ht="15.15" customHeight="1"/>
    <row r="2834" ht="15.15" customHeight="1"/>
    <row r="2835" ht="15.15" customHeight="1"/>
    <row r="2836" ht="15.15" customHeight="1"/>
    <row r="2837" ht="15.15" customHeight="1"/>
    <row r="2838" ht="15.15" customHeight="1"/>
    <row r="2839" ht="15.15" customHeight="1"/>
    <row r="2840" ht="15.15" customHeight="1"/>
    <row r="2841" ht="15.15" customHeight="1"/>
    <row r="2842" ht="15.15" customHeight="1"/>
    <row r="2843" ht="15.15" customHeight="1"/>
    <row r="2844" ht="15.15" customHeight="1"/>
    <row r="2845" ht="15.15" customHeight="1"/>
    <row r="2846" ht="15.15" customHeight="1"/>
    <row r="2847" ht="15.15" customHeight="1"/>
    <row r="2848" ht="15.15" customHeight="1"/>
    <row r="2849" ht="15.15" customHeight="1"/>
    <row r="2850" ht="15.15" customHeight="1"/>
    <row r="2851" ht="15.15" customHeight="1"/>
    <row r="2852" ht="15.15" customHeight="1"/>
    <row r="2853" ht="15.15" customHeight="1"/>
    <row r="2854" ht="15.15" customHeight="1"/>
    <row r="2855" ht="15.15" customHeight="1"/>
    <row r="2856" ht="15.15" customHeight="1"/>
    <row r="2857" ht="15.15" customHeight="1"/>
    <row r="2858" ht="15.15" customHeight="1"/>
    <row r="2859" ht="15.15" customHeight="1"/>
    <row r="2860" ht="15.15" customHeight="1"/>
    <row r="2861" ht="15.15" customHeight="1"/>
    <row r="2862" ht="15.15" customHeight="1"/>
    <row r="2863" ht="15.15" customHeight="1"/>
    <row r="2864" ht="15.15" customHeight="1"/>
    <row r="2865" ht="15.15" customHeight="1"/>
    <row r="2866" ht="15.15" customHeight="1"/>
    <row r="2867" ht="15.15" customHeight="1"/>
    <row r="2868" ht="15.15" customHeight="1"/>
    <row r="2869" ht="15.15" customHeight="1"/>
    <row r="2870" ht="15.15" customHeight="1"/>
    <row r="2871" ht="15.15" customHeight="1"/>
    <row r="2872" ht="15.15" customHeight="1"/>
    <row r="2873" ht="15.15" customHeight="1"/>
    <row r="2874" ht="15.15" customHeight="1"/>
    <row r="2875" ht="15.15" customHeight="1"/>
    <row r="2876" ht="15.15" customHeight="1"/>
    <row r="2877" ht="15.15" customHeight="1"/>
    <row r="2878" ht="15.15" customHeight="1"/>
    <row r="2879" ht="15.15" customHeight="1"/>
    <row r="2880" ht="15.15" customHeight="1"/>
    <row r="2881" ht="15.15" customHeight="1"/>
    <row r="2882" ht="15.15" customHeight="1"/>
    <row r="2883" ht="15.15" customHeight="1"/>
    <row r="2884" ht="15.15" customHeight="1"/>
    <row r="2885" ht="15.15" customHeight="1"/>
    <row r="2886" ht="15.15" customHeight="1"/>
    <row r="2887" ht="15.15" customHeight="1"/>
    <row r="2888" ht="15.15" customHeight="1"/>
    <row r="2889" ht="15.15" customHeight="1"/>
    <row r="2890" ht="15.15" customHeight="1"/>
    <row r="2891" ht="15.15" customHeight="1"/>
    <row r="2892" ht="15.15" customHeight="1"/>
    <row r="2893" ht="15.15" customHeight="1"/>
    <row r="2894" ht="15.15" customHeight="1"/>
    <row r="2895" ht="15.15" customHeight="1"/>
    <row r="2896" ht="15.15" customHeight="1"/>
    <row r="2897" ht="15.15" customHeight="1"/>
    <row r="2898" ht="15.15" customHeight="1"/>
    <row r="2899" ht="15.15" customHeight="1"/>
    <row r="2900" ht="15.15" customHeight="1"/>
    <row r="2901" ht="15.15" customHeight="1"/>
    <row r="2902" ht="15.15" customHeight="1"/>
    <row r="2903" ht="15.15" customHeight="1"/>
    <row r="2904" ht="15.15" customHeight="1"/>
    <row r="2905" ht="15.15" customHeight="1"/>
    <row r="2906" ht="15.15" customHeight="1"/>
    <row r="2907" ht="15.15" customHeight="1"/>
    <row r="2908" ht="15.15" customHeight="1"/>
    <row r="2909" ht="15.15" customHeight="1"/>
    <row r="2910" ht="15.15" customHeight="1"/>
    <row r="2911" ht="15.15" customHeight="1"/>
    <row r="2912" ht="15.15" customHeight="1"/>
    <row r="2913" ht="15.15" customHeight="1"/>
    <row r="2914" ht="15.15" customHeight="1"/>
    <row r="2915" ht="15.15" customHeight="1"/>
    <row r="2916" ht="15.15" customHeight="1"/>
    <row r="2917" ht="15.15" customHeight="1"/>
    <row r="2918" ht="15.15" customHeight="1"/>
    <row r="2919" ht="15.15" customHeight="1"/>
    <row r="2920" ht="15.15" customHeight="1"/>
    <row r="2921" ht="15.15" customHeight="1"/>
    <row r="2922" ht="15.15" customHeight="1"/>
    <row r="2923" ht="15.15" customHeight="1"/>
    <row r="2924" ht="15.15" customHeight="1"/>
    <row r="2925" ht="15.15" customHeight="1"/>
    <row r="2926" ht="15.15" customHeight="1"/>
    <row r="2927" ht="15.15" customHeight="1"/>
    <row r="2928" ht="15.15" customHeight="1"/>
    <row r="2929" ht="15.15" customHeight="1"/>
    <row r="2930" ht="15.15" customHeight="1"/>
    <row r="2931" ht="15.15" customHeight="1"/>
    <row r="2932" ht="15.15" customHeight="1"/>
    <row r="2933" ht="15.15" customHeight="1"/>
    <row r="2934" ht="15.15" customHeight="1"/>
    <row r="2935" ht="15.15" customHeight="1"/>
    <row r="2936" ht="15.15" customHeight="1"/>
    <row r="2937" ht="15.15" customHeight="1"/>
    <row r="2938" ht="15.15" customHeight="1"/>
    <row r="2939" ht="15.15" customHeight="1"/>
    <row r="2940" ht="15.15" customHeight="1"/>
    <row r="2941" ht="15.15" customHeight="1"/>
    <row r="2942" ht="15.15" customHeight="1"/>
    <row r="2943" ht="15.15" customHeight="1"/>
    <row r="2944" ht="15.15" customHeight="1"/>
    <row r="2945" ht="15.15" customHeight="1"/>
    <row r="2946" ht="15.15" customHeight="1"/>
    <row r="2947" ht="15.15" customHeight="1"/>
    <row r="2948" ht="15.15" customHeight="1"/>
    <row r="2949" ht="15.15" customHeight="1"/>
    <row r="2950" ht="15.15" customHeight="1"/>
    <row r="2951" ht="15.15" customHeight="1"/>
    <row r="2952" ht="15.15" customHeight="1"/>
    <row r="2953" ht="15.15" customHeight="1"/>
    <row r="2954" ht="15.15" customHeight="1"/>
    <row r="2955" ht="15.15" customHeight="1"/>
    <row r="2956" ht="15.15" customHeight="1"/>
    <row r="2957" ht="15.15" customHeight="1"/>
    <row r="2958" ht="15.15" customHeight="1"/>
    <row r="2959" ht="15.15" customHeight="1"/>
    <row r="2960" ht="15.15" customHeight="1"/>
    <row r="2961" ht="15.15" customHeight="1"/>
    <row r="2962" ht="15.15" customHeight="1"/>
    <row r="2963" ht="15.15" customHeight="1"/>
    <row r="2964" ht="15.15" customHeight="1"/>
    <row r="2965" ht="15.15" customHeight="1"/>
    <row r="2966" ht="15.15" customHeight="1"/>
    <row r="2967" ht="15.15" customHeight="1"/>
    <row r="2968" ht="15.15" customHeight="1"/>
    <row r="2969" ht="15.15" customHeight="1"/>
    <row r="2970" ht="15.15" customHeight="1"/>
    <row r="2971" ht="15.15" customHeight="1"/>
    <row r="2972" ht="15.15" customHeight="1"/>
    <row r="2973" ht="15.15" customHeight="1"/>
    <row r="2974" ht="15.15" customHeight="1"/>
    <row r="2975" ht="15.15" customHeight="1"/>
    <row r="2976" ht="15.15" customHeight="1"/>
    <row r="2977" ht="15.15" customHeight="1"/>
    <row r="2978" ht="15.15" customHeight="1"/>
    <row r="2979" ht="15.15" customHeight="1"/>
    <row r="2980" ht="15.15" customHeight="1"/>
    <row r="2981" ht="15.15" customHeight="1"/>
    <row r="2982" ht="15.15" customHeight="1"/>
    <row r="2983" ht="15.15" customHeight="1"/>
    <row r="2984" ht="15.15" customHeight="1"/>
    <row r="2985" ht="15.15" customHeight="1"/>
    <row r="2986" ht="15.15" customHeight="1"/>
    <row r="2987" ht="15.15" customHeight="1"/>
    <row r="2988" ht="15.15" customHeight="1"/>
    <row r="2989" ht="15.15" customHeight="1"/>
    <row r="2990" ht="15.15" customHeight="1"/>
    <row r="2991" ht="15.15" customHeight="1"/>
    <row r="2992" ht="15.15" customHeight="1"/>
    <row r="2993" ht="15.15" customHeight="1"/>
    <row r="2994" ht="15.15" customHeight="1"/>
    <row r="2995" ht="15.15" customHeight="1"/>
    <row r="2996" ht="15.15" customHeight="1"/>
    <row r="2997" ht="15.15" customHeight="1"/>
    <row r="2998" ht="15.15" customHeight="1"/>
    <row r="2999" ht="15.15" customHeight="1"/>
    <row r="3000" ht="15.15" customHeight="1"/>
    <row r="3001" ht="15.15" customHeight="1"/>
    <row r="3002" ht="15.15" customHeight="1"/>
    <row r="3003" ht="15.15" customHeight="1"/>
    <row r="3004" ht="15.15" customHeight="1"/>
    <row r="3005" ht="15.15" customHeight="1"/>
    <row r="3006" ht="15.15" customHeight="1"/>
    <row r="3007" ht="15.15" customHeight="1"/>
    <row r="3008" ht="15.15" customHeight="1"/>
    <row r="3009" ht="15.15" customHeight="1"/>
    <row r="3010" ht="15.15" customHeight="1"/>
    <row r="3011" ht="15.15" customHeight="1"/>
    <row r="3012" ht="15.15" customHeight="1"/>
    <row r="3013" ht="15.15" customHeight="1"/>
    <row r="3014" ht="15.15" customHeight="1"/>
    <row r="3015" ht="15.15" customHeight="1"/>
    <row r="3016" ht="15.15" customHeight="1"/>
    <row r="3017" ht="15.15" customHeight="1"/>
    <row r="3018" ht="15.15" customHeight="1"/>
    <row r="3019" ht="15.15" customHeight="1"/>
    <row r="3020" ht="15.15" customHeight="1"/>
    <row r="3021" ht="15.15" customHeight="1"/>
    <row r="3022" ht="15.15" customHeight="1"/>
    <row r="3023" ht="15.15" customHeight="1"/>
    <row r="3024" ht="15.15" customHeight="1"/>
    <row r="3025" ht="15.15" customHeight="1"/>
    <row r="3026" ht="15.15" customHeight="1"/>
    <row r="3027" ht="15.15" customHeight="1"/>
    <row r="3028" ht="15.15" customHeight="1"/>
    <row r="3029" ht="15.15" customHeight="1"/>
    <row r="3030" ht="15.15" customHeight="1"/>
    <row r="3031" ht="15.15" customHeight="1"/>
    <row r="3032" ht="15.15" customHeight="1"/>
    <row r="3033" ht="15.15" customHeight="1"/>
    <row r="3034" ht="15.15" customHeight="1"/>
    <row r="3035" ht="15.15" customHeight="1"/>
    <row r="3036" ht="15.15" customHeight="1"/>
    <row r="3037" ht="15.15" customHeight="1"/>
    <row r="3038" ht="15.15" customHeight="1"/>
    <row r="3039" ht="15.15" customHeight="1"/>
    <row r="3040" ht="15.15" customHeight="1"/>
    <row r="3041" ht="15.15" customHeight="1"/>
    <row r="3042" ht="15.15" customHeight="1"/>
    <row r="3043" ht="15.15" customHeight="1"/>
    <row r="3044" ht="15.15" customHeight="1"/>
    <row r="3045" ht="15.15" customHeight="1"/>
    <row r="3046" ht="15.15" customHeight="1"/>
    <row r="3047" ht="15.15" customHeight="1"/>
    <row r="3048" ht="15.15" customHeight="1"/>
    <row r="3049" ht="15.15" customHeight="1"/>
    <row r="3050" ht="15.15" customHeight="1"/>
    <row r="3051" ht="15.15" customHeight="1"/>
    <row r="3052" ht="15.15" customHeight="1"/>
    <row r="3053" ht="15.15" customHeight="1"/>
    <row r="3054" ht="15.15" customHeight="1"/>
    <row r="3055" ht="15.15" customHeight="1"/>
    <row r="3056" ht="15.15" customHeight="1"/>
    <row r="3057" ht="15.15" customHeight="1"/>
    <row r="3058" ht="15.15" customHeight="1"/>
    <row r="3059" ht="15.15" customHeight="1"/>
    <row r="3060" ht="15.15" customHeight="1"/>
    <row r="3061" ht="15.15" customHeight="1"/>
    <row r="3062" ht="15.15" customHeight="1"/>
    <row r="3063" ht="15.15" customHeight="1"/>
    <row r="3064" ht="15.15" customHeight="1"/>
    <row r="3065" ht="15.15" customHeight="1"/>
    <row r="3066" ht="15.15" customHeight="1"/>
    <row r="3067" ht="15.15" customHeight="1"/>
    <row r="3068" ht="15.15" customHeight="1"/>
    <row r="3069" ht="15.15" customHeight="1"/>
    <row r="3070" ht="15.15" customHeight="1"/>
    <row r="3071" ht="15.15" customHeight="1"/>
    <row r="3072" ht="15.15" customHeight="1"/>
    <row r="3073" ht="15.15" customHeight="1"/>
    <row r="3074" ht="15.15" customHeight="1"/>
    <row r="3075" ht="15.15" customHeight="1"/>
    <row r="3076" ht="15.15" customHeight="1"/>
    <row r="3077" ht="15.15" customHeight="1"/>
    <row r="3078" ht="15.15" customHeight="1"/>
    <row r="3079" ht="15.15" customHeight="1"/>
    <row r="3080" ht="15.15" customHeight="1"/>
    <row r="3081" ht="15.15" customHeight="1"/>
    <row r="3082" ht="15.15" customHeight="1"/>
    <row r="3083" ht="15.15" customHeight="1"/>
    <row r="3084" ht="15.15" customHeight="1"/>
    <row r="3085" ht="15.15" customHeight="1"/>
    <row r="3086" ht="15.15" customHeight="1"/>
    <row r="3087" ht="15.15" customHeight="1"/>
    <row r="3088" ht="15.15" customHeight="1"/>
    <row r="3089" ht="15.15" customHeight="1"/>
    <row r="3090" ht="15.15" customHeight="1"/>
    <row r="3091" ht="15.15" customHeight="1"/>
    <row r="3092" ht="15.15" customHeight="1"/>
    <row r="3093" ht="15.15" customHeight="1"/>
    <row r="3094" ht="15.15" customHeight="1"/>
    <row r="3095" ht="15.15" customHeight="1"/>
    <row r="3096" ht="15.15" customHeight="1"/>
    <row r="3097" ht="15.15" customHeight="1"/>
    <row r="3098" ht="15.15" customHeight="1"/>
    <row r="3099" ht="15.15" customHeight="1"/>
    <row r="3100" ht="15.15" customHeight="1"/>
    <row r="3101" ht="15.15" customHeight="1"/>
    <row r="3102" ht="15.15" customHeight="1"/>
    <row r="3103" ht="15.15" customHeight="1"/>
    <row r="3104" ht="15.15" customHeight="1"/>
    <row r="3105" ht="15.15" customHeight="1"/>
    <row r="3106" ht="15.15" customHeight="1"/>
    <row r="3107" ht="15.15" customHeight="1"/>
    <row r="3108" ht="15.15" customHeight="1"/>
    <row r="3109" ht="15.15" customHeight="1"/>
    <row r="3110" ht="15.15" customHeight="1"/>
    <row r="3111" ht="15.15" customHeight="1"/>
    <row r="3112" ht="15.15" customHeight="1"/>
    <row r="3113" ht="15.15" customHeight="1"/>
    <row r="3114" ht="15.15" customHeight="1"/>
    <row r="3115" ht="15.15" customHeight="1"/>
    <row r="3116" ht="15.15" customHeight="1"/>
    <row r="3117" ht="15.15" customHeight="1"/>
    <row r="3118" ht="15.15" customHeight="1"/>
    <row r="3119" ht="15.15" customHeight="1"/>
    <row r="3120" ht="15.15" customHeight="1"/>
    <row r="3121" ht="15.15" customHeight="1"/>
    <row r="3122" ht="15.15" customHeight="1"/>
    <row r="3123" ht="15.15" customHeight="1"/>
    <row r="3124" ht="15.15" customHeight="1"/>
    <row r="3125" ht="15.15" customHeight="1"/>
    <row r="3126" ht="15.15" customHeight="1"/>
    <row r="3127" ht="15.15" customHeight="1"/>
    <row r="3128" ht="15.15" customHeight="1"/>
    <row r="3129" ht="15.15" customHeight="1"/>
    <row r="3130" ht="15.15" customHeight="1"/>
    <row r="3131" ht="15.15" customHeight="1"/>
    <row r="3132" ht="15.15" customHeight="1"/>
    <row r="3133" ht="15.15" customHeight="1"/>
    <row r="3134" ht="15.15" customHeight="1"/>
    <row r="3135" ht="15.15" customHeight="1"/>
    <row r="3136" ht="15.15" customHeight="1"/>
    <row r="3137" ht="15.15" customHeight="1"/>
    <row r="3138" ht="15.15" customHeight="1"/>
    <row r="3139" ht="15.15" customHeight="1"/>
    <row r="3140" ht="15.15" customHeight="1"/>
    <row r="3141" ht="15.15" customHeight="1"/>
    <row r="3142" ht="15.15" customHeight="1"/>
    <row r="3143" ht="15.15" customHeight="1"/>
    <row r="3144" ht="15.15" customHeight="1"/>
    <row r="3145" ht="15.15" customHeight="1"/>
    <row r="3146" ht="15.15" customHeight="1"/>
    <row r="3147" ht="15.15" customHeight="1"/>
    <row r="3148" ht="15.15" customHeight="1"/>
    <row r="3149" ht="15.15" customHeight="1"/>
    <row r="3150" ht="15.15" customHeight="1"/>
    <row r="3151" ht="15.15" customHeight="1"/>
    <row r="3152" ht="15.15" customHeight="1"/>
    <row r="3153" ht="15.15" customHeight="1"/>
    <row r="3154" ht="15.15" customHeight="1"/>
    <row r="3155" ht="15.15" customHeight="1"/>
    <row r="3156" ht="15.15" customHeight="1"/>
    <row r="3157" ht="15.15" customHeight="1"/>
    <row r="3158" ht="15.15" customHeight="1"/>
    <row r="3159" ht="15.15" customHeight="1"/>
    <row r="3160" ht="15.15" customHeight="1"/>
    <row r="3161" ht="15.15" customHeight="1"/>
    <row r="3162" ht="15.15" customHeight="1"/>
    <row r="3163" ht="15.15" customHeight="1"/>
    <row r="3164" ht="15.15" customHeight="1"/>
    <row r="3165" ht="15.15" customHeight="1"/>
    <row r="3166" ht="15.15" customHeight="1"/>
    <row r="3167" ht="15.15" customHeight="1"/>
    <row r="3168" ht="15.15" customHeight="1"/>
    <row r="3169" ht="15.15" customHeight="1"/>
    <row r="3170" ht="15.15" customHeight="1"/>
    <row r="3171" ht="15.15" customHeight="1"/>
    <row r="3172" ht="15.15" customHeight="1"/>
    <row r="3173" ht="15.15" customHeight="1"/>
    <row r="3174" ht="15.15" customHeight="1"/>
    <row r="3175" ht="15.15" customHeight="1"/>
    <row r="3176" ht="15.15" customHeight="1"/>
    <row r="3177" ht="15.15" customHeight="1"/>
    <row r="3178" ht="15.15" customHeight="1"/>
    <row r="3179" ht="15.15" customHeight="1"/>
    <row r="3180" ht="15.15" customHeight="1"/>
    <row r="3181" ht="15.15" customHeight="1"/>
    <row r="3182" ht="15.15" customHeight="1"/>
    <row r="3183" ht="15.15" customHeight="1"/>
    <row r="3184" ht="15.15" customHeight="1"/>
    <row r="3185" ht="15.15" customHeight="1"/>
    <row r="3186" ht="15.15" customHeight="1"/>
    <row r="3187" ht="15.15" customHeight="1"/>
    <row r="3188" ht="15.15" customHeight="1"/>
    <row r="3189" ht="15.15" customHeight="1"/>
    <row r="3190" ht="15.15" customHeight="1"/>
    <row r="3191" ht="15.15" customHeight="1"/>
    <row r="3192" ht="15.15" customHeight="1"/>
    <row r="3193" ht="15.15" customHeight="1"/>
    <row r="3194" ht="15.15" customHeight="1"/>
    <row r="3195" ht="15.15" customHeight="1"/>
    <row r="3196" ht="15.15" customHeight="1"/>
    <row r="3197" ht="15.15" customHeight="1"/>
    <row r="3198" ht="15.15" customHeight="1"/>
    <row r="3199" ht="15.15" customHeight="1"/>
    <row r="3200" ht="15.15" customHeight="1"/>
    <row r="3201" ht="15.15" customHeight="1"/>
    <row r="3202" ht="15.15" customHeight="1"/>
    <row r="3203" ht="15.15" customHeight="1"/>
    <row r="3204" ht="15.15" customHeight="1"/>
    <row r="3205" ht="15.15" customHeight="1"/>
    <row r="3206" ht="15.15" customHeight="1"/>
    <row r="3207" ht="15.15" customHeight="1"/>
    <row r="3208" ht="15.15" customHeight="1"/>
    <row r="3209" ht="15.15" customHeight="1"/>
    <row r="3210" ht="15.15" customHeight="1"/>
    <row r="3211" ht="15.15" customHeight="1"/>
    <row r="3212" ht="15.15" customHeight="1"/>
    <row r="3213" ht="15.15" customHeight="1"/>
    <row r="3214" ht="15.15" customHeight="1"/>
    <row r="3215" ht="15.15" customHeight="1"/>
    <row r="3216" ht="15.15" customHeight="1"/>
    <row r="3217" ht="15.15" customHeight="1"/>
    <row r="3218" ht="15.15" customHeight="1"/>
    <row r="3219" ht="15.15" customHeight="1"/>
    <row r="3220" ht="15.15" customHeight="1"/>
    <row r="3221" ht="15.15" customHeight="1"/>
    <row r="3222" ht="15.15" customHeight="1"/>
    <row r="3223" ht="15.15" customHeight="1"/>
    <row r="3224" ht="15.15" customHeight="1"/>
    <row r="3225" ht="15.15" customHeight="1"/>
    <row r="3226" ht="15.15" customHeight="1"/>
    <row r="3227" ht="15.15" customHeight="1"/>
    <row r="3228" ht="15.15" customHeight="1"/>
    <row r="3229" ht="15.15" customHeight="1"/>
    <row r="3230" ht="15.15" customHeight="1"/>
    <row r="3231" ht="15.15" customHeight="1"/>
    <row r="3232" ht="15.15" customHeight="1"/>
    <row r="3233" ht="15.15" customHeight="1"/>
    <row r="3234" ht="15.15" customHeight="1"/>
    <row r="3235" ht="15.15" customHeight="1"/>
    <row r="3236" ht="15.15" customHeight="1"/>
    <row r="3237" ht="15.15" customHeight="1"/>
    <row r="3238" ht="15.15" customHeight="1"/>
    <row r="3239" ht="15.15" customHeight="1"/>
    <row r="3240" ht="15.15" customHeight="1"/>
    <row r="3241" ht="15.15" customHeight="1"/>
    <row r="3242" ht="15.15" customHeight="1"/>
    <row r="3243" ht="15.15" customHeight="1"/>
    <row r="3244" ht="15.15" customHeight="1"/>
    <row r="3245" ht="15.15" customHeight="1"/>
    <row r="3246" ht="15.15" customHeight="1"/>
    <row r="3247" ht="15.15" customHeight="1"/>
    <row r="3248" ht="15.15" customHeight="1"/>
    <row r="3249" ht="15.15" customHeight="1"/>
    <row r="3250" ht="15.15" customHeight="1"/>
    <row r="3251" ht="15.15" customHeight="1"/>
    <row r="3252" ht="15.15" customHeight="1"/>
    <row r="3253" ht="15.15" customHeight="1"/>
    <row r="3254" ht="15.15" customHeight="1"/>
    <row r="3255" ht="15.15" customHeight="1"/>
    <row r="3256" ht="15.15" customHeight="1"/>
    <row r="3257" ht="15.15" customHeight="1"/>
    <row r="3258" ht="15.15" customHeight="1"/>
    <row r="3259" ht="15.15" customHeight="1"/>
    <row r="3260" ht="15.15" customHeight="1"/>
    <row r="3261" ht="15.15" customHeight="1"/>
    <row r="3262" ht="15.15" customHeight="1"/>
    <row r="3263" ht="15.15" customHeight="1"/>
    <row r="3264" ht="15.15" customHeight="1"/>
    <row r="3265" ht="15.15" customHeight="1"/>
    <row r="3266" ht="15.15" customHeight="1"/>
    <row r="3267" ht="15.15" customHeight="1"/>
    <row r="3268" ht="15.15" customHeight="1"/>
    <row r="3269" ht="15.15" customHeight="1"/>
    <row r="3270" ht="15.15" customHeight="1"/>
    <row r="3271" ht="15.15" customHeight="1"/>
    <row r="3272" ht="15.15" customHeight="1"/>
    <row r="3273" ht="15.15" customHeight="1"/>
    <row r="3274" ht="15.15" customHeight="1"/>
    <row r="3275" ht="15.15" customHeight="1"/>
    <row r="3276" ht="15.15" customHeight="1"/>
    <row r="3277" ht="15.15" customHeight="1"/>
    <row r="3278" ht="15.15" customHeight="1"/>
    <row r="3279" ht="15.15" customHeight="1"/>
    <row r="3280" ht="15.15" customHeight="1"/>
    <row r="3281" ht="15.15" customHeight="1"/>
    <row r="3282" ht="15.15" customHeight="1"/>
    <row r="3283" ht="15.15" customHeight="1"/>
    <row r="3284" ht="15.15" customHeight="1"/>
    <row r="3285" ht="15.15" customHeight="1"/>
    <row r="3286" ht="15.15" customHeight="1"/>
    <row r="3287" ht="15.15" customHeight="1"/>
    <row r="3288" ht="15.15" customHeight="1"/>
    <row r="3289" ht="15.15" customHeight="1"/>
    <row r="3290" ht="15.15" customHeight="1"/>
    <row r="3291" ht="15.15" customHeight="1"/>
    <row r="3292" ht="15.15" customHeight="1"/>
    <row r="3293" ht="15.15" customHeight="1"/>
    <row r="3294" ht="15.15" customHeight="1"/>
    <row r="3295" ht="15.15" customHeight="1"/>
    <row r="3296" ht="15.15" customHeight="1"/>
    <row r="3297" ht="15.15" customHeight="1"/>
    <row r="3298" ht="15.15" customHeight="1"/>
    <row r="3299" ht="15.15" customHeight="1"/>
    <row r="3300" ht="15.15" customHeight="1"/>
    <row r="3301" ht="15.15" customHeight="1"/>
    <row r="3302" ht="15.15" customHeight="1"/>
    <row r="3303" ht="15.15" customHeight="1"/>
    <row r="3304" ht="15.15" customHeight="1"/>
    <row r="3305" ht="15.15" customHeight="1"/>
    <row r="3306" ht="15.15" customHeight="1"/>
    <row r="3307" ht="15.15" customHeight="1"/>
    <row r="3308" ht="15.15" customHeight="1"/>
    <row r="3309" ht="15.15" customHeight="1"/>
    <row r="3310" ht="15.15" customHeight="1"/>
    <row r="3311" ht="15.15" customHeight="1"/>
    <row r="3312" ht="15.15" customHeight="1"/>
    <row r="3313" ht="15.15" customHeight="1"/>
    <row r="3314" ht="15.15" customHeight="1"/>
    <row r="3315" ht="15.15" customHeight="1"/>
    <row r="3316" ht="15.15" customHeight="1"/>
    <row r="3317" ht="15.15" customHeight="1"/>
    <row r="3318" ht="15.15" customHeight="1"/>
    <row r="3319" ht="15.15" customHeight="1"/>
    <row r="3320" ht="15.15" customHeight="1"/>
    <row r="3321" ht="15.15" customHeight="1"/>
    <row r="3322" ht="15.15" customHeight="1"/>
    <row r="3323" ht="15.15" customHeight="1"/>
    <row r="3324" ht="15.15" customHeight="1"/>
    <row r="3325" ht="15.15" customHeight="1"/>
    <row r="3326" ht="15.15" customHeight="1"/>
    <row r="3327" ht="15.15" customHeight="1"/>
    <row r="3328" ht="15.15" customHeight="1"/>
    <row r="3329" ht="15.15" customHeight="1"/>
    <row r="3330" ht="15.15" customHeight="1"/>
    <row r="3331" ht="15.15" customHeight="1"/>
    <row r="3332" ht="15.15" customHeight="1"/>
    <row r="3333" ht="15.15" customHeight="1"/>
    <row r="3334" ht="15.15" customHeight="1"/>
    <row r="3335" ht="15.15" customHeight="1"/>
    <row r="3336" ht="15.15" customHeight="1"/>
    <row r="3337" ht="15.15" customHeight="1"/>
    <row r="3338" ht="15.15" customHeight="1"/>
    <row r="3339" ht="15.15" customHeight="1"/>
    <row r="3340" ht="15.15" customHeight="1"/>
    <row r="3341" ht="15.15" customHeight="1"/>
    <row r="3342" ht="15.15" customHeight="1"/>
    <row r="3343" ht="15.15" customHeight="1"/>
    <row r="3344" ht="15.15" customHeight="1"/>
    <row r="3345" ht="15.15" customHeight="1"/>
    <row r="3346" ht="15.15" customHeight="1"/>
    <row r="3347" ht="15.15" customHeight="1"/>
    <row r="3348" ht="15.15" customHeight="1"/>
    <row r="3349" ht="15.15" customHeight="1"/>
    <row r="3350" ht="15.15" customHeight="1"/>
    <row r="3351" ht="15.15" customHeight="1"/>
    <row r="3352" ht="15.15" customHeight="1"/>
    <row r="3353" ht="15.15" customHeight="1"/>
    <row r="3354" ht="15.15" customHeight="1"/>
    <row r="3355" ht="15.15" customHeight="1"/>
    <row r="3356" ht="15.15" customHeight="1"/>
    <row r="3357" ht="15.15" customHeight="1"/>
    <row r="3358" ht="15.15" customHeight="1"/>
    <row r="3359" ht="15.15" customHeight="1"/>
    <row r="3360" ht="15.15" customHeight="1"/>
    <row r="3361" ht="15.15" customHeight="1"/>
    <row r="3362" ht="15.15" customHeight="1"/>
    <row r="3363" ht="15.15" customHeight="1"/>
    <row r="3364" ht="15.15" customHeight="1"/>
    <row r="3365" ht="15.15" customHeight="1"/>
    <row r="3366" ht="15.15" customHeight="1"/>
    <row r="3367" ht="15.15" customHeight="1"/>
    <row r="3368" ht="15.15" customHeight="1"/>
    <row r="3369" ht="15.15" customHeight="1"/>
    <row r="3370" ht="15.15" customHeight="1"/>
    <row r="3371" ht="15.15" customHeight="1"/>
    <row r="3372" ht="15.15" customHeight="1"/>
    <row r="3373" ht="15.15" customHeight="1"/>
    <row r="3374" ht="15.15" customHeight="1"/>
    <row r="3375" ht="15.15" customHeight="1"/>
    <row r="3376" ht="15.15" customHeight="1"/>
    <row r="3377" ht="15.15" customHeight="1"/>
    <row r="3378" ht="15.15" customHeight="1"/>
    <row r="3379" ht="15.15" customHeight="1"/>
    <row r="3380" ht="15.15" customHeight="1"/>
    <row r="3381" ht="15.15" customHeight="1"/>
    <row r="3382" ht="15.15" customHeight="1"/>
    <row r="3383" ht="15.15" customHeight="1"/>
    <row r="3384" ht="15.15" customHeight="1"/>
    <row r="3385" ht="15.15" customHeight="1"/>
    <row r="3386" ht="15.15" customHeight="1"/>
    <row r="3387" ht="15.15" customHeight="1"/>
    <row r="3388" ht="15.15" customHeight="1"/>
    <row r="3389" ht="15.15" customHeight="1"/>
    <row r="3390" ht="15.15" customHeight="1"/>
    <row r="3391" ht="15.15" customHeight="1"/>
    <row r="3392" ht="15.15" customHeight="1"/>
    <row r="3393" ht="15.15" customHeight="1"/>
    <row r="3394" ht="15.15" customHeight="1"/>
    <row r="3395" ht="15.15" customHeight="1"/>
    <row r="3396" ht="15.15" customHeight="1"/>
    <row r="3397" ht="15.15" customHeight="1"/>
    <row r="3398" ht="15.15" customHeight="1"/>
    <row r="3399" ht="15.15" customHeight="1"/>
    <row r="3400" ht="15.15" customHeight="1"/>
    <row r="3401" ht="15.15" customHeight="1"/>
    <row r="3402" ht="15.15" customHeight="1"/>
    <row r="3403" ht="15.15" customHeight="1"/>
    <row r="3404" ht="15.15" customHeight="1"/>
    <row r="3405" ht="15.15" customHeight="1"/>
    <row r="3406" ht="15.15" customHeight="1"/>
    <row r="3407" ht="15.15" customHeight="1"/>
    <row r="3408" ht="15.15" customHeight="1"/>
    <row r="3409" ht="15.15" customHeight="1"/>
    <row r="3410" ht="15.15" customHeight="1"/>
    <row r="3411" ht="15.15" customHeight="1"/>
    <row r="3412" ht="15.15" customHeight="1"/>
    <row r="3413" ht="15.15" customHeight="1"/>
    <row r="3414" ht="15.15" customHeight="1"/>
    <row r="3415" ht="15.15" customHeight="1"/>
    <row r="3416" ht="15.15" customHeight="1"/>
    <row r="3417" ht="15.15" customHeight="1"/>
    <row r="3418" ht="15.15" customHeight="1"/>
    <row r="3419" ht="15.15" customHeight="1"/>
    <row r="3420" ht="15.15" customHeight="1"/>
    <row r="3421" ht="15.15" customHeight="1"/>
    <row r="3422" ht="15.15" customHeight="1"/>
    <row r="3423" ht="15.15" customHeight="1"/>
    <row r="3424" ht="15.15" customHeight="1"/>
    <row r="3425" ht="15.15" customHeight="1"/>
    <row r="3426" ht="15.15" customHeight="1"/>
    <row r="3427" ht="15.15" customHeight="1"/>
    <row r="3428" ht="15.15" customHeight="1"/>
    <row r="3429" ht="15.15" customHeight="1"/>
    <row r="3430" ht="15.15" customHeight="1"/>
    <row r="3431" ht="15.15" customHeight="1"/>
    <row r="3432" ht="15.15" customHeight="1"/>
    <row r="3433" ht="15.15" customHeight="1"/>
    <row r="3434" ht="15.15" customHeight="1"/>
    <row r="3435" ht="15.15" customHeight="1"/>
    <row r="3436" ht="15.15" customHeight="1"/>
    <row r="3437" ht="15.15" customHeight="1"/>
    <row r="3438" ht="15.15" customHeight="1"/>
    <row r="3439" ht="15.15" customHeight="1"/>
    <row r="3440" ht="15.15" customHeight="1"/>
    <row r="3441" ht="15.15" customHeight="1"/>
    <row r="3442" ht="15.15" customHeight="1"/>
    <row r="3443" ht="15.15" customHeight="1"/>
    <row r="3444" ht="15.15" customHeight="1"/>
    <row r="3445" ht="15.15" customHeight="1"/>
    <row r="3446" ht="15.15" customHeight="1"/>
    <row r="3447" ht="15.15" customHeight="1"/>
    <row r="3448" ht="15.15" customHeight="1"/>
    <row r="3449" ht="15.15" customHeight="1"/>
    <row r="3450" ht="15.15" customHeight="1"/>
    <row r="3451" ht="15.15" customHeight="1"/>
    <row r="3452" ht="15.15" customHeight="1"/>
    <row r="3453" ht="15.15" customHeight="1"/>
    <row r="3454" ht="15.15" customHeight="1"/>
    <row r="3455" ht="15.15" customHeight="1"/>
    <row r="3456" ht="15.15" customHeight="1"/>
    <row r="3457" ht="15.15" customHeight="1"/>
    <row r="3458" ht="15.15" customHeight="1"/>
    <row r="3459" ht="15.15" customHeight="1"/>
    <row r="3460" ht="15.15" customHeight="1"/>
    <row r="3461" ht="15.15" customHeight="1"/>
    <row r="3462" ht="15.15" customHeight="1"/>
    <row r="3463" ht="15.15" customHeight="1"/>
    <row r="3464" ht="15.15" customHeight="1"/>
    <row r="3465" ht="15.15" customHeight="1"/>
    <row r="3466" ht="15.15" customHeight="1"/>
    <row r="3467" ht="15.15" customHeight="1"/>
    <row r="3468" ht="15.15" customHeight="1"/>
    <row r="3469" ht="15.15" customHeight="1"/>
    <row r="3470" ht="15.15" customHeight="1"/>
    <row r="3471" ht="15.15" customHeight="1"/>
    <row r="3472" ht="15.15" customHeight="1"/>
    <row r="3473" ht="15.15" customHeight="1"/>
    <row r="3474" ht="15.15" customHeight="1"/>
    <row r="3475" ht="15.15" customHeight="1"/>
    <row r="3476" ht="15.15" customHeight="1"/>
    <row r="3477" ht="15.15" customHeight="1"/>
    <row r="3478" ht="15.15" customHeight="1"/>
    <row r="3479" ht="15.15" customHeight="1"/>
    <row r="3480" ht="15.15" customHeight="1"/>
    <row r="3481" ht="15.15" customHeight="1"/>
    <row r="3482" ht="15.15" customHeight="1"/>
    <row r="3483" ht="15.15" customHeight="1"/>
    <row r="3484" ht="15.15" customHeight="1"/>
    <row r="3485" ht="15.15" customHeight="1"/>
    <row r="3486" ht="15.15" customHeight="1"/>
    <row r="3487" ht="15.15" customHeight="1"/>
    <row r="3488" ht="15.15" customHeight="1"/>
    <row r="3489" ht="15.15" customHeight="1"/>
    <row r="3490" ht="15.15" customHeight="1"/>
    <row r="3491" ht="15.15" customHeight="1"/>
    <row r="3492" ht="15.15" customHeight="1"/>
    <row r="3493" ht="15.15" customHeight="1"/>
    <row r="3494" ht="15.15" customHeight="1"/>
    <row r="3495" ht="15.15" customHeight="1"/>
    <row r="3496" ht="15.15" customHeight="1"/>
    <row r="3497" ht="15.15" customHeight="1"/>
    <row r="3498" ht="15.15" customHeight="1"/>
    <row r="3499" ht="15.15" customHeight="1"/>
    <row r="3500" ht="15.15" customHeight="1"/>
    <row r="3501" ht="15.15" customHeight="1"/>
    <row r="3502" ht="15.15" customHeight="1"/>
    <row r="3503" ht="15.15" customHeight="1"/>
    <row r="3504" ht="15.15" customHeight="1"/>
    <row r="3505" ht="15.15" customHeight="1"/>
    <row r="3506" ht="15.15" customHeight="1"/>
    <row r="3507" ht="15.15" customHeight="1"/>
    <row r="3508" ht="15.15" customHeight="1"/>
    <row r="3509" ht="15.15" customHeight="1"/>
    <row r="3510" ht="15.15" customHeight="1"/>
    <row r="3511" ht="15.15" customHeight="1"/>
    <row r="3512" ht="15.15" customHeight="1"/>
    <row r="3513" ht="15.15" customHeight="1"/>
    <row r="3514" ht="15.15" customHeight="1"/>
    <row r="3515" ht="15.15" customHeight="1"/>
    <row r="3516" ht="15.15" customHeight="1"/>
    <row r="3517" ht="15.15" customHeight="1"/>
    <row r="3518" ht="15.15" customHeight="1"/>
    <row r="3519" ht="15.15" customHeight="1"/>
    <row r="3520" ht="15.15" customHeight="1"/>
    <row r="3521" ht="15.15" customHeight="1"/>
    <row r="3522" ht="15.15" customHeight="1"/>
    <row r="3523" ht="15.15" customHeight="1"/>
    <row r="3524" ht="15.15" customHeight="1"/>
    <row r="3525" ht="15.15" customHeight="1"/>
    <row r="3526" ht="15.15" customHeight="1"/>
    <row r="3527" ht="15.15" customHeight="1"/>
    <row r="3528" ht="15.15" customHeight="1"/>
    <row r="3529" ht="15.15" customHeight="1"/>
    <row r="3530" ht="15.15" customHeight="1"/>
    <row r="3531" ht="15.15" customHeight="1"/>
    <row r="3532" ht="15.15" customHeight="1"/>
    <row r="3533" ht="15.15" customHeight="1"/>
    <row r="3534" ht="15.15" customHeight="1"/>
    <row r="3535" ht="15.15" customHeight="1"/>
    <row r="3536" ht="15.15" customHeight="1"/>
    <row r="3537" ht="15.15" customHeight="1"/>
    <row r="3538" ht="15.15" customHeight="1"/>
    <row r="3539" ht="15.15" customHeight="1"/>
    <row r="3540" ht="15.15" customHeight="1"/>
    <row r="3541" ht="15.15" customHeight="1"/>
    <row r="3542" ht="15.15" customHeight="1"/>
    <row r="3543" ht="15.15" customHeight="1"/>
    <row r="3544" ht="15.15" customHeight="1"/>
    <row r="3545" ht="15.15" customHeight="1"/>
    <row r="3546" ht="15.15" customHeight="1"/>
    <row r="3547" ht="15.15" customHeight="1"/>
    <row r="3548" ht="15.15" customHeight="1"/>
    <row r="3549" ht="15.15" customHeight="1"/>
    <row r="3550" ht="15.15" customHeight="1"/>
    <row r="3551" ht="15.15" customHeight="1"/>
    <row r="3552" ht="15.15" customHeight="1"/>
    <row r="3553" ht="15.15" customHeight="1"/>
    <row r="3554" ht="15.15" customHeight="1"/>
    <row r="3555" ht="15.15" customHeight="1"/>
    <row r="3556" ht="15.15" customHeight="1"/>
    <row r="3557" ht="15.15" customHeight="1"/>
    <row r="3558" ht="15.15" customHeight="1"/>
    <row r="3559" ht="15.15" customHeight="1"/>
    <row r="3560" ht="15.15" customHeight="1"/>
    <row r="3561" ht="15.15" customHeight="1"/>
    <row r="3562" ht="15.15" customHeight="1"/>
    <row r="3563" ht="15.15" customHeight="1"/>
    <row r="3564" ht="15.15" customHeight="1"/>
    <row r="3565" ht="15.15" customHeight="1"/>
    <row r="3566" ht="15.15" customHeight="1"/>
    <row r="3567" ht="15.15" customHeight="1"/>
    <row r="3568" ht="15.15" customHeight="1"/>
    <row r="3569" ht="15.15" customHeight="1"/>
    <row r="3570" ht="15.15" customHeight="1"/>
    <row r="3571" ht="15.15" customHeight="1"/>
    <row r="3572" ht="15.15" customHeight="1"/>
    <row r="3573" ht="15.15" customHeight="1"/>
    <row r="3574" ht="15.15" customHeight="1"/>
    <row r="3575" ht="15.15" customHeight="1"/>
    <row r="3576" ht="15.15" customHeight="1"/>
    <row r="3577" ht="15.15" customHeight="1"/>
    <row r="3578" ht="15.15" customHeight="1"/>
    <row r="3579" ht="15.15" customHeight="1"/>
    <row r="3580" ht="15.15" customHeight="1"/>
    <row r="3581" ht="15.15" customHeight="1"/>
    <row r="3582" ht="15.15" customHeight="1"/>
    <row r="3583" ht="15.15" customHeight="1"/>
    <row r="3584" ht="15.15" customHeight="1"/>
    <row r="3585" ht="15.15" customHeight="1"/>
    <row r="3586" ht="15.15" customHeight="1"/>
    <row r="3587" ht="15.15" customHeight="1"/>
    <row r="3588" ht="15.15" customHeight="1"/>
    <row r="3589" ht="15.15" customHeight="1"/>
    <row r="3590" ht="15.15" customHeight="1"/>
    <row r="3591" ht="15.15" customHeight="1"/>
    <row r="3592" ht="15.15" customHeight="1"/>
    <row r="3593" ht="15.15" customHeight="1"/>
    <row r="3594" ht="15.15" customHeight="1"/>
    <row r="3595" ht="15.15" customHeight="1"/>
    <row r="3596" ht="15.15" customHeight="1"/>
    <row r="3597" ht="15.15" customHeight="1"/>
    <row r="3598" ht="15.15" customHeight="1"/>
    <row r="3599" ht="15.15" customHeight="1"/>
    <row r="3600" ht="15.15" customHeight="1"/>
    <row r="3601" ht="15.15" customHeight="1"/>
    <row r="3602" ht="15.15" customHeight="1"/>
    <row r="3603" ht="15.15" customHeight="1"/>
    <row r="3604" ht="15.15" customHeight="1"/>
    <row r="3605" ht="15.15" customHeight="1"/>
    <row r="3606" ht="15.15" customHeight="1"/>
    <row r="3607" ht="15.15" customHeight="1"/>
    <row r="3608" ht="15.15" customHeight="1"/>
    <row r="3609" ht="15.15" customHeight="1"/>
    <row r="3610" ht="15.15" customHeight="1"/>
    <row r="3611" ht="15.15" customHeight="1"/>
    <row r="3612" ht="15.15" customHeight="1"/>
    <row r="3613" ht="15.15" customHeight="1"/>
    <row r="3614" ht="15.15" customHeight="1"/>
    <row r="3615" ht="15.15" customHeight="1"/>
    <row r="3616" ht="15.15" customHeight="1"/>
    <row r="3617" ht="15.15" customHeight="1"/>
    <row r="3618" ht="15.15" customHeight="1"/>
    <row r="3619" ht="15.15" customHeight="1"/>
    <row r="3620" ht="15.15" customHeight="1"/>
    <row r="3621" ht="15.15" customHeight="1"/>
    <row r="3622" ht="15.15" customHeight="1"/>
    <row r="3623" ht="15.15" customHeight="1"/>
    <row r="3624" ht="15.15" customHeight="1"/>
    <row r="3625" ht="15.15" customHeight="1"/>
    <row r="3626" ht="15.15" customHeight="1"/>
    <row r="3627" ht="15.15" customHeight="1"/>
    <row r="3628" ht="15.15" customHeight="1"/>
    <row r="3629" ht="15.15" customHeight="1"/>
    <row r="3630" ht="15.15" customHeight="1"/>
    <row r="3631" ht="15.15" customHeight="1"/>
    <row r="3632" ht="15.15" customHeight="1"/>
    <row r="3633" ht="15.15" customHeight="1"/>
    <row r="3634" ht="15.15" customHeight="1"/>
    <row r="3635" ht="15.15" customHeight="1"/>
    <row r="3636" ht="15.15" customHeight="1"/>
    <row r="3637" ht="15.15" customHeight="1"/>
    <row r="3638" ht="15.15" customHeight="1"/>
    <row r="3639" ht="15.15" customHeight="1"/>
    <row r="3640" ht="15.15" customHeight="1"/>
    <row r="3641" ht="15.15" customHeight="1"/>
    <row r="3642" ht="15.15" customHeight="1"/>
    <row r="3643" ht="15.15" customHeight="1"/>
    <row r="3644" ht="15.15" customHeight="1"/>
    <row r="3645" ht="15.15" customHeight="1"/>
    <row r="3646" ht="15.15" customHeight="1"/>
    <row r="3647" ht="15.15" customHeight="1"/>
    <row r="3648" ht="15.15" customHeight="1"/>
    <row r="3649" ht="15.15" customHeight="1"/>
    <row r="3650" ht="15.15" customHeight="1"/>
    <row r="3651" ht="15.15" customHeight="1"/>
    <row r="3652" ht="15.15" customHeight="1"/>
    <row r="3653" ht="15.15" customHeight="1"/>
    <row r="3654" ht="15.15" customHeight="1"/>
    <row r="3655" ht="15.15" customHeight="1"/>
    <row r="3656" ht="15.15" customHeight="1"/>
    <row r="3657" ht="15.15" customHeight="1"/>
    <row r="3658" ht="15.15" customHeight="1"/>
    <row r="3659" ht="15.15" customHeight="1"/>
    <row r="3660" ht="15.15" customHeight="1"/>
    <row r="3661" ht="15.15" customHeight="1"/>
    <row r="3662" ht="15.15" customHeight="1"/>
    <row r="3663" ht="15.15" customHeight="1"/>
    <row r="3664" ht="15.15" customHeight="1"/>
    <row r="3665" ht="15.15" customHeight="1"/>
    <row r="3666" ht="15.15" customHeight="1"/>
    <row r="3667" ht="15.15" customHeight="1"/>
    <row r="3668" ht="15.15" customHeight="1"/>
    <row r="3669" ht="15.15" customHeight="1"/>
    <row r="3670" ht="15.15" customHeight="1"/>
    <row r="3671" ht="15.15" customHeight="1"/>
    <row r="3672" ht="15.15" customHeight="1"/>
    <row r="3673" ht="15.15" customHeight="1"/>
    <row r="3674" ht="15.15" customHeight="1"/>
    <row r="3675" ht="15.15" customHeight="1"/>
    <row r="3676" ht="15.15" customHeight="1"/>
    <row r="3677" ht="15.15" customHeight="1"/>
    <row r="3678" ht="15.15" customHeight="1"/>
    <row r="3679" ht="15.15" customHeight="1"/>
    <row r="3680" ht="15.15" customHeight="1"/>
    <row r="3681" ht="15.15" customHeight="1"/>
    <row r="3682" ht="15.15" customHeight="1"/>
    <row r="3683" ht="15.15" customHeight="1"/>
    <row r="3684" ht="15.15" customHeight="1"/>
    <row r="3685" ht="15.15" customHeight="1"/>
    <row r="3686" ht="15.15" customHeight="1"/>
    <row r="3687" ht="15.15" customHeight="1"/>
    <row r="3688" ht="15.15" customHeight="1"/>
    <row r="3689" ht="15.15" customHeight="1"/>
    <row r="3690" ht="15.15" customHeight="1"/>
    <row r="3691" ht="15.15" customHeight="1"/>
    <row r="3692" ht="15.15" customHeight="1"/>
    <row r="3693" ht="15.15" customHeight="1"/>
    <row r="3694" ht="15.15" customHeight="1"/>
    <row r="3695" ht="15.15" customHeight="1"/>
    <row r="3696" ht="15.15" customHeight="1"/>
    <row r="3697" ht="15.15" customHeight="1"/>
    <row r="3698" ht="15.15" customHeight="1"/>
    <row r="3699" ht="15.15" customHeight="1"/>
    <row r="3700" ht="15.15" customHeight="1"/>
    <row r="3701" ht="15.15" customHeight="1"/>
    <row r="3702" ht="15.15" customHeight="1"/>
    <row r="3703" ht="15.15" customHeight="1"/>
    <row r="3704" ht="15.15" customHeight="1"/>
    <row r="3705" ht="15.15" customHeight="1"/>
    <row r="3706" ht="15.15" customHeight="1"/>
    <row r="3707" ht="15.15" customHeight="1"/>
    <row r="3708" ht="15.15" customHeight="1"/>
    <row r="3709" ht="15.15" customHeight="1"/>
    <row r="3710" ht="15.15" customHeight="1"/>
    <row r="3711" ht="15.15" customHeight="1"/>
    <row r="3712" ht="15.15" customHeight="1"/>
    <row r="3713" ht="15.15" customHeight="1"/>
    <row r="3714" ht="15.15" customHeight="1"/>
    <row r="3715" ht="15.15" customHeight="1"/>
    <row r="3716" ht="15.15" customHeight="1"/>
    <row r="3717" ht="15.15" customHeight="1"/>
    <row r="3718" ht="15.15" customHeight="1"/>
    <row r="3719" ht="15.15" customHeight="1"/>
    <row r="3720" ht="15.15" customHeight="1"/>
    <row r="3721" ht="15.15" customHeight="1"/>
    <row r="3722" ht="15.15" customHeight="1"/>
    <row r="3723" ht="15.15" customHeight="1"/>
    <row r="3724" ht="15.15" customHeight="1"/>
    <row r="3725" ht="15.15" customHeight="1"/>
    <row r="3726" ht="15.15" customHeight="1"/>
    <row r="3727" ht="15.15" customHeight="1"/>
    <row r="3728" ht="15.15" customHeight="1"/>
    <row r="3729" ht="15.15" customHeight="1"/>
    <row r="3730" ht="15.15" customHeight="1"/>
    <row r="3731" ht="15.15" customHeight="1"/>
    <row r="3732" ht="15.15" customHeight="1"/>
    <row r="3733" ht="15.15" customHeight="1"/>
    <row r="3734" ht="15.15" customHeight="1"/>
    <row r="3735" ht="15.15" customHeight="1"/>
    <row r="3736" ht="15.15" customHeight="1"/>
    <row r="3737" ht="15.15" customHeight="1"/>
    <row r="3738" ht="15.15" customHeight="1"/>
    <row r="3739" ht="15.15" customHeight="1"/>
    <row r="3740" ht="15.15" customHeight="1"/>
    <row r="3741" ht="15.15" customHeight="1"/>
    <row r="3742" ht="15.15" customHeight="1"/>
    <row r="3743" ht="15.15" customHeight="1"/>
    <row r="3744" ht="15.15" customHeight="1"/>
    <row r="3745" ht="15.15" customHeight="1"/>
    <row r="3746" ht="15.15" customHeight="1"/>
    <row r="3747" ht="15.15" customHeight="1"/>
    <row r="3748" ht="15.15" customHeight="1"/>
    <row r="3749" ht="15.15" customHeight="1"/>
    <row r="3750" ht="15.15" customHeight="1"/>
    <row r="3751" ht="15.15" customHeight="1"/>
    <row r="3752" ht="15.15" customHeight="1"/>
    <row r="3753" ht="15.15" customHeight="1"/>
    <row r="3754" ht="15.15" customHeight="1"/>
    <row r="3755" ht="15.15" customHeight="1"/>
    <row r="3756" ht="15.15" customHeight="1"/>
    <row r="3757" ht="15.15" customHeight="1"/>
    <row r="3758" ht="15.15" customHeight="1"/>
    <row r="3759" ht="15.15" customHeight="1"/>
    <row r="3760" ht="15.15" customHeight="1"/>
    <row r="3761" ht="15.15" customHeight="1"/>
    <row r="3762" ht="15.15" customHeight="1"/>
    <row r="3763" ht="15.15" customHeight="1"/>
    <row r="3764" ht="15.15" customHeight="1"/>
    <row r="3765" ht="15.15" customHeight="1"/>
    <row r="3766" ht="15.15" customHeight="1"/>
    <row r="3767" ht="15.15" customHeight="1"/>
    <row r="3768" ht="15.15" customHeight="1"/>
    <row r="3769" ht="15.15" customHeight="1"/>
    <row r="3770" ht="15.15" customHeight="1"/>
    <row r="3771" ht="15.15" customHeight="1"/>
    <row r="3772" ht="15.15" customHeight="1"/>
    <row r="3773" ht="15.15" customHeight="1"/>
    <row r="3774" ht="15.15" customHeight="1"/>
    <row r="3775" ht="15.15" customHeight="1"/>
    <row r="3776" ht="15.15" customHeight="1"/>
    <row r="3777" ht="15.15" customHeight="1"/>
    <row r="3778" ht="15.15" customHeight="1"/>
    <row r="3779" ht="15.15" customHeight="1"/>
    <row r="3780" ht="15.15" customHeight="1"/>
    <row r="3781" ht="15.15" customHeight="1"/>
    <row r="3782" ht="15.15" customHeight="1"/>
    <row r="3783" ht="15.15" customHeight="1"/>
    <row r="3784" ht="15.15" customHeight="1"/>
    <row r="3785" ht="15.15" customHeight="1"/>
    <row r="3786" ht="15.15" customHeight="1"/>
    <row r="3787" ht="15.15" customHeight="1"/>
    <row r="3788" ht="15.15" customHeight="1"/>
    <row r="3789" ht="15.15" customHeight="1"/>
    <row r="3790" ht="15.15" customHeight="1"/>
    <row r="3791" ht="15.15" customHeight="1"/>
    <row r="3792" ht="15.15" customHeight="1"/>
    <row r="3793" ht="15.15" customHeight="1"/>
    <row r="3794" ht="15.15" customHeight="1"/>
    <row r="3795" ht="15.15" customHeight="1"/>
    <row r="3796" ht="15.15" customHeight="1"/>
    <row r="3797" ht="15.15" customHeight="1"/>
    <row r="3798" ht="15.15" customHeight="1"/>
    <row r="3799" ht="15.15" customHeight="1"/>
    <row r="3800" ht="15.15" customHeight="1"/>
    <row r="3801" ht="15.15" customHeight="1"/>
    <row r="3802" ht="15.15" customHeight="1"/>
    <row r="3803" ht="15.15" customHeight="1"/>
    <row r="3804" ht="15.15" customHeight="1"/>
    <row r="3805" ht="15.15" customHeight="1"/>
    <row r="3806" ht="15.15" customHeight="1"/>
    <row r="3807" ht="15.15" customHeight="1"/>
    <row r="3808" ht="15.15" customHeight="1"/>
    <row r="3809" ht="15.15" customHeight="1"/>
    <row r="3810" ht="15.15" customHeight="1"/>
    <row r="3811" ht="15.15" customHeight="1"/>
    <row r="3812" ht="15.15" customHeight="1"/>
    <row r="3813" ht="15.15" customHeight="1"/>
    <row r="3814" ht="15.15" customHeight="1"/>
    <row r="3815" ht="15.15" customHeight="1"/>
    <row r="3816" ht="15.15" customHeight="1"/>
    <row r="3817" ht="15.15" customHeight="1"/>
    <row r="3818" ht="15.15" customHeight="1"/>
    <row r="3819" ht="15.15" customHeight="1"/>
    <row r="3820" ht="15.15" customHeight="1"/>
    <row r="3821" ht="15.15" customHeight="1"/>
    <row r="3822" ht="15.15" customHeight="1"/>
    <row r="3823" ht="15.15" customHeight="1"/>
    <row r="3824" ht="15.15" customHeight="1"/>
    <row r="3825" ht="15.15" customHeight="1"/>
    <row r="3826" ht="15.15" customHeight="1"/>
    <row r="3827" ht="15.15" customHeight="1"/>
    <row r="3828" ht="15.15" customHeight="1"/>
    <row r="3829" ht="15.15" customHeight="1"/>
    <row r="3830" ht="15.15" customHeight="1"/>
    <row r="3831" ht="15.15" customHeight="1"/>
    <row r="3832" ht="15.15" customHeight="1"/>
    <row r="3833" ht="15.15" customHeight="1"/>
    <row r="3834" ht="15.15" customHeight="1"/>
    <row r="3835" ht="15.15" customHeight="1"/>
    <row r="3836" ht="15.15" customHeight="1"/>
    <row r="3837" ht="15.15" customHeight="1"/>
    <row r="3838" ht="15.15" customHeight="1"/>
    <row r="3839" ht="15.15" customHeight="1"/>
    <row r="3840" ht="15.15" customHeight="1"/>
    <row r="3841" ht="15.15" customHeight="1"/>
    <row r="3842" ht="15.15" customHeight="1"/>
    <row r="3843" ht="15.15" customHeight="1"/>
    <row r="3844" ht="15.15" customHeight="1"/>
    <row r="3845" ht="15.15" customHeight="1"/>
    <row r="3846" ht="15.15" customHeight="1"/>
    <row r="3847" ht="15.15" customHeight="1"/>
    <row r="3848" ht="15.15" customHeight="1"/>
    <row r="3849" ht="15.15" customHeight="1"/>
    <row r="3850" ht="15.15" customHeight="1"/>
    <row r="3851" ht="15.15" customHeight="1"/>
    <row r="3852" ht="15.15" customHeight="1"/>
    <row r="3853" ht="15.15" customHeight="1"/>
    <row r="3854" ht="15.15" customHeight="1"/>
    <row r="3855" ht="15.15" customHeight="1"/>
    <row r="3856" ht="15.15" customHeight="1"/>
    <row r="3857" ht="15.15" customHeight="1"/>
    <row r="3858" ht="15.15" customHeight="1"/>
    <row r="3859" ht="15.15" customHeight="1"/>
    <row r="3860" ht="15.15" customHeight="1"/>
    <row r="3861" ht="15.15" customHeight="1"/>
    <row r="3862" ht="15.15" customHeight="1"/>
    <row r="3863" ht="15.15" customHeight="1"/>
    <row r="3864" ht="15.15" customHeight="1"/>
    <row r="3865" ht="15.15" customHeight="1"/>
    <row r="3866" ht="15.15" customHeight="1"/>
    <row r="3867" ht="15.15" customHeight="1"/>
    <row r="3868" ht="15.15" customHeight="1"/>
    <row r="3869" ht="15.15" customHeight="1"/>
    <row r="3870" ht="15.15" customHeight="1"/>
    <row r="3871" ht="15.15" customHeight="1"/>
    <row r="3872" ht="15.15" customHeight="1"/>
    <row r="3873" ht="15.15" customHeight="1"/>
    <row r="3874" ht="15.15" customHeight="1"/>
    <row r="3875" ht="15.15" customHeight="1"/>
    <row r="3876" ht="15.15" customHeight="1"/>
    <row r="3877" ht="15.15" customHeight="1"/>
    <row r="3878" ht="15.15" customHeight="1"/>
    <row r="3879" ht="15.15" customHeight="1"/>
    <row r="3880" ht="15.15" customHeight="1"/>
    <row r="3881" ht="15.15" customHeight="1"/>
    <row r="3882" ht="15.15" customHeight="1"/>
    <row r="3883" ht="15.15" customHeight="1"/>
    <row r="3884" ht="15.15" customHeight="1"/>
    <row r="3885" ht="15.15" customHeight="1"/>
    <row r="3886" ht="15.15" customHeight="1"/>
    <row r="3887" ht="15.15" customHeight="1"/>
    <row r="3888" ht="15.15" customHeight="1"/>
    <row r="3889" ht="15.15" customHeight="1"/>
    <row r="3890" ht="15.15" customHeight="1"/>
    <row r="3891" ht="15.15" customHeight="1"/>
    <row r="3892" ht="15.15" customHeight="1"/>
    <row r="3893" ht="15.15" customHeight="1"/>
    <row r="3894" ht="15.15" customHeight="1"/>
    <row r="3895" ht="15.15" customHeight="1"/>
    <row r="3896" ht="15.15" customHeight="1"/>
    <row r="3897" ht="15.15" customHeight="1"/>
    <row r="3898" ht="15.15" customHeight="1"/>
    <row r="3899" ht="15.15" customHeight="1"/>
    <row r="3900" ht="15.15" customHeight="1"/>
    <row r="3901" ht="15.15" customHeight="1"/>
    <row r="3902" ht="15.15" customHeight="1"/>
    <row r="3903" ht="15.15" customHeight="1"/>
    <row r="3904" ht="15.15" customHeight="1"/>
    <row r="3905" ht="15.15" customHeight="1"/>
    <row r="3906" ht="15.15" customHeight="1"/>
    <row r="3907" ht="15.15" customHeight="1"/>
    <row r="3908" ht="15.15" customHeight="1"/>
    <row r="3909" ht="15.15" customHeight="1"/>
    <row r="3910" ht="15.15" customHeight="1"/>
    <row r="3911" ht="15.15" customHeight="1"/>
    <row r="3912" ht="15.15" customHeight="1"/>
    <row r="3913" ht="15.15" customHeight="1"/>
    <row r="3914" ht="15.15" customHeight="1"/>
    <row r="3915" ht="15.15" customHeight="1"/>
    <row r="3916" ht="15.15" customHeight="1"/>
    <row r="3917" ht="15.15" customHeight="1"/>
    <row r="3918" ht="15.15" customHeight="1"/>
    <row r="3919" ht="15.15" customHeight="1"/>
    <row r="3920" ht="15.15" customHeight="1"/>
    <row r="3921" ht="15.15" customHeight="1"/>
    <row r="3922" ht="15.15" customHeight="1"/>
    <row r="3923" ht="15.15" customHeight="1"/>
    <row r="3924" ht="15.15" customHeight="1"/>
    <row r="3925" ht="15.15" customHeight="1"/>
    <row r="3926" ht="15.15" customHeight="1"/>
    <row r="3927" ht="15.15" customHeight="1"/>
    <row r="3928" ht="15.15" customHeight="1"/>
    <row r="3929" ht="15.15" customHeight="1"/>
    <row r="3930" ht="15.15" customHeight="1"/>
    <row r="3931" ht="15.15" customHeight="1"/>
    <row r="3932" ht="15.15" customHeight="1"/>
    <row r="3933" ht="15.15" customHeight="1"/>
    <row r="3934" ht="15.15" customHeight="1"/>
    <row r="3935" ht="15.15" customHeight="1"/>
    <row r="3936" ht="15.15" customHeight="1"/>
    <row r="3937" ht="15.15" customHeight="1"/>
    <row r="3938" ht="15.15" customHeight="1"/>
    <row r="3939" ht="15.15" customHeight="1"/>
    <row r="3940" ht="15.15" customHeight="1"/>
    <row r="3941" ht="15.15" customHeight="1"/>
    <row r="3942" ht="15.15" customHeight="1"/>
    <row r="3943" ht="15.15" customHeight="1"/>
    <row r="3944" ht="15.15" customHeight="1"/>
    <row r="3945" ht="15.15" customHeight="1"/>
    <row r="3946" ht="15.15" customHeight="1"/>
    <row r="3947" ht="15.15" customHeight="1"/>
    <row r="3948" ht="15.15" customHeight="1"/>
    <row r="3949" ht="15.15" customHeight="1"/>
    <row r="3950" ht="15.15" customHeight="1"/>
    <row r="3951" ht="15.15" customHeight="1"/>
    <row r="3952" ht="15.15" customHeight="1"/>
    <row r="3953" ht="15.15" customHeight="1"/>
    <row r="3954" ht="15.15" customHeight="1"/>
    <row r="3955" ht="15.15" customHeight="1"/>
    <row r="3956" ht="15.15" customHeight="1"/>
    <row r="3957" ht="15.15" customHeight="1"/>
    <row r="3958" ht="15.15" customHeight="1"/>
    <row r="3959" ht="15.15" customHeight="1"/>
    <row r="3960" ht="15.15" customHeight="1"/>
    <row r="3961" ht="15.15" customHeight="1"/>
    <row r="3962" ht="15.15" customHeight="1"/>
    <row r="3963" ht="15.15" customHeight="1"/>
    <row r="3964" ht="15.15" customHeight="1"/>
    <row r="3965" ht="15.15" customHeight="1"/>
    <row r="3966" ht="15.15" customHeight="1"/>
    <row r="3967" ht="15.15" customHeight="1"/>
    <row r="3968" ht="15.15" customHeight="1"/>
    <row r="3969" ht="15.15" customHeight="1"/>
    <row r="3970" ht="15.15" customHeight="1"/>
    <row r="3971" ht="15.15" customHeight="1"/>
    <row r="3972" ht="15.15" customHeight="1"/>
    <row r="3973" ht="15.15" customHeight="1"/>
    <row r="3974" ht="15.15" customHeight="1"/>
    <row r="3975" ht="15.15" customHeight="1"/>
    <row r="3976" ht="15.15" customHeight="1"/>
    <row r="3977" ht="15.15" customHeight="1"/>
    <row r="3978" ht="15.15" customHeight="1"/>
    <row r="3979" ht="15.15" customHeight="1"/>
    <row r="3980" ht="15.15" customHeight="1"/>
    <row r="3981" ht="15.15" customHeight="1"/>
    <row r="3982" ht="15.15" customHeight="1"/>
    <row r="3983" ht="15.15" customHeight="1"/>
    <row r="3984" ht="15.15" customHeight="1"/>
    <row r="3985" ht="15.15" customHeight="1"/>
    <row r="3986" ht="15.15" customHeight="1"/>
    <row r="3987" ht="15.15" customHeight="1"/>
    <row r="3988" ht="15.15" customHeight="1"/>
    <row r="3989" ht="15.15" customHeight="1"/>
    <row r="3990" ht="15.15" customHeight="1"/>
    <row r="3991" ht="15.15" customHeight="1"/>
    <row r="3992" ht="15.15" customHeight="1"/>
    <row r="3993" ht="15.15" customHeight="1"/>
    <row r="3994" ht="15.15" customHeight="1"/>
    <row r="3995" ht="15.15" customHeight="1"/>
    <row r="3996" ht="15.15" customHeight="1"/>
    <row r="3997" ht="15.15" customHeight="1"/>
    <row r="3998" ht="15.15" customHeight="1"/>
    <row r="3999" ht="15.15" customHeight="1"/>
    <row r="4000" ht="15.15" customHeight="1"/>
    <row r="4001" ht="15.15" customHeight="1"/>
    <row r="4002" ht="15.15" customHeight="1"/>
    <row r="4003" ht="15.15" customHeight="1"/>
    <row r="4004" ht="15.15" customHeight="1"/>
    <row r="4005" ht="15.15" customHeight="1"/>
    <row r="4006" ht="15.15" customHeight="1"/>
    <row r="4007" ht="15.15" customHeight="1"/>
    <row r="4008" ht="15.15" customHeight="1"/>
    <row r="4009" ht="15.15" customHeight="1"/>
    <row r="4010" ht="15.15" customHeight="1"/>
    <row r="4011" ht="15.15" customHeight="1"/>
    <row r="4012" ht="15.15" customHeight="1"/>
    <row r="4013" ht="15.15" customHeight="1"/>
    <row r="4014" ht="15.15" customHeight="1"/>
    <row r="4015" ht="15.15" customHeight="1"/>
    <row r="4016" ht="15.15" customHeight="1"/>
    <row r="4017" ht="15.15" customHeight="1"/>
    <row r="4018" ht="15.15" customHeight="1"/>
    <row r="4019" ht="15.15" customHeight="1"/>
    <row r="4020" ht="15.15" customHeight="1"/>
    <row r="4021" ht="15.15" customHeight="1"/>
    <row r="4022" ht="15.15" customHeight="1"/>
    <row r="4023" ht="15.15" customHeight="1"/>
    <row r="4024" ht="15.15" customHeight="1"/>
    <row r="4025" ht="15.15" customHeight="1"/>
    <row r="4026" ht="15.15" customHeight="1"/>
    <row r="4027" ht="15.15" customHeight="1"/>
    <row r="4028" ht="15.15" customHeight="1"/>
    <row r="4029" ht="15.15" customHeight="1"/>
    <row r="4030" ht="15.15" customHeight="1"/>
    <row r="4031" ht="15.15" customHeight="1"/>
    <row r="4032" ht="15.15" customHeight="1"/>
    <row r="4033" ht="15.15" customHeight="1"/>
    <row r="4034" ht="15.15" customHeight="1"/>
    <row r="4035" ht="15.15" customHeight="1"/>
    <row r="4036" ht="15.15" customHeight="1"/>
    <row r="4037" ht="15.15" customHeight="1"/>
    <row r="4038" ht="15.15" customHeight="1"/>
    <row r="4039" ht="15.15" customHeight="1"/>
    <row r="4040" ht="15.15" customHeight="1"/>
    <row r="4041" ht="15.15" customHeight="1"/>
    <row r="4042" ht="15.15" customHeight="1"/>
    <row r="4043" ht="15.15" customHeight="1"/>
    <row r="4044" ht="15.15" customHeight="1"/>
    <row r="4045" ht="15.15" customHeight="1"/>
    <row r="4046" ht="15.15" customHeight="1"/>
    <row r="4047" ht="15.15" customHeight="1"/>
    <row r="4048" ht="15.15" customHeight="1"/>
    <row r="4049" ht="15.15" customHeight="1"/>
    <row r="4050" ht="15.15" customHeight="1"/>
    <row r="4051" ht="15.15" customHeight="1"/>
    <row r="4052" ht="15.15" customHeight="1"/>
    <row r="4053" ht="15.15" customHeight="1"/>
    <row r="4054" ht="15.15" customHeight="1"/>
    <row r="4055" ht="15.15" customHeight="1"/>
    <row r="4056" ht="15.15" customHeight="1"/>
    <row r="4057" ht="15.15" customHeight="1"/>
    <row r="4058" ht="15.15" customHeight="1"/>
    <row r="4059" ht="15.15" customHeight="1"/>
    <row r="4060" ht="15.15" customHeight="1"/>
    <row r="4061" ht="15.15" customHeight="1"/>
    <row r="4062" ht="15.15" customHeight="1"/>
    <row r="4063" ht="15.15" customHeight="1"/>
    <row r="4064" ht="15.15" customHeight="1"/>
    <row r="4065" ht="15.15" customHeight="1"/>
    <row r="4066" ht="15.15" customHeight="1"/>
    <row r="4067" ht="15.15" customHeight="1"/>
    <row r="4068" ht="15.15" customHeight="1"/>
    <row r="4069" ht="15.15" customHeight="1"/>
    <row r="4070" ht="15.15" customHeight="1"/>
    <row r="4071" ht="15.15" customHeight="1"/>
    <row r="4072" ht="15.15" customHeight="1"/>
    <row r="4073" ht="15.15" customHeight="1"/>
    <row r="4074" ht="15.15" customHeight="1"/>
    <row r="4075" ht="15.15" customHeight="1"/>
    <row r="4076" ht="15.15" customHeight="1"/>
    <row r="4077" ht="15.15" customHeight="1"/>
    <row r="4078" ht="15.15" customHeight="1"/>
    <row r="4079" ht="15.15" customHeight="1"/>
  </sheetData>
  <sheetProtection selectLockedCells="1"/>
  <mergeCells count="5">
    <mergeCell ref="A1:S1"/>
    <mergeCell ref="T5:T6"/>
    <mergeCell ref="D3:R3"/>
    <mergeCell ref="D4:R4"/>
    <mergeCell ref="A5:C5"/>
  </mergeCells>
  <pageMargins left="0.7" right="0.7" top="0.78740157499999996" bottom="0.78740157499999996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6"/>
  <dimension ref="A1:U4079"/>
  <sheetViews>
    <sheetView topLeftCell="C2" zoomScaleNormal="100" workbookViewId="0">
      <selection activeCell="E8" sqref="E8"/>
    </sheetView>
  </sheetViews>
  <sheetFormatPr baseColWidth="10" defaultColWidth="11.44140625" defaultRowHeight="18"/>
  <cols>
    <col min="1" max="1" width="5.33203125" style="5" bestFit="1" customWidth="1"/>
    <col min="2" max="2" width="70" style="5" bestFit="1" customWidth="1"/>
    <col min="3" max="3" width="25.6640625" style="5" bestFit="1" customWidth="1"/>
    <col min="4" max="18" width="2.6640625" style="5" customWidth="1"/>
    <col min="19" max="19" width="12.109375" style="5" customWidth="1"/>
    <col min="20" max="20" width="36.88671875" style="5" customWidth="1"/>
    <col min="21" max="21" width="3.88671875" style="8" customWidth="1"/>
    <col min="22" max="268" width="12.109375" style="5" customWidth="1"/>
    <col min="269" max="16384" width="11.44140625" style="5"/>
  </cols>
  <sheetData>
    <row r="1" spans="1:21" ht="51.75" customHeight="1" thickBot="1">
      <c r="A1" s="114" t="str">
        <f>+Vorlage!A1</f>
        <v>Anwenderbewertung - Anästhesie und Narkose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2"/>
    </row>
    <row r="2" spans="1:21" ht="15.15" customHeight="1">
      <c r="A2" s="25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5"/>
      <c r="T2" s="33"/>
    </row>
    <row r="3" spans="1:21" ht="15.15" customHeight="1">
      <c r="A3" s="27"/>
      <c r="B3" s="104" t="s">
        <v>63</v>
      </c>
      <c r="C3" s="102" t="s">
        <v>10</v>
      </c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118"/>
      <c r="Q3" s="118"/>
      <c r="R3" s="119"/>
      <c r="S3" s="36" t="s">
        <v>0</v>
      </c>
      <c r="T3" s="71"/>
    </row>
    <row r="4" spans="1:21" ht="16.5" customHeight="1" thickBot="1">
      <c r="A4" s="103"/>
      <c r="B4" s="28"/>
      <c r="C4" s="28" t="s">
        <v>11</v>
      </c>
      <c r="D4" s="120"/>
      <c r="E4" s="120"/>
      <c r="F4" s="120"/>
      <c r="G4" s="120"/>
      <c r="H4" s="120"/>
      <c r="I4" s="120"/>
      <c r="J4" s="120"/>
      <c r="K4" s="120"/>
      <c r="L4" s="120"/>
      <c r="M4" s="120"/>
      <c r="N4" s="120"/>
      <c r="O4" s="120"/>
      <c r="P4" s="120"/>
      <c r="Q4" s="120"/>
      <c r="R4" s="121"/>
      <c r="S4" s="37" t="s">
        <v>1</v>
      </c>
      <c r="T4" s="72"/>
    </row>
    <row r="5" spans="1:21" ht="73.95" customHeight="1" thickBot="1">
      <c r="A5" s="122" t="s">
        <v>14</v>
      </c>
      <c r="B5" s="123"/>
      <c r="C5" s="124"/>
      <c r="D5" s="90"/>
      <c r="E5" s="99" t="s">
        <v>7</v>
      </c>
      <c r="F5" s="99"/>
      <c r="G5" s="99" t="s">
        <v>8</v>
      </c>
      <c r="H5" s="100"/>
      <c r="I5" s="101"/>
      <c r="J5" s="99" t="s">
        <v>28</v>
      </c>
      <c r="K5" s="99"/>
      <c r="L5" s="99" t="s">
        <v>29</v>
      </c>
      <c r="M5" s="100"/>
      <c r="N5" s="101"/>
      <c r="O5" s="99" t="s">
        <v>30</v>
      </c>
      <c r="P5" s="99"/>
      <c r="Q5" s="99" t="s">
        <v>9</v>
      </c>
      <c r="R5" s="91"/>
      <c r="S5" s="70"/>
      <c r="T5" s="116" t="s">
        <v>3</v>
      </c>
    </row>
    <row r="6" spans="1:21" ht="18.600000000000001" thickBot="1">
      <c r="A6" s="34" t="s">
        <v>2</v>
      </c>
      <c r="B6" s="24"/>
      <c r="C6" s="23"/>
      <c r="D6" s="18"/>
      <c r="E6" s="18">
        <v>1</v>
      </c>
      <c r="F6" s="18"/>
      <c r="G6" s="18">
        <v>2</v>
      </c>
      <c r="H6" s="18"/>
      <c r="I6" s="19"/>
      <c r="J6" s="18">
        <v>3</v>
      </c>
      <c r="K6" s="18"/>
      <c r="L6" s="18">
        <v>4</v>
      </c>
      <c r="M6" s="18"/>
      <c r="N6" s="19"/>
      <c r="O6" s="18">
        <v>5</v>
      </c>
      <c r="P6" s="18"/>
      <c r="Q6" s="18">
        <v>6</v>
      </c>
      <c r="R6" s="18"/>
      <c r="S6" s="39"/>
      <c r="T6" s="117"/>
    </row>
    <row r="7" spans="1:21" s="6" customFormat="1">
      <c r="A7" s="35" t="str">
        <f>+Vorlage!A7</f>
        <v>Gesamt-System</v>
      </c>
      <c r="B7" s="26"/>
      <c r="C7" s="26"/>
      <c r="D7" s="58"/>
      <c r="E7" s="59"/>
      <c r="F7" s="59"/>
      <c r="G7" s="59"/>
      <c r="H7" s="59"/>
      <c r="I7" s="47"/>
      <c r="J7" s="48"/>
      <c r="K7" s="48"/>
      <c r="L7" s="48"/>
      <c r="M7" s="49"/>
      <c r="N7" s="66"/>
      <c r="O7" s="59"/>
      <c r="P7" s="59"/>
      <c r="Q7" s="59"/>
      <c r="R7" s="67"/>
      <c r="S7" s="26"/>
      <c r="T7" s="33"/>
      <c r="U7" s="9"/>
    </row>
    <row r="8" spans="1:21" ht="15.15" customHeight="1">
      <c r="A8" s="36"/>
      <c r="B8" s="29" t="str">
        <f>IF(Vorlage!B8&lt;&gt;"",Vorlage!B8,"")</f>
        <v>Optische Verarbeitung</v>
      </c>
      <c r="C8" s="29"/>
      <c r="D8" s="60"/>
      <c r="E8" s="61"/>
      <c r="F8" s="62"/>
      <c r="G8" s="61"/>
      <c r="H8" s="62"/>
      <c r="I8" s="50"/>
      <c r="J8" s="51"/>
      <c r="K8" s="52"/>
      <c r="L8" s="51"/>
      <c r="M8" s="53"/>
      <c r="N8" s="62"/>
      <c r="O8" s="61"/>
      <c r="P8" s="62"/>
      <c r="Q8" s="61"/>
      <c r="R8" s="68"/>
      <c r="S8" s="29" t="str">
        <f>IF(Vorlage!S8&lt;&gt;0,Vorlage!S8,"")</f>
        <v/>
      </c>
      <c r="T8" s="30"/>
    </row>
    <row r="9" spans="1:21" ht="15.15" customHeight="1">
      <c r="A9" s="36"/>
      <c r="B9" s="29" t="str">
        <f>IF(Vorlage!B9&lt;&gt;"",Vorlage!B9,"")</f>
        <v>Verwendete Materialien</v>
      </c>
      <c r="C9" s="29"/>
      <c r="D9" s="60"/>
      <c r="E9" s="61"/>
      <c r="F9" s="62"/>
      <c r="G9" s="61"/>
      <c r="H9" s="62"/>
      <c r="I9" s="50"/>
      <c r="J9" s="51"/>
      <c r="K9" s="52"/>
      <c r="L9" s="51"/>
      <c r="M9" s="53"/>
      <c r="N9" s="62"/>
      <c r="O9" s="61"/>
      <c r="P9" s="62"/>
      <c r="Q9" s="61"/>
      <c r="R9" s="68"/>
      <c r="S9" s="29" t="str">
        <f>IF(Vorlage!S9&lt;&gt;0,Vorlage!S9,"")</f>
        <v/>
      </c>
      <c r="T9" s="30"/>
      <c r="U9" s="10" t="str">
        <f>IF(COUNTIF((E8:Q8),"x")&gt;1,"Bitte nur ein Kreuz setzen!","")</f>
        <v/>
      </c>
    </row>
    <row r="10" spans="1:21" ht="15.15" customHeight="1">
      <c r="A10" s="36"/>
      <c r="B10" s="29" t="str">
        <f>IF(Vorlage!B10&lt;&gt;"",Vorlage!B10,"")</f>
        <v>Geräuschentwicklung</v>
      </c>
      <c r="C10" s="29"/>
      <c r="D10" s="60"/>
      <c r="E10" s="61"/>
      <c r="F10" s="62"/>
      <c r="G10" s="61"/>
      <c r="H10" s="62"/>
      <c r="I10" s="50"/>
      <c r="J10" s="51"/>
      <c r="K10" s="52"/>
      <c r="L10" s="51"/>
      <c r="M10" s="53"/>
      <c r="N10" s="62"/>
      <c r="O10" s="61"/>
      <c r="P10" s="62"/>
      <c r="Q10" s="61"/>
      <c r="R10" s="68"/>
      <c r="S10" s="29" t="str">
        <f>IF(Vorlage!S10&lt;&gt;0,Vorlage!S10,"")</f>
        <v/>
      </c>
      <c r="T10" s="30"/>
      <c r="U10" s="10" t="str">
        <f t="shared" ref="U10:U18" si="0">IF(COUNTIF((E9:Q9),"x")&gt;1,"Bitte nur ein Kreuz setzen!","")</f>
        <v/>
      </c>
    </row>
    <row r="11" spans="1:21" ht="15.15" customHeight="1">
      <c r="A11" s="36"/>
      <c r="B11" s="29" t="str">
        <f>IF(Vorlage!B11&lt;&gt;"",Vorlage!B11,"")</f>
        <v>Übersichtlichkeit</v>
      </c>
      <c r="C11" s="29"/>
      <c r="D11" s="60"/>
      <c r="E11" s="61"/>
      <c r="F11" s="62"/>
      <c r="G11" s="61"/>
      <c r="H11" s="62"/>
      <c r="I11" s="50"/>
      <c r="J11" s="51"/>
      <c r="K11" s="52"/>
      <c r="L11" s="51"/>
      <c r="M11" s="53"/>
      <c r="N11" s="62"/>
      <c r="O11" s="61"/>
      <c r="P11" s="62"/>
      <c r="Q11" s="61"/>
      <c r="R11" s="68"/>
      <c r="S11" s="29" t="str">
        <f>IF(Vorlage!S11&lt;&gt;0,Vorlage!S11,"")</f>
        <v/>
      </c>
      <c r="T11" s="30"/>
      <c r="U11" s="10" t="str">
        <f t="shared" si="0"/>
        <v/>
      </c>
    </row>
    <row r="12" spans="1:21" ht="15.15" customHeight="1">
      <c r="A12" s="36"/>
      <c r="B12" s="29" t="str">
        <f>IF(Vorlage!B12&lt;&gt;"",Vorlage!B12,"")</f>
        <v>Eindruck des Gesamtbedienkonzeptes</v>
      </c>
      <c r="C12" s="29"/>
      <c r="D12" s="60"/>
      <c r="E12" s="61"/>
      <c r="F12" s="62"/>
      <c r="G12" s="61"/>
      <c r="H12" s="62"/>
      <c r="I12" s="50"/>
      <c r="J12" s="51"/>
      <c r="K12" s="52"/>
      <c r="L12" s="51"/>
      <c r="M12" s="53"/>
      <c r="N12" s="62"/>
      <c r="O12" s="61"/>
      <c r="P12" s="62"/>
      <c r="Q12" s="61"/>
      <c r="R12" s="68"/>
      <c r="S12" s="29" t="str">
        <f>IF(Vorlage!S12&lt;&gt;0,Vorlage!S12,"")</f>
        <v/>
      </c>
      <c r="T12" s="30"/>
      <c r="U12" s="10" t="str">
        <f t="shared" si="0"/>
        <v/>
      </c>
    </row>
    <row r="13" spans="1:21" ht="15.15" customHeight="1">
      <c r="A13" s="36"/>
      <c r="B13" s="40" t="str">
        <f>IF(Vorlage!B13&lt;&gt;"",Vorlage!B13,"")</f>
        <v>Fahrbarkeit</v>
      </c>
      <c r="C13" s="29"/>
      <c r="D13" s="60"/>
      <c r="E13" s="61"/>
      <c r="F13" s="62"/>
      <c r="G13" s="61"/>
      <c r="H13" s="62"/>
      <c r="I13" s="50"/>
      <c r="J13" s="51"/>
      <c r="K13" s="52"/>
      <c r="L13" s="51"/>
      <c r="M13" s="53"/>
      <c r="N13" s="62"/>
      <c r="O13" s="61"/>
      <c r="P13" s="62"/>
      <c r="Q13" s="61"/>
      <c r="R13" s="68"/>
      <c r="S13" s="29" t="str">
        <f>IF(Vorlage!S13&lt;&gt;0,Vorlage!S13,"")</f>
        <v/>
      </c>
      <c r="T13" s="30"/>
      <c r="U13" s="10" t="str">
        <f t="shared" si="0"/>
        <v/>
      </c>
    </row>
    <row r="14" spans="1:21" ht="15.15" customHeight="1">
      <c r="A14" s="36"/>
      <c r="B14" s="40" t="str">
        <f>IF(Vorlage!B14&lt;&gt;"",Vorlage!B14,"")</f>
        <v>Alarmmanagement</v>
      </c>
      <c r="C14" s="29"/>
      <c r="D14" s="60"/>
      <c r="E14" s="61"/>
      <c r="F14" s="62"/>
      <c r="G14" s="61"/>
      <c r="H14" s="62"/>
      <c r="I14" s="50"/>
      <c r="J14" s="51"/>
      <c r="K14" s="52"/>
      <c r="L14" s="51"/>
      <c r="M14" s="53"/>
      <c r="N14" s="62"/>
      <c r="O14" s="61"/>
      <c r="P14" s="62"/>
      <c r="Q14" s="61"/>
      <c r="R14" s="68"/>
      <c r="S14" s="29" t="str">
        <f>IF(Vorlage!S14&lt;&gt;0,Vorlage!S14,"")</f>
        <v/>
      </c>
      <c r="T14" s="30"/>
      <c r="U14" s="10" t="str">
        <f t="shared" si="0"/>
        <v/>
      </c>
    </row>
    <row r="15" spans="1:21" ht="15.15" customHeight="1">
      <c r="A15" s="36"/>
      <c r="B15" s="40" t="str">
        <f>IF(Vorlage!B15&lt;&gt;"",Vorlage!B15,"")</f>
        <v/>
      </c>
      <c r="C15" s="29"/>
      <c r="D15" s="60"/>
      <c r="E15" s="61"/>
      <c r="F15" s="62"/>
      <c r="G15" s="61"/>
      <c r="H15" s="62"/>
      <c r="I15" s="50"/>
      <c r="J15" s="51"/>
      <c r="K15" s="52"/>
      <c r="L15" s="51"/>
      <c r="M15" s="53"/>
      <c r="N15" s="62"/>
      <c r="O15" s="61"/>
      <c r="P15" s="62"/>
      <c r="Q15" s="61"/>
      <c r="R15" s="68"/>
      <c r="S15" s="29" t="str">
        <f>IF(Vorlage!S15&lt;&gt;0,Vorlage!S15,"")</f>
        <v/>
      </c>
      <c r="T15" s="30"/>
      <c r="U15" s="10" t="str">
        <f t="shared" si="0"/>
        <v/>
      </c>
    </row>
    <row r="16" spans="1:21" ht="15.15" customHeight="1">
      <c r="A16" s="36"/>
      <c r="B16" s="40" t="str">
        <f>IF(Vorlage!B16&lt;&gt;"",Vorlage!B16,"")</f>
        <v/>
      </c>
      <c r="C16" s="29"/>
      <c r="D16" s="60"/>
      <c r="E16" s="61"/>
      <c r="F16" s="62"/>
      <c r="G16" s="61"/>
      <c r="H16" s="62"/>
      <c r="I16" s="50"/>
      <c r="J16" s="51"/>
      <c r="K16" s="52"/>
      <c r="L16" s="51"/>
      <c r="M16" s="53"/>
      <c r="N16" s="62"/>
      <c r="O16" s="61"/>
      <c r="P16" s="62"/>
      <c r="Q16" s="61"/>
      <c r="R16" s="68"/>
      <c r="S16" s="29" t="str">
        <f>IF(Vorlage!S16&lt;&gt;0,Vorlage!S16,"")</f>
        <v/>
      </c>
      <c r="T16" s="30"/>
      <c r="U16" s="10" t="str">
        <f t="shared" si="0"/>
        <v/>
      </c>
    </row>
    <row r="17" spans="1:21" ht="15.15" customHeight="1">
      <c r="A17" s="36"/>
      <c r="B17" s="40" t="str">
        <f>IF(Vorlage!B17&lt;&gt;"",Vorlage!B17,"")</f>
        <v/>
      </c>
      <c r="C17" s="29"/>
      <c r="D17" s="60"/>
      <c r="E17" s="61"/>
      <c r="F17" s="62"/>
      <c r="G17" s="61"/>
      <c r="H17" s="62"/>
      <c r="I17" s="50"/>
      <c r="J17" s="51"/>
      <c r="K17" s="52"/>
      <c r="L17" s="51"/>
      <c r="M17" s="53"/>
      <c r="N17" s="62"/>
      <c r="O17" s="61"/>
      <c r="P17" s="62"/>
      <c r="Q17" s="61"/>
      <c r="R17" s="68"/>
      <c r="S17" s="29" t="str">
        <f>IF(Vorlage!S17&lt;&gt;0,Vorlage!S17,"")</f>
        <v/>
      </c>
      <c r="T17" s="30"/>
      <c r="U17" s="10" t="str">
        <f t="shared" si="0"/>
        <v/>
      </c>
    </row>
    <row r="18" spans="1:21" ht="15.15" customHeight="1" thickBot="1">
      <c r="A18" s="37"/>
      <c r="B18" s="38"/>
      <c r="C18" s="31"/>
      <c r="D18" s="63"/>
      <c r="E18" s="64"/>
      <c r="F18" s="64"/>
      <c r="G18" s="64"/>
      <c r="H18" s="64"/>
      <c r="I18" s="54"/>
      <c r="J18" s="55"/>
      <c r="K18" s="55"/>
      <c r="L18" s="55"/>
      <c r="M18" s="56"/>
      <c r="N18" s="64"/>
      <c r="O18" s="64"/>
      <c r="P18" s="64"/>
      <c r="Q18" s="64"/>
      <c r="R18" s="69"/>
      <c r="S18" s="31"/>
      <c r="T18" s="32"/>
      <c r="U18" s="10" t="str">
        <f t="shared" si="0"/>
        <v/>
      </c>
    </row>
    <row r="19" spans="1:21" ht="15.15" customHeight="1">
      <c r="A19" s="41" t="str">
        <f>+Vorlage!A19</f>
        <v>Inbetriebnahme</v>
      </c>
      <c r="B19" s="29"/>
      <c r="C19" s="29"/>
      <c r="D19" s="60"/>
      <c r="E19" s="62"/>
      <c r="F19" s="62"/>
      <c r="G19" s="62"/>
      <c r="H19" s="62"/>
      <c r="I19" s="50"/>
      <c r="J19" s="52"/>
      <c r="K19" s="52"/>
      <c r="L19" s="52"/>
      <c r="M19" s="53"/>
      <c r="N19" s="62"/>
      <c r="O19" s="62"/>
      <c r="P19" s="62"/>
      <c r="Q19" s="62"/>
      <c r="R19" s="68"/>
      <c r="S19" s="29"/>
      <c r="T19" s="30"/>
      <c r="U19" s="11"/>
    </row>
    <row r="20" spans="1:21" ht="15.15" customHeight="1">
      <c r="A20" s="41"/>
      <c r="B20" s="29" t="str">
        <f>IF(Vorlage!B20&lt;&gt;"",Vorlage!B20,"")</f>
        <v>Checklisten/Kurzgebrauchsanweisung für den Betrieb, Selbstest, etc.</v>
      </c>
      <c r="C20" s="29"/>
      <c r="D20" s="60"/>
      <c r="E20" s="61"/>
      <c r="F20" s="62"/>
      <c r="G20" s="61"/>
      <c r="H20" s="62"/>
      <c r="I20" s="50"/>
      <c r="J20" s="51"/>
      <c r="K20" s="52"/>
      <c r="L20" s="51"/>
      <c r="M20" s="53"/>
      <c r="N20" s="62"/>
      <c r="O20" s="61"/>
      <c r="P20" s="62"/>
      <c r="Q20" s="61"/>
      <c r="R20" s="68"/>
      <c r="S20" s="29" t="str">
        <f>IF(Vorlage!S20&lt;&gt;0,Vorlage!S20,"")</f>
        <v/>
      </c>
      <c r="T20" s="30"/>
      <c r="U20" s="11"/>
    </row>
    <row r="21" spans="1:21" ht="15.15" customHeight="1">
      <c r="A21" s="41"/>
      <c r="B21" s="29" t="str">
        <f>IF(Vorlage!B21&lt;&gt;"",Vorlage!B21,"")</f>
        <v>Automatisierung des Selbsttests</v>
      </c>
      <c r="C21" s="29"/>
      <c r="D21" s="60"/>
      <c r="E21" s="61"/>
      <c r="F21" s="62"/>
      <c r="G21" s="61"/>
      <c r="H21" s="62"/>
      <c r="I21" s="50"/>
      <c r="J21" s="51"/>
      <c r="K21" s="52"/>
      <c r="L21" s="51"/>
      <c r="M21" s="53"/>
      <c r="N21" s="62"/>
      <c r="O21" s="61"/>
      <c r="P21" s="62"/>
      <c r="Q21" s="61"/>
      <c r="R21" s="68"/>
      <c r="S21" s="29" t="str">
        <f>IF(Vorlage!S21&lt;&gt;0,Vorlage!S21,"")</f>
        <v/>
      </c>
      <c r="T21" s="30"/>
      <c r="U21" s="10" t="str">
        <f t="shared" ref="U21:U30" si="1">IF(COUNTIF((E20:Q20),"x")&gt;1,"Bitte nur ein Kreuz setzen!","")</f>
        <v/>
      </c>
    </row>
    <row r="22" spans="1:21" ht="15.15" customHeight="1">
      <c r="A22" s="41"/>
      <c r="B22" s="29" t="str">
        <f>IF(Vorlage!B22&lt;&gt;"",Vorlage!B22,"")</f>
        <v>Zeitaufwand für den Selbsttest</v>
      </c>
      <c r="C22" s="29"/>
      <c r="D22" s="60"/>
      <c r="E22" s="61"/>
      <c r="F22" s="62"/>
      <c r="G22" s="61"/>
      <c r="H22" s="62"/>
      <c r="I22" s="50"/>
      <c r="J22" s="51"/>
      <c r="K22" s="52"/>
      <c r="L22" s="51"/>
      <c r="M22" s="53"/>
      <c r="N22" s="62"/>
      <c r="O22" s="61"/>
      <c r="P22" s="62"/>
      <c r="Q22" s="61"/>
      <c r="R22" s="68"/>
      <c r="S22" s="29" t="str">
        <f>IF(Vorlage!S22&lt;&gt;0,Vorlage!S22,"")</f>
        <v/>
      </c>
      <c r="T22" s="30"/>
      <c r="U22" s="10" t="str">
        <f t="shared" si="1"/>
        <v/>
      </c>
    </row>
    <row r="23" spans="1:21" ht="15.15" customHeight="1">
      <c r="A23" s="41"/>
      <c r="B23" s="29" t="str">
        <f>IF(Vorlage!B23&lt;&gt;"",Vorlage!B23,"")</f>
        <v>Zeitaufwand bei Fehlern im Selbsttest</v>
      </c>
      <c r="C23" s="29"/>
      <c r="D23" s="60"/>
      <c r="E23" s="61"/>
      <c r="F23" s="62"/>
      <c r="G23" s="61"/>
      <c r="H23" s="62"/>
      <c r="I23" s="50"/>
      <c r="J23" s="51"/>
      <c r="K23" s="52"/>
      <c r="L23" s="51"/>
      <c r="M23" s="53"/>
      <c r="N23" s="62"/>
      <c r="O23" s="61"/>
      <c r="P23" s="62"/>
      <c r="Q23" s="61"/>
      <c r="R23" s="68"/>
      <c r="S23" s="29" t="str">
        <f>IF(Vorlage!S23&lt;&gt;0,Vorlage!S23,"")</f>
        <v/>
      </c>
      <c r="T23" s="30"/>
      <c r="U23" s="10" t="str">
        <f t="shared" si="1"/>
        <v/>
      </c>
    </row>
    <row r="24" spans="1:21" ht="15.15" customHeight="1">
      <c r="A24" s="41"/>
      <c r="B24" s="29" t="str">
        <f>IF(Vorlage!B24&lt;&gt;"",Vorlage!B24,"")</f>
        <v>Zusammenbau bzw. Anschluss des Zubehörs</v>
      </c>
      <c r="C24" s="29"/>
      <c r="D24" s="60"/>
      <c r="E24" s="61"/>
      <c r="F24" s="62"/>
      <c r="G24" s="61"/>
      <c r="H24" s="62"/>
      <c r="I24" s="50"/>
      <c r="J24" s="51"/>
      <c r="K24" s="52"/>
      <c r="L24" s="51"/>
      <c r="M24" s="53"/>
      <c r="N24" s="62"/>
      <c r="O24" s="61"/>
      <c r="P24" s="62"/>
      <c r="Q24" s="61"/>
      <c r="R24" s="68"/>
      <c r="S24" s="29" t="str">
        <f>IF(Vorlage!S24&lt;&gt;0,Vorlage!S24,"")</f>
        <v/>
      </c>
      <c r="T24" s="30"/>
      <c r="U24" s="10" t="str">
        <f t="shared" si="1"/>
        <v/>
      </c>
    </row>
    <row r="25" spans="1:21" ht="15.15" customHeight="1">
      <c r="A25" s="41"/>
      <c r="B25" s="29" t="str">
        <f>IF(Vorlage!B25&lt;&gt;"",Vorlage!B25,"")</f>
        <v>Zeitaufwand zur Wischdesinfektion des Gerätes</v>
      </c>
      <c r="C25" s="29"/>
      <c r="D25" s="60"/>
      <c r="E25" s="61"/>
      <c r="F25" s="62"/>
      <c r="G25" s="61"/>
      <c r="H25" s="62"/>
      <c r="I25" s="50"/>
      <c r="J25" s="51"/>
      <c r="K25" s="52"/>
      <c r="L25" s="51"/>
      <c r="M25" s="53"/>
      <c r="N25" s="62"/>
      <c r="O25" s="61"/>
      <c r="P25" s="62"/>
      <c r="Q25" s="61"/>
      <c r="R25" s="68"/>
      <c r="S25" s="29" t="str">
        <f>IF(Vorlage!S25&lt;&gt;0,Vorlage!S25,"")</f>
        <v/>
      </c>
      <c r="T25" s="30"/>
      <c r="U25" s="10" t="str">
        <f t="shared" si="1"/>
        <v/>
      </c>
    </row>
    <row r="26" spans="1:21" ht="15.15" customHeight="1">
      <c r="A26" s="41"/>
      <c r="B26" s="29" t="str">
        <f>IF(Vorlage!B26&lt;&gt;"",Vorlage!B26,"")</f>
        <v/>
      </c>
      <c r="C26" s="29"/>
      <c r="D26" s="60"/>
      <c r="E26" s="61"/>
      <c r="F26" s="62"/>
      <c r="G26" s="61"/>
      <c r="H26" s="62"/>
      <c r="I26" s="50"/>
      <c r="J26" s="51"/>
      <c r="K26" s="52"/>
      <c r="L26" s="51"/>
      <c r="M26" s="53"/>
      <c r="N26" s="62"/>
      <c r="O26" s="61"/>
      <c r="P26" s="62"/>
      <c r="Q26" s="61"/>
      <c r="R26" s="68"/>
      <c r="S26" s="29" t="str">
        <f>IF(Vorlage!S26&lt;&gt;0,Vorlage!S26,"")</f>
        <v/>
      </c>
      <c r="T26" s="30"/>
      <c r="U26" s="10" t="str">
        <f t="shared" si="1"/>
        <v/>
      </c>
    </row>
    <row r="27" spans="1:21" ht="15.15" customHeight="1">
      <c r="A27" s="41"/>
      <c r="B27" s="29" t="str">
        <f>IF(Vorlage!B27&lt;&gt;"",Vorlage!B27,"")</f>
        <v/>
      </c>
      <c r="C27" s="29"/>
      <c r="D27" s="60"/>
      <c r="E27" s="61"/>
      <c r="F27" s="62"/>
      <c r="G27" s="61"/>
      <c r="H27" s="62"/>
      <c r="I27" s="50"/>
      <c r="J27" s="51"/>
      <c r="K27" s="52"/>
      <c r="L27" s="51"/>
      <c r="M27" s="53"/>
      <c r="N27" s="62"/>
      <c r="O27" s="61"/>
      <c r="P27" s="62"/>
      <c r="Q27" s="61"/>
      <c r="R27" s="68"/>
      <c r="S27" s="29" t="str">
        <f>IF(Vorlage!S27&lt;&gt;0,Vorlage!S27,"")</f>
        <v/>
      </c>
      <c r="T27" s="30"/>
      <c r="U27" s="10" t="str">
        <f t="shared" si="1"/>
        <v/>
      </c>
    </row>
    <row r="28" spans="1:21" ht="15.15" customHeight="1">
      <c r="A28" s="41"/>
      <c r="B28" s="29" t="str">
        <f>IF(Vorlage!B28&lt;&gt;"",Vorlage!B28,"")</f>
        <v/>
      </c>
      <c r="C28" s="29"/>
      <c r="D28" s="60"/>
      <c r="E28" s="61"/>
      <c r="F28" s="62"/>
      <c r="G28" s="61"/>
      <c r="H28" s="62"/>
      <c r="I28" s="50"/>
      <c r="J28" s="51"/>
      <c r="K28" s="52"/>
      <c r="L28" s="51"/>
      <c r="M28" s="53"/>
      <c r="N28" s="62"/>
      <c r="O28" s="61"/>
      <c r="P28" s="62"/>
      <c r="Q28" s="61"/>
      <c r="R28" s="68"/>
      <c r="S28" s="29" t="str">
        <f>IF(Vorlage!S28&lt;&gt;0,Vorlage!S28,"")</f>
        <v/>
      </c>
      <c r="T28" s="30"/>
      <c r="U28" s="10" t="str">
        <f t="shared" si="1"/>
        <v/>
      </c>
    </row>
    <row r="29" spans="1:21" ht="15.15" customHeight="1">
      <c r="A29" s="41"/>
      <c r="B29" s="29" t="str">
        <f>IF(Vorlage!B29&lt;&gt;"",Vorlage!B29,"")</f>
        <v/>
      </c>
      <c r="C29" s="29"/>
      <c r="D29" s="60"/>
      <c r="E29" s="61"/>
      <c r="F29" s="62"/>
      <c r="G29" s="61"/>
      <c r="H29" s="62"/>
      <c r="I29" s="50"/>
      <c r="J29" s="51"/>
      <c r="K29" s="52"/>
      <c r="L29" s="51"/>
      <c r="M29" s="53"/>
      <c r="N29" s="62"/>
      <c r="O29" s="61"/>
      <c r="P29" s="62"/>
      <c r="Q29" s="61"/>
      <c r="R29" s="68"/>
      <c r="S29" s="29" t="str">
        <f>IF(Vorlage!S29&lt;&gt;0,Vorlage!S29,"")</f>
        <v/>
      </c>
      <c r="T29" s="30"/>
      <c r="U29" s="10" t="str">
        <f t="shared" si="1"/>
        <v/>
      </c>
    </row>
    <row r="30" spans="1:21" ht="15.15" customHeight="1" thickBot="1">
      <c r="A30" s="42"/>
      <c r="B30" s="43" t="s">
        <v>6</v>
      </c>
      <c r="C30" s="31"/>
      <c r="D30" s="63"/>
      <c r="E30" s="64"/>
      <c r="F30" s="64"/>
      <c r="G30" s="64"/>
      <c r="H30" s="64"/>
      <c r="I30" s="54"/>
      <c r="J30" s="55"/>
      <c r="K30" s="55"/>
      <c r="L30" s="55"/>
      <c r="M30" s="56"/>
      <c r="N30" s="64"/>
      <c r="O30" s="64"/>
      <c r="P30" s="64"/>
      <c r="Q30" s="64"/>
      <c r="R30" s="69"/>
      <c r="S30" s="31"/>
      <c r="T30" s="32"/>
      <c r="U30" s="10" t="str">
        <f t="shared" si="1"/>
        <v/>
      </c>
    </row>
    <row r="31" spans="1:21" ht="15.15" customHeight="1">
      <c r="A31" s="44" t="str">
        <f>+Vorlage!A31</f>
        <v>Darstellung</v>
      </c>
      <c r="B31" s="45"/>
      <c r="C31" s="29"/>
      <c r="D31" s="60"/>
      <c r="E31" s="62"/>
      <c r="F31" s="62"/>
      <c r="G31" s="62"/>
      <c r="H31" s="62"/>
      <c r="I31" s="50"/>
      <c r="J31" s="52"/>
      <c r="K31" s="52"/>
      <c r="L31" s="52"/>
      <c r="M31" s="53"/>
      <c r="N31" s="62"/>
      <c r="O31" s="62"/>
      <c r="P31" s="62"/>
      <c r="Q31" s="62"/>
      <c r="R31" s="68"/>
      <c r="S31" s="29"/>
      <c r="T31" s="30"/>
      <c r="U31" s="11"/>
    </row>
    <row r="32" spans="1:21" ht="15.15" customHeight="1">
      <c r="A32" s="41"/>
      <c r="B32" s="29" t="str">
        <f>IF(Vorlage!B32&lt;&gt;"",Vorlage!B32,"")</f>
        <v>Aufbau des Monitors</v>
      </c>
      <c r="C32" s="29"/>
      <c r="D32" s="60"/>
      <c r="E32" s="61"/>
      <c r="F32" s="62"/>
      <c r="G32" s="61"/>
      <c r="H32" s="62"/>
      <c r="I32" s="50"/>
      <c r="J32" s="51"/>
      <c r="K32" s="52"/>
      <c r="L32" s="51"/>
      <c r="M32" s="53"/>
      <c r="N32" s="62"/>
      <c r="O32" s="61"/>
      <c r="P32" s="62"/>
      <c r="Q32" s="61"/>
      <c r="R32" s="68"/>
      <c r="S32" s="29" t="str">
        <f>IF(Vorlage!S32&lt;&gt;0,Vorlage!S32,"")</f>
        <v/>
      </c>
      <c r="T32" s="30"/>
      <c r="U32" s="11"/>
    </row>
    <row r="33" spans="1:21" ht="15.15" customHeight="1">
      <c r="A33" s="41"/>
      <c r="B33" s="29" t="str">
        <f>IF(Vorlage!B33&lt;&gt;"",Vorlage!B33,"")</f>
        <v>Darstellung der Kurven und Werte</v>
      </c>
      <c r="C33" s="29"/>
      <c r="D33" s="60"/>
      <c r="E33" s="61"/>
      <c r="F33" s="62"/>
      <c r="G33" s="61"/>
      <c r="H33" s="62"/>
      <c r="I33" s="50"/>
      <c r="J33" s="51"/>
      <c r="K33" s="52"/>
      <c r="L33" s="51"/>
      <c r="M33" s="53"/>
      <c r="N33" s="62"/>
      <c r="O33" s="61"/>
      <c r="P33" s="62"/>
      <c r="Q33" s="61"/>
      <c r="R33" s="68"/>
      <c r="S33" s="29" t="str">
        <f>IF(Vorlage!S33&lt;&gt;0,Vorlage!S33,"")</f>
        <v/>
      </c>
      <c r="T33" s="30"/>
      <c r="U33" s="10" t="str">
        <f t="shared" ref="U33:U42" si="2">IF(COUNTIF((E32:Q32),"x")&gt;1,"Bitte nur ein Kreuz setzen!","")</f>
        <v/>
      </c>
    </row>
    <row r="34" spans="1:21" ht="15.15" customHeight="1">
      <c r="A34" s="41"/>
      <c r="B34" s="29" t="str">
        <f>IF(Vorlage!B34&lt;&gt;"",Vorlage!B34,"")</f>
        <v>Darstellung der Trends</v>
      </c>
      <c r="C34" s="29"/>
      <c r="D34" s="60"/>
      <c r="E34" s="61"/>
      <c r="F34" s="62"/>
      <c r="G34" s="61"/>
      <c r="H34" s="62"/>
      <c r="I34" s="50"/>
      <c r="J34" s="51"/>
      <c r="K34" s="52"/>
      <c r="L34" s="51"/>
      <c r="M34" s="53"/>
      <c r="N34" s="62"/>
      <c r="O34" s="61"/>
      <c r="P34" s="62"/>
      <c r="Q34" s="61"/>
      <c r="R34" s="68"/>
      <c r="S34" s="29" t="str">
        <f>IF(Vorlage!S34&lt;&gt;0,Vorlage!S34,"")</f>
        <v/>
      </c>
      <c r="T34" s="30"/>
      <c r="U34" s="10" t="str">
        <f t="shared" si="2"/>
        <v/>
      </c>
    </row>
    <row r="35" spans="1:21" ht="15.15" customHeight="1">
      <c r="A35" s="41"/>
      <c r="B35" s="29" t="str">
        <f>IF(Vorlage!B35&lt;&gt;"",Vorlage!B35,"")</f>
        <v>Ablesbarkeit des Displays</v>
      </c>
      <c r="C35" s="29"/>
      <c r="D35" s="60"/>
      <c r="E35" s="61"/>
      <c r="F35" s="62"/>
      <c r="G35" s="61"/>
      <c r="H35" s="62"/>
      <c r="I35" s="50"/>
      <c r="J35" s="51"/>
      <c r="K35" s="52"/>
      <c r="L35" s="51"/>
      <c r="M35" s="53"/>
      <c r="N35" s="62"/>
      <c r="O35" s="61"/>
      <c r="P35" s="62"/>
      <c r="Q35" s="61"/>
      <c r="R35" s="68"/>
      <c r="S35" s="29" t="str">
        <f>IF(Vorlage!S35&lt;&gt;0,Vorlage!S35,"")</f>
        <v/>
      </c>
      <c r="T35" s="30"/>
      <c r="U35" s="10" t="str">
        <f t="shared" si="2"/>
        <v/>
      </c>
    </row>
    <row r="36" spans="1:21" ht="15.15" customHeight="1">
      <c r="A36" s="41"/>
      <c r="B36" s="29" t="str">
        <f>IF(Vorlage!B36&lt;&gt;"",Vorlage!B36,"")</f>
        <v>Beleuchtung</v>
      </c>
      <c r="C36" s="29"/>
      <c r="D36" s="60"/>
      <c r="E36" s="61"/>
      <c r="F36" s="62"/>
      <c r="G36" s="61"/>
      <c r="H36" s="62"/>
      <c r="I36" s="50"/>
      <c r="J36" s="51"/>
      <c r="K36" s="52"/>
      <c r="L36" s="51"/>
      <c r="M36" s="53"/>
      <c r="N36" s="62"/>
      <c r="O36" s="61"/>
      <c r="P36" s="62"/>
      <c r="Q36" s="61"/>
      <c r="R36" s="68"/>
      <c r="S36" s="29" t="str">
        <f>IF(Vorlage!S36&lt;&gt;0,Vorlage!S36,"")</f>
        <v/>
      </c>
      <c r="T36" s="30"/>
      <c r="U36" s="10" t="str">
        <f t="shared" si="2"/>
        <v/>
      </c>
    </row>
    <row r="37" spans="1:21" ht="15.15" customHeight="1">
      <c r="A37" s="41"/>
      <c r="B37" s="29" t="str">
        <f>IF(Vorlage!B37&lt;&gt;"",Vorlage!B37,"")</f>
        <v/>
      </c>
      <c r="C37" s="29"/>
      <c r="D37" s="60"/>
      <c r="E37" s="61"/>
      <c r="F37" s="62"/>
      <c r="G37" s="61"/>
      <c r="H37" s="62"/>
      <c r="I37" s="50"/>
      <c r="J37" s="51"/>
      <c r="K37" s="52"/>
      <c r="L37" s="51"/>
      <c r="M37" s="53"/>
      <c r="N37" s="62"/>
      <c r="O37" s="61"/>
      <c r="P37" s="62"/>
      <c r="Q37" s="61"/>
      <c r="R37" s="68"/>
      <c r="S37" s="29" t="str">
        <f>IF(Vorlage!S37&lt;&gt;0,Vorlage!S37,"")</f>
        <v/>
      </c>
      <c r="T37" s="30"/>
      <c r="U37" s="10" t="str">
        <f t="shared" si="2"/>
        <v/>
      </c>
    </row>
    <row r="38" spans="1:21" ht="15.15" customHeight="1">
      <c r="A38" s="41"/>
      <c r="B38" s="46" t="str">
        <f>IF(Vorlage!B38&lt;&gt;"",Vorlage!B38,"")</f>
        <v/>
      </c>
      <c r="C38" s="29"/>
      <c r="D38" s="60"/>
      <c r="E38" s="61"/>
      <c r="F38" s="62"/>
      <c r="G38" s="61"/>
      <c r="H38" s="62"/>
      <c r="I38" s="50"/>
      <c r="J38" s="51"/>
      <c r="K38" s="52"/>
      <c r="L38" s="51"/>
      <c r="M38" s="53"/>
      <c r="N38" s="62"/>
      <c r="O38" s="61"/>
      <c r="P38" s="62"/>
      <c r="Q38" s="61"/>
      <c r="R38" s="68"/>
      <c r="S38" s="29" t="str">
        <f>IF(Vorlage!S38&lt;&gt;0,Vorlage!S38,"")</f>
        <v/>
      </c>
      <c r="T38" s="30"/>
      <c r="U38" s="10" t="str">
        <f t="shared" si="2"/>
        <v/>
      </c>
    </row>
    <row r="39" spans="1:21" ht="15.15" customHeight="1">
      <c r="A39" s="41"/>
      <c r="B39" s="46" t="str">
        <f>IF(Vorlage!B39&lt;&gt;"",Vorlage!B39,"")</f>
        <v/>
      </c>
      <c r="C39" s="29"/>
      <c r="D39" s="60"/>
      <c r="E39" s="61"/>
      <c r="F39" s="62"/>
      <c r="G39" s="61"/>
      <c r="H39" s="62"/>
      <c r="I39" s="50"/>
      <c r="J39" s="51"/>
      <c r="K39" s="52"/>
      <c r="L39" s="51"/>
      <c r="M39" s="53"/>
      <c r="N39" s="62"/>
      <c r="O39" s="61"/>
      <c r="P39" s="62"/>
      <c r="Q39" s="61"/>
      <c r="R39" s="68"/>
      <c r="S39" s="29" t="str">
        <f>IF(Vorlage!S39&lt;&gt;0,Vorlage!S39,"")</f>
        <v/>
      </c>
      <c r="T39" s="30"/>
      <c r="U39" s="10" t="str">
        <f t="shared" si="2"/>
        <v/>
      </c>
    </row>
    <row r="40" spans="1:21" ht="15.15" customHeight="1">
      <c r="A40" s="41"/>
      <c r="B40" s="46" t="str">
        <f>IF(Vorlage!B40&lt;&gt;"",Vorlage!B40,"")</f>
        <v/>
      </c>
      <c r="C40" s="29"/>
      <c r="D40" s="60"/>
      <c r="E40" s="61"/>
      <c r="F40" s="62"/>
      <c r="G40" s="61"/>
      <c r="H40" s="62"/>
      <c r="I40" s="50"/>
      <c r="J40" s="51"/>
      <c r="K40" s="52"/>
      <c r="L40" s="51"/>
      <c r="M40" s="53"/>
      <c r="N40" s="62"/>
      <c r="O40" s="61"/>
      <c r="P40" s="62"/>
      <c r="Q40" s="61"/>
      <c r="R40" s="68"/>
      <c r="S40" s="29" t="str">
        <f>IF(Vorlage!S40&lt;&gt;0,Vorlage!S40,"")</f>
        <v/>
      </c>
      <c r="T40" s="30"/>
      <c r="U40" s="10" t="str">
        <f t="shared" si="2"/>
        <v/>
      </c>
    </row>
    <row r="41" spans="1:21" ht="15.15" customHeight="1">
      <c r="A41" s="41"/>
      <c r="B41" s="46" t="str">
        <f>IF(Vorlage!B41&lt;&gt;"",Vorlage!B41,"")</f>
        <v/>
      </c>
      <c r="C41" s="29"/>
      <c r="D41" s="60"/>
      <c r="E41" s="61"/>
      <c r="F41" s="62"/>
      <c r="G41" s="61"/>
      <c r="H41" s="62"/>
      <c r="I41" s="50"/>
      <c r="J41" s="51"/>
      <c r="K41" s="52"/>
      <c r="L41" s="51"/>
      <c r="M41" s="53"/>
      <c r="N41" s="62"/>
      <c r="O41" s="61"/>
      <c r="P41" s="62"/>
      <c r="Q41" s="61"/>
      <c r="R41" s="68"/>
      <c r="S41" s="29" t="str">
        <f>IF(Vorlage!S41&lt;&gt;0,Vorlage!S41,"")</f>
        <v/>
      </c>
      <c r="T41" s="30"/>
      <c r="U41" s="10" t="str">
        <f t="shared" si="2"/>
        <v/>
      </c>
    </row>
    <row r="42" spans="1:21" ht="15.15" customHeight="1" thickBot="1">
      <c r="A42" s="42"/>
      <c r="B42" s="43" t="s">
        <v>6</v>
      </c>
      <c r="C42" s="31"/>
      <c r="D42" s="60"/>
      <c r="E42" s="62"/>
      <c r="F42" s="62"/>
      <c r="G42" s="62"/>
      <c r="H42" s="62"/>
      <c r="I42" s="50"/>
      <c r="J42" s="52"/>
      <c r="K42" s="52"/>
      <c r="L42" s="52"/>
      <c r="M42" s="53"/>
      <c r="N42" s="62"/>
      <c r="O42" s="62"/>
      <c r="P42" s="62"/>
      <c r="Q42" s="62"/>
      <c r="R42" s="68"/>
      <c r="S42" s="31"/>
      <c r="T42" s="32"/>
      <c r="U42" s="10" t="str">
        <f t="shared" si="2"/>
        <v/>
      </c>
    </row>
    <row r="43" spans="1:21" ht="15.15" customHeight="1">
      <c r="A43" s="41" t="str">
        <f>+Vorlage!A43</f>
        <v>Bedienung</v>
      </c>
      <c r="B43" s="29"/>
      <c r="C43" s="29"/>
      <c r="D43" s="65"/>
      <c r="E43" s="59"/>
      <c r="F43" s="59"/>
      <c r="G43" s="59"/>
      <c r="H43" s="59"/>
      <c r="I43" s="57"/>
      <c r="J43" s="48"/>
      <c r="K43" s="48"/>
      <c r="L43" s="48"/>
      <c r="M43" s="49"/>
      <c r="N43" s="59"/>
      <c r="O43" s="59"/>
      <c r="P43" s="59"/>
      <c r="Q43" s="59"/>
      <c r="R43" s="67"/>
      <c r="S43" s="29" t="str">
        <f>IF(Vorlage!S43&lt;&gt;0,Vorlage!S43,"")</f>
        <v/>
      </c>
      <c r="T43" s="30"/>
      <c r="U43" s="11"/>
    </row>
    <row r="44" spans="1:21" ht="15.15" customHeight="1">
      <c r="A44" s="41"/>
      <c r="B44" s="29" t="str">
        <f>IF(Vorlage!B44&lt;&gt;"",Vorlage!B44,"")</f>
        <v>Anordnung der Bedienelemente</v>
      </c>
      <c r="C44" s="29"/>
      <c r="D44" s="60"/>
      <c r="E44" s="61"/>
      <c r="F44" s="62"/>
      <c r="G44" s="61"/>
      <c r="H44" s="62"/>
      <c r="I44" s="50"/>
      <c r="J44" s="51"/>
      <c r="K44" s="52"/>
      <c r="L44" s="51"/>
      <c r="M44" s="53"/>
      <c r="N44" s="62"/>
      <c r="O44" s="61"/>
      <c r="P44" s="62"/>
      <c r="Q44" s="61"/>
      <c r="R44" s="68"/>
      <c r="S44" s="29" t="str">
        <f>IF(Vorlage!S44&lt;&gt;0,Vorlage!S44,"")</f>
        <v/>
      </c>
      <c r="T44" s="30"/>
      <c r="U44" s="11"/>
    </row>
    <row r="45" spans="1:21" ht="15.15" customHeight="1">
      <c r="A45" s="41"/>
      <c r="B45" s="29" t="str">
        <f>IF(Vorlage!B45&lt;&gt;"",Vorlage!B45,"")</f>
        <v>Voreinstellungen bei den jeweiligen Beatmunsmodi</v>
      </c>
      <c r="C45" s="29"/>
      <c r="D45" s="60"/>
      <c r="E45" s="61"/>
      <c r="F45" s="62"/>
      <c r="G45" s="61"/>
      <c r="H45" s="62"/>
      <c r="I45" s="50"/>
      <c r="J45" s="51"/>
      <c r="K45" s="52"/>
      <c r="L45" s="51"/>
      <c r="M45" s="53"/>
      <c r="N45" s="62"/>
      <c r="O45" s="61"/>
      <c r="P45" s="62"/>
      <c r="Q45" s="61"/>
      <c r="R45" s="68"/>
      <c r="S45" s="29" t="str">
        <f>IF(Vorlage!S45&lt;&gt;0,Vorlage!S45,"")</f>
        <v/>
      </c>
      <c r="T45" s="30"/>
      <c r="U45" s="10" t="str">
        <f t="shared" ref="U45:U54" si="3">IF(COUNTIF((E44:Q44),"x")&gt;1,"Bitte nur ein Kreuz setzen!","")</f>
        <v/>
      </c>
    </row>
    <row r="46" spans="1:21" ht="15.15" customHeight="1">
      <c r="A46" s="41"/>
      <c r="B46" s="29" t="str">
        <f>IF(Vorlage!B46&lt;&gt;"",Vorlage!B46,"")</f>
        <v>Aufbau des Kreissystems</v>
      </c>
      <c r="C46" s="29"/>
      <c r="D46" s="60"/>
      <c r="E46" s="61"/>
      <c r="F46" s="62"/>
      <c r="G46" s="61"/>
      <c r="H46" s="62"/>
      <c r="I46" s="50"/>
      <c r="J46" s="51"/>
      <c r="K46" s="52"/>
      <c r="L46" s="51"/>
      <c r="M46" s="53"/>
      <c r="N46" s="62"/>
      <c r="O46" s="61"/>
      <c r="P46" s="62"/>
      <c r="Q46" s="61"/>
      <c r="R46" s="68"/>
      <c r="S46" s="29" t="str">
        <f>IF(Vorlage!S46&lt;&gt;0,Vorlage!S46,"")</f>
        <v/>
      </c>
      <c r="T46" s="30"/>
      <c r="U46" s="10" t="str">
        <f t="shared" si="3"/>
        <v/>
      </c>
    </row>
    <row r="47" spans="1:21" ht="15.15" customHeight="1">
      <c r="A47" s="41"/>
      <c r="B47" s="29" t="str">
        <f>IF(Vorlage!B47&lt;&gt;"",Vorlage!B47,"")</f>
        <v>Darstellung der Kurven und Werte</v>
      </c>
      <c r="C47" s="29"/>
      <c r="D47" s="60"/>
      <c r="E47" s="61"/>
      <c r="F47" s="62"/>
      <c r="G47" s="61"/>
      <c r="H47" s="62"/>
      <c r="I47" s="50"/>
      <c r="J47" s="51"/>
      <c r="K47" s="52"/>
      <c r="L47" s="51"/>
      <c r="M47" s="53"/>
      <c r="N47" s="62"/>
      <c r="O47" s="61"/>
      <c r="P47" s="62"/>
      <c r="Q47" s="61"/>
      <c r="R47" s="68"/>
      <c r="S47" s="29" t="str">
        <f>IF(Vorlage!S47&lt;&gt;0,Vorlage!S47,"")</f>
        <v/>
      </c>
      <c r="T47" s="30"/>
      <c r="U47" s="10" t="str">
        <f t="shared" si="3"/>
        <v/>
      </c>
    </row>
    <row r="48" spans="1:21" ht="15.15" customHeight="1">
      <c r="A48" s="41"/>
      <c r="B48" s="29" t="str">
        <f>IF(Vorlage!B48&lt;&gt;"",Vorlage!B48,"")</f>
        <v>Kabel-/ und Schlauchmanagement</v>
      </c>
      <c r="C48" s="29"/>
      <c r="D48" s="60"/>
      <c r="E48" s="61"/>
      <c r="F48" s="62"/>
      <c r="G48" s="61"/>
      <c r="H48" s="62"/>
      <c r="I48" s="50"/>
      <c r="J48" s="51"/>
      <c r="K48" s="52"/>
      <c r="L48" s="51"/>
      <c r="M48" s="53"/>
      <c r="N48" s="62"/>
      <c r="O48" s="61"/>
      <c r="P48" s="62"/>
      <c r="Q48" s="61"/>
      <c r="R48" s="68"/>
      <c r="S48" s="29" t="str">
        <f>IF(Vorlage!S48&lt;&gt;0,Vorlage!S48,"")</f>
        <v/>
      </c>
      <c r="T48" s="30"/>
      <c r="U48" s="10" t="str">
        <f t="shared" si="3"/>
        <v/>
      </c>
    </row>
    <row r="49" spans="1:21" ht="15.15" customHeight="1">
      <c r="A49" s="41"/>
      <c r="B49" s="29" t="str">
        <f>IF(Vorlage!B49&lt;&gt;"",Vorlage!B49,"")</f>
        <v>Aufwand bei Auf- bzw. Abrüsten</v>
      </c>
      <c r="C49" s="29"/>
      <c r="D49" s="60"/>
      <c r="E49" s="61"/>
      <c r="F49" s="62"/>
      <c r="G49" s="61"/>
      <c r="H49" s="62"/>
      <c r="I49" s="50"/>
      <c r="J49" s="51"/>
      <c r="K49" s="52"/>
      <c r="L49" s="51"/>
      <c r="M49" s="53"/>
      <c r="N49" s="62"/>
      <c r="O49" s="61"/>
      <c r="P49" s="62"/>
      <c r="Q49" s="61"/>
      <c r="R49" s="68"/>
      <c r="S49" s="29" t="str">
        <f>IF(Vorlage!S49&lt;&gt;0,Vorlage!S49,"")</f>
        <v/>
      </c>
      <c r="T49" s="30"/>
      <c r="U49" s="10" t="str">
        <f t="shared" si="3"/>
        <v/>
      </c>
    </row>
    <row r="50" spans="1:21" ht="15.15" customHeight="1">
      <c r="A50" s="41"/>
      <c r="B50" s="29" t="str">
        <f>IF(Vorlage!B50&lt;&gt;"",Vorlage!B50,"")</f>
        <v/>
      </c>
      <c r="C50" s="29"/>
      <c r="D50" s="60"/>
      <c r="E50" s="61"/>
      <c r="F50" s="62"/>
      <c r="G50" s="61"/>
      <c r="H50" s="62"/>
      <c r="I50" s="50"/>
      <c r="J50" s="51"/>
      <c r="K50" s="52"/>
      <c r="L50" s="51"/>
      <c r="M50" s="53"/>
      <c r="N50" s="62"/>
      <c r="O50" s="61"/>
      <c r="P50" s="62"/>
      <c r="Q50" s="61"/>
      <c r="R50" s="68"/>
      <c r="S50" s="29" t="str">
        <f>IF(Vorlage!S50&lt;&gt;0,Vorlage!S50,"")</f>
        <v/>
      </c>
      <c r="T50" s="30"/>
      <c r="U50" s="10" t="str">
        <f t="shared" si="3"/>
        <v/>
      </c>
    </row>
    <row r="51" spans="1:21" ht="15.15" customHeight="1">
      <c r="A51" s="41"/>
      <c r="B51" s="29" t="str">
        <f>IF(Vorlage!B51&lt;&gt;"",Vorlage!B51,"")</f>
        <v/>
      </c>
      <c r="C51" s="29"/>
      <c r="D51" s="60"/>
      <c r="E51" s="61"/>
      <c r="F51" s="62"/>
      <c r="G51" s="61"/>
      <c r="H51" s="62"/>
      <c r="I51" s="50"/>
      <c r="J51" s="51"/>
      <c r="K51" s="52"/>
      <c r="L51" s="51"/>
      <c r="M51" s="53"/>
      <c r="N51" s="62"/>
      <c r="O51" s="61"/>
      <c r="P51" s="62"/>
      <c r="Q51" s="61"/>
      <c r="R51" s="68"/>
      <c r="S51" s="29" t="str">
        <f>IF(Vorlage!S51&lt;&gt;0,Vorlage!S51,"")</f>
        <v/>
      </c>
      <c r="T51" s="30"/>
      <c r="U51" s="10" t="str">
        <f t="shared" si="3"/>
        <v/>
      </c>
    </row>
    <row r="52" spans="1:21" ht="15.15" customHeight="1">
      <c r="A52" s="41"/>
      <c r="B52" s="46" t="str">
        <f>IF(Vorlage!B52&lt;&gt;"",Vorlage!B52,"")</f>
        <v/>
      </c>
      <c r="C52" s="29"/>
      <c r="D52" s="60"/>
      <c r="E52" s="61"/>
      <c r="F52" s="62"/>
      <c r="G52" s="61"/>
      <c r="H52" s="62"/>
      <c r="I52" s="50"/>
      <c r="J52" s="51"/>
      <c r="K52" s="52"/>
      <c r="L52" s="51"/>
      <c r="M52" s="53"/>
      <c r="N52" s="62"/>
      <c r="O52" s="61"/>
      <c r="P52" s="62"/>
      <c r="Q52" s="61"/>
      <c r="R52" s="68"/>
      <c r="S52" s="29" t="str">
        <f>IF(Vorlage!S52&lt;&gt;0,Vorlage!S52,"")</f>
        <v/>
      </c>
      <c r="T52" s="30"/>
      <c r="U52" s="10" t="str">
        <f t="shared" si="3"/>
        <v/>
      </c>
    </row>
    <row r="53" spans="1:21" ht="15.15" customHeight="1">
      <c r="A53" s="41"/>
      <c r="B53" s="46" t="str">
        <f>IF(Vorlage!B53&lt;&gt;"",Vorlage!B53,"")</f>
        <v/>
      </c>
      <c r="C53" s="29"/>
      <c r="D53" s="60"/>
      <c r="E53" s="61"/>
      <c r="F53" s="62"/>
      <c r="G53" s="61"/>
      <c r="H53" s="62"/>
      <c r="I53" s="50"/>
      <c r="J53" s="51"/>
      <c r="K53" s="52"/>
      <c r="L53" s="51"/>
      <c r="M53" s="53"/>
      <c r="N53" s="62"/>
      <c r="O53" s="61"/>
      <c r="P53" s="62"/>
      <c r="Q53" s="61"/>
      <c r="R53" s="68"/>
      <c r="S53" s="29" t="str">
        <f>IF(Vorlage!S53&lt;&gt;0,Vorlage!S53,"")</f>
        <v/>
      </c>
      <c r="T53" s="30"/>
      <c r="U53" s="10" t="str">
        <f t="shared" si="3"/>
        <v/>
      </c>
    </row>
    <row r="54" spans="1:21" ht="15.15" customHeight="1" thickBot="1">
      <c r="A54" s="42"/>
      <c r="B54" s="43" t="s">
        <v>6</v>
      </c>
      <c r="C54" s="43"/>
      <c r="D54" s="63"/>
      <c r="E54" s="64"/>
      <c r="F54" s="64"/>
      <c r="G54" s="64"/>
      <c r="H54" s="64"/>
      <c r="I54" s="54"/>
      <c r="J54" s="55"/>
      <c r="K54" s="55"/>
      <c r="L54" s="55"/>
      <c r="M54" s="56"/>
      <c r="N54" s="64"/>
      <c r="O54" s="64"/>
      <c r="P54" s="64"/>
      <c r="Q54" s="64"/>
      <c r="R54" s="69"/>
      <c r="S54" s="31"/>
      <c r="T54" s="32"/>
      <c r="U54" s="10" t="str">
        <f t="shared" si="3"/>
        <v/>
      </c>
    </row>
    <row r="55" spans="1:21" ht="15.15" customHeight="1">
      <c r="A55" s="41" t="str">
        <f>+Vorlage!A55</f>
        <v>Beatmungsmodi</v>
      </c>
      <c r="B55" s="29"/>
      <c r="C55" s="29"/>
      <c r="D55" s="60"/>
      <c r="E55" s="62"/>
      <c r="F55" s="62"/>
      <c r="G55" s="62"/>
      <c r="H55" s="62"/>
      <c r="I55" s="50"/>
      <c r="J55" s="52"/>
      <c r="K55" s="52"/>
      <c r="L55" s="52"/>
      <c r="M55" s="53"/>
      <c r="N55" s="62"/>
      <c r="O55" s="62"/>
      <c r="P55" s="62"/>
      <c r="Q55" s="62"/>
      <c r="R55" s="68"/>
      <c r="S55" s="29"/>
      <c r="T55" s="30"/>
      <c r="U55" s="11"/>
    </row>
    <row r="56" spans="1:21" ht="15.15" customHeight="1">
      <c r="A56" s="36"/>
      <c r="B56" s="29" t="str">
        <f>IF(Vorlage!B56&lt;&gt;"",Vorlage!B56,"")</f>
        <v>Auswahl der Beatmungsmodi</v>
      </c>
      <c r="C56" s="29"/>
      <c r="D56" s="60"/>
      <c r="E56" s="61"/>
      <c r="F56" s="62"/>
      <c r="G56" s="61"/>
      <c r="H56" s="62"/>
      <c r="I56" s="50"/>
      <c r="J56" s="51"/>
      <c r="K56" s="52"/>
      <c r="L56" s="51"/>
      <c r="M56" s="53"/>
      <c r="N56" s="62"/>
      <c r="O56" s="61"/>
      <c r="P56" s="62"/>
      <c r="Q56" s="61"/>
      <c r="R56" s="68"/>
      <c r="S56" s="29" t="str">
        <f>IF(Vorlage!S56&lt;&gt;0,Vorlage!S56,"")</f>
        <v/>
      </c>
      <c r="T56" s="30"/>
      <c r="U56" s="11"/>
    </row>
    <row r="57" spans="1:21" ht="15.15" customHeight="1">
      <c r="A57" s="36"/>
      <c r="B57" s="29" t="str">
        <f>IF(Vorlage!B57&lt;&gt;"",Vorlage!B57,"")</f>
        <v>Volumenkontrollierte Beatmung</v>
      </c>
      <c r="C57" s="29"/>
      <c r="D57" s="60"/>
      <c r="E57" s="61"/>
      <c r="F57" s="62"/>
      <c r="G57" s="61"/>
      <c r="H57" s="62"/>
      <c r="I57" s="50"/>
      <c r="J57" s="51"/>
      <c r="K57" s="52"/>
      <c r="L57" s="51"/>
      <c r="M57" s="53"/>
      <c r="N57" s="62"/>
      <c r="O57" s="61"/>
      <c r="P57" s="62"/>
      <c r="Q57" s="61"/>
      <c r="R57" s="68"/>
      <c r="S57" s="29" t="str">
        <f>IF(Vorlage!S57&lt;&gt;0,Vorlage!S57,"")</f>
        <v/>
      </c>
      <c r="T57" s="30"/>
      <c r="U57" s="10" t="str">
        <f t="shared" ref="U57:U66" si="4">IF(COUNTIF((E56:Q56),"x")&gt;1,"Bitte nur ein Kreuz setzen!","")</f>
        <v/>
      </c>
    </row>
    <row r="58" spans="1:21" ht="15.15" customHeight="1">
      <c r="A58" s="36"/>
      <c r="B58" s="29" t="str">
        <f>IF(Vorlage!B58&lt;&gt;"",Vorlage!B58,"")</f>
        <v>Druckkontrolierte Beatmung</v>
      </c>
      <c r="C58" s="29"/>
      <c r="D58" s="60"/>
      <c r="E58" s="61"/>
      <c r="F58" s="62"/>
      <c r="G58" s="61"/>
      <c r="H58" s="62"/>
      <c r="I58" s="50"/>
      <c r="J58" s="51"/>
      <c r="K58" s="52"/>
      <c r="L58" s="51"/>
      <c r="M58" s="53"/>
      <c r="N58" s="62"/>
      <c r="O58" s="61"/>
      <c r="P58" s="62"/>
      <c r="Q58" s="61"/>
      <c r="R58" s="68"/>
      <c r="S58" s="29" t="str">
        <f>IF(Vorlage!S58&lt;&gt;0,Vorlage!S58,"")</f>
        <v/>
      </c>
      <c r="T58" s="30"/>
      <c r="U58" s="10" t="str">
        <f t="shared" si="4"/>
        <v/>
      </c>
    </row>
    <row r="59" spans="1:21" ht="15.15" customHeight="1">
      <c r="A59" s="36"/>
      <c r="B59" s="29" t="str">
        <f>IF(Vorlage!B59&lt;&gt;"",Vorlage!B59,"")</f>
        <v>Unterstützte Spontanatmung</v>
      </c>
      <c r="C59" s="29"/>
      <c r="D59" s="60"/>
      <c r="E59" s="61"/>
      <c r="F59" s="62"/>
      <c r="G59" s="61"/>
      <c r="H59" s="62"/>
      <c r="I59" s="50"/>
      <c r="J59" s="51"/>
      <c r="K59" s="52"/>
      <c r="L59" s="51"/>
      <c r="M59" s="53"/>
      <c r="N59" s="62"/>
      <c r="O59" s="61"/>
      <c r="P59" s="62"/>
      <c r="Q59" s="61"/>
      <c r="R59" s="68"/>
      <c r="S59" s="29" t="str">
        <f>IF(Vorlage!S59&lt;&gt;0,Vorlage!S59,"")</f>
        <v/>
      </c>
      <c r="T59" s="30"/>
      <c r="U59" s="10" t="str">
        <f t="shared" si="4"/>
        <v/>
      </c>
    </row>
    <row r="60" spans="1:21" ht="15.15" customHeight="1">
      <c r="A60" s="36"/>
      <c r="B60" s="29" t="str">
        <f>IF(Vorlage!B60&lt;&gt;"",Vorlage!B60,"")</f>
        <v>Nichtinvasive Beatmung</v>
      </c>
      <c r="C60" s="29"/>
      <c r="D60" s="60"/>
      <c r="E60" s="61"/>
      <c r="F60" s="62"/>
      <c r="G60" s="61"/>
      <c r="H60" s="62"/>
      <c r="I60" s="50"/>
      <c r="J60" s="51"/>
      <c r="K60" s="52"/>
      <c r="L60" s="51"/>
      <c r="M60" s="53"/>
      <c r="N60" s="62"/>
      <c r="O60" s="61"/>
      <c r="P60" s="62"/>
      <c r="Q60" s="61"/>
      <c r="R60" s="68"/>
      <c r="S60" s="29" t="str">
        <f>IF(Vorlage!S60&lt;&gt;0,Vorlage!S60,"")</f>
        <v/>
      </c>
      <c r="T60" s="30"/>
      <c r="U60" s="10" t="str">
        <f t="shared" si="4"/>
        <v/>
      </c>
    </row>
    <row r="61" spans="1:21" ht="15.15" customHeight="1">
      <c r="A61" s="36"/>
      <c r="B61" s="29" t="str">
        <f>IF(Vorlage!B61&lt;&gt;"",Vorlage!B61,"")</f>
        <v/>
      </c>
      <c r="C61" s="29"/>
      <c r="D61" s="60"/>
      <c r="E61" s="61"/>
      <c r="F61" s="62"/>
      <c r="G61" s="61"/>
      <c r="H61" s="62"/>
      <c r="I61" s="50"/>
      <c r="J61" s="51"/>
      <c r="K61" s="52"/>
      <c r="L61" s="51"/>
      <c r="M61" s="53"/>
      <c r="N61" s="62"/>
      <c r="O61" s="61"/>
      <c r="P61" s="62"/>
      <c r="Q61" s="61"/>
      <c r="R61" s="68"/>
      <c r="S61" s="29" t="str">
        <f>IF(Vorlage!S61&lt;&gt;0,Vorlage!S61,"")</f>
        <v/>
      </c>
      <c r="T61" s="30"/>
      <c r="U61" s="10" t="str">
        <f t="shared" si="4"/>
        <v/>
      </c>
    </row>
    <row r="62" spans="1:21" ht="15.15" customHeight="1">
      <c r="A62" s="36"/>
      <c r="B62" s="29" t="str">
        <f>IF(Vorlage!B62&lt;&gt;"",Vorlage!B62,"")</f>
        <v/>
      </c>
      <c r="C62" s="29"/>
      <c r="D62" s="60"/>
      <c r="E62" s="61"/>
      <c r="F62" s="62"/>
      <c r="G62" s="61"/>
      <c r="H62" s="62"/>
      <c r="I62" s="50"/>
      <c r="J62" s="51"/>
      <c r="K62" s="52"/>
      <c r="L62" s="51"/>
      <c r="M62" s="53"/>
      <c r="N62" s="62"/>
      <c r="O62" s="61"/>
      <c r="P62" s="62"/>
      <c r="Q62" s="61"/>
      <c r="R62" s="68"/>
      <c r="S62" s="29" t="str">
        <f>IF(Vorlage!S62&lt;&gt;0,Vorlage!S62,"")</f>
        <v/>
      </c>
      <c r="T62" s="30"/>
      <c r="U62" s="10" t="str">
        <f t="shared" si="4"/>
        <v/>
      </c>
    </row>
    <row r="63" spans="1:21" ht="15.15" customHeight="1">
      <c r="A63" s="36"/>
      <c r="B63" s="29" t="str">
        <f>IF(Vorlage!B63&lt;&gt;"",Vorlage!B63,"")</f>
        <v/>
      </c>
      <c r="C63" s="29"/>
      <c r="D63" s="60"/>
      <c r="E63" s="61"/>
      <c r="F63" s="62"/>
      <c r="G63" s="61"/>
      <c r="H63" s="62"/>
      <c r="I63" s="50"/>
      <c r="J63" s="51"/>
      <c r="K63" s="52"/>
      <c r="L63" s="51"/>
      <c r="M63" s="53"/>
      <c r="N63" s="62"/>
      <c r="O63" s="61"/>
      <c r="P63" s="62"/>
      <c r="Q63" s="61"/>
      <c r="R63" s="68"/>
      <c r="S63" s="29" t="str">
        <f>IF(Vorlage!S63&lt;&gt;0,Vorlage!S63,"")</f>
        <v/>
      </c>
      <c r="T63" s="30"/>
      <c r="U63" s="10" t="str">
        <f t="shared" si="4"/>
        <v/>
      </c>
    </row>
    <row r="64" spans="1:21" ht="15.15" customHeight="1">
      <c r="A64" s="36"/>
      <c r="B64" s="29" t="str">
        <f>IF(Vorlage!B64&lt;&gt;"",Vorlage!B64,"")</f>
        <v/>
      </c>
      <c r="C64" s="29"/>
      <c r="D64" s="60"/>
      <c r="E64" s="61"/>
      <c r="F64" s="62"/>
      <c r="G64" s="61"/>
      <c r="H64" s="62"/>
      <c r="I64" s="50"/>
      <c r="J64" s="51"/>
      <c r="K64" s="52"/>
      <c r="L64" s="51"/>
      <c r="M64" s="53"/>
      <c r="N64" s="62"/>
      <c r="O64" s="61"/>
      <c r="P64" s="62"/>
      <c r="Q64" s="61"/>
      <c r="R64" s="68"/>
      <c r="S64" s="29" t="str">
        <f>IF(Vorlage!S64&lt;&gt;0,Vorlage!S64,"")</f>
        <v/>
      </c>
      <c r="T64" s="30"/>
      <c r="U64" s="10" t="str">
        <f t="shared" si="4"/>
        <v/>
      </c>
    </row>
    <row r="65" spans="1:21" ht="15.15" customHeight="1">
      <c r="A65" s="36"/>
      <c r="B65" s="29" t="str">
        <f>IF(Vorlage!B65&lt;&gt;"",Vorlage!B65,"")</f>
        <v/>
      </c>
      <c r="C65" s="29"/>
      <c r="D65" s="60"/>
      <c r="E65" s="61"/>
      <c r="F65" s="62"/>
      <c r="G65" s="61"/>
      <c r="H65" s="62"/>
      <c r="I65" s="50"/>
      <c r="J65" s="51"/>
      <c r="K65" s="52"/>
      <c r="L65" s="51"/>
      <c r="M65" s="53"/>
      <c r="N65" s="62"/>
      <c r="O65" s="61"/>
      <c r="P65" s="62"/>
      <c r="Q65" s="61"/>
      <c r="R65" s="68"/>
      <c r="S65" s="29" t="str">
        <f>IF(Vorlage!S65&lt;&gt;0,Vorlage!S65,"")</f>
        <v/>
      </c>
      <c r="T65" s="30"/>
      <c r="U65" s="10" t="str">
        <f t="shared" si="4"/>
        <v/>
      </c>
    </row>
    <row r="66" spans="1:21" ht="15.15" customHeight="1" thickBot="1">
      <c r="A66" s="37"/>
      <c r="B66" s="31"/>
      <c r="C66" s="31"/>
      <c r="D66" s="63"/>
      <c r="E66" s="64"/>
      <c r="F66" s="64"/>
      <c r="G66" s="64"/>
      <c r="H66" s="64"/>
      <c r="I66" s="54"/>
      <c r="J66" s="55"/>
      <c r="K66" s="55"/>
      <c r="L66" s="55"/>
      <c r="M66" s="56"/>
      <c r="N66" s="64"/>
      <c r="O66" s="64"/>
      <c r="P66" s="64"/>
      <c r="Q66" s="64"/>
      <c r="R66" s="69"/>
      <c r="S66" s="31"/>
      <c r="T66" s="32"/>
      <c r="U66" s="10" t="str">
        <f t="shared" si="4"/>
        <v/>
      </c>
    </row>
    <row r="67" spans="1:21" ht="15.15" customHeight="1">
      <c r="A67" s="41" t="str">
        <f>+Vorlage!A67</f>
        <v>Schulung und Wartung</v>
      </c>
      <c r="B67" s="29"/>
      <c r="C67" s="29"/>
      <c r="D67" s="60"/>
      <c r="E67" s="62"/>
      <c r="F67" s="62"/>
      <c r="G67" s="62"/>
      <c r="H67" s="62"/>
      <c r="I67" s="50"/>
      <c r="J67" s="52"/>
      <c r="K67" s="52"/>
      <c r="L67" s="52"/>
      <c r="M67" s="53"/>
      <c r="N67" s="62"/>
      <c r="O67" s="62"/>
      <c r="P67" s="62"/>
      <c r="Q67" s="62"/>
      <c r="R67" s="68"/>
      <c r="S67" s="29"/>
      <c r="T67" s="30"/>
    </row>
    <row r="68" spans="1:21" ht="15.15" customHeight="1">
      <c r="A68" s="36"/>
      <c r="B68" s="29" t="str">
        <f>IF(Vorlage!B68&lt;&gt;"",Vorlage!B68,"")</f>
        <v>Zufriedenheit mit der Einarbeitung</v>
      </c>
      <c r="C68" s="29"/>
      <c r="D68" s="60"/>
      <c r="E68" s="61"/>
      <c r="F68" s="62"/>
      <c r="G68" s="61"/>
      <c r="H68" s="62"/>
      <c r="I68" s="50"/>
      <c r="J68" s="51"/>
      <c r="K68" s="52"/>
      <c r="L68" s="51"/>
      <c r="M68" s="53"/>
      <c r="N68" s="62"/>
      <c r="O68" s="61"/>
      <c r="P68" s="62"/>
      <c r="Q68" s="61"/>
      <c r="R68" s="68"/>
      <c r="S68" s="29" t="str">
        <f>IF(Vorlage!S68&lt;&gt;0,Vorlage!S68,"")</f>
        <v/>
      </c>
      <c r="T68" s="30"/>
      <c r="U68" s="11"/>
    </row>
    <row r="69" spans="1:21" ht="15.15" customHeight="1">
      <c r="A69" s="36"/>
      <c r="B69" s="29" t="str">
        <f>IF(Vorlage!B69&lt;&gt;"",Vorlage!B69,"")</f>
        <v>Erreichbarkeit von Ansprechpartner auch nach der Einarbeitungszeit</v>
      </c>
      <c r="C69" s="29"/>
      <c r="D69" s="60"/>
      <c r="E69" s="61"/>
      <c r="F69" s="62"/>
      <c r="G69" s="61"/>
      <c r="H69" s="62"/>
      <c r="I69" s="50"/>
      <c r="J69" s="51"/>
      <c r="K69" s="52"/>
      <c r="L69" s="51"/>
      <c r="M69" s="53"/>
      <c r="N69" s="62"/>
      <c r="O69" s="61"/>
      <c r="P69" s="62"/>
      <c r="Q69" s="61"/>
      <c r="R69" s="68"/>
      <c r="S69" s="29" t="str">
        <f>IF(Vorlage!S69&lt;&gt;0,Vorlage!S69,"")</f>
        <v/>
      </c>
      <c r="T69" s="30"/>
      <c r="U69" s="10" t="str">
        <f t="shared" ref="U69:U78" si="5">IF(COUNTIF((E68:Q68),"x")&gt;1,"Bitte nur ein Kreuz setzen!","")</f>
        <v/>
      </c>
    </row>
    <row r="70" spans="1:21" ht="15.15" customHeight="1">
      <c r="A70" s="36"/>
      <c r="B70" s="29" t="str">
        <f>IF(Vorlage!B70&lt;&gt;"",Vorlage!B70,"")</f>
        <v>Zufriedenheit mit dem Wartungs- und Betreuungskonzept</v>
      </c>
      <c r="C70" s="29"/>
      <c r="D70" s="60"/>
      <c r="E70" s="61"/>
      <c r="F70" s="62"/>
      <c r="G70" s="61"/>
      <c r="H70" s="62"/>
      <c r="I70" s="50"/>
      <c r="J70" s="51"/>
      <c r="K70" s="52"/>
      <c r="L70" s="51"/>
      <c r="M70" s="53"/>
      <c r="N70" s="62"/>
      <c r="O70" s="61"/>
      <c r="P70" s="62"/>
      <c r="Q70" s="61"/>
      <c r="R70" s="68"/>
      <c r="S70" s="29" t="str">
        <f>IF(Vorlage!S70&lt;&gt;0,Vorlage!S70,"")</f>
        <v/>
      </c>
      <c r="T70" s="30"/>
      <c r="U70" s="10" t="str">
        <f t="shared" si="5"/>
        <v/>
      </c>
    </row>
    <row r="71" spans="1:21" ht="15.15" customHeight="1">
      <c r="A71" s="36"/>
      <c r="B71" s="29" t="str">
        <f>IF(Vorlage!B71&lt;&gt;"",Vorlage!B71,"")</f>
        <v>Verständlichkeit der Gebrauchsanleitungen</v>
      </c>
      <c r="C71" s="29"/>
      <c r="D71" s="60"/>
      <c r="E71" s="61"/>
      <c r="F71" s="62"/>
      <c r="G71" s="61"/>
      <c r="H71" s="62"/>
      <c r="I71" s="50"/>
      <c r="J71" s="51"/>
      <c r="K71" s="52"/>
      <c r="L71" s="51"/>
      <c r="M71" s="53"/>
      <c r="N71" s="62"/>
      <c r="O71" s="61"/>
      <c r="P71" s="62"/>
      <c r="Q71" s="61"/>
      <c r="R71" s="68"/>
      <c r="S71" s="29" t="str">
        <f>IF(Vorlage!S71&lt;&gt;0,Vorlage!S71,"")</f>
        <v/>
      </c>
      <c r="T71" s="30"/>
      <c r="U71" s="10" t="str">
        <f t="shared" si="5"/>
        <v/>
      </c>
    </row>
    <row r="72" spans="1:21" ht="15.15" customHeight="1">
      <c r="A72" s="36"/>
      <c r="B72" s="29" t="str">
        <f>IF(Vorlage!B72&lt;&gt;"",Vorlage!B72,"")</f>
        <v/>
      </c>
      <c r="C72" s="29"/>
      <c r="D72" s="60"/>
      <c r="E72" s="61"/>
      <c r="F72" s="62"/>
      <c r="G72" s="61"/>
      <c r="H72" s="62"/>
      <c r="I72" s="50"/>
      <c r="J72" s="51"/>
      <c r="K72" s="52"/>
      <c r="L72" s="51"/>
      <c r="M72" s="53"/>
      <c r="N72" s="62"/>
      <c r="O72" s="61"/>
      <c r="P72" s="62"/>
      <c r="Q72" s="61"/>
      <c r="R72" s="68"/>
      <c r="S72" s="29" t="str">
        <f>IF(Vorlage!S72&lt;&gt;0,Vorlage!S72,"")</f>
        <v/>
      </c>
      <c r="T72" s="30"/>
      <c r="U72" s="10" t="str">
        <f t="shared" si="5"/>
        <v/>
      </c>
    </row>
    <row r="73" spans="1:21" ht="15.15" customHeight="1">
      <c r="A73" s="36"/>
      <c r="B73" s="29" t="str">
        <f>IF(Vorlage!B73&lt;&gt;"",Vorlage!B73,"")</f>
        <v/>
      </c>
      <c r="C73" s="29"/>
      <c r="D73" s="60"/>
      <c r="E73" s="61"/>
      <c r="F73" s="62"/>
      <c r="G73" s="61"/>
      <c r="H73" s="62"/>
      <c r="I73" s="50"/>
      <c r="J73" s="51"/>
      <c r="K73" s="52"/>
      <c r="L73" s="51"/>
      <c r="M73" s="53"/>
      <c r="N73" s="62"/>
      <c r="O73" s="61"/>
      <c r="P73" s="62"/>
      <c r="Q73" s="61"/>
      <c r="R73" s="68"/>
      <c r="S73" s="29" t="str">
        <f>IF(Vorlage!S73&lt;&gt;0,Vorlage!S73,"")</f>
        <v/>
      </c>
      <c r="T73" s="30"/>
      <c r="U73" s="10" t="str">
        <f t="shared" si="5"/>
        <v/>
      </c>
    </row>
    <row r="74" spans="1:21" ht="15.15" customHeight="1">
      <c r="A74" s="36"/>
      <c r="B74" s="29" t="str">
        <f>IF(Vorlage!B74&lt;&gt;"",Vorlage!B74,"")</f>
        <v/>
      </c>
      <c r="C74" s="29"/>
      <c r="D74" s="60"/>
      <c r="E74" s="61"/>
      <c r="F74" s="62"/>
      <c r="G74" s="61"/>
      <c r="H74" s="62"/>
      <c r="I74" s="50"/>
      <c r="J74" s="51"/>
      <c r="K74" s="52"/>
      <c r="L74" s="51"/>
      <c r="M74" s="53"/>
      <c r="N74" s="62"/>
      <c r="O74" s="61"/>
      <c r="P74" s="62"/>
      <c r="Q74" s="61"/>
      <c r="R74" s="68"/>
      <c r="S74" s="29" t="str">
        <f>IF(Vorlage!S74&lt;&gt;0,Vorlage!S74,"")</f>
        <v/>
      </c>
      <c r="T74" s="30"/>
      <c r="U74" s="10" t="str">
        <f t="shared" si="5"/>
        <v/>
      </c>
    </row>
    <row r="75" spans="1:21" ht="15.15" customHeight="1">
      <c r="A75" s="36"/>
      <c r="B75" s="29" t="str">
        <f>IF(Vorlage!B75&lt;&gt;"",Vorlage!B75,"")</f>
        <v/>
      </c>
      <c r="C75" s="29"/>
      <c r="D75" s="60"/>
      <c r="E75" s="61"/>
      <c r="F75" s="62"/>
      <c r="G75" s="61"/>
      <c r="H75" s="62"/>
      <c r="I75" s="50"/>
      <c r="J75" s="51"/>
      <c r="K75" s="52"/>
      <c r="L75" s="51"/>
      <c r="M75" s="53"/>
      <c r="N75" s="62"/>
      <c r="O75" s="61"/>
      <c r="P75" s="62"/>
      <c r="Q75" s="61"/>
      <c r="R75" s="68"/>
      <c r="S75" s="29" t="str">
        <f>IF(Vorlage!S75&lt;&gt;0,Vorlage!S75,"")</f>
        <v/>
      </c>
      <c r="T75" s="30"/>
      <c r="U75" s="10" t="str">
        <f t="shared" si="5"/>
        <v/>
      </c>
    </row>
    <row r="76" spans="1:21" ht="15.15" customHeight="1">
      <c r="A76" s="36"/>
      <c r="B76" s="29" t="str">
        <f>IF(Vorlage!B76&lt;&gt;"",Vorlage!B76,"")</f>
        <v/>
      </c>
      <c r="C76" s="29"/>
      <c r="D76" s="60"/>
      <c r="E76" s="61"/>
      <c r="F76" s="62"/>
      <c r="G76" s="61"/>
      <c r="H76" s="62"/>
      <c r="I76" s="50"/>
      <c r="J76" s="51"/>
      <c r="K76" s="52"/>
      <c r="L76" s="51"/>
      <c r="M76" s="53"/>
      <c r="N76" s="62"/>
      <c r="O76" s="61"/>
      <c r="P76" s="62"/>
      <c r="Q76" s="61"/>
      <c r="R76" s="68"/>
      <c r="S76" s="29" t="str">
        <f>IF(Vorlage!S76&lt;&gt;0,Vorlage!S76,"")</f>
        <v/>
      </c>
      <c r="T76" s="30"/>
      <c r="U76" s="10" t="str">
        <f t="shared" si="5"/>
        <v/>
      </c>
    </row>
    <row r="77" spans="1:21" ht="15.15" customHeight="1">
      <c r="A77" s="36"/>
      <c r="B77" s="29" t="str">
        <f>IF(Vorlage!B77&lt;&gt;"",Vorlage!B77,"")</f>
        <v/>
      </c>
      <c r="C77" s="29"/>
      <c r="D77" s="60"/>
      <c r="E77" s="61"/>
      <c r="F77" s="62"/>
      <c r="G77" s="61"/>
      <c r="H77" s="62"/>
      <c r="I77" s="50"/>
      <c r="J77" s="51"/>
      <c r="K77" s="52"/>
      <c r="L77" s="51"/>
      <c r="M77" s="53"/>
      <c r="N77" s="62"/>
      <c r="O77" s="61"/>
      <c r="P77" s="62"/>
      <c r="Q77" s="61"/>
      <c r="R77" s="68"/>
      <c r="S77" s="29" t="str">
        <f>IF(Vorlage!S77&lt;&gt;0,Vorlage!S77,"")</f>
        <v/>
      </c>
      <c r="T77" s="30"/>
      <c r="U77" s="10" t="str">
        <f t="shared" si="5"/>
        <v/>
      </c>
    </row>
    <row r="78" spans="1:21" ht="15.15" customHeight="1" thickBot="1">
      <c r="A78" s="37"/>
      <c r="B78" s="31"/>
      <c r="C78" s="31"/>
      <c r="D78" s="63"/>
      <c r="E78" s="64"/>
      <c r="F78" s="64"/>
      <c r="G78" s="64"/>
      <c r="H78" s="64"/>
      <c r="I78" s="54"/>
      <c r="J78" s="55"/>
      <c r="K78" s="55"/>
      <c r="L78" s="55"/>
      <c r="M78" s="56"/>
      <c r="N78" s="64"/>
      <c r="O78" s="64"/>
      <c r="P78" s="64"/>
      <c r="Q78" s="64"/>
      <c r="R78" s="69"/>
      <c r="S78" s="31"/>
      <c r="T78" s="32"/>
      <c r="U78" s="10" t="str">
        <f t="shared" si="5"/>
        <v/>
      </c>
    </row>
    <row r="79" spans="1:21" ht="15.15" customHeight="1">
      <c r="A79" s="41" t="str">
        <f>+Vorlage!A79</f>
        <v>IT-Anschluss</v>
      </c>
      <c r="B79" s="29"/>
      <c r="C79" s="29"/>
      <c r="D79" s="60"/>
      <c r="E79" s="62"/>
      <c r="F79" s="62"/>
      <c r="G79" s="62"/>
      <c r="H79" s="62"/>
      <c r="I79" s="50"/>
      <c r="J79" s="52"/>
      <c r="K79" s="52"/>
      <c r="L79" s="52"/>
      <c r="M79" s="53"/>
      <c r="N79" s="62"/>
      <c r="O79" s="62"/>
      <c r="P79" s="62"/>
      <c r="Q79" s="62"/>
      <c r="R79" s="68"/>
      <c r="S79" s="29"/>
      <c r="T79" s="30"/>
    </row>
    <row r="80" spans="1:21" ht="15.15" customHeight="1">
      <c r="A80" s="36"/>
      <c r="B80" s="29" t="str">
        <f>IF(Vorlage!B80&lt;&gt;"",Vorlage!B80,"")</f>
        <v>Schnittstellen</v>
      </c>
      <c r="C80" s="29"/>
      <c r="D80" s="60"/>
      <c r="E80" s="61"/>
      <c r="F80" s="62"/>
      <c r="G80" s="61"/>
      <c r="H80" s="62"/>
      <c r="I80" s="50"/>
      <c r="J80" s="51"/>
      <c r="K80" s="52"/>
      <c r="L80" s="51"/>
      <c r="M80" s="53"/>
      <c r="N80" s="62"/>
      <c r="O80" s="61"/>
      <c r="P80" s="62"/>
      <c r="Q80" s="61"/>
      <c r="R80" s="68"/>
      <c r="S80" s="29" t="str">
        <f>IF(Vorlage!S80&lt;&gt;0,Vorlage!S80,"")</f>
        <v/>
      </c>
      <c r="T80" s="30"/>
      <c r="U80" s="11"/>
    </row>
    <row r="81" spans="1:21" ht="15.15" customHeight="1">
      <c r="A81" s="36"/>
      <c r="B81" s="29" t="str">
        <f>IF(Vorlage!B81&lt;&gt;"",Vorlage!B81,"")</f>
        <v xml:space="preserve">Gerätesicherheit </v>
      </c>
      <c r="C81" s="29"/>
      <c r="D81" s="60"/>
      <c r="E81" s="61"/>
      <c r="F81" s="62"/>
      <c r="G81" s="61"/>
      <c r="H81" s="62"/>
      <c r="I81" s="50"/>
      <c r="J81" s="51"/>
      <c r="K81" s="52"/>
      <c r="L81" s="51"/>
      <c r="M81" s="53"/>
      <c r="N81" s="62"/>
      <c r="O81" s="61"/>
      <c r="P81" s="62"/>
      <c r="Q81" s="61"/>
      <c r="R81" s="68"/>
      <c r="S81" s="29" t="str">
        <f>IF(Vorlage!S81&lt;&gt;0,Vorlage!S81,"")</f>
        <v/>
      </c>
      <c r="T81" s="30"/>
      <c r="U81" s="10" t="str">
        <f t="shared" ref="U81:U90" si="6">IF(COUNTIF((E80:Q80),"x")&gt;1,"Bitte nur ein Kreuz setzen!","")</f>
        <v/>
      </c>
    </row>
    <row r="82" spans="1:21" ht="15.15" customHeight="1">
      <c r="A82" s="36"/>
      <c r="B82" s="29" t="str">
        <f>IF(Vorlage!B82&lt;&gt;"",Vorlage!B82,"")</f>
        <v>Verbindung mit anderen Medizinprodukten</v>
      </c>
      <c r="C82" s="29"/>
      <c r="D82" s="60"/>
      <c r="E82" s="61"/>
      <c r="F82" s="62"/>
      <c r="G82" s="61"/>
      <c r="H82" s="62"/>
      <c r="I82" s="50"/>
      <c r="J82" s="51"/>
      <c r="K82" s="52"/>
      <c r="L82" s="51"/>
      <c r="M82" s="53"/>
      <c r="N82" s="62"/>
      <c r="O82" s="61"/>
      <c r="P82" s="62"/>
      <c r="Q82" s="61"/>
      <c r="R82" s="68"/>
      <c r="S82" s="29" t="str">
        <f>IF(Vorlage!S82&lt;&gt;0,Vorlage!S82,"")</f>
        <v/>
      </c>
      <c r="T82" s="30"/>
      <c r="U82" s="10" t="str">
        <f t="shared" si="6"/>
        <v/>
      </c>
    </row>
    <row r="83" spans="1:21" ht="15.15" customHeight="1">
      <c r="A83" s="36"/>
      <c r="B83" s="29" t="str">
        <f>IF(Vorlage!B83&lt;&gt;"",Vorlage!B83,"")</f>
        <v>Datenweiterleitung (z.B. an ein PDMS)</v>
      </c>
      <c r="C83" s="29"/>
      <c r="D83" s="60"/>
      <c r="E83" s="61"/>
      <c r="F83" s="62"/>
      <c r="G83" s="61"/>
      <c r="H83" s="62"/>
      <c r="I83" s="50"/>
      <c r="J83" s="51"/>
      <c r="K83" s="52"/>
      <c r="L83" s="51"/>
      <c r="M83" s="53"/>
      <c r="N83" s="62"/>
      <c r="O83" s="61"/>
      <c r="P83" s="62"/>
      <c r="Q83" s="61"/>
      <c r="R83" s="68"/>
      <c r="S83" s="29" t="str">
        <f>IF(Vorlage!S83&lt;&gt;0,Vorlage!S83,"")</f>
        <v/>
      </c>
      <c r="T83" s="30"/>
      <c r="U83" s="10" t="str">
        <f t="shared" si="6"/>
        <v/>
      </c>
    </row>
    <row r="84" spans="1:21" ht="15.15" customHeight="1">
      <c r="A84" s="36"/>
      <c r="B84" s="29" t="str">
        <f>IF(Vorlage!B84&lt;&gt;"",Vorlage!B84,"")</f>
        <v/>
      </c>
      <c r="C84" s="29"/>
      <c r="D84" s="60"/>
      <c r="E84" s="61"/>
      <c r="F84" s="62"/>
      <c r="G84" s="61"/>
      <c r="H84" s="62"/>
      <c r="I84" s="50"/>
      <c r="J84" s="51"/>
      <c r="K84" s="52"/>
      <c r="L84" s="51"/>
      <c r="M84" s="53"/>
      <c r="N84" s="62"/>
      <c r="O84" s="61"/>
      <c r="P84" s="62"/>
      <c r="Q84" s="61"/>
      <c r="R84" s="68"/>
      <c r="S84" s="29" t="str">
        <f>IF(Vorlage!S84&lt;&gt;0,Vorlage!S84,"")</f>
        <v/>
      </c>
      <c r="T84" s="30"/>
      <c r="U84" s="10" t="str">
        <f t="shared" si="6"/>
        <v/>
      </c>
    </row>
    <row r="85" spans="1:21" ht="15.15" customHeight="1">
      <c r="A85" s="36"/>
      <c r="B85" s="29" t="str">
        <f>IF(Vorlage!B85&lt;&gt;"",Vorlage!B85,"")</f>
        <v/>
      </c>
      <c r="C85" s="29"/>
      <c r="D85" s="60"/>
      <c r="E85" s="61"/>
      <c r="F85" s="62"/>
      <c r="G85" s="61"/>
      <c r="H85" s="62"/>
      <c r="I85" s="50"/>
      <c r="J85" s="51"/>
      <c r="K85" s="52"/>
      <c r="L85" s="51"/>
      <c r="M85" s="53"/>
      <c r="N85" s="62"/>
      <c r="O85" s="61"/>
      <c r="P85" s="62"/>
      <c r="Q85" s="61"/>
      <c r="R85" s="68"/>
      <c r="S85" s="29" t="str">
        <f>IF(Vorlage!S85&lt;&gt;0,Vorlage!S85,"")</f>
        <v/>
      </c>
      <c r="T85" s="30"/>
      <c r="U85" s="10" t="str">
        <f t="shared" si="6"/>
        <v/>
      </c>
    </row>
    <row r="86" spans="1:21" ht="15.15" customHeight="1">
      <c r="A86" s="36"/>
      <c r="B86" s="29" t="str">
        <f>IF(Vorlage!B86&lt;&gt;"",Vorlage!B86,"")</f>
        <v/>
      </c>
      <c r="C86" s="29"/>
      <c r="D86" s="60"/>
      <c r="E86" s="61"/>
      <c r="F86" s="62"/>
      <c r="G86" s="61"/>
      <c r="H86" s="62"/>
      <c r="I86" s="50"/>
      <c r="J86" s="51"/>
      <c r="K86" s="52"/>
      <c r="L86" s="51"/>
      <c r="M86" s="53"/>
      <c r="N86" s="62"/>
      <c r="O86" s="61"/>
      <c r="P86" s="62"/>
      <c r="Q86" s="61"/>
      <c r="R86" s="68"/>
      <c r="S86" s="29" t="str">
        <f>IF(Vorlage!S86&lt;&gt;0,Vorlage!S86,"")</f>
        <v/>
      </c>
      <c r="T86" s="30"/>
      <c r="U86" s="10" t="str">
        <f t="shared" si="6"/>
        <v/>
      </c>
    </row>
    <row r="87" spans="1:21" ht="15.15" customHeight="1">
      <c r="A87" s="36"/>
      <c r="B87" s="29" t="str">
        <f>IF(Vorlage!B87&lt;&gt;"",Vorlage!B87,"")</f>
        <v/>
      </c>
      <c r="C87" s="29"/>
      <c r="D87" s="60"/>
      <c r="E87" s="61"/>
      <c r="F87" s="62"/>
      <c r="G87" s="61"/>
      <c r="H87" s="62"/>
      <c r="I87" s="50"/>
      <c r="J87" s="51"/>
      <c r="K87" s="52"/>
      <c r="L87" s="51"/>
      <c r="M87" s="53"/>
      <c r="N87" s="62"/>
      <c r="O87" s="61"/>
      <c r="P87" s="62"/>
      <c r="Q87" s="61"/>
      <c r="R87" s="68"/>
      <c r="S87" s="29" t="str">
        <f>IF(Vorlage!S87&lt;&gt;0,Vorlage!S87,"")</f>
        <v/>
      </c>
      <c r="T87" s="30"/>
      <c r="U87" s="10" t="str">
        <f t="shared" si="6"/>
        <v/>
      </c>
    </row>
    <row r="88" spans="1:21" ht="15.15" customHeight="1">
      <c r="A88" s="36"/>
      <c r="B88" s="29" t="str">
        <f>IF(Vorlage!B88&lt;&gt;"",Vorlage!B88,"")</f>
        <v/>
      </c>
      <c r="C88" s="29"/>
      <c r="D88" s="60"/>
      <c r="E88" s="61"/>
      <c r="F88" s="62"/>
      <c r="G88" s="61"/>
      <c r="H88" s="62"/>
      <c r="I88" s="50"/>
      <c r="J88" s="51"/>
      <c r="K88" s="52"/>
      <c r="L88" s="51"/>
      <c r="M88" s="53"/>
      <c r="N88" s="62"/>
      <c r="O88" s="61"/>
      <c r="P88" s="62"/>
      <c r="Q88" s="61"/>
      <c r="R88" s="68"/>
      <c r="S88" s="29" t="str">
        <f>IF(Vorlage!S88&lt;&gt;0,Vorlage!S88,"")</f>
        <v/>
      </c>
      <c r="T88" s="30"/>
      <c r="U88" s="10" t="str">
        <f t="shared" si="6"/>
        <v/>
      </c>
    </row>
    <row r="89" spans="1:21" ht="15.15" customHeight="1">
      <c r="A89" s="36"/>
      <c r="B89" s="29" t="str">
        <f>IF(Vorlage!B89&lt;&gt;"",Vorlage!B89,"")</f>
        <v/>
      </c>
      <c r="C89" s="29"/>
      <c r="D89" s="60"/>
      <c r="E89" s="61"/>
      <c r="F89" s="62"/>
      <c r="G89" s="61"/>
      <c r="H89" s="62"/>
      <c r="I89" s="50"/>
      <c r="J89" s="51"/>
      <c r="K89" s="52"/>
      <c r="L89" s="51"/>
      <c r="M89" s="53"/>
      <c r="N89" s="62"/>
      <c r="O89" s="61"/>
      <c r="P89" s="62"/>
      <c r="Q89" s="61"/>
      <c r="R89" s="68"/>
      <c r="S89" s="29" t="str">
        <f>IF(Vorlage!S89&lt;&gt;0,Vorlage!S89,"")</f>
        <v/>
      </c>
      <c r="T89" s="30"/>
      <c r="U89" s="10" t="str">
        <f t="shared" si="6"/>
        <v/>
      </c>
    </row>
    <row r="90" spans="1:21" ht="15.15" customHeight="1" thickBot="1">
      <c r="A90" s="37"/>
      <c r="B90" s="31"/>
      <c r="C90" s="31"/>
      <c r="D90" s="63"/>
      <c r="E90" s="64"/>
      <c r="F90" s="64"/>
      <c r="G90" s="64"/>
      <c r="H90" s="64"/>
      <c r="I90" s="54"/>
      <c r="J90" s="55"/>
      <c r="K90" s="55"/>
      <c r="L90" s="55"/>
      <c r="M90" s="56"/>
      <c r="N90" s="64"/>
      <c r="O90" s="64"/>
      <c r="P90" s="64"/>
      <c r="Q90" s="64"/>
      <c r="R90" s="69"/>
      <c r="S90" s="31"/>
      <c r="T90" s="32"/>
      <c r="U90" s="10" t="str">
        <f t="shared" si="6"/>
        <v/>
      </c>
    </row>
    <row r="91" spans="1:21" ht="15.15" customHeight="1"/>
    <row r="92" spans="1:21" ht="15.15" customHeight="1"/>
    <row r="93" spans="1:21" ht="15.15" customHeight="1"/>
    <row r="94" spans="1:21" ht="15.15" customHeight="1"/>
    <row r="95" spans="1:21" ht="15.15" customHeight="1"/>
    <row r="96" spans="1:21" ht="15.15" customHeight="1"/>
    <row r="97" ht="15.15" customHeight="1"/>
    <row r="98" ht="15.15" customHeight="1"/>
    <row r="99" ht="15.15" customHeight="1"/>
    <row r="100" ht="15.15" customHeight="1"/>
    <row r="101" ht="15.15" customHeight="1"/>
    <row r="102" ht="15.15" customHeight="1"/>
    <row r="103" ht="15.15" customHeight="1"/>
    <row r="104" ht="15.15" customHeight="1"/>
    <row r="105" ht="15.15" customHeight="1"/>
    <row r="106" ht="15.15" customHeight="1"/>
    <row r="107" ht="15.15" customHeight="1"/>
    <row r="108" ht="15.15" customHeight="1"/>
    <row r="109" ht="15.15" customHeight="1"/>
    <row r="110" ht="15.15" customHeight="1"/>
    <row r="111" ht="15.15" customHeight="1"/>
    <row r="112" ht="15.15" customHeight="1"/>
    <row r="113" ht="15.15" customHeight="1"/>
    <row r="114" ht="15.15" customHeight="1"/>
    <row r="115" ht="15.15" customHeight="1"/>
    <row r="116" ht="15.15" customHeight="1"/>
    <row r="117" ht="15.15" customHeight="1"/>
    <row r="118" ht="15.15" customHeight="1"/>
    <row r="119" ht="15.15" customHeight="1"/>
    <row r="120" ht="15.15" customHeight="1"/>
    <row r="121" ht="15.15" customHeight="1"/>
    <row r="122" ht="15.15" customHeight="1"/>
    <row r="123" ht="15.15" customHeight="1"/>
    <row r="124" ht="15.15" customHeight="1"/>
    <row r="125" ht="15.15" customHeight="1"/>
    <row r="126" ht="15.15" customHeight="1"/>
    <row r="127" ht="15.15" customHeight="1"/>
    <row r="128" ht="15.15" customHeight="1"/>
    <row r="129" ht="15.15" customHeight="1"/>
    <row r="130" ht="15.15" customHeight="1"/>
    <row r="131" ht="15.15" customHeight="1"/>
    <row r="132" ht="15.15" customHeight="1"/>
    <row r="133" ht="15.15" customHeight="1"/>
    <row r="134" ht="15.15" customHeight="1"/>
    <row r="135" ht="15.15" customHeight="1"/>
    <row r="136" ht="15.15" customHeight="1"/>
    <row r="137" ht="15.15" customHeight="1"/>
    <row r="138" ht="15.15" customHeight="1"/>
    <row r="139" ht="15.15" customHeight="1"/>
    <row r="140" ht="15.15" customHeight="1"/>
    <row r="141" ht="15.15" customHeight="1"/>
    <row r="142" ht="15.15" customHeight="1"/>
    <row r="143" ht="15.15" customHeight="1"/>
    <row r="144" ht="15.15" customHeight="1"/>
    <row r="145" ht="15.15" customHeight="1"/>
    <row r="146" ht="15.15" customHeight="1"/>
    <row r="147" ht="15.15" customHeight="1"/>
    <row r="148" ht="15.15" customHeight="1"/>
    <row r="149" ht="15.15" customHeight="1"/>
    <row r="150" ht="15.15" customHeight="1"/>
    <row r="151" ht="15.15" customHeight="1"/>
    <row r="152" ht="15.15" customHeight="1"/>
    <row r="153" ht="15.15" customHeight="1"/>
    <row r="154" ht="15.15" customHeight="1"/>
    <row r="155" ht="15.15" customHeight="1"/>
    <row r="156" ht="15.15" customHeight="1"/>
    <row r="157" ht="15.15" customHeight="1"/>
    <row r="158" ht="15.15" customHeight="1"/>
    <row r="159" ht="15.15" customHeight="1"/>
    <row r="160" ht="15.15" customHeight="1"/>
    <row r="161" ht="15.15" customHeight="1"/>
    <row r="162" ht="15.15" customHeight="1"/>
    <row r="163" ht="15.15" customHeight="1"/>
    <row r="164" ht="15.15" customHeight="1"/>
    <row r="165" ht="15.15" customHeight="1"/>
    <row r="166" ht="15.15" customHeight="1"/>
    <row r="167" ht="15.15" customHeight="1"/>
    <row r="168" ht="15.15" customHeight="1"/>
    <row r="169" ht="15.15" customHeight="1"/>
    <row r="170" ht="15.15" customHeight="1"/>
    <row r="171" ht="15.15" customHeight="1"/>
    <row r="172" ht="15.15" customHeight="1"/>
    <row r="173" ht="15.15" customHeight="1"/>
    <row r="174" ht="15.15" customHeight="1"/>
    <row r="175" ht="15.15" customHeight="1"/>
    <row r="176" ht="15.15" customHeight="1"/>
    <row r="177" ht="15.15" customHeight="1"/>
    <row r="178" ht="15.15" customHeight="1"/>
    <row r="179" ht="15.15" customHeight="1"/>
    <row r="180" ht="15.15" customHeight="1"/>
    <row r="181" ht="15.15" customHeight="1"/>
    <row r="182" ht="15.15" customHeight="1"/>
    <row r="183" ht="15.15" customHeight="1"/>
    <row r="184" ht="15.15" customHeight="1"/>
    <row r="185" ht="15.15" customHeight="1"/>
    <row r="186" ht="15.15" customHeight="1"/>
    <row r="187" ht="15.15" customHeight="1"/>
    <row r="188" ht="15.15" customHeight="1"/>
    <row r="189" ht="15.15" customHeight="1"/>
    <row r="190" ht="15.15" customHeight="1"/>
    <row r="191" ht="15.15" customHeight="1"/>
    <row r="192" ht="15.15" customHeight="1"/>
    <row r="193" ht="15.15" customHeight="1"/>
    <row r="194" ht="15.15" customHeight="1"/>
    <row r="195" ht="15.15" customHeight="1"/>
    <row r="196" ht="15.15" customHeight="1"/>
    <row r="197" ht="15.15" customHeight="1"/>
    <row r="198" ht="15.15" customHeight="1"/>
    <row r="199" ht="15.15" customHeight="1"/>
    <row r="200" ht="15.15" customHeight="1"/>
    <row r="201" ht="15.15" customHeight="1"/>
    <row r="202" ht="15.15" customHeight="1"/>
    <row r="203" ht="15.15" customHeight="1"/>
    <row r="204" ht="15.15" customHeight="1"/>
    <row r="205" ht="15.15" customHeight="1"/>
    <row r="206" ht="15.15" customHeight="1"/>
    <row r="207" ht="15.15" customHeight="1"/>
    <row r="208" ht="15.15" customHeight="1"/>
    <row r="209" ht="15.15" customHeight="1"/>
    <row r="210" ht="15.15" customHeight="1"/>
    <row r="211" ht="15.15" customHeight="1"/>
    <row r="212" ht="15.15" customHeight="1"/>
    <row r="213" ht="15.15" customHeight="1"/>
    <row r="214" ht="15.15" customHeight="1"/>
    <row r="215" ht="15.15" customHeight="1"/>
    <row r="216" ht="15.15" customHeight="1"/>
    <row r="217" ht="15.15" customHeight="1"/>
    <row r="218" ht="15.15" customHeight="1"/>
    <row r="219" ht="15.15" customHeight="1"/>
    <row r="220" ht="15.15" customHeight="1"/>
    <row r="221" ht="15.15" customHeight="1"/>
    <row r="222" ht="15.15" customHeight="1"/>
    <row r="223" ht="15.15" customHeight="1"/>
    <row r="224" ht="15.15" customHeight="1"/>
    <row r="225" ht="15.15" customHeight="1"/>
    <row r="226" ht="15.15" customHeight="1"/>
    <row r="227" ht="15.15" customHeight="1"/>
    <row r="228" ht="15.15" customHeight="1"/>
    <row r="229" ht="15.15" customHeight="1"/>
    <row r="230" ht="15.15" customHeight="1"/>
    <row r="231" ht="15.15" customHeight="1"/>
    <row r="232" ht="15.15" customHeight="1"/>
    <row r="233" ht="15.15" customHeight="1"/>
    <row r="234" ht="15.15" customHeight="1"/>
    <row r="235" ht="15.15" customHeight="1"/>
    <row r="236" ht="15.15" customHeight="1"/>
    <row r="237" ht="15.15" customHeight="1"/>
    <row r="238" ht="15.15" customHeight="1"/>
    <row r="239" ht="15.15" customHeight="1"/>
    <row r="240" ht="15.15" customHeight="1"/>
    <row r="241" ht="15.15" customHeight="1"/>
    <row r="242" ht="15.15" customHeight="1"/>
    <row r="243" ht="15.15" customHeight="1"/>
    <row r="244" ht="15.15" customHeight="1"/>
    <row r="245" ht="15.15" customHeight="1"/>
    <row r="246" ht="15.15" customHeight="1"/>
    <row r="247" ht="15.15" customHeight="1"/>
    <row r="248" ht="15.15" customHeight="1"/>
    <row r="249" ht="15.15" customHeight="1"/>
    <row r="250" ht="15.15" customHeight="1"/>
    <row r="251" ht="15.15" customHeight="1"/>
    <row r="252" ht="15.15" customHeight="1"/>
    <row r="253" ht="15.15" customHeight="1"/>
    <row r="254" ht="15.15" customHeight="1"/>
    <row r="255" ht="15.15" customHeight="1"/>
    <row r="256" ht="15.15" customHeight="1"/>
    <row r="257" ht="15.15" customHeight="1"/>
    <row r="258" ht="15.15" customHeight="1"/>
    <row r="259" ht="15.15" customHeight="1"/>
    <row r="260" ht="15.15" customHeight="1"/>
    <row r="261" ht="15.15" customHeight="1"/>
    <row r="262" ht="15.15" customHeight="1"/>
    <row r="263" ht="15.15" customHeight="1"/>
    <row r="264" ht="15.15" customHeight="1"/>
    <row r="265" ht="15.15" customHeight="1"/>
    <row r="266" ht="15.15" customHeight="1"/>
    <row r="267" ht="15.15" customHeight="1"/>
    <row r="268" ht="15.15" customHeight="1"/>
    <row r="269" ht="15.15" customHeight="1"/>
    <row r="270" ht="15.15" customHeight="1"/>
    <row r="271" ht="15.15" customHeight="1"/>
    <row r="272" ht="15.15" customHeight="1"/>
    <row r="273" ht="15.15" customHeight="1"/>
    <row r="274" ht="15.15" customHeight="1"/>
    <row r="275" ht="15.15" customHeight="1"/>
    <row r="276" ht="15.15" customHeight="1"/>
    <row r="277" ht="15.15" customHeight="1"/>
    <row r="278" ht="15.15" customHeight="1"/>
    <row r="279" ht="15.15" customHeight="1"/>
    <row r="280" ht="15.15" customHeight="1"/>
    <row r="281" ht="15.15" customHeight="1"/>
    <row r="282" ht="15.15" customHeight="1"/>
    <row r="283" ht="15.15" customHeight="1"/>
    <row r="284" ht="15.15" customHeight="1"/>
    <row r="285" ht="15.15" customHeight="1"/>
    <row r="286" ht="15.15" customHeight="1"/>
    <row r="287" ht="15.15" customHeight="1"/>
    <row r="288" ht="15.15" customHeight="1"/>
    <row r="289" ht="15.15" customHeight="1"/>
    <row r="290" ht="15.15" customHeight="1"/>
    <row r="291" ht="15.15" customHeight="1"/>
    <row r="292" ht="15.15" customHeight="1"/>
    <row r="293" ht="15.15" customHeight="1"/>
    <row r="294" ht="15.15" customHeight="1"/>
    <row r="295" ht="15.15" customHeight="1"/>
    <row r="296" ht="15.15" customHeight="1"/>
    <row r="297" ht="15.15" customHeight="1"/>
    <row r="298" ht="15.15" customHeight="1"/>
    <row r="299" ht="15.15" customHeight="1"/>
    <row r="300" ht="15.15" customHeight="1"/>
    <row r="301" ht="15.15" customHeight="1"/>
    <row r="302" ht="15.15" customHeight="1"/>
    <row r="303" ht="15.15" customHeight="1"/>
    <row r="304" ht="15.15" customHeight="1"/>
    <row r="305" ht="15.15" customHeight="1"/>
    <row r="306" ht="15.15" customHeight="1"/>
    <row r="307" ht="15.15" customHeight="1"/>
    <row r="308" ht="15.15" customHeight="1"/>
    <row r="309" ht="15.15" customHeight="1"/>
    <row r="310" ht="15.15" customHeight="1"/>
    <row r="311" ht="15.15" customHeight="1"/>
    <row r="312" ht="15.15" customHeight="1"/>
    <row r="313" ht="15.15" customHeight="1"/>
    <row r="314" ht="15.15" customHeight="1"/>
    <row r="315" ht="15.15" customHeight="1"/>
    <row r="316" ht="15.15" customHeight="1"/>
    <row r="317" ht="15.15" customHeight="1"/>
    <row r="318" ht="15.15" customHeight="1"/>
    <row r="319" ht="15.15" customHeight="1"/>
    <row r="320" ht="15.15" customHeight="1"/>
    <row r="321" ht="15.15" customHeight="1"/>
    <row r="322" ht="15.15" customHeight="1"/>
    <row r="323" ht="15.15" customHeight="1"/>
    <row r="324" ht="15.15" customHeight="1"/>
    <row r="325" ht="15.15" customHeight="1"/>
    <row r="326" ht="15.15" customHeight="1"/>
    <row r="327" ht="15.15" customHeight="1"/>
    <row r="328" ht="15.15" customHeight="1"/>
    <row r="329" ht="15.15" customHeight="1"/>
    <row r="330" ht="15.15" customHeight="1"/>
    <row r="331" ht="15.15" customHeight="1"/>
    <row r="332" ht="15.15" customHeight="1"/>
    <row r="333" ht="15.15" customHeight="1"/>
    <row r="334" ht="15.15" customHeight="1"/>
    <row r="335" ht="15.15" customHeight="1"/>
    <row r="336" ht="15.15" customHeight="1"/>
    <row r="337" ht="15.15" customHeight="1"/>
    <row r="338" ht="15.15" customHeight="1"/>
    <row r="339" ht="15.15" customHeight="1"/>
    <row r="340" ht="15.15" customHeight="1"/>
    <row r="341" ht="15.15" customHeight="1"/>
    <row r="342" ht="15.15" customHeight="1"/>
    <row r="343" ht="15.15" customHeight="1"/>
    <row r="344" ht="15.15" customHeight="1"/>
    <row r="345" ht="15.15" customHeight="1"/>
    <row r="346" ht="15.15" customHeight="1"/>
    <row r="347" ht="15.15" customHeight="1"/>
    <row r="348" ht="15.15" customHeight="1"/>
    <row r="349" ht="15.15" customHeight="1"/>
    <row r="350" ht="15.15" customHeight="1"/>
    <row r="351" ht="15.15" customHeight="1"/>
    <row r="352" ht="15.15" customHeight="1"/>
    <row r="353" ht="15.15" customHeight="1"/>
    <row r="354" ht="15.15" customHeight="1"/>
    <row r="355" ht="15.15" customHeight="1"/>
    <row r="356" ht="15.15" customHeight="1"/>
    <row r="357" ht="15.15" customHeight="1"/>
    <row r="358" ht="15.15" customHeight="1"/>
    <row r="359" ht="15.15" customHeight="1"/>
    <row r="360" ht="15.15" customHeight="1"/>
    <row r="361" ht="15.15" customHeight="1"/>
    <row r="362" ht="15.15" customHeight="1"/>
    <row r="363" ht="15.15" customHeight="1"/>
    <row r="364" ht="15.15" customHeight="1"/>
    <row r="365" ht="15.15" customHeight="1"/>
    <row r="366" ht="15.15" customHeight="1"/>
    <row r="367" ht="15.15" customHeight="1"/>
    <row r="368" ht="15.15" customHeight="1"/>
    <row r="369" ht="15.15" customHeight="1"/>
    <row r="370" ht="15.15" customHeight="1"/>
    <row r="371" ht="15.15" customHeight="1"/>
    <row r="372" ht="15.15" customHeight="1"/>
    <row r="373" ht="15.15" customHeight="1"/>
    <row r="374" ht="15.15" customHeight="1"/>
    <row r="375" ht="15.15" customHeight="1"/>
    <row r="376" ht="15.15" customHeight="1"/>
    <row r="377" ht="15.15" customHeight="1"/>
    <row r="378" ht="15.15" customHeight="1"/>
    <row r="379" ht="15.15" customHeight="1"/>
    <row r="380" ht="15.15" customHeight="1"/>
    <row r="381" ht="15.15" customHeight="1"/>
    <row r="382" ht="15.15" customHeight="1"/>
    <row r="383" ht="15.15" customHeight="1"/>
    <row r="384" ht="15.15" customHeight="1"/>
    <row r="385" ht="15.15" customHeight="1"/>
    <row r="386" ht="15.15" customHeight="1"/>
    <row r="387" ht="15.15" customHeight="1"/>
    <row r="388" ht="15.15" customHeight="1"/>
    <row r="389" ht="15.15" customHeight="1"/>
    <row r="390" ht="15.15" customHeight="1"/>
    <row r="391" ht="15.15" customHeight="1"/>
    <row r="392" ht="15.15" customHeight="1"/>
    <row r="393" ht="15.15" customHeight="1"/>
    <row r="394" ht="15.15" customHeight="1"/>
    <row r="395" ht="15.15" customHeight="1"/>
    <row r="396" ht="15.15" customHeight="1"/>
    <row r="397" ht="15.15" customHeight="1"/>
    <row r="398" ht="15.15" customHeight="1"/>
    <row r="399" ht="15.15" customHeight="1"/>
    <row r="400" ht="15.15" customHeight="1"/>
    <row r="401" ht="15.15" customHeight="1"/>
    <row r="402" ht="15.15" customHeight="1"/>
    <row r="403" ht="15.15" customHeight="1"/>
    <row r="404" ht="15.15" customHeight="1"/>
    <row r="405" ht="15.15" customHeight="1"/>
    <row r="406" ht="15.15" customHeight="1"/>
    <row r="407" ht="15.15" customHeight="1"/>
    <row r="408" ht="15.15" customHeight="1"/>
    <row r="409" ht="15.15" customHeight="1"/>
    <row r="410" ht="15.15" customHeight="1"/>
    <row r="411" ht="15.15" customHeight="1"/>
    <row r="412" ht="15.15" customHeight="1"/>
    <row r="413" ht="15.15" customHeight="1"/>
    <row r="414" ht="15.15" customHeight="1"/>
    <row r="415" ht="15.15" customHeight="1"/>
    <row r="416" ht="15.15" customHeight="1"/>
    <row r="417" ht="15.15" customHeight="1"/>
    <row r="418" ht="15.15" customHeight="1"/>
    <row r="419" ht="15.15" customHeight="1"/>
    <row r="420" ht="15.15" customHeight="1"/>
    <row r="421" ht="15.15" customHeight="1"/>
    <row r="422" ht="15.15" customHeight="1"/>
    <row r="423" ht="15.15" customHeight="1"/>
    <row r="424" ht="15.15" customHeight="1"/>
    <row r="425" ht="15.15" customHeight="1"/>
    <row r="426" ht="15.15" customHeight="1"/>
    <row r="427" ht="15.15" customHeight="1"/>
    <row r="428" ht="15.15" customHeight="1"/>
    <row r="429" ht="15.15" customHeight="1"/>
    <row r="430" ht="15.15" customHeight="1"/>
    <row r="431" ht="15.15" customHeight="1"/>
    <row r="432" ht="15.15" customHeight="1"/>
    <row r="433" ht="15.15" customHeight="1"/>
    <row r="434" ht="15.15" customHeight="1"/>
    <row r="435" ht="15.15" customHeight="1"/>
    <row r="436" ht="15.15" customHeight="1"/>
    <row r="437" ht="15.15" customHeight="1"/>
    <row r="438" ht="15.15" customHeight="1"/>
    <row r="439" ht="15.15" customHeight="1"/>
    <row r="440" ht="15.15" customHeight="1"/>
    <row r="441" ht="15.15" customHeight="1"/>
    <row r="442" ht="15.15" customHeight="1"/>
    <row r="443" ht="15.15" customHeight="1"/>
    <row r="444" ht="15.15" customHeight="1"/>
    <row r="445" ht="15.15" customHeight="1"/>
    <row r="446" ht="15.15" customHeight="1"/>
    <row r="447" ht="15.15" customHeight="1"/>
    <row r="448" ht="15.15" customHeight="1"/>
    <row r="449" ht="15.15" customHeight="1"/>
    <row r="450" ht="15.15" customHeight="1"/>
    <row r="451" ht="15.15" customHeight="1"/>
    <row r="452" ht="15.15" customHeight="1"/>
    <row r="453" ht="15.15" customHeight="1"/>
    <row r="454" ht="15.15" customHeight="1"/>
    <row r="455" ht="15.15" customHeight="1"/>
    <row r="456" ht="15.15" customHeight="1"/>
    <row r="457" ht="15.15" customHeight="1"/>
    <row r="458" ht="15.15" customHeight="1"/>
    <row r="459" ht="15.15" customHeight="1"/>
    <row r="460" ht="15.15" customHeight="1"/>
    <row r="461" ht="15.15" customHeight="1"/>
    <row r="462" ht="15.15" customHeight="1"/>
    <row r="463" ht="15.15" customHeight="1"/>
    <row r="464" ht="15.15" customHeight="1"/>
    <row r="465" ht="15.15" customHeight="1"/>
    <row r="466" ht="15.15" customHeight="1"/>
    <row r="467" ht="15.15" customHeight="1"/>
    <row r="468" ht="15.15" customHeight="1"/>
    <row r="469" ht="15.15" customHeight="1"/>
    <row r="470" ht="15.15" customHeight="1"/>
    <row r="471" ht="15.15" customHeight="1"/>
    <row r="472" ht="15.15" customHeight="1"/>
    <row r="473" ht="15.15" customHeight="1"/>
    <row r="474" ht="15.15" customHeight="1"/>
    <row r="475" ht="15.15" customHeight="1"/>
    <row r="476" ht="15.15" customHeight="1"/>
    <row r="477" ht="15.15" customHeight="1"/>
    <row r="478" ht="15.15" customHeight="1"/>
    <row r="479" ht="15.15" customHeight="1"/>
    <row r="480" ht="15.15" customHeight="1"/>
    <row r="481" ht="15.15" customHeight="1"/>
    <row r="482" ht="15.15" customHeight="1"/>
    <row r="483" ht="15.15" customHeight="1"/>
    <row r="484" ht="15.15" customHeight="1"/>
    <row r="485" ht="15.15" customHeight="1"/>
    <row r="486" ht="15.15" customHeight="1"/>
    <row r="487" ht="15.15" customHeight="1"/>
    <row r="488" ht="15.15" customHeight="1"/>
    <row r="489" ht="15.15" customHeight="1"/>
    <row r="490" ht="15.15" customHeight="1"/>
    <row r="491" ht="15.15" customHeight="1"/>
    <row r="492" ht="15.15" customHeight="1"/>
    <row r="493" ht="15.15" customHeight="1"/>
    <row r="494" ht="15.15" customHeight="1"/>
    <row r="495" ht="15.15" customHeight="1"/>
    <row r="496" ht="15.15" customHeight="1"/>
    <row r="497" ht="15.15" customHeight="1"/>
    <row r="498" ht="15.15" customHeight="1"/>
    <row r="499" ht="15.15" customHeight="1"/>
    <row r="500" ht="15.15" customHeight="1"/>
    <row r="501" ht="15.15" customHeight="1"/>
    <row r="502" ht="15.15" customHeight="1"/>
    <row r="503" ht="15.15" customHeight="1"/>
    <row r="504" ht="15.15" customHeight="1"/>
    <row r="505" ht="15.15" customHeight="1"/>
    <row r="506" ht="15.15" customHeight="1"/>
    <row r="507" ht="15.15" customHeight="1"/>
    <row r="508" ht="15.15" customHeight="1"/>
    <row r="509" ht="15.15" customHeight="1"/>
    <row r="510" ht="15.15" customHeight="1"/>
    <row r="511" ht="15.15" customHeight="1"/>
    <row r="512" ht="15.15" customHeight="1"/>
    <row r="513" ht="15.15" customHeight="1"/>
    <row r="514" ht="15.15" customHeight="1"/>
    <row r="515" ht="15.15" customHeight="1"/>
    <row r="516" ht="15.15" customHeight="1"/>
    <row r="517" ht="15.15" customHeight="1"/>
    <row r="518" ht="15.15" customHeight="1"/>
    <row r="519" ht="15.15" customHeight="1"/>
    <row r="520" ht="15.15" customHeight="1"/>
    <row r="521" ht="15.15" customHeight="1"/>
    <row r="522" ht="15.15" customHeight="1"/>
    <row r="523" ht="15.15" customHeight="1"/>
    <row r="524" ht="15.15" customHeight="1"/>
    <row r="525" ht="15.15" customHeight="1"/>
    <row r="526" ht="15.15" customHeight="1"/>
    <row r="527" ht="15.15" customHeight="1"/>
    <row r="528" ht="15.15" customHeight="1"/>
    <row r="529" ht="15.15" customHeight="1"/>
    <row r="530" ht="15.15" customHeight="1"/>
    <row r="531" ht="15.15" customHeight="1"/>
    <row r="532" ht="15.15" customHeight="1"/>
    <row r="533" ht="15.15" customHeight="1"/>
    <row r="534" ht="15.15" customHeight="1"/>
    <row r="535" ht="15.15" customHeight="1"/>
    <row r="536" ht="15.15" customHeight="1"/>
    <row r="537" ht="15.15" customHeight="1"/>
    <row r="538" ht="15.15" customHeight="1"/>
    <row r="539" ht="15.15" customHeight="1"/>
    <row r="540" ht="15.15" customHeight="1"/>
    <row r="541" ht="15.15" customHeight="1"/>
    <row r="542" ht="15.15" customHeight="1"/>
    <row r="543" ht="15.15" customHeight="1"/>
    <row r="544" ht="15.15" customHeight="1"/>
    <row r="545" ht="15.15" customHeight="1"/>
    <row r="546" ht="15.15" customHeight="1"/>
    <row r="547" ht="15.15" customHeight="1"/>
    <row r="548" ht="15.15" customHeight="1"/>
    <row r="549" ht="15.15" customHeight="1"/>
    <row r="550" ht="15.15" customHeight="1"/>
    <row r="551" ht="15.15" customHeight="1"/>
    <row r="552" ht="15.15" customHeight="1"/>
    <row r="553" ht="15.15" customHeight="1"/>
    <row r="554" ht="15.15" customHeight="1"/>
    <row r="555" ht="15.15" customHeight="1"/>
    <row r="556" ht="15.15" customHeight="1"/>
    <row r="557" ht="15.15" customHeight="1"/>
    <row r="558" ht="15.15" customHeight="1"/>
    <row r="559" ht="15.15" customHeight="1"/>
    <row r="560" ht="15.15" customHeight="1"/>
    <row r="561" ht="15.15" customHeight="1"/>
    <row r="562" ht="15.15" customHeight="1"/>
    <row r="563" ht="15.15" customHeight="1"/>
    <row r="564" ht="15.15" customHeight="1"/>
    <row r="565" ht="15.15" customHeight="1"/>
    <row r="566" ht="15.15" customHeight="1"/>
    <row r="567" ht="15.15" customHeight="1"/>
    <row r="568" ht="15.15" customHeight="1"/>
    <row r="569" ht="15.15" customHeight="1"/>
    <row r="570" ht="15.15" customHeight="1"/>
    <row r="571" ht="15.15" customHeight="1"/>
    <row r="572" ht="15.15" customHeight="1"/>
    <row r="573" ht="15.15" customHeight="1"/>
    <row r="574" ht="15.15" customHeight="1"/>
    <row r="575" ht="15.15" customHeight="1"/>
    <row r="576" ht="15.15" customHeight="1"/>
    <row r="577" ht="15.15" customHeight="1"/>
    <row r="578" ht="15.15" customHeight="1"/>
    <row r="579" ht="15.15" customHeight="1"/>
    <row r="580" ht="15.15" customHeight="1"/>
    <row r="581" ht="15.15" customHeight="1"/>
    <row r="582" ht="15.15" customHeight="1"/>
    <row r="583" ht="15.15" customHeight="1"/>
    <row r="584" ht="15.15" customHeight="1"/>
    <row r="585" ht="15.15" customHeight="1"/>
    <row r="586" ht="15.15" customHeight="1"/>
    <row r="587" ht="15.15" customHeight="1"/>
    <row r="588" ht="15.15" customHeight="1"/>
    <row r="589" ht="15.15" customHeight="1"/>
    <row r="590" ht="15.15" customHeight="1"/>
    <row r="591" ht="15.15" customHeight="1"/>
    <row r="592" ht="15.15" customHeight="1"/>
    <row r="593" ht="15.15" customHeight="1"/>
    <row r="594" ht="15.15" customHeight="1"/>
    <row r="595" ht="15.15" customHeight="1"/>
    <row r="596" ht="15.15" customHeight="1"/>
    <row r="597" ht="15.15" customHeight="1"/>
    <row r="598" ht="15.15" customHeight="1"/>
    <row r="599" ht="15.15" customHeight="1"/>
    <row r="600" ht="15.15" customHeight="1"/>
    <row r="601" ht="15.15" customHeight="1"/>
    <row r="602" ht="15.15" customHeight="1"/>
    <row r="603" ht="15.15" customHeight="1"/>
    <row r="604" ht="15.15" customHeight="1"/>
    <row r="605" ht="15.15" customHeight="1"/>
    <row r="606" ht="15.15" customHeight="1"/>
    <row r="607" ht="15.15" customHeight="1"/>
    <row r="608" ht="15.15" customHeight="1"/>
    <row r="609" ht="15.15" customHeight="1"/>
    <row r="610" ht="15.15" customHeight="1"/>
    <row r="611" ht="15.15" customHeight="1"/>
    <row r="612" ht="15.15" customHeight="1"/>
    <row r="613" ht="15.15" customHeight="1"/>
    <row r="614" ht="15.15" customHeight="1"/>
    <row r="615" ht="15.15" customHeight="1"/>
    <row r="616" ht="15.15" customHeight="1"/>
    <row r="617" ht="15.15" customHeight="1"/>
    <row r="618" ht="15.15" customHeight="1"/>
    <row r="619" ht="15.15" customHeight="1"/>
    <row r="620" ht="15.15" customHeight="1"/>
    <row r="621" ht="15.15" customHeight="1"/>
    <row r="622" ht="15.15" customHeight="1"/>
    <row r="623" ht="15.15" customHeight="1"/>
    <row r="624" ht="15.15" customHeight="1"/>
    <row r="625" ht="15.15" customHeight="1"/>
    <row r="626" ht="15.15" customHeight="1"/>
    <row r="627" ht="15.15" customHeight="1"/>
    <row r="628" ht="15.15" customHeight="1"/>
    <row r="629" ht="15.15" customHeight="1"/>
    <row r="630" ht="15.15" customHeight="1"/>
    <row r="631" ht="15.15" customHeight="1"/>
    <row r="632" ht="15.15" customHeight="1"/>
    <row r="633" ht="15.15" customHeight="1"/>
    <row r="634" ht="15.15" customHeight="1"/>
    <row r="635" ht="15.15" customHeight="1"/>
    <row r="636" ht="15.15" customHeight="1"/>
    <row r="637" ht="15.15" customHeight="1"/>
    <row r="638" ht="15.15" customHeight="1"/>
    <row r="639" ht="15.15" customHeight="1"/>
    <row r="640" ht="15.15" customHeight="1"/>
    <row r="641" ht="15.15" customHeight="1"/>
    <row r="642" ht="15.15" customHeight="1"/>
    <row r="643" ht="15.15" customHeight="1"/>
    <row r="644" ht="15.15" customHeight="1"/>
    <row r="645" ht="15.15" customHeight="1"/>
    <row r="646" ht="15.15" customHeight="1"/>
    <row r="647" ht="15.15" customHeight="1"/>
    <row r="648" ht="15.15" customHeight="1"/>
    <row r="649" ht="15.15" customHeight="1"/>
    <row r="650" ht="15.15" customHeight="1"/>
    <row r="651" ht="15.15" customHeight="1"/>
    <row r="652" ht="15.15" customHeight="1"/>
    <row r="653" ht="15.15" customHeight="1"/>
    <row r="654" ht="15.15" customHeight="1"/>
    <row r="655" ht="15.15" customHeight="1"/>
    <row r="656" ht="15.15" customHeight="1"/>
    <row r="657" ht="15.15" customHeight="1"/>
    <row r="658" ht="15.15" customHeight="1"/>
    <row r="659" ht="15.15" customHeight="1"/>
    <row r="660" ht="15.15" customHeight="1"/>
    <row r="661" ht="15.15" customHeight="1"/>
    <row r="662" ht="15.15" customHeight="1"/>
    <row r="663" ht="15.15" customHeight="1"/>
    <row r="664" ht="15.15" customHeight="1"/>
    <row r="665" ht="15.15" customHeight="1"/>
    <row r="666" ht="15.15" customHeight="1"/>
    <row r="667" ht="15.15" customHeight="1"/>
    <row r="668" ht="15.15" customHeight="1"/>
    <row r="669" ht="15.15" customHeight="1"/>
    <row r="670" ht="15.15" customHeight="1"/>
    <row r="671" ht="15.15" customHeight="1"/>
    <row r="672" ht="15.15" customHeight="1"/>
    <row r="673" ht="15.15" customHeight="1"/>
    <row r="674" ht="15.15" customHeight="1"/>
    <row r="675" ht="15.15" customHeight="1"/>
    <row r="676" ht="15.15" customHeight="1"/>
    <row r="677" ht="15.15" customHeight="1"/>
    <row r="678" ht="15.15" customHeight="1"/>
    <row r="679" ht="15.15" customHeight="1"/>
    <row r="680" ht="15.15" customHeight="1"/>
    <row r="681" ht="15.15" customHeight="1"/>
    <row r="682" ht="15.15" customHeight="1"/>
    <row r="683" ht="15.15" customHeight="1"/>
    <row r="684" ht="15.15" customHeight="1"/>
    <row r="685" ht="15.15" customHeight="1"/>
    <row r="686" ht="15.15" customHeight="1"/>
    <row r="687" ht="15.15" customHeight="1"/>
    <row r="688" ht="15.15" customHeight="1"/>
    <row r="689" ht="15.15" customHeight="1"/>
    <row r="690" ht="15.15" customHeight="1"/>
    <row r="691" ht="15.15" customHeight="1"/>
    <row r="692" ht="15.15" customHeight="1"/>
    <row r="693" ht="15.15" customHeight="1"/>
    <row r="694" ht="15.15" customHeight="1"/>
    <row r="695" ht="15.15" customHeight="1"/>
    <row r="696" ht="15.15" customHeight="1"/>
    <row r="697" ht="15.15" customHeight="1"/>
    <row r="698" ht="15.15" customHeight="1"/>
    <row r="699" ht="15.15" customHeight="1"/>
    <row r="700" ht="15.15" customHeight="1"/>
    <row r="701" ht="15.15" customHeight="1"/>
    <row r="702" ht="15.15" customHeight="1"/>
    <row r="703" ht="15.15" customHeight="1"/>
    <row r="704" ht="15.15" customHeight="1"/>
    <row r="705" ht="15.15" customHeight="1"/>
    <row r="706" ht="15.15" customHeight="1"/>
    <row r="707" ht="15.15" customHeight="1"/>
    <row r="708" ht="15.15" customHeight="1"/>
    <row r="709" ht="15.15" customHeight="1"/>
    <row r="710" ht="15.15" customHeight="1"/>
    <row r="711" ht="15.15" customHeight="1"/>
    <row r="712" ht="15.15" customHeight="1"/>
    <row r="713" ht="15.15" customHeight="1"/>
    <row r="714" ht="15.15" customHeight="1"/>
    <row r="715" ht="15.15" customHeight="1"/>
    <row r="716" ht="15.15" customHeight="1"/>
    <row r="717" ht="15.15" customHeight="1"/>
    <row r="718" ht="15.15" customHeight="1"/>
    <row r="719" ht="15.15" customHeight="1"/>
    <row r="720" ht="15.15" customHeight="1"/>
    <row r="721" ht="15.15" customHeight="1"/>
    <row r="722" ht="15.15" customHeight="1"/>
    <row r="723" ht="15.15" customHeight="1"/>
    <row r="724" ht="15.15" customHeight="1"/>
    <row r="725" ht="15.15" customHeight="1"/>
    <row r="726" ht="15.15" customHeight="1"/>
    <row r="727" ht="15.15" customHeight="1"/>
    <row r="728" ht="15.15" customHeight="1"/>
    <row r="729" ht="15.15" customHeight="1"/>
    <row r="730" ht="15.15" customHeight="1"/>
    <row r="731" ht="15.15" customHeight="1"/>
    <row r="732" ht="15.15" customHeight="1"/>
    <row r="733" ht="15.15" customHeight="1"/>
    <row r="734" ht="15.15" customHeight="1"/>
    <row r="735" ht="15.15" customHeight="1"/>
    <row r="736" ht="15.15" customHeight="1"/>
    <row r="737" ht="15.15" customHeight="1"/>
    <row r="738" ht="15.15" customHeight="1"/>
    <row r="739" ht="15.15" customHeight="1"/>
    <row r="740" ht="15.15" customHeight="1"/>
    <row r="741" ht="15.15" customHeight="1"/>
    <row r="742" ht="15.15" customHeight="1"/>
    <row r="743" ht="15.15" customHeight="1"/>
    <row r="744" ht="15.15" customHeight="1"/>
    <row r="745" ht="15.15" customHeight="1"/>
    <row r="746" ht="15.15" customHeight="1"/>
    <row r="747" ht="15.15" customHeight="1"/>
    <row r="748" ht="15.15" customHeight="1"/>
    <row r="749" ht="15.15" customHeight="1"/>
    <row r="750" ht="15.15" customHeight="1"/>
    <row r="751" ht="15.15" customHeight="1"/>
    <row r="752" ht="15.15" customHeight="1"/>
    <row r="753" ht="15.15" customHeight="1"/>
    <row r="754" ht="15.15" customHeight="1"/>
    <row r="755" ht="15.15" customHeight="1"/>
    <row r="756" ht="15.15" customHeight="1"/>
    <row r="757" ht="15.15" customHeight="1"/>
    <row r="758" ht="15.15" customHeight="1"/>
    <row r="759" ht="15.15" customHeight="1"/>
    <row r="760" ht="15.15" customHeight="1"/>
    <row r="761" ht="15.15" customHeight="1"/>
    <row r="762" ht="15.15" customHeight="1"/>
    <row r="763" ht="15.15" customHeight="1"/>
    <row r="764" ht="15.15" customHeight="1"/>
    <row r="765" ht="15.15" customHeight="1"/>
    <row r="766" ht="15.15" customHeight="1"/>
    <row r="767" ht="15.15" customHeight="1"/>
    <row r="768" ht="15.15" customHeight="1"/>
    <row r="769" ht="15.15" customHeight="1"/>
    <row r="770" ht="15.15" customHeight="1"/>
    <row r="771" ht="15.15" customHeight="1"/>
    <row r="772" ht="15.15" customHeight="1"/>
    <row r="773" ht="15.15" customHeight="1"/>
    <row r="774" ht="15.15" customHeight="1"/>
    <row r="775" ht="15.15" customHeight="1"/>
    <row r="776" ht="15.15" customHeight="1"/>
    <row r="777" ht="15.15" customHeight="1"/>
    <row r="778" ht="15.15" customHeight="1"/>
    <row r="779" ht="15.15" customHeight="1"/>
    <row r="780" ht="15.15" customHeight="1"/>
    <row r="781" ht="15.15" customHeight="1"/>
    <row r="782" ht="15.15" customHeight="1"/>
    <row r="783" ht="15.15" customHeight="1"/>
    <row r="784" ht="15.15" customHeight="1"/>
    <row r="785" ht="15.15" customHeight="1"/>
    <row r="786" ht="15.15" customHeight="1"/>
    <row r="787" ht="15.15" customHeight="1"/>
    <row r="788" ht="15.15" customHeight="1"/>
    <row r="789" ht="15.15" customHeight="1"/>
    <row r="790" ht="15.15" customHeight="1"/>
    <row r="791" ht="15.15" customHeight="1"/>
    <row r="792" ht="15.15" customHeight="1"/>
    <row r="793" ht="15.15" customHeight="1"/>
    <row r="794" ht="15.15" customHeight="1"/>
    <row r="795" ht="15.15" customHeight="1"/>
    <row r="796" ht="15.15" customHeight="1"/>
    <row r="797" ht="15.15" customHeight="1"/>
    <row r="798" ht="15.15" customHeight="1"/>
    <row r="799" ht="15.15" customHeight="1"/>
    <row r="800" ht="15.15" customHeight="1"/>
    <row r="801" ht="15.15" customHeight="1"/>
    <row r="802" ht="15.15" customHeight="1"/>
    <row r="803" ht="15.15" customHeight="1"/>
    <row r="804" ht="15.15" customHeight="1"/>
    <row r="805" ht="15.15" customHeight="1"/>
    <row r="806" ht="15.15" customHeight="1"/>
    <row r="807" ht="15.15" customHeight="1"/>
    <row r="808" ht="15.15" customHeight="1"/>
    <row r="809" ht="15.15" customHeight="1"/>
    <row r="810" ht="15.15" customHeight="1"/>
    <row r="811" ht="15.15" customHeight="1"/>
    <row r="812" ht="15.15" customHeight="1"/>
    <row r="813" ht="15.15" customHeight="1"/>
    <row r="814" ht="15.15" customHeight="1"/>
    <row r="815" ht="15.15" customHeight="1"/>
    <row r="816" ht="15.15" customHeight="1"/>
    <row r="817" ht="15.15" customHeight="1"/>
    <row r="818" ht="15.15" customHeight="1"/>
    <row r="819" ht="15.15" customHeight="1"/>
    <row r="820" ht="15.15" customHeight="1"/>
    <row r="821" ht="15.15" customHeight="1"/>
    <row r="822" ht="15.15" customHeight="1"/>
    <row r="823" ht="15.15" customHeight="1"/>
    <row r="824" ht="15.15" customHeight="1"/>
    <row r="825" ht="15.15" customHeight="1"/>
    <row r="826" ht="15.15" customHeight="1"/>
    <row r="827" ht="15.15" customHeight="1"/>
    <row r="828" ht="15.15" customHeight="1"/>
    <row r="829" ht="15.15" customHeight="1"/>
    <row r="830" ht="15.15" customHeight="1"/>
    <row r="831" ht="15.15" customHeight="1"/>
    <row r="832" ht="15.15" customHeight="1"/>
    <row r="833" ht="15.15" customHeight="1"/>
    <row r="834" ht="15.15" customHeight="1"/>
    <row r="835" ht="15.15" customHeight="1"/>
    <row r="836" ht="15.15" customHeight="1"/>
    <row r="837" ht="15.15" customHeight="1"/>
    <row r="838" ht="15.15" customHeight="1"/>
    <row r="839" ht="15.15" customHeight="1"/>
    <row r="840" ht="15.15" customHeight="1"/>
    <row r="841" ht="15.15" customHeight="1"/>
    <row r="842" ht="15.15" customHeight="1"/>
    <row r="843" ht="15.15" customHeight="1"/>
    <row r="844" ht="15.15" customHeight="1"/>
    <row r="845" ht="15.15" customHeight="1"/>
    <row r="846" ht="15.15" customHeight="1"/>
    <row r="847" ht="15.15" customHeight="1"/>
    <row r="848" ht="15.15" customHeight="1"/>
    <row r="849" ht="15.15" customHeight="1"/>
    <row r="850" ht="15.15" customHeight="1"/>
    <row r="851" ht="15.15" customHeight="1"/>
    <row r="852" ht="15.15" customHeight="1"/>
    <row r="853" ht="15.15" customHeight="1"/>
    <row r="854" ht="15.15" customHeight="1"/>
    <row r="855" ht="15.15" customHeight="1"/>
    <row r="856" ht="15.15" customHeight="1"/>
    <row r="857" ht="15.15" customHeight="1"/>
    <row r="858" ht="15.15" customHeight="1"/>
    <row r="859" ht="15.15" customHeight="1"/>
    <row r="860" ht="15.15" customHeight="1"/>
    <row r="861" ht="15.15" customHeight="1"/>
    <row r="862" ht="15.15" customHeight="1"/>
    <row r="863" ht="15.15" customHeight="1"/>
    <row r="864" ht="15.15" customHeight="1"/>
    <row r="865" ht="15.15" customHeight="1"/>
    <row r="866" ht="15.15" customHeight="1"/>
    <row r="867" ht="15.15" customHeight="1"/>
    <row r="868" ht="15.15" customHeight="1"/>
    <row r="869" ht="15.15" customHeight="1"/>
    <row r="870" ht="15.15" customHeight="1"/>
    <row r="871" ht="15.15" customHeight="1"/>
    <row r="872" ht="15.15" customHeight="1"/>
    <row r="873" ht="15.15" customHeight="1"/>
    <row r="874" ht="15.15" customHeight="1"/>
    <row r="875" ht="15.15" customHeight="1"/>
    <row r="876" ht="15.15" customHeight="1"/>
    <row r="877" ht="15.15" customHeight="1"/>
    <row r="878" ht="15.15" customHeight="1"/>
    <row r="879" ht="15.15" customHeight="1"/>
    <row r="880" ht="15.15" customHeight="1"/>
    <row r="881" ht="15.15" customHeight="1"/>
    <row r="882" ht="15.15" customHeight="1"/>
    <row r="883" ht="15.15" customHeight="1"/>
    <row r="884" ht="15.15" customHeight="1"/>
    <row r="885" ht="15.15" customHeight="1"/>
    <row r="886" ht="15.15" customHeight="1"/>
    <row r="887" ht="15.15" customHeight="1"/>
    <row r="888" ht="15.15" customHeight="1"/>
    <row r="889" ht="15.15" customHeight="1"/>
    <row r="890" ht="15.15" customHeight="1"/>
    <row r="891" ht="15.15" customHeight="1"/>
    <row r="892" ht="15.15" customHeight="1"/>
    <row r="893" ht="15.15" customHeight="1"/>
    <row r="894" ht="15.15" customHeight="1"/>
    <row r="895" ht="15.15" customHeight="1"/>
    <row r="896" ht="15.15" customHeight="1"/>
    <row r="897" ht="15.15" customHeight="1"/>
    <row r="898" ht="15.15" customHeight="1"/>
    <row r="899" ht="15.15" customHeight="1"/>
    <row r="900" ht="15.15" customHeight="1"/>
    <row r="901" ht="15.15" customHeight="1"/>
    <row r="902" ht="15.15" customHeight="1"/>
    <row r="903" ht="15.15" customHeight="1"/>
    <row r="904" ht="15.15" customHeight="1"/>
    <row r="905" ht="15.15" customHeight="1"/>
    <row r="906" ht="15.15" customHeight="1"/>
    <row r="907" ht="15.15" customHeight="1"/>
    <row r="908" ht="15.15" customHeight="1"/>
    <row r="909" ht="15.15" customHeight="1"/>
    <row r="910" ht="15.15" customHeight="1"/>
    <row r="911" ht="15.15" customHeight="1"/>
    <row r="912" ht="15.15" customHeight="1"/>
    <row r="913" ht="15.15" customHeight="1"/>
    <row r="914" ht="15.15" customHeight="1"/>
    <row r="915" ht="15.15" customHeight="1"/>
    <row r="916" ht="15.15" customHeight="1"/>
    <row r="917" ht="15.15" customHeight="1"/>
    <row r="918" ht="15.15" customHeight="1"/>
    <row r="919" ht="15.15" customHeight="1"/>
    <row r="920" ht="15.15" customHeight="1"/>
    <row r="921" ht="15.15" customHeight="1"/>
    <row r="922" ht="15.15" customHeight="1"/>
    <row r="923" ht="15.15" customHeight="1"/>
    <row r="924" ht="15.15" customHeight="1"/>
    <row r="925" ht="15.15" customHeight="1"/>
    <row r="926" ht="15.15" customHeight="1"/>
    <row r="927" ht="15.15" customHeight="1"/>
    <row r="928" ht="15.15" customHeight="1"/>
    <row r="929" ht="15.15" customHeight="1"/>
    <row r="930" ht="15.15" customHeight="1"/>
    <row r="931" ht="15.15" customHeight="1"/>
    <row r="932" ht="15.15" customHeight="1"/>
    <row r="933" ht="15.15" customHeight="1"/>
    <row r="934" ht="15.15" customHeight="1"/>
    <row r="935" ht="15.15" customHeight="1"/>
    <row r="936" ht="15.15" customHeight="1"/>
    <row r="937" ht="15.15" customHeight="1"/>
    <row r="938" ht="15.15" customHeight="1"/>
    <row r="939" ht="15.15" customHeight="1"/>
    <row r="940" ht="15.15" customHeight="1"/>
    <row r="941" ht="15.15" customHeight="1"/>
    <row r="942" ht="15.15" customHeight="1"/>
    <row r="943" ht="15.15" customHeight="1"/>
    <row r="944" ht="15.15" customHeight="1"/>
    <row r="945" ht="15.15" customHeight="1"/>
    <row r="946" ht="15.15" customHeight="1"/>
    <row r="947" ht="15.15" customHeight="1"/>
    <row r="948" ht="15.15" customHeight="1"/>
    <row r="949" ht="15.15" customHeight="1"/>
    <row r="950" ht="15.15" customHeight="1"/>
    <row r="951" ht="15.15" customHeight="1"/>
    <row r="952" ht="15.15" customHeight="1"/>
    <row r="953" ht="15.15" customHeight="1"/>
    <row r="954" ht="15.15" customHeight="1"/>
    <row r="955" ht="15.15" customHeight="1"/>
    <row r="956" ht="15.15" customHeight="1"/>
    <row r="957" ht="15.15" customHeight="1"/>
    <row r="958" ht="15.15" customHeight="1"/>
    <row r="959" ht="15.15" customHeight="1"/>
    <row r="960" ht="15.15" customHeight="1"/>
    <row r="961" ht="15.15" customHeight="1"/>
    <row r="962" ht="15.15" customHeight="1"/>
    <row r="963" ht="15.15" customHeight="1"/>
    <row r="964" ht="15.15" customHeight="1"/>
    <row r="965" ht="15.15" customHeight="1"/>
    <row r="966" ht="15.15" customHeight="1"/>
    <row r="967" ht="15.15" customHeight="1"/>
    <row r="968" ht="15.15" customHeight="1"/>
    <row r="969" ht="15.15" customHeight="1"/>
    <row r="970" ht="15.15" customHeight="1"/>
    <row r="971" ht="15.15" customHeight="1"/>
    <row r="972" ht="15.15" customHeight="1"/>
    <row r="973" ht="15.15" customHeight="1"/>
    <row r="974" ht="15.15" customHeight="1"/>
    <row r="975" ht="15.15" customHeight="1"/>
    <row r="976" ht="15.15" customHeight="1"/>
    <row r="977" ht="15.15" customHeight="1"/>
    <row r="978" ht="15.15" customHeight="1"/>
    <row r="979" ht="15.15" customHeight="1"/>
    <row r="980" ht="15.15" customHeight="1"/>
    <row r="981" ht="15.15" customHeight="1"/>
    <row r="982" ht="15.15" customHeight="1"/>
    <row r="983" ht="15.15" customHeight="1"/>
    <row r="984" ht="15.15" customHeight="1"/>
    <row r="985" ht="15.15" customHeight="1"/>
    <row r="986" ht="15.15" customHeight="1"/>
    <row r="987" ht="15.15" customHeight="1"/>
    <row r="988" ht="15.15" customHeight="1"/>
    <row r="989" ht="15.15" customHeight="1"/>
    <row r="990" ht="15.15" customHeight="1"/>
    <row r="991" ht="15.15" customHeight="1"/>
    <row r="992" ht="15.15" customHeight="1"/>
    <row r="993" ht="15.15" customHeight="1"/>
    <row r="994" ht="15.15" customHeight="1"/>
    <row r="995" ht="15.15" customHeight="1"/>
    <row r="996" ht="15.15" customHeight="1"/>
    <row r="997" ht="15.15" customHeight="1"/>
    <row r="998" ht="15.15" customHeight="1"/>
    <row r="999" ht="15.15" customHeight="1"/>
    <row r="1000" ht="15.15" customHeight="1"/>
    <row r="1001" ht="15.15" customHeight="1"/>
    <row r="1002" ht="15.15" customHeight="1"/>
    <row r="1003" ht="15.15" customHeight="1"/>
    <row r="1004" ht="15.15" customHeight="1"/>
    <row r="1005" ht="15.15" customHeight="1"/>
    <row r="1006" ht="15.15" customHeight="1"/>
    <row r="1007" ht="15.15" customHeight="1"/>
    <row r="1008" ht="15.15" customHeight="1"/>
    <row r="1009" ht="15.15" customHeight="1"/>
    <row r="1010" ht="15.15" customHeight="1"/>
    <row r="1011" ht="15.15" customHeight="1"/>
    <row r="1012" ht="15.15" customHeight="1"/>
    <row r="1013" ht="15.15" customHeight="1"/>
    <row r="1014" ht="15.15" customHeight="1"/>
    <row r="1015" ht="15.15" customHeight="1"/>
    <row r="1016" ht="15.15" customHeight="1"/>
    <row r="1017" ht="15.15" customHeight="1"/>
    <row r="1018" ht="15.15" customHeight="1"/>
    <row r="1019" ht="15.15" customHeight="1"/>
    <row r="1020" ht="15.15" customHeight="1"/>
    <row r="1021" ht="15.15" customHeight="1"/>
    <row r="1022" ht="15.15" customHeight="1"/>
    <row r="1023" ht="15.15" customHeight="1"/>
    <row r="1024" ht="15.15" customHeight="1"/>
    <row r="1025" ht="15.15" customHeight="1"/>
    <row r="1026" ht="15.15" customHeight="1"/>
    <row r="1027" ht="15.15" customHeight="1"/>
    <row r="1028" ht="15.15" customHeight="1"/>
    <row r="1029" ht="15.15" customHeight="1"/>
    <row r="1030" ht="15.15" customHeight="1"/>
    <row r="1031" ht="15.15" customHeight="1"/>
    <row r="1032" ht="15.15" customHeight="1"/>
    <row r="1033" ht="15.15" customHeight="1"/>
    <row r="1034" ht="15.15" customHeight="1"/>
    <row r="1035" ht="15.15" customHeight="1"/>
    <row r="1036" ht="15.15" customHeight="1"/>
    <row r="1037" ht="15.15" customHeight="1"/>
    <row r="1038" ht="15.15" customHeight="1"/>
    <row r="1039" ht="15.15" customHeight="1"/>
    <row r="1040" ht="15.15" customHeight="1"/>
    <row r="1041" ht="15.15" customHeight="1"/>
    <row r="1042" ht="15.15" customHeight="1"/>
    <row r="1043" ht="15.15" customHeight="1"/>
    <row r="1044" ht="15.15" customHeight="1"/>
    <row r="1045" ht="15.15" customHeight="1"/>
    <row r="1046" ht="15.15" customHeight="1"/>
    <row r="1047" ht="15.15" customHeight="1"/>
    <row r="1048" ht="15.15" customHeight="1"/>
    <row r="1049" ht="15.15" customHeight="1"/>
    <row r="1050" ht="15.15" customHeight="1"/>
    <row r="1051" ht="15.15" customHeight="1"/>
    <row r="1052" ht="15.15" customHeight="1"/>
    <row r="1053" ht="15.15" customHeight="1"/>
    <row r="1054" ht="15.15" customHeight="1"/>
    <row r="1055" ht="15.15" customHeight="1"/>
    <row r="1056" ht="15.15" customHeight="1"/>
    <row r="1057" ht="15.15" customHeight="1"/>
    <row r="1058" ht="15.15" customHeight="1"/>
    <row r="1059" ht="15.15" customHeight="1"/>
    <row r="1060" ht="15.15" customHeight="1"/>
    <row r="1061" ht="15.15" customHeight="1"/>
    <row r="1062" ht="15.15" customHeight="1"/>
    <row r="1063" ht="15.15" customHeight="1"/>
    <row r="1064" ht="15.15" customHeight="1"/>
    <row r="1065" ht="15.15" customHeight="1"/>
    <row r="1066" ht="15.15" customHeight="1"/>
    <row r="1067" ht="15.15" customHeight="1"/>
    <row r="1068" ht="15.15" customHeight="1"/>
    <row r="1069" ht="15.15" customHeight="1"/>
    <row r="1070" ht="15.15" customHeight="1"/>
    <row r="1071" ht="15.15" customHeight="1"/>
    <row r="1072" ht="15.15" customHeight="1"/>
    <row r="1073" ht="15.15" customHeight="1"/>
    <row r="1074" ht="15.15" customHeight="1"/>
    <row r="1075" ht="15.15" customHeight="1"/>
    <row r="1076" ht="15.15" customHeight="1"/>
    <row r="1077" ht="15.15" customHeight="1"/>
    <row r="1078" ht="15.15" customHeight="1"/>
    <row r="1079" ht="15.15" customHeight="1"/>
    <row r="1080" ht="15.15" customHeight="1"/>
    <row r="1081" ht="15.15" customHeight="1"/>
    <row r="1082" ht="15.15" customHeight="1"/>
    <row r="1083" ht="15.15" customHeight="1"/>
    <row r="1084" ht="15.15" customHeight="1"/>
    <row r="1085" ht="15.15" customHeight="1"/>
    <row r="1086" ht="15.15" customHeight="1"/>
    <row r="1087" ht="15.15" customHeight="1"/>
    <row r="1088" ht="15.15" customHeight="1"/>
    <row r="1089" ht="15.15" customHeight="1"/>
    <row r="1090" ht="15.15" customHeight="1"/>
    <row r="1091" ht="15.15" customHeight="1"/>
    <row r="1092" ht="15.15" customHeight="1"/>
    <row r="1093" ht="15.15" customHeight="1"/>
    <row r="1094" ht="15.15" customHeight="1"/>
    <row r="1095" ht="15.15" customHeight="1"/>
    <row r="1096" ht="15.15" customHeight="1"/>
    <row r="1097" ht="15.15" customHeight="1"/>
    <row r="1098" ht="15.15" customHeight="1"/>
    <row r="1099" ht="15.15" customHeight="1"/>
    <row r="1100" ht="15.15" customHeight="1"/>
    <row r="1101" ht="15.15" customHeight="1"/>
    <row r="1102" ht="15.15" customHeight="1"/>
    <row r="1103" ht="15.15" customHeight="1"/>
    <row r="1104" ht="15.15" customHeight="1"/>
    <row r="1105" ht="15.15" customHeight="1"/>
    <row r="1106" ht="15.15" customHeight="1"/>
    <row r="1107" ht="15.15" customHeight="1"/>
    <row r="1108" ht="15.15" customHeight="1"/>
    <row r="1109" ht="15.15" customHeight="1"/>
    <row r="1110" ht="15.15" customHeight="1"/>
    <row r="1111" ht="15.15" customHeight="1"/>
    <row r="1112" ht="15.15" customHeight="1"/>
    <row r="1113" ht="15.15" customHeight="1"/>
    <row r="1114" ht="15.15" customHeight="1"/>
    <row r="1115" ht="15.15" customHeight="1"/>
    <row r="1116" ht="15.15" customHeight="1"/>
    <row r="1117" ht="15.15" customHeight="1"/>
    <row r="1118" ht="15.15" customHeight="1"/>
    <row r="1119" ht="15.15" customHeight="1"/>
    <row r="1120" ht="15.15" customHeight="1"/>
    <row r="1121" ht="15.15" customHeight="1"/>
    <row r="1122" ht="15.15" customHeight="1"/>
    <row r="1123" ht="15.15" customHeight="1"/>
    <row r="1124" ht="15.15" customHeight="1"/>
    <row r="1125" ht="15.15" customHeight="1"/>
    <row r="1126" ht="15.15" customHeight="1"/>
    <row r="1127" ht="15.15" customHeight="1"/>
    <row r="1128" ht="15.15" customHeight="1"/>
    <row r="1129" ht="15.15" customHeight="1"/>
    <row r="1130" ht="15.15" customHeight="1"/>
    <row r="1131" ht="15.15" customHeight="1"/>
    <row r="1132" ht="15.15" customHeight="1"/>
    <row r="1133" ht="15.15" customHeight="1"/>
    <row r="1134" ht="15.15" customHeight="1"/>
    <row r="1135" ht="15.15" customHeight="1"/>
    <row r="1136" ht="15.15" customHeight="1"/>
    <row r="1137" ht="15.15" customHeight="1"/>
    <row r="1138" ht="15.15" customHeight="1"/>
    <row r="1139" ht="15.15" customHeight="1"/>
    <row r="1140" ht="15.15" customHeight="1"/>
    <row r="1141" ht="15.15" customHeight="1"/>
    <row r="1142" ht="15.15" customHeight="1"/>
    <row r="1143" ht="15.15" customHeight="1"/>
    <row r="1144" ht="15.15" customHeight="1"/>
    <row r="1145" ht="15.15" customHeight="1"/>
    <row r="1146" ht="15.15" customHeight="1"/>
    <row r="1147" ht="15.15" customHeight="1"/>
    <row r="1148" ht="15.15" customHeight="1"/>
    <row r="1149" ht="15.15" customHeight="1"/>
    <row r="1150" ht="15.15" customHeight="1"/>
    <row r="1151" ht="15.15" customHeight="1"/>
    <row r="1152" ht="15.15" customHeight="1"/>
    <row r="1153" ht="15.15" customHeight="1"/>
    <row r="1154" ht="15.15" customHeight="1"/>
    <row r="1155" ht="15.15" customHeight="1"/>
    <row r="1156" ht="15.15" customHeight="1"/>
    <row r="1157" ht="15.15" customHeight="1"/>
    <row r="1158" ht="15.15" customHeight="1"/>
    <row r="1159" ht="15.15" customHeight="1"/>
    <row r="1160" ht="15.15" customHeight="1"/>
    <row r="1161" ht="15.15" customHeight="1"/>
    <row r="1162" ht="15.15" customHeight="1"/>
    <row r="1163" ht="15.15" customHeight="1"/>
    <row r="1164" ht="15.15" customHeight="1"/>
    <row r="1165" ht="15.15" customHeight="1"/>
    <row r="1166" ht="15.15" customHeight="1"/>
    <row r="1167" ht="15.15" customHeight="1"/>
    <row r="1168" ht="15.15" customHeight="1"/>
    <row r="1169" ht="15.15" customHeight="1"/>
    <row r="1170" ht="15.15" customHeight="1"/>
    <row r="1171" ht="15.15" customHeight="1"/>
    <row r="1172" ht="15.15" customHeight="1"/>
    <row r="1173" ht="15.15" customHeight="1"/>
    <row r="1174" ht="15.15" customHeight="1"/>
    <row r="1175" ht="15.15" customHeight="1"/>
    <row r="1176" ht="15.15" customHeight="1"/>
    <row r="1177" ht="15.15" customHeight="1"/>
    <row r="1178" ht="15.15" customHeight="1"/>
    <row r="1179" ht="15.15" customHeight="1"/>
    <row r="1180" ht="15.15" customHeight="1"/>
    <row r="1181" ht="15.15" customHeight="1"/>
    <row r="1182" ht="15.15" customHeight="1"/>
    <row r="1183" ht="15.15" customHeight="1"/>
    <row r="1184" ht="15.15" customHeight="1"/>
    <row r="1185" ht="15.15" customHeight="1"/>
    <row r="1186" ht="15.15" customHeight="1"/>
    <row r="1187" ht="15.15" customHeight="1"/>
    <row r="1188" ht="15.15" customHeight="1"/>
    <row r="1189" ht="15.15" customHeight="1"/>
    <row r="1190" ht="15.15" customHeight="1"/>
    <row r="1191" ht="15.15" customHeight="1"/>
    <row r="1192" ht="15.15" customHeight="1"/>
    <row r="1193" ht="15.15" customHeight="1"/>
    <row r="1194" ht="15.15" customHeight="1"/>
    <row r="1195" ht="15.15" customHeight="1"/>
    <row r="1196" ht="15.15" customHeight="1"/>
    <row r="1197" ht="15.15" customHeight="1"/>
    <row r="1198" ht="15.15" customHeight="1"/>
    <row r="1199" ht="15.15" customHeight="1"/>
    <row r="1200" ht="15.15" customHeight="1"/>
    <row r="1201" ht="15.15" customHeight="1"/>
    <row r="1202" ht="15.15" customHeight="1"/>
    <row r="1203" ht="15.15" customHeight="1"/>
    <row r="1204" ht="15.15" customHeight="1"/>
    <row r="1205" ht="15.15" customHeight="1"/>
    <row r="1206" ht="15.15" customHeight="1"/>
    <row r="1207" ht="15.15" customHeight="1"/>
    <row r="1208" ht="15.15" customHeight="1"/>
    <row r="1209" ht="15.15" customHeight="1"/>
    <row r="1210" ht="15.15" customHeight="1"/>
    <row r="1211" ht="15.15" customHeight="1"/>
    <row r="1212" ht="15.15" customHeight="1"/>
    <row r="1213" ht="15.15" customHeight="1"/>
    <row r="1214" ht="15.15" customHeight="1"/>
    <row r="1215" ht="15.15" customHeight="1"/>
    <row r="1216" ht="15.15" customHeight="1"/>
    <row r="1217" ht="15.15" customHeight="1"/>
    <row r="1218" ht="15.15" customHeight="1"/>
    <row r="1219" ht="15.15" customHeight="1"/>
    <row r="1220" ht="15.15" customHeight="1"/>
    <row r="1221" ht="15.15" customHeight="1"/>
    <row r="1222" ht="15.15" customHeight="1"/>
    <row r="1223" ht="15.15" customHeight="1"/>
    <row r="1224" ht="15.15" customHeight="1"/>
    <row r="1225" ht="15.15" customHeight="1"/>
    <row r="1226" ht="15.15" customHeight="1"/>
    <row r="1227" ht="15.15" customHeight="1"/>
    <row r="1228" ht="15.15" customHeight="1"/>
    <row r="1229" ht="15.15" customHeight="1"/>
    <row r="1230" ht="15.15" customHeight="1"/>
    <row r="1231" ht="15.15" customHeight="1"/>
    <row r="1232" ht="15.15" customHeight="1"/>
    <row r="1233" ht="15.15" customHeight="1"/>
    <row r="1234" ht="15.15" customHeight="1"/>
    <row r="1235" ht="15.15" customHeight="1"/>
    <row r="1236" ht="15.15" customHeight="1"/>
    <row r="1237" ht="15.15" customHeight="1"/>
    <row r="1238" ht="15.15" customHeight="1"/>
    <row r="1239" ht="15.15" customHeight="1"/>
    <row r="1240" ht="15.15" customHeight="1"/>
    <row r="1241" ht="15.15" customHeight="1"/>
    <row r="1242" ht="15.15" customHeight="1"/>
    <row r="1243" ht="15.15" customHeight="1"/>
    <row r="1244" ht="15.15" customHeight="1"/>
    <row r="1245" ht="15.15" customHeight="1"/>
    <row r="1246" ht="15.15" customHeight="1"/>
    <row r="1247" ht="15.15" customHeight="1"/>
    <row r="1248" ht="15.15" customHeight="1"/>
    <row r="1249" ht="15.15" customHeight="1"/>
    <row r="1250" ht="15.15" customHeight="1"/>
    <row r="1251" ht="15.15" customHeight="1"/>
    <row r="1252" ht="15.15" customHeight="1"/>
    <row r="1253" ht="15.15" customHeight="1"/>
    <row r="1254" ht="15.15" customHeight="1"/>
    <row r="1255" ht="15.15" customHeight="1"/>
    <row r="1256" ht="15.15" customHeight="1"/>
    <row r="1257" ht="15.15" customHeight="1"/>
    <row r="1258" ht="15.15" customHeight="1"/>
    <row r="1259" ht="15.15" customHeight="1"/>
    <row r="1260" ht="15.15" customHeight="1"/>
    <row r="1261" ht="15.15" customHeight="1"/>
    <row r="1262" ht="15.15" customHeight="1"/>
    <row r="1263" ht="15.15" customHeight="1"/>
    <row r="1264" ht="15.15" customHeight="1"/>
    <row r="1265" ht="15.15" customHeight="1"/>
    <row r="1266" ht="15.15" customHeight="1"/>
    <row r="1267" ht="15.15" customHeight="1"/>
    <row r="1268" ht="15.15" customHeight="1"/>
    <row r="1269" ht="15.15" customHeight="1"/>
    <row r="1270" ht="15.15" customHeight="1"/>
    <row r="1271" ht="15.15" customHeight="1"/>
    <row r="1272" ht="15.15" customHeight="1"/>
    <row r="1273" ht="15.15" customHeight="1"/>
    <row r="1274" ht="15.15" customHeight="1"/>
    <row r="1275" ht="15.15" customHeight="1"/>
    <row r="1276" ht="15.15" customHeight="1"/>
    <row r="1277" ht="15.15" customHeight="1"/>
    <row r="1278" ht="15.15" customHeight="1"/>
    <row r="1279" ht="15.15" customHeight="1"/>
    <row r="1280" ht="15.15" customHeight="1"/>
    <row r="1281" ht="15.15" customHeight="1"/>
    <row r="1282" ht="15.15" customHeight="1"/>
    <row r="1283" ht="15.15" customHeight="1"/>
    <row r="1284" ht="15.15" customHeight="1"/>
    <row r="1285" ht="15.15" customHeight="1"/>
    <row r="1286" ht="15.15" customHeight="1"/>
    <row r="1287" ht="15.15" customHeight="1"/>
    <row r="1288" ht="15.15" customHeight="1"/>
    <row r="1289" ht="15.15" customHeight="1"/>
    <row r="1290" ht="15.15" customHeight="1"/>
    <row r="1291" ht="15.15" customHeight="1"/>
    <row r="1292" ht="15.15" customHeight="1"/>
    <row r="1293" ht="15.15" customHeight="1"/>
    <row r="1294" ht="15.15" customHeight="1"/>
    <row r="1295" ht="15.15" customHeight="1"/>
    <row r="1296" ht="15.15" customHeight="1"/>
    <row r="1297" ht="15.15" customHeight="1"/>
    <row r="1298" ht="15.15" customHeight="1"/>
    <row r="1299" ht="15.15" customHeight="1"/>
    <row r="1300" ht="15.15" customHeight="1"/>
    <row r="1301" ht="15.15" customHeight="1"/>
    <row r="1302" ht="15.15" customHeight="1"/>
    <row r="1303" ht="15.15" customHeight="1"/>
    <row r="1304" ht="15.15" customHeight="1"/>
    <row r="1305" ht="15.15" customHeight="1"/>
    <row r="1306" ht="15.15" customHeight="1"/>
    <row r="1307" ht="15.15" customHeight="1"/>
    <row r="1308" ht="15.15" customHeight="1"/>
    <row r="1309" ht="15.15" customHeight="1"/>
    <row r="1310" ht="15.15" customHeight="1"/>
    <row r="1311" ht="15.15" customHeight="1"/>
    <row r="1312" ht="15.15" customHeight="1"/>
    <row r="1313" ht="15.15" customHeight="1"/>
    <row r="1314" ht="15.15" customHeight="1"/>
    <row r="1315" ht="15.15" customHeight="1"/>
    <row r="1316" ht="15.15" customHeight="1"/>
    <row r="1317" ht="15.15" customHeight="1"/>
    <row r="1318" ht="15.15" customHeight="1"/>
    <row r="1319" ht="15.15" customHeight="1"/>
    <row r="1320" ht="15.15" customHeight="1"/>
    <row r="1321" ht="15.15" customHeight="1"/>
    <row r="1322" ht="15.15" customHeight="1"/>
    <row r="1323" ht="15.15" customHeight="1"/>
    <row r="1324" ht="15.15" customHeight="1"/>
    <row r="1325" ht="15.15" customHeight="1"/>
    <row r="1326" ht="15.15" customHeight="1"/>
    <row r="1327" ht="15.15" customHeight="1"/>
    <row r="1328" ht="15.15" customHeight="1"/>
    <row r="1329" ht="15.15" customHeight="1"/>
    <row r="1330" ht="15.15" customHeight="1"/>
    <row r="1331" ht="15.15" customHeight="1"/>
    <row r="1332" ht="15.15" customHeight="1"/>
    <row r="1333" ht="15.15" customHeight="1"/>
    <row r="1334" ht="15.15" customHeight="1"/>
    <row r="1335" ht="15.15" customHeight="1"/>
    <row r="1336" ht="15.15" customHeight="1"/>
    <row r="1337" ht="15.15" customHeight="1"/>
    <row r="1338" ht="15.15" customHeight="1"/>
    <row r="1339" ht="15.15" customHeight="1"/>
    <row r="1340" ht="15.15" customHeight="1"/>
    <row r="1341" ht="15.15" customHeight="1"/>
    <row r="1342" ht="15.15" customHeight="1"/>
    <row r="1343" ht="15.15" customHeight="1"/>
    <row r="1344" ht="15.15" customHeight="1"/>
    <row r="1345" ht="15.15" customHeight="1"/>
    <row r="1346" ht="15.15" customHeight="1"/>
    <row r="1347" ht="15.15" customHeight="1"/>
    <row r="1348" ht="15.15" customHeight="1"/>
    <row r="1349" ht="15.15" customHeight="1"/>
    <row r="1350" ht="15.15" customHeight="1"/>
    <row r="1351" ht="15.15" customHeight="1"/>
    <row r="1352" ht="15.15" customHeight="1"/>
    <row r="1353" ht="15.15" customHeight="1"/>
    <row r="1354" ht="15.15" customHeight="1"/>
    <row r="1355" ht="15.15" customHeight="1"/>
    <row r="1356" ht="15.15" customHeight="1"/>
    <row r="1357" ht="15.15" customHeight="1"/>
    <row r="1358" ht="15.15" customHeight="1"/>
    <row r="1359" ht="15.15" customHeight="1"/>
    <row r="1360" ht="15.15" customHeight="1"/>
    <row r="1361" ht="15.15" customHeight="1"/>
    <row r="1362" ht="15.15" customHeight="1"/>
    <row r="1363" ht="15.15" customHeight="1"/>
    <row r="1364" ht="15.15" customHeight="1"/>
    <row r="1365" ht="15.15" customHeight="1"/>
    <row r="1366" ht="15.15" customHeight="1"/>
    <row r="1367" ht="15.15" customHeight="1"/>
    <row r="1368" ht="15.15" customHeight="1"/>
    <row r="1369" ht="15.15" customHeight="1"/>
    <row r="1370" ht="15.15" customHeight="1"/>
    <row r="1371" ht="15.15" customHeight="1"/>
    <row r="1372" ht="15.15" customHeight="1"/>
    <row r="1373" ht="15.15" customHeight="1"/>
    <row r="1374" ht="15.15" customHeight="1"/>
    <row r="1375" ht="15.15" customHeight="1"/>
    <row r="1376" ht="15.15" customHeight="1"/>
    <row r="1377" ht="15.15" customHeight="1"/>
    <row r="1378" ht="15.15" customHeight="1"/>
    <row r="1379" ht="15.15" customHeight="1"/>
    <row r="1380" ht="15.15" customHeight="1"/>
    <row r="1381" ht="15.15" customHeight="1"/>
    <row r="1382" ht="15.15" customHeight="1"/>
    <row r="1383" ht="15.15" customHeight="1"/>
    <row r="1384" ht="15.15" customHeight="1"/>
    <row r="1385" ht="15.15" customHeight="1"/>
    <row r="1386" ht="15.15" customHeight="1"/>
    <row r="1387" ht="15.15" customHeight="1"/>
    <row r="1388" ht="15.15" customHeight="1"/>
    <row r="1389" ht="15.15" customHeight="1"/>
    <row r="1390" ht="15.15" customHeight="1"/>
    <row r="1391" ht="15.15" customHeight="1"/>
    <row r="1392" ht="15.15" customHeight="1"/>
    <row r="1393" ht="15.15" customHeight="1"/>
    <row r="1394" ht="15.15" customHeight="1"/>
    <row r="1395" ht="15.15" customHeight="1"/>
    <row r="1396" ht="15.15" customHeight="1"/>
    <row r="1397" ht="15.15" customHeight="1"/>
    <row r="1398" ht="15.15" customHeight="1"/>
    <row r="1399" ht="15.15" customHeight="1"/>
    <row r="1400" ht="15.15" customHeight="1"/>
    <row r="1401" ht="15.15" customHeight="1"/>
    <row r="1402" ht="15.15" customHeight="1"/>
    <row r="1403" ht="15.15" customHeight="1"/>
    <row r="1404" ht="15.15" customHeight="1"/>
    <row r="1405" ht="15.15" customHeight="1"/>
    <row r="1406" ht="15.15" customHeight="1"/>
    <row r="1407" ht="15.15" customHeight="1"/>
    <row r="1408" ht="15.15" customHeight="1"/>
    <row r="1409" ht="15.15" customHeight="1"/>
    <row r="1410" ht="15.15" customHeight="1"/>
    <row r="1411" ht="15.15" customHeight="1"/>
    <row r="1412" ht="15.15" customHeight="1"/>
    <row r="1413" ht="15.15" customHeight="1"/>
    <row r="1414" ht="15.15" customHeight="1"/>
    <row r="1415" ht="15.15" customHeight="1"/>
    <row r="1416" ht="15.15" customHeight="1"/>
    <row r="1417" ht="15.15" customHeight="1"/>
    <row r="1418" ht="15.15" customHeight="1"/>
    <row r="1419" ht="15.15" customHeight="1"/>
    <row r="1420" ht="15.15" customHeight="1"/>
    <row r="1421" ht="15.15" customHeight="1"/>
    <row r="1422" ht="15.15" customHeight="1"/>
    <row r="1423" ht="15.15" customHeight="1"/>
    <row r="1424" ht="15.15" customHeight="1"/>
    <row r="1425" ht="15.15" customHeight="1"/>
    <row r="1426" ht="15.15" customHeight="1"/>
    <row r="1427" ht="15.15" customHeight="1"/>
    <row r="1428" ht="15.15" customHeight="1"/>
    <row r="1429" ht="15.15" customHeight="1"/>
    <row r="1430" ht="15.15" customHeight="1"/>
    <row r="1431" ht="15.15" customHeight="1"/>
    <row r="1432" ht="15.15" customHeight="1"/>
    <row r="1433" ht="15.15" customHeight="1"/>
    <row r="1434" ht="15.15" customHeight="1"/>
    <row r="1435" ht="15.15" customHeight="1"/>
    <row r="1436" ht="15.15" customHeight="1"/>
    <row r="1437" ht="15.15" customHeight="1"/>
    <row r="1438" ht="15.15" customHeight="1"/>
    <row r="1439" ht="15.15" customHeight="1"/>
    <row r="1440" ht="15.15" customHeight="1"/>
    <row r="1441" ht="15.15" customHeight="1"/>
    <row r="1442" ht="15.15" customHeight="1"/>
    <row r="1443" ht="15.15" customHeight="1"/>
    <row r="1444" ht="15.15" customHeight="1"/>
    <row r="1445" ht="15.15" customHeight="1"/>
    <row r="1446" ht="15.15" customHeight="1"/>
    <row r="1447" ht="15.15" customHeight="1"/>
    <row r="1448" ht="15.15" customHeight="1"/>
    <row r="1449" ht="15.15" customHeight="1"/>
    <row r="1450" ht="15.15" customHeight="1"/>
    <row r="1451" ht="15.15" customHeight="1"/>
    <row r="1452" ht="15.15" customHeight="1"/>
    <row r="1453" ht="15.15" customHeight="1"/>
    <row r="1454" ht="15.15" customHeight="1"/>
    <row r="1455" ht="15.15" customHeight="1"/>
    <row r="1456" ht="15.15" customHeight="1"/>
    <row r="1457" ht="15.15" customHeight="1"/>
    <row r="1458" ht="15.15" customHeight="1"/>
    <row r="1459" ht="15.15" customHeight="1"/>
    <row r="1460" ht="15.15" customHeight="1"/>
    <row r="1461" ht="15.15" customHeight="1"/>
    <row r="1462" ht="15.15" customHeight="1"/>
    <row r="1463" ht="15.15" customHeight="1"/>
    <row r="1464" ht="15.15" customHeight="1"/>
    <row r="1465" ht="15.15" customHeight="1"/>
    <row r="1466" ht="15.15" customHeight="1"/>
    <row r="1467" ht="15.15" customHeight="1"/>
    <row r="1468" ht="15.15" customHeight="1"/>
    <row r="1469" ht="15.15" customHeight="1"/>
    <row r="1470" ht="15.15" customHeight="1"/>
    <row r="1471" ht="15.15" customHeight="1"/>
    <row r="1472" ht="15.15" customHeight="1"/>
    <row r="1473" ht="15.15" customHeight="1"/>
    <row r="1474" ht="15.15" customHeight="1"/>
    <row r="1475" ht="15.15" customHeight="1"/>
    <row r="1476" ht="15.15" customHeight="1"/>
    <row r="1477" ht="15.15" customHeight="1"/>
    <row r="1478" ht="15.15" customHeight="1"/>
    <row r="1479" ht="15.15" customHeight="1"/>
    <row r="1480" ht="15.15" customHeight="1"/>
    <row r="1481" ht="15.15" customHeight="1"/>
    <row r="1482" ht="15.15" customHeight="1"/>
    <row r="1483" ht="15.15" customHeight="1"/>
    <row r="1484" ht="15.15" customHeight="1"/>
    <row r="1485" ht="15.15" customHeight="1"/>
    <row r="1486" ht="15.15" customHeight="1"/>
    <row r="1487" ht="15.15" customHeight="1"/>
    <row r="1488" ht="15.15" customHeight="1"/>
    <row r="1489" ht="15.15" customHeight="1"/>
    <row r="1490" ht="15.15" customHeight="1"/>
    <row r="1491" ht="15.15" customHeight="1"/>
    <row r="1492" ht="15.15" customHeight="1"/>
    <row r="1493" ht="15.15" customHeight="1"/>
    <row r="1494" ht="15.15" customHeight="1"/>
    <row r="1495" ht="15.15" customHeight="1"/>
    <row r="1496" ht="15.15" customHeight="1"/>
    <row r="1497" ht="15.15" customHeight="1"/>
    <row r="1498" ht="15.15" customHeight="1"/>
    <row r="1499" ht="15.15" customHeight="1"/>
    <row r="1500" ht="15.15" customHeight="1"/>
    <row r="1501" ht="15.15" customHeight="1"/>
    <row r="1502" ht="15.15" customHeight="1"/>
    <row r="1503" ht="15.15" customHeight="1"/>
    <row r="1504" ht="15.15" customHeight="1"/>
    <row r="1505" ht="15.15" customHeight="1"/>
    <row r="1506" ht="15.15" customHeight="1"/>
    <row r="1507" ht="15.15" customHeight="1"/>
    <row r="1508" ht="15.15" customHeight="1"/>
    <row r="1509" ht="15.15" customHeight="1"/>
    <row r="1510" ht="15.15" customHeight="1"/>
    <row r="1511" ht="15.15" customHeight="1"/>
    <row r="1512" ht="15.15" customHeight="1"/>
    <row r="1513" ht="15.15" customHeight="1"/>
    <row r="1514" ht="15.15" customHeight="1"/>
    <row r="1515" ht="15.15" customHeight="1"/>
    <row r="1516" ht="15.15" customHeight="1"/>
    <row r="1517" ht="15.15" customHeight="1"/>
    <row r="1518" ht="15.15" customHeight="1"/>
    <row r="1519" ht="15.15" customHeight="1"/>
    <row r="1520" ht="15.15" customHeight="1"/>
    <row r="1521" ht="15.15" customHeight="1"/>
    <row r="1522" ht="15.15" customHeight="1"/>
    <row r="1523" ht="15.15" customHeight="1"/>
    <row r="1524" ht="15.15" customHeight="1"/>
    <row r="1525" ht="15.15" customHeight="1"/>
    <row r="1526" ht="15.15" customHeight="1"/>
    <row r="1527" ht="15.15" customHeight="1"/>
    <row r="1528" ht="15.15" customHeight="1"/>
    <row r="1529" ht="15.15" customHeight="1"/>
    <row r="1530" ht="15.15" customHeight="1"/>
    <row r="1531" ht="15.15" customHeight="1"/>
    <row r="1532" ht="15.15" customHeight="1"/>
    <row r="1533" ht="15.15" customHeight="1"/>
    <row r="1534" ht="15.15" customHeight="1"/>
    <row r="1535" ht="15.15" customHeight="1"/>
    <row r="1536" ht="15.15" customHeight="1"/>
    <row r="1537" ht="15.15" customHeight="1"/>
    <row r="1538" ht="15.15" customHeight="1"/>
    <row r="1539" ht="15.15" customHeight="1"/>
    <row r="1540" ht="15.15" customHeight="1"/>
    <row r="1541" ht="15.15" customHeight="1"/>
    <row r="1542" ht="15.15" customHeight="1"/>
    <row r="1543" ht="15.15" customHeight="1"/>
    <row r="1544" ht="15.15" customHeight="1"/>
    <row r="1545" ht="15.15" customHeight="1"/>
    <row r="1546" ht="15.15" customHeight="1"/>
    <row r="1547" ht="15.15" customHeight="1"/>
    <row r="1548" ht="15.15" customHeight="1"/>
    <row r="1549" ht="15.15" customHeight="1"/>
    <row r="1550" ht="15.15" customHeight="1"/>
    <row r="1551" ht="15.15" customHeight="1"/>
    <row r="1552" ht="15.15" customHeight="1"/>
    <row r="1553" ht="15.15" customHeight="1"/>
    <row r="1554" ht="15.15" customHeight="1"/>
    <row r="1555" ht="15.15" customHeight="1"/>
    <row r="1556" ht="15.15" customHeight="1"/>
    <row r="1557" ht="15.15" customHeight="1"/>
    <row r="1558" ht="15.15" customHeight="1"/>
    <row r="1559" ht="15.15" customHeight="1"/>
    <row r="1560" ht="15.15" customHeight="1"/>
    <row r="1561" ht="15.15" customHeight="1"/>
    <row r="1562" ht="15.15" customHeight="1"/>
    <row r="1563" ht="15.15" customHeight="1"/>
    <row r="1564" ht="15.15" customHeight="1"/>
    <row r="1565" ht="15.15" customHeight="1"/>
    <row r="1566" ht="15.15" customHeight="1"/>
    <row r="1567" ht="15.15" customHeight="1"/>
    <row r="1568" ht="15.15" customHeight="1"/>
    <row r="1569" ht="15.15" customHeight="1"/>
    <row r="1570" ht="15.15" customHeight="1"/>
    <row r="1571" ht="15.15" customHeight="1"/>
    <row r="1572" ht="15.15" customHeight="1"/>
    <row r="1573" ht="15.15" customHeight="1"/>
    <row r="1574" ht="15.15" customHeight="1"/>
    <row r="1575" ht="15.15" customHeight="1"/>
    <row r="1576" ht="15.15" customHeight="1"/>
    <row r="1577" ht="15.15" customHeight="1"/>
    <row r="1578" ht="15.15" customHeight="1"/>
    <row r="1579" ht="15.15" customHeight="1"/>
    <row r="1580" ht="15.15" customHeight="1"/>
    <row r="1581" ht="15.15" customHeight="1"/>
    <row r="1582" ht="15.15" customHeight="1"/>
    <row r="1583" ht="15.15" customHeight="1"/>
    <row r="1584" ht="15.15" customHeight="1"/>
    <row r="1585" ht="15.15" customHeight="1"/>
    <row r="1586" ht="15.15" customHeight="1"/>
    <row r="1587" ht="15.15" customHeight="1"/>
    <row r="1588" ht="15.15" customHeight="1"/>
    <row r="1589" ht="15.15" customHeight="1"/>
    <row r="1590" ht="15.15" customHeight="1"/>
    <row r="1591" ht="15.15" customHeight="1"/>
    <row r="1592" ht="15.15" customHeight="1"/>
    <row r="1593" ht="15.15" customHeight="1"/>
    <row r="1594" ht="15.15" customHeight="1"/>
    <row r="1595" ht="15.15" customHeight="1"/>
    <row r="1596" ht="15.15" customHeight="1"/>
    <row r="1597" ht="15.15" customHeight="1"/>
    <row r="1598" ht="15.15" customHeight="1"/>
    <row r="1599" ht="15.15" customHeight="1"/>
    <row r="1600" ht="15.15" customHeight="1"/>
    <row r="1601" ht="15.15" customHeight="1"/>
    <row r="1602" ht="15.15" customHeight="1"/>
    <row r="1603" ht="15.15" customHeight="1"/>
    <row r="1604" ht="15.15" customHeight="1"/>
    <row r="1605" ht="15.15" customHeight="1"/>
    <row r="1606" ht="15.15" customHeight="1"/>
    <row r="1607" ht="15.15" customHeight="1"/>
    <row r="1608" ht="15.15" customHeight="1"/>
    <row r="1609" ht="15.15" customHeight="1"/>
    <row r="1610" ht="15.15" customHeight="1"/>
    <row r="1611" ht="15.15" customHeight="1"/>
    <row r="1612" ht="15.15" customHeight="1"/>
    <row r="1613" ht="15.15" customHeight="1"/>
    <row r="1614" ht="15.15" customHeight="1"/>
    <row r="1615" ht="15.15" customHeight="1"/>
    <row r="1616" ht="15.15" customHeight="1"/>
    <row r="1617" ht="15.15" customHeight="1"/>
    <row r="1618" ht="15.15" customHeight="1"/>
    <row r="1619" ht="15.15" customHeight="1"/>
    <row r="1620" ht="15.15" customHeight="1"/>
    <row r="1621" ht="15.15" customHeight="1"/>
    <row r="1622" ht="15.15" customHeight="1"/>
    <row r="1623" ht="15.15" customHeight="1"/>
    <row r="1624" ht="15.15" customHeight="1"/>
    <row r="1625" ht="15.15" customHeight="1"/>
    <row r="1626" ht="15.15" customHeight="1"/>
    <row r="1627" ht="15.15" customHeight="1"/>
    <row r="1628" ht="15.15" customHeight="1"/>
    <row r="1629" ht="15.15" customHeight="1"/>
    <row r="1630" ht="15.15" customHeight="1"/>
    <row r="1631" ht="15.15" customHeight="1"/>
    <row r="1632" ht="15.15" customHeight="1"/>
    <row r="1633" ht="15.15" customHeight="1"/>
    <row r="1634" ht="15.15" customHeight="1"/>
    <row r="1635" ht="15.15" customHeight="1"/>
    <row r="1636" ht="15.15" customHeight="1"/>
    <row r="1637" ht="15.15" customHeight="1"/>
    <row r="1638" ht="15.15" customHeight="1"/>
    <row r="1639" ht="15.15" customHeight="1"/>
    <row r="1640" ht="15.15" customHeight="1"/>
    <row r="1641" ht="15.15" customHeight="1"/>
    <row r="1642" ht="15.15" customHeight="1"/>
    <row r="1643" ht="15.15" customHeight="1"/>
    <row r="1644" ht="15.15" customHeight="1"/>
    <row r="1645" ht="15.15" customHeight="1"/>
    <row r="1646" ht="15.15" customHeight="1"/>
    <row r="1647" ht="15.15" customHeight="1"/>
    <row r="1648" ht="15.15" customHeight="1"/>
    <row r="1649" ht="15.15" customHeight="1"/>
    <row r="1650" ht="15.15" customHeight="1"/>
    <row r="1651" ht="15.15" customHeight="1"/>
    <row r="1652" ht="15.15" customHeight="1"/>
    <row r="1653" ht="15.15" customHeight="1"/>
    <row r="1654" ht="15.15" customHeight="1"/>
    <row r="1655" ht="15.15" customHeight="1"/>
    <row r="1656" ht="15.15" customHeight="1"/>
    <row r="1657" ht="15.15" customHeight="1"/>
    <row r="1658" ht="15.15" customHeight="1"/>
    <row r="1659" ht="15.15" customHeight="1"/>
    <row r="1660" ht="15.15" customHeight="1"/>
    <row r="1661" ht="15.15" customHeight="1"/>
    <row r="1662" ht="15.15" customHeight="1"/>
    <row r="1663" ht="15.15" customHeight="1"/>
    <row r="1664" ht="15.15" customHeight="1"/>
    <row r="1665" ht="15.15" customHeight="1"/>
    <row r="1666" ht="15.15" customHeight="1"/>
    <row r="1667" ht="15.15" customHeight="1"/>
    <row r="1668" ht="15.15" customHeight="1"/>
    <row r="1669" ht="15.15" customHeight="1"/>
    <row r="1670" ht="15.15" customHeight="1"/>
    <row r="1671" ht="15.15" customHeight="1"/>
    <row r="1672" ht="15.15" customHeight="1"/>
    <row r="1673" ht="15.15" customHeight="1"/>
    <row r="1674" ht="15.15" customHeight="1"/>
    <row r="1675" ht="15.15" customHeight="1"/>
    <row r="1676" ht="15.15" customHeight="1"/>
    <row r="1677" ht="15.15" customHeight="1"/>
    <row r="1678" ht="15.15" customHeight="1"/>
    <row r="1679" ht="15.15" customHeight="1"/>
    <row r="1680" ht="15.15" customHeight="1"/>
    <row r="1681" ht="15.15" customHeight="1"/>
    <row r="1682" ht="15.15" customHeight="1"/>
    <row r="1683" ht="15.15" customHeight="1"/>
    <row r="1684" ht="15.15" customHeight="1"/>
    <row r="1685" ht="15.15" customHeight="1"/>
    <row r="1686" ht="15.15" customHeight="1"/>
    <row r="1687" ht="15.15" customHeight="1"/>
    <row r="1688" ht="15.15" customHeight="1"/>
    <row r="1689" ht="15.15" customHeight="1"/>
    <row r="1690" ht="15.15" customHeight="1"/>
    <row r="1691" ht="15.15" customHeight="1"/>
    <row r="1692" ht="15.15" customHeight="1"/>
    <row r="1693" ht="15.15" customHeight="1"/>
    <row r="1694" ht="15.15" customHeight="1"/>
    <row r="1695" ht="15.15" customHeight="1"/>
    <row r="1696" ht="15.15" customHeight="1"/>
    <row r="1697" ht="15.15" customHeight="1"/>
    <row r="1698" ht="15.15" customHeight="1"/>
    <row r="1699" ht="15.15" customHeight="1"/>
    <row r="1700" ht="15.15" customHeight="1"/>
    <row r="1701" ht="15.15" customHeight="1"/>
    <row r="1702" ht="15.15" customHeight="1"/>
    <row r="1703" ht="15.15" customHeight="1"/>
    <row r="1704" ht="15.15" customHeight="1"/>
    <row r="1705" ht="15.15" customHeight="1"/>
    <row r="1706" ht="15.15" customHeight="1"/>
    <row r="1707" ht="15.15" customHeight="1"/>
    <row r="1708" ht="15.15" customHeight="1"/>
    <row r="1709" ht="15.15" customHeight="1"/>
    <row r="1710" ht="15.15" customHeight="1"/>
    <row r="1711" ht="15.15" customHeight="1"/>
    <row r="1712" ht="15.15" customHeight="1"/>
    <row r="1713" ht="15.15" customHeight="1"/>
    <row r="1714" ht="15.15" customHeight="1"/>
    <row r="1715" ht="15.15" customHeight="1"/>
    <row r="1716" ht="15.15" customHeight="1"/>
    <row r="1717" ht="15.15" customHeight="1"/>
    <row r="1718" ht="15.15" customHeight="1"/>
    <row r="1719" ht="15.15" customHeight="1"/>
    <row r="1720" ht="15.15" customHeight="1"/>
    <row r="1721" ht="15.15" customHeight="1"/>
    <row r="1722" ht="15.15" customHeight="1"/>
    <row r="1723" ht="15.15" customHeight="1"/>
    <row r="1724" ht="15.15" customHeight="1"/>
    <row r="1725" ht="15.15" customHeight="1"/>
    <row r="1726" ht="15.15" customHeight="1"/>
    <row r="1727" ht="15.15" customHeight="1"/>
    <row r="1728" ht="15.15" customHeight="1"/>
    <row r="1729" ht="15.15" customHeight="1"/>
    <row r="1730" ht="15.15" customHeight="1"/>
    <row r="1731" ht="15.15" customHeight="1"/>
    <row r="1732" ht="15.15" customHeight="1"/>
    <row r="1733" ht="15.15" customHeight="1"/>
    <row r="1734" ht="15.15" customHeight="1"/>
    <row r="1735" ht="15.15" customHeight="1"/>
    <row r="1736" ht="15.15" customHeight="1"/>
    <row r="1737" ht="15.15" customHeight="1"/>
    <row r="1738" ht="15.15" customHeight="1"/>
    <row r="1739" ht="15.15" customHeight="1"/>
    <row r="1740" ht="15.15" customHeight="1"/>
    <row r="1741" ht="15.15" customHeight="1"/>
    <row r="1742" ht="15.15" customHeight="1"/>
    <row r="1743" ht="15.15" customHeight="1"/>
    <row r="1744" ht="15.15" customHeight="1"/>
    <row r="1745" ht="15.15" customHeight="1"/>
    <row r="1746" ht="15.15" customHeight="1"/>
    <row r="1747" ht="15.15" customHeight="1"/>
    <row r="1748" ht="15.15" customHeight="1"/>
    <row r="1749" ht="15.15" customHeight="1"/>
    <row r="1750" ht="15.15" customHeight="1"/>
    <row r="1751" ht="15.15" customHeight="1"/>
    <row r="1752" ht="15.15" customHeight="1"/>
    <row r="1753" ht="15.15" customHeight="1"/>
    <row r="1754" ht="15.15" customHeight="1"/>
    <row r="1755" ht="15.15" customHeight="1"/>
    <row r="1756" ht="15.15" customHeight="1"/>
    <row r="1757" ht="15.15" customHeight="1"/>
    <row r="1758" ht="15.15" customHeight="1"/>
    <row r="1759" ht="15.15" customHeight="1"/>
    <row r="1760" ht="15.15" customHeight="1"/>
    <row r="1761" ht="15.15" customHeight="1"/>
    <row r="1762" ht="15.15" customHeight="1"/>
    <row r="1763" ht="15.15" customHeight="1"/>
    <row r="1764" ht="15.15" customHeight="1"/>
    <row r="1765" ht="15.15" customHeight="1"/>
    <row r="1766" ht="15.15" customHeight="1"/>
    <row r="1767" ht="15.15" customHeight="1"/>
    <row r="1768" ht="15.15" customHeight="1"/>
    <row r="1769" ht="15.15" customHeight="1"/>
    <row r="1770" ht="15.15" customHeight="1"/>
    <row r="1771" ht="15.15" customHeight="1"/>
    <row r="1772" ht="15.15" customHeight="1"/>
    <row r="1773" ht="15.15" customHeight="1"/>
    <row r="1774" ht="15.15" customHeight="1"/>
    <row r="1775" ht="15.15" customHeight="1"/>
    <row r="1776" ht="15.15" customHeight="1"/>
    <row r="1777" ht="15.15" customHeight="1"/>
    <row r="1778" ht="15.15" customHeight="1"/>
    <row r="1779" ht="15.15" customHeight="1"/>
    <row r="1780" ht="15.15" customHeight="1"/>
    <row r="1781" ht="15.15" customHeight="1"/>
    <row r="1782" ht="15.15" customHeight="1"/>
    <row r="1783" ht="15.15" customHeight="1"/>
    <row r="1784" ht="15.15" customHeight="1"/>
    <row r="1785" ht="15.15" customHeight="1"/>
    <row r="1786" ht="15.15" customHeight="1"/>
    <row r="1787" ht="15.15" customHeight="1"/>
    <row r="1788" ht="15.15" customHeight="1"/>
    <row r="1789" ht="15.15" customHeight="1"/>
    <row r="1790" ht="15.15" customHeight="1"/>
    <row r="1791" ht="15.15" customHeight="1"/>
    <row r="1792" ht="15.15" customHeight="1"/>
    <row r="1793" ht="15.15" customHeight="1"/>
    <row r="1794" ht="15.15" customHeight="1"/>
    <row r="1795" ht="15.15" customHeight="1"/>
    <row r="1796" ht="15.15" customHeight="1"/>
    <row r="1797" ht="15.15" customHeight="1"/>
    <row r="1798" ht="15.15" customHeight="1"/>
    <row r="1799" ht="15.15" customHeight="1"/>
    <row r="1800" ht="15.15" customHeight="1"/>
    <row r="1801" ht="15.15" customHeight="1"/>
    <row r="1802" ht="15.15" customHeight="1"/>
    <row r="1803" ht="15.15" customHeight="1"/>
    <row r="1804" ht="15.15" customHeight="1"/>
    <row r="1805" ht="15.15" customHeight="1"/>
    <row r="1806" ht="15.15" customHeight="1"/>
    <row r="1807" ht="15.15" customHeight="1"/>
    <row r="1808" ht="15.15" customHeight="1"/>
    <row r="1809" ht="15.15" customHeight="1"/>
    <row r="1810" ht="15.15" customHeight="1"/>
    <row r="1811" ht="15.15" customHeight="1"/>
    <row r="1812" ht="15.15" customHeight="1"/>
    <row r="1813" ht="15.15" customHeight="1"/>
    <row r="1814" ht="15.15" customHeight="1"/>
    <row r="1815" ht="15.15" customHeight="1"/>
    <row r="1816" ht="15.15" customHeight="1"/>
    <row r="1817" ht="15.15" customHeight="1"/>
    <row r="1818" ht="15.15" customHeight="1"/>
    <row r="1819" ht="15.15" customHeight="1"/>
    <row r="1820" ht="15.15" customHeight="1"/>
    <row r="1821" ht="15.15" customHeight="1"/>
    <row r="1822" ht="15.15" customHeight="1"/>
    <row r="1823" ht="15.15" customHeight="1"/>
    <row r="1824" ht="15.15" customHeight="1"/>
    <row r="1825" ht="15.15" customHeight="1"/>
    <row r="1826" ht="15.15" customHeight="1"/>
    <row r="1827" ht="15.15" customHeight="1"/>
    <row r="1828" ht="15.15" customHeight="1"/>
    <row r="1829" ht="15.15" customHeight="1"/>
    <row r="1830" ht="15.15" customHeight="1"/>
    <row r="1831" ht="15.15" customHeight="1"/>
    <row r="1832" ht="15.15" customHeight="1"/>
    <row r="1833" ht="15.15" customHeight="1"/>
    <row r="1834" ht="15.15" customHeight="1"/>
    <row r="1835" ht="15.15" customHeight="1"/>
    <row r="1836" ht="15.15" customHeight="1"/>
    <row r="1837" ht="15.15" customHeight="1"/>
    <row r="1838" ht="15.15" customHeight="1"/>
    <row r="1839" ht="15.15" customHeight="1"/>
    <row r="1840" ht="15.15" customHeight="1"/>
    <row r="1841" ht="15.15" customHeight="1"/>
    <row r="1842" ht="15.15" customHeight="1"/>
    <row r="1843" ht="15.15" customHeight="1"/>
    <row r="1844" ht="15.15" customHeight="1"/>
    <row r="1845" ht="15.15" customHeight="1"/>
    <row r="1846" ht="15.15" customHeight="1"/>
    <row r="1847" ht="15.15" customHeight="1"/>
    <row r="1848" ht="15.15" customHeight="1"/>
    <row r="1849" ht="15.15" customHeight="1"/>
    <row r="1850" ht="15.15" customHeight="1"/>
    <row r="1851" ht="15.15" customHeight="1"/>
    <row r="1852" ht="15.15" customHeight="1"/>
    <row r="1853" ht="15.15" customHeight="1"/>
    <row r="1854" ht="15.15" customHeight="1"/>
    <row r="1855" ht="15.15" customHeight="1"/>
    <row r="1856" ht="15.15" customHeight="1"/>
    <row r="1857" ht="15.15" customHeight="1"/>
    <row r="1858" ht="15.15" customHeight="1"/>
    <row r="1859" ht="15.15" customHeight="1"/>
    <row r="1860" ht="15.15" customHeight="1"/>
    <row r="1861" ht="15.15" customHeight="1"/>
    <row r="1862" ht="15.15" customHeight="1"/>
    <row r="1863" ht="15.15" customHeight="1"/>
    <row r="1864" ht="15.15" customHeight="1"/>
    <row r="1865" ht="15.15" customHeight="1"/>
    <row r="1866" ht="15.15" customHeight="1"/>
    <row r="1867" ht="15.15" customHeight="1"/>
    <row r="1868" ht="15.15" customHeight="1"/>
    <row r="1869" ht="15.15" customHeight="1"/>
    <row r="1870" ht="15.15" customHeight="1"/>
    <row r="1871" ht="15.15" customHeight="1"/>
    <row r="1872" ht="15.15" customHeight="1"/>
    <row r="1873" ht="15.15" customHeight="1"/>
    <row r="1874" ht="15.15" customHeight="1"/>
    <row r="1875" ht="15.15" customHeight="1"/>
    <row r="1876" ht="15.15" customHeight="1"/>
    <row r="1877" ht="15.15" customHeight="1"/>
    <row r="1878" ht="15.15" customHeight="1"/>
    <row r="1879" ht="15.15" customHeight="1"/>
    <row r="1880" ht="15.15" customHeight="1"/>
    <row r="1881" ht="15.15" customHeight="1"/>
    <row r="1882" ht="15.15" customHeight="1"/>
    <row r="1883" ht="15.15" customHeight="1"/>
    <row r="1884" ht="15.15" customHeight="1"/>
    <row r="1885" ht="15.15" customHeight="1"/>
    <row r="1886" ht="15.15" customHeight="1"/>
    <row r="1887" ht="15.15" customHeight="1"/>
    <row r="1888" ht="15.15" customHeight="1"/>
    <row r="1889" ht="15.15" customHeight="1"/>
    <row r="1890" ht="15.15" customHeight="1"/>
    <row r="1891" ht="15.15" customHeight="1"/>
    <row r="1892" ht="15.15" customHeight="1"/>
    <row r="1893" ht="15.15" customHeight="1"/>
    <row r="1894" ht="15.15" customHeight="1"/>
    <row r="1895" ht="15.15" customHeight="1"/>
    <row r="1896" ht="15.15" customHeight="1"/>
    <row r="1897" ht="15.15" customHeight="1"/>
    <row r="1898" ht="15.15" customHeight="1"/>
    <row r="1899" ht="15.15" customHeight="1"/>
    <row r="1900" ht="15.15" customHeight="1"/>
    <row r="1901" ht="15.15" customHeight="1"/>
    <row r="1902" ht="15.15" customHeight="1"/>
    <row r="1903" ht="15.15" customHeight="1"/>
    <row r="1904" ht="15.15" customHeight="1"/>
    <row r="1905" ht="15.15" customHeight="1"/>
    <row r="1906" ht="15.15" customHeight="1"/>
    <row r="1907" ht="15.15" customHeight="1"/>
    <row r="1908" ht="15.15" customHeight="1"/>
    <row r="1909" ht="15.15" customHeight="1"/>
    <row r="1910" ht="15.15" customHeight="1"/>
    <row r="1911" ht="15.15" customHeight="1"/>
    <row r="1912" ht="15.15" customHeight="1"/>
    <row r="1913" ht="15.15" customHeight="1"/>
    <row r="1914" ht="15.15" customHeight="1"/>
    <row r="1915" ht="15.15" customHeight="1"/>
    <row r="1916" ht="15.15" customHeight="1"/>
    <row r="1917" ht="15.15" customHeight="1"/>
    <row r="1918" ht="15.15" customHeight="1"/>
    <row r="1919" ht="15.15" customHeight="1"/>
    <row r="1920" ht="15.15" customHeight="1"/>
    <row r="1921" ht="15.15" customHeight="1"/>
    <row r="1922" ht="15.15" customHeight="1"/>
    <row r="1923" ht="15.15" customHeight="1"/>
    <row r="1924" ht="15.15" customHeight="1"/>
    <row r="1925" ht="15.15" customHeight="1"/>
    <row r="1926" ht="15.15" customHeight="1"/>
    <row r="1927" ht="15.15" customHeight="1"/>
    <row r="1928" ht="15.15" customHeight="1"/>
    <row r="1929" ht="15.15" customHeight="1"/>
    <row r="1930" ht="15.15" customHeight="1"/>
    <row r="1931" ht="15.15" customHeight="1"/>
    <row r="1932" ht="15.15" customHeight="1"/>
    <row r="1933" ht="15.15" customHeight="1"/>
    <row r="1934" ht="15.15" customHeight="1"/>
    <row r="1935" ht="15.15" customHeight="1"/>
    <row r="1936" ht="15.15" customHeight="1"/>
    <row r="1937" ht="15.15" customHeight="1"/>
    <row r="1938" ht="15.15" customHeight="1"/>
    <row r="1939" ht="15.15" customHeight="1"/>
    <row r="1940" ht="15.15" customHeight="1"/>
    <row r="1941" ht="15.15" customHeight="1"/>
    <row r="1942" ht="15.15" customHeight="1"/>
    <row r="1943" ht="15.15" customHeight="1"/>
    <row r="1944" ht="15.15" customHeight="1"/>
    <row r="1945" ht="15.15" customHeight="1"/>
    <row r="1946" ht="15.15" customHeight="1"/>
    <row r="1947" ht="15.15" customHeight="1"/>
    <row r="1948" ht="15.15" customHeight="1"/>
    <row r="1949" ht="15.15" customHeight="1"/>
    <row r="1950" ht="15.15" customHeight="1"/>
    <row r="1951" ht="15.15" customHeight="1"/>
    <row r="1952" ht="15.15" customHeight="1"/>
    <row r="1953" ht="15.15" customHeight="1"/>
    <row r="1954" ht="15.15" customHeight="1"/>
    <row r="1955" ht="15.15" customHeight="1"/>
    <row r="1956" ht="15.15" customHeight="1"/>
    <row r="1957" ht="15.15" customHeight="1"/>
    <row r="1958" ht="15.15" customHeight="1"/>
    <row r="1959" ht="15.15" customHeight="1"/>
    <row r="1960" ht="15.15" customHeight="1"/>
    <row r="1961" ht="15.15" customHeight="1"/>
    <row r="1962" ht="15.15" customHeight="1"/>
    <row r="1963" ht="15.15" customHeight="1"/>
    <row r="1964" ht="15.15" customHeight="1"/>
    <row r="1965" ht="15.15" customHeight="1"/>
    <row r="1966" ht="15.15" customHeight="1"/>
    <row r="1967" ht="15.15" customHeight="1"/>
    <row r="1968" ht="15.15" customHeight="1"/>
    <row r="1969" ht="15.15" customHeight="1"/>
    <row r="1970" ht="15.15" customHeight="1"/>
    <row r="1971" ht="15.15" customHeight="1"/>
    <row r="1972" ht="15.15" customHeight="1"/>
    <row r="1973" ht="15.15" customHeight="1"/>
    <row r="1974" ht="15.15" customHeight="1"/>
    <row r="1975" ht="15.15" customHeight="1"/>
    <row r="1976" ht="15.15" customHeight="1"/>
    <row r="1977" ht="15.15" customHeight="1"/>
    <row r="1978" ht="15.15" customHeight="1"/>
    <row r="1979" ht="15.15" customHeight="1"/>
    <row r="1980" ht="15.15" customHeight="1"/>
    <row r="1981" ht="15.15" customHeight="1"/>
    <row r="1982" ht="15.15" customHeight="1"/>
    <row r="1983" ht="15.15" customHeight="1"/>
    <row r="1984" ht="15.15" customHeight="1"/>
    <row r="1985" ht="15.15" customHeight="1"/>
    <row r="1986" ht="15.15" customHeight="1"/>
    <row r="1987" ht="15.15" customHeight="1"/>
    <row r="1988" ht="15.15" customHeight="1"/>
    <row r="1989" ht="15.15" customHeight="1"/>
    <row r="1990" ht="15.15" customHeight="1"/>
    <row r="1991" ht="15.15" customHeight="1"/>
    <row r="1992" ht="15.15" customHeight="1"/>
    <row r="1993" ht="15.15" customHeight="1"/>
    <row r="1994" ht="15.15" customHeight="1"/>
    <row r="1995" ht="15.15" customHeight="1"/>
    <row r="1996" ht="15.15" customHeight="1"/>
    <row r="1997" ht="15.15" customHeight="1"/>
    <row r="1998" ht="15.15" customHeight="1"/>
    <row r="1999" ht="15.15" customHeight="1"/>
    <row r="2000" ht="15.15" customHeight="1"/>
    <row r="2001" ht="15.15" customHeight="1"/>
    <row r="2002" ht="15.15" customHeight="1"/>
    <row r="2003" ht="15.15" customHeight="1"/>
    <row r="2004" ht="15.15" customHeight="1"/>
    <row r="2005" ht="15.15" customHeight="1"/>
    <row r="2006" ht="15.15" customHeight="1"/>
    <row r="2007" ht="15.15" customHeight="1"/>
    <row r="2008" ht="15.15" customHeight="1"/>
    <row r="2009" ht="15.15" customHeight="1"/>
    <row r="2010" ht="15.15" customHeight="1"/>
    <row r="2011" ht="15.15" customHeight="1"/>
    <row r="2012" ht="15.15" customHeight="1"/>
    <row r="2013" ht="15.15" customHeight="1"/>
    <row r="2014" ht="15.15" customHeight="1"/>
    <row r="2015" ht="15.15" customHeight="1"/>
    <row r="2016" ht="15.15" customHeight="1"/>
    <row r="2017" ht="15.15" customHeight="1"/>
    <row r="2018" ht="15.15" customHeight="1"/>
    <row r="2019" ht="15.15" customHeight="1"/>
    <row r="2020" ht="15.15" customHeight="1"/>
    <row r="2021" ht="15.15" customHeight="1"/>
    <row r="2022" ht="15.15" customHeight="1"/>
    <row r="2023" ht="15.15" customHeight="1"/>
    <row r="2024" ht="15.15" customHeight="1"/>
    <row r="2025" ht="15.15" customHeight="1"/>
    <row r="2026" ht="15.15" customHeight="1"/>
    <row r="2027" ht="15.15" customHeight="1"/>
    <row r="2028" ht="15.15" customHeight="1"/>
    <row r="2029" ht="15.15" customHeight="1"/>
    <row r="2030" ht="15.15" customHeight="1"/>
    <row r="2031" ht="15.15" customHeight="1"/>
    <row r="2032" ht="15.15" customHeight="1"/>
    <row r="2033" ht="15.15" customHeight="1"/>
    <row r="2034" ht="15.15" customHeight="1"/>
    <row r="2035" ht="15.15" customHeight="1"/>
    <row r="2036" ht="15.15" customHeight="1"/>
    <row r="2037" ht="15.15" customHeight="1"/>
    <row r="2038" ht="15.15" customHeight="1"/>
    <row r="2039" ht="15.15" customHeight="1"/>
    <row r="2040" ht="15.15" customHeight="1"/>
    <row r="2041" ht="15.15" customHeight="1"/>
    <row r="2042" ht="15.15" customHeight="1"/>
    <row r="2043" ht="15.15" customHeight="1"/>
    <row r="2044" ht="15.15" customHeight="1"/>
    <row r="2045" ht="15.15" customHeight="1"/>
    <row r="2046" ht="15.15" customHeight="1"/>
    <row r="2047" ht="15.15" customHeight="1"/>
    <row r="2048" ht="15.15" customHeight="1"/>
    <row r="2049" ht="15.15" customHeight="1"/>
    <row r="2050" ht="15.15" customHeight="1"/>
    <row r="2051" ht="15.15" customHeight="1"/>
    <row r="2052" ht="15.15" customHeight="1"/>
    <row r="2053" ht="15.15" customHeight="1"/>
    <row r="2054" ht="15.15" customHeight="1"/>
    <row r="2055" ht="15.15" customHeight="1"/>
    <row r="2056" ht="15.15" customHeight="1"/>
    <row r="2057" ht="15.15" customHeight="1"/>
    <row r="2058" ht="15.15" customHeight="1"/>
    <row r="2059" ht="15.15" customHeight="1"/>
    <row r="2060" ht="15.15" customHeight="1"/>
    <row r="2061" ht="15.15" customHeight="1"/>
    <row r="2062" ht="15.15" customHeight="1"/>
    <row r="2063" ht="15.15" customHeight="1"/>
    <row r="2064" ht="15.15" customHeight="1"/>
    <row r="2065" ht="15.15" customHeight="1"/>
    <row r="2066" ht="15.15" customHeight="1"/>
    <row r="2067" ht="15.15" customHeight="1"/>
    <row r="2068" ht="15.15" customHeight="1"/>
    <row r="2069" ht="15.15" customHeight="1"/>
    <row r="2070" ht="15.15" customHeight="1"/>
    <row r="2071" ht="15.15" customHeight="1"/>
    <row r="2072" ht="15.15" customHeight="1"/>
    <row r="2073" ht="15.15" customHeight="1"/>
    <row r="2074" ht="15.15" customHeight="1"/>
    <row r="2075" ht="15.15" customHeight="1"/>
    <row r="2076" ht="15.15" customHeight="1"/>
    <row r="2077" ht="15.15" customHeight="1"/>
    <row r="2078" ht="15.15" customHeight="1"/>
    <row r="2079" ht="15.15" customHeight="1"/>
    <row r="2080" ht="15.15" customHeight="1"/>
    <row r="2081" ht="15.15" customHeight="1"/>
    <row r="2082" ht="15.15" customHeight="1"/>
    <row r="2083" ht="15.15" customHeight="1"/>
    <row r="2084" ht="15.15" customHeight="1"/>
    <row r="2085" ht="15.15" customHeight="1"/>
    <row r="2086" ht="15.15" customHeight="1"/>
    <row r="2087" ht="15.15" customHeight="1"/>
    <row r="2088" ht="15.15" customHeight="1"/>
    <row r="2089" ht="15.15" customHeight="1"/>
    <row r="2090" ht="15.15" customHeight="1"/>
    <row r="2091" ht="15.15" customHeight="1"/>
    <row r="2092" ht="15.15" customHeight="1"/>
    <row r="2093" ht="15.15" customHeight="1"/>
    <row r="2094" ht="15.15" customHeight="1"/>
    <row r="2095" ht="15.15" customHeight="1"/>
    <row r="2096" ht="15.15" customHeight="1"/>
    <row r="2097" ht="15.15" customHeight="1"/>
    <row r="2098" ht="15.15" customHeight="1"/>
    <row r="2099" ht="15.15" customHeight="1"/>
    <row r="2100" ht="15.15" customHeight="1"/>
    <row r="2101" ht="15.15" customHeight="1"/>
    <row r="2102" ht="15.15" customHeight="1"/>
    <row r="2103" ht="15.15" customHeight="1"/>
    <row r="2104" ht="15.15" customHeight="1"/>
    <row r="2105" ht="15.15" customHeight="1"/>
    <row r="2106" ht="15.15" customHeight="1"/>
    <row r="2107" ht="15.15" customHeight="1"/>
    <row r="2108" ht="15.15" customHeight="1"/>
    <row r="2109" ht="15.15" customHeight="1"/>
    <row r="2110" ht="15.15" customHeight="1"/>
    <row r="2111" ht="15.15" customHeight="1"/>
    <row r="2112" ht="15.15" customHeight="1"/>
    <row r="2113" ht="15.15" customHeight="1"/>
    <row r="2114" ht="15.15" customHeight="1"/>
    <row r="2115" ht="15.15" customHeight="1"/>
    <row r="2116" ht="15.15" customHeight="1"/>
    <row r="2117" ht="15.15" customHeight="1"/>
    <row r="2118" ht="15.15" customHeight="1"/>
    <row r="2119" ht="15.15" customHeight="1"/>
    <row r="2120" ht="15.15" customHeight="1"/>
    <row r="2121" ht="15.15" customHeight="1"/>
    <row r="2122" ht="15.15" customHeight="1"/>
    <row r="2123" ht="15.15" customHeight="1"/>
    <row r="2124" ht="15.15" customHeight="1"/>
    <row r="2125" ht="15.15" customHeight="1"/>
    <row r="2126" ht="15.15" customHeight="1"/>
    <row r="2127" ht="15.15" customHeight="1"/>
    <row r="2128" ht="15.15" customHeight="1"/>
    <row r="2129" ht="15.15" customHeight="1"/>
    <row r="2130" ht="15.15" customHeight="1"/>
    <row r="2131" ht="15.15" customHeight="1"/>
    <row r="2132" ht="15.15" customHeight="1"/>
    <row r="2133" ht="15.15" customHeight="1"/>
    <row r="2134" ht="15.15" customHeight="1"/>
    <row r="2135" ht="15.15" customHeight="1"/>
    <row r="2136" ht="15.15" customHeight="1"/>
    <row r="2137" ht="15.15" customHeight="1"/>
    <row r="2138" ht="15.15" customHeight="1"/>
    <row r="2139" ht="15.15" customHeight="1"/>
    <row r="2140" ht="15.15" customHeight="1"/>
    <row r="2141" ht="15.15" customHeight="1"/>
    <row r="2142" ht="15.15" customHeight="1"/>
    <row r="2143" ht="15.15" customHeight="1"/>
    <row r="2144" ht="15.15" customHeight="1"/>
    <row r="2145" ht="15.15" customHeight="1"/>
    <row r="2146" ht="15.15" customHeight="1"/>
    <row r="2147" ht="15.15" customHeight="1"/>
    <row r="2148" ht="15.15" customHeight="1"/>
    <row r="2149" ht="15.15" customHeight="1"/>
    <row r="2150" ht="15.15" customHeight="1"/>
    <row r="2151" ht="15.15" customHeight="1"/>
    <row r="2152" ht="15.15" customHeight="1"/>
    <row r="2153" ht="15.15" customHeight="1"/>
    <row r="2154" ht="15.15" customHeight="1"/>
    <row r="2155" ht="15.15" customHeight="1"/>
    <row r="2156" ht="15.15" customHeight="1"/>
    <row r="2157" ht="15.15" customHeight="1"/>
    <row r="2158" ht="15.15" customHeight="1"/>
    <row r="2159" ht="15.15" customHeight="1"/>
    <row r="2160" ht="15.15" customHeight="1"/>
    <row r="2161" ht="15.15" customHeight="1"/>
    <row r="2162" ht="15.15" customHeight="1"/>
    <row r="2163" ht="15.15" customHeight="1"/>
    <row r="2164" ht="15.15" customHeight="1"/>
    <row r="2165" ht="15.15" customHeight="1"/>
    <row r="2166" ht="15.15" customHeight="1"/>
    <row r="2167" ht="15.15" customHeight="1"/>
    <row r="2168" ht="15.15" customHeight="1"/>
    <row r="2169" ht="15.15" customHeight="1"/>
    <row r="2170" ht="15.15" customHeight="1"/>
    <row r="2171" ht="15.15" customHeight="1"/>
    <row r="2172" ht="15.15" customHeight="1"/>
    <row r="2173" ht="15.15" customHeight="1"/>
    <row r="2174" ht="15.15" customHeight="1"/>
    <row r="2175" ht="15.15" customHeight="1"/>
    <row r="2176" ht="15.15" customHeight="1"/>
    <row r="2177" ht="15.15" customHeight="1"/>
    <row r="2178" ht="15.15" customHeight="1"/>
    <row r="2179" ht="15.15" customHeight="1"/>
    <row r="2180" ht="15.15" customHeight="1"/>
    <row r="2181" ht="15.15" customHeight="1"/>
    <row r="2182" ht="15.15" customHeight="1"/>
    <row r="2183" ht="15.15" customHeight="1"/>
    <row r="2184" ht="15.15" customHeight="1"/>
    <row r="2185" ht="15.15" customHeight="1"/>
    <row r="2186" ht="15.15" customHeight="1"/>
    <row r="2187" ht="15.15" customHeight="1"/>
    <row r="2188" ht="15.15" customHeight="1"/>
    <row r="2189" ht="15.15" customHeight="1"/>
    <row r="2190" ht="15.15" customHeight="1"/>
    <row r="2191" ht="15.15" customHeight="1"/>
    <row r="2192" ht="15.15" customHeight="1"/>
    <row r="2193" ht="15.15" customHeight="1"/>
    <row r="2194" ht="15.15" customHeight="1"/>
    <row r="2195" ht="15.15" customHeight="1"/>
    <row r="2196" ht="15.15" customHeight="1"/>
    <row r="2197" ht="15.15" customHeight="1"/>
    <row r="2198" ht="15.15" customHeight="1"/>
    <row r="2199" ht="15.15" customHeight="1"/>
    <row r="2200" ht="15.15" customHeight="1"/>
    <row r="2201" ht="15.15" customHeight="1"/>
    <row r="2202" ht="15.15" customHeight="1"/>
    <row r="2203" ht="15.15" customHeight="1"/>
    <row r="2204" ht="15.15" customHeight="1"/>
    <row r="2205" ht="15.15" customHeight="1"/>
    <row r="2206" ht="15.15" customHeight="1"/>
    <row r="2207" ht="15.15" customHeight="1"/>
    <row r="2208" ht="15.15" customHeight="1"/>
    <row r="2209" ht="15.15" customHeight="1"/>
    <row r="2210" ht="15.15" customHeight="1"/>
    <row r="2211" ht="15.15" customHeight="1"/>
    <row r="2212" ht="15.15" customHeight="1"/>
    <row r="2213" ht="15.15" customHeight="1"/>
    <row r="2214" ht="15.15" customHeight="1"/>
    <row r="2215" ht="15.15" customHeight="1"/>
    <row r="2216" ht="15.15" customHeight="1"/>
    <row r="2217" ht="15.15" customHeight="1"/>
    <row r="2218" ht="15.15" customHeight="1"/>
    <row r="2219" ht="15.15" customHeight="1"/>
    <row r="2220" ht="15.15" customHeight="1"/>
    <row r="2221" ht="15.15" customHeight="1"/>
    <row r="2222" ht="15.15" customHeight="1"/>
    <row r="2223" ht="15.15" customHeight="1"/>
    <row r="2224" ht="15.15" customHeight="1"/>
    <row r="2225" ht="15.15" customHeight="1"/>
    <row r="2226" ht="15.15" customHeight="1"/>
    <row r="2227" ht="15.15" customHeight="1"/>
    <row r="2228" ht="15.15" customHeight="1"/>
    <row r="2229" ht="15.15" customHeight="1"/>
    <row r="2230" ht="15.15" customHeight="1"/>
    <row r="2231" ht="15.15" customHeight="1"/>
    <row r="2232" ht="15.15" customHeight="1"/>
    <row r="2233" ht="15.15" customHeight="1"/>
    <row r="2234" ht="15.15" customHeight="1"/>
    <row r="2235" ht="15.15" customHeight="1"/>
    <row r="2236" ht="15.15" customHeight="1"/>
    <row r="2237" ht="15.15" customHeight="1"/>
    <row r="2238" ht="15.15" customHeight="1"/>
    <row r="2239" ht="15.15" customHeight="1"/>
    <row r="2240" ht="15.15" customHeight="1"/>
    <row r="2241" ht="15.15" customHeight="1"/>
    <row r="2242" ht="15.15" customHeight="1"/>
    <row r="2243" ht="15.15" customHeight="1"/>
    <row r="2244" ht="15.15" customHeight="1"/>
    <row r="2245" ht="15.15" customHeight="1"/>
    <row r="2246" ht="15.15" customHeight="1"/>
    <row r="2247" ht="15.15" customHeight="1"/>
    <row r="2248" ht="15.15" customHeight="1"/>
    <row r="2249" ht="15.15" customHeight="1"/>
    <row r="2250" ht="15.15" customHeight="1"/>
    <row r="2251" ht="15.15" customHeight="1"/>
    <row r="2252" ht="15.15" customHeight="1"/>
    <row r="2253" ht="15.15" customHeight="1"/>
    <row r="2254" ht="15.15" customHeight="1"/>
    <row r="2255" ht="15.15" customHeight="1"/>
    <row r="2256" ht="15.15" customHeight="1"/>
    <row r="2257" ht="15.15" customHeight="1"/>
    <row r="2258" ht="15.15" customHeight="1"/>
    <row r="2259" ht="15.15" customHeight="1"/>
    <row r="2260" ht="15.15" customHeight="1"/>
    <row r="2261" ht="15.15" customHeight="1"/>
    <row r="2262" ht="15.15" customHeight="1"/>
    <row r="2263" ht="15.15" customHeight="1"/>
    <row r="2264" ht="15.15" customHeight="1"/>
    <row r="2265" ht="15.15" customHeight="1"/>
    <row r="2266" ht="15.15" customHeight="1"/>
    <row r="2267" ht="15.15" customHeight="1"/>
    <row r="2268" ht="15.15" customHeight="1"/>
    <row r="2269" ht="15.15" customHeight="1"/>
    <row r="2270" ht="15.15" customHeight="1"/>
    <row r="2271" ht="15.15" customHeight="1"/>
    <row r="2272" ht="15.15" customHeight="1"/>
    <row r="2273" ht="15.15" customHeight="1"/>
    <row r="2274" ht="15.15" customHeight="1"/>
    <row r="2275" ht="15.15" customHeight="1"/>
    <row r="2276" ht="15.15" customHeight="1"/>
    <row r="2277" ht="15.15" customHeight="1"/>
    <row r="2278" ht="15.15" customHeight="1"/>
    <row r="2279" ht="15.15" customHeight="1"/>
    <row r="2280" ht="15.15" customHeight="1"/>
    <row r="2281" ht="15.15" customHeight="1"/>
    <row r="2282" ht="15.15" customHeight="1"/>
    <row r="2283" ht="15.15" customHeight="1"/>
    <row r="2284" ht="15.15" customHeight="1"/>
    <row r="2285" ht="15.15" customHeight="1"/>
    <row r="2286" ht="15.15" customHeight="1"/>
    <row r="2287" ht="15.15" customHeight="1"/>
    <row r="2288" ht="15.15" customHeight="1"/>
    <row r="2289" ht="15.15" customHeight="1"/>
    <row r="2290" ht="15.15" customHeight="1"/>
    <row r="2291" ht="15.15" customHeight="1"/>
    <row r="2292" ht="15.15" customHeight="1"/>
    <row r="2293" ht="15.15" customHeight="1"/>
    <row r="2294" ht="15.15" customHeight="1"/>
    <row r="2295" ht="15.15" customHeight="1"/>
    <row r="2296" ht="15.15" customHeight="1"/>
    <row r="2297" ht="15.15" customHeight="1"/>
    <row r="2298" ht="15.15" customHeight="1"/>
    <row r="2299" ht="15.15" customHeight="1"/>
    <row r="2300" ht="15.15" customHeight="1"/>
    <row r="2301" ht="15.15" customHeight="1"/>
    <row r="2302" ht="15.15" customHeight="1"/>
    <row r="2303" ht="15.15" customHeight="1"/>
    <row r="2304" ht="15.15" customHeight="1"/>
    <row r="2305" ht="15.15" customHeight="1"/>
    <row r="2306" ht="15.15" customHeight="1"/>
    <row r="2307" ht="15.15" customHeight="1"/>
    <row r="2308" ht="15.15" customHeight="1"/>
    <row r="2309" ht="15.15" customHeight="1"/>
    <row r="2310" ht="15.15" customHeight="1"/>
    <row r="2311" ht="15.15" customHeight="1"/>
    <row r="2312" ht="15.15" customHeight="1"/>
    <row r="2313" ht="15.15" customHeight="1"/>
    <row r="2314" ht="15.15" customHeight="1"/>
    <row r="2315" ht="15.15" customHeight="1"/>
    <row r="2316" ht="15.15" customHeight="1"/>
    <row r="2317" ht="15.15" customHeight="1"/>
    <row r="2318" ht="15.15" customHeight="1"/>
    <row r="2319" ht="15.15" customHeight="1"/>
    <row r="2320" ht="15.15" customHeight="1"/>
    <row r="2321" ht="15.15" customHeight="1"/>
    <row r="2322" ht="15.15" customHeight="1"/>
    <row r="2323" ht="15.15" customHeight="1"/>
    <row r="2324" ht="15.15" customHeight="1"/>
    <row r="2325" ht="15.15" customHeight="1"/>
    <row r="2326" ht="15.15" customHeight="1"/>
    <row r="2327" ht="15.15" customHeight="1"/>
    <row r="2328" ht="15.15" customHeight="1"/>
    <row r="2329" ht="15.15" customHeight="1"/>
    <row r="2330" ht="15.15" customHeight="1"/>
    <row r="2331" ht="15.15" customHeight="1"/>
    <row r="2332" ht="15.15" customHeight="1"/>
    <row r="2333" ht="15.15" customHeight="1"/>
    <row r="2334" ht="15.15" customHeight="1"/>
    <row r="2335" ht="15.15" customHeight="1"/>
    <row r="2336" ht="15.15" customHeight="1"/>
    <row r="2337" ht="15.15" customHeight="1"/>
    <row r="2338" ht="15.15" customHeight="1"/>
    <row r="2339" ht="15.15" customHeight="1"/>
    <row r="2340" ht="15.15" customHeight="1"/>
    <row r="2341" ht="15.15" customHeight="1"/>
    <row r="2342" ht="15.15" customHeight="1"/>
    <row r="2343" ht="15.15" customHeight="1"/>
    <row r="2344" ht="15.15" customHeight="1"/>
    <row r="2345" ht="15.15" customHeight="1"/>
    <row r="2346" ht="15.15" customHeight="1"/>
    <row r="2347" ht="15.15" customHeight="1"/>
    <row r="2348" ht="15.15" customHeight="1"/>
    <row r="2349" ht="15.15" customHeight="1"/>
    <row r="2350" ht="15.15" customHeight="1"/>
    <row r="2351" ht="15.15" customHeight="1"/>
    <row r="2352" ht="15.15" customHeight="1"/>
    <row r="2353" ht="15.15" customHeight="1"/>
    <row r="2354" ht="15.15" customHeight="1"/>
    <row r="2355" ht="15.15" customHeight="1"/>
    <row r="2356" ht="15.15" customHeight="1"/>
    <row r="2357" ht="15.15" customHeight="1"/>
    <row r="2358" ht="15.15" customHeight="1"/>
    <row r="2359" ht="15.15" customHeight="1"/>
    <row r="2360" ht="15.15" customHeight="1"/>
    <row r="2361" ht="15.15" customHeight="1"/>
    <row r="2362" ht="15.15" customHeight="1"/>
    <row r="2363" ht="15.15" customHeight="1"/>
    <row r="2364" ht="15.15" customHeight="1"/>
    <row r="2365" ht="15.15" customHeight="1"/>
    <row r="2366" ht="15.15" customHeight="1"/>
    <row r="2367" ht="15.15" customHeight="1"/>
    <row r="2368" ht="15.15" customHeight="1"/>
    <row r="2369" ht="15.15" customHeight="1"/>
    <row r="2370" ht="15.15" customHeight="1"/>
    <row r="2371" ht="15.15" customHeight="1"/>
    <row r="2372" ht="15.15" customHeight="1"/>
    <row r="2373" ht="15.15" customHeight="1"/>
    <row r="2374" ht="15.15" customHeight="1"/>
    <row r="2375" ht="15.15" customHeight="1"/>
    <row r="2376" ht="15.15" customHeight="1"/>
    <row r="2377" ht="15.15" customHeight="1"/>
    <row r="2378" ht="15.15" customHeight="1"/>
    <row r="2379" ht="15.15" customHeight="1"/>
    <row r="2380" ht="15.15" customHeight="1"/>
    <row r="2381" ht="15.15" customHeight="1"/>
    <row r="2382" ht="15.15" customHeight="1"/>
    <row r="2383" ht="15.15" customHeight="1"/>
    <row r="2384" ht="15.15" customHeight="1"/>
    <row r="2385" ht="15.15" customHeight="1"/>
    <row r="2386" ht="15.15" customHeight="1"/>
    <row r="2387" ht="15.15" customHeight="1"/>
    <row r="2388" ht="15.15" customHeight="1"/>
    <row r="2389" ht="15.15" customHeight="1"/>
    <row r="2390" ht="15.15" customHeight="1"/>
    <row r="2391" ht="15.15" customHeight="1"/>
    <row r="2392" ht="15.15" customHeight="1"/>
    <row r="2393" ht="15.15" customHeight="1"/>
    <row r="2394" ht="15.15" customHeight="1"/>
    <row r="2395" ht="15.15" customHeight="1"/>
    <row r="2396" ht="15.15" customHeight="1"/>
    <row r="2397" ht="15.15" customHeight="1"/>
    <row r="2398" ht="15.15" customHeight="1"/>
    <row r="2399" ht="15.15" customHeight="1"/>
    <row r="2400" ht="15.15" customHeight="1"/>
    <row r="2401" ht="15.15" customHeight="1"/>
    <row r="2402" ht="15.15" customHeight="1"/>
    <row r="2403" ht="15.15" customHeight="1"/>
    <row r="2404" ht="15.15" customHeight="1"/>
    <row r="2405" ht="15.15" customHeight="1"/>
    <row r="2406" ht="15.15" customHeight="1"/>
    <row r="2407" ht="15.15" customHeight="1"/>
    <row r="2408" ht="15.15" customHeight="1"/>
    <row r="2409" ht="15.15" customHeight="1"/>
    <row r="2410" ht="15.15" customHeight="1"/>
    <row r="2411" ht="15.15" customHeight="1"/>
    <row r="2412" ht="15.15" customHeight="1"/>
    <row r="2413" ht="15.15" customHeight="1"/>
    <row r="2414" ht="15.15" customHeight="1"/>
    <row r="2415" ht="15.15" customHeight="1"/>
    <row r="2416" ht="15.15" customHeight="1"/>
    <row r="2417" ht="15.15" customHeight="1"/>
    <row r="2418" ht="15.15" customHeight="1"/>
    <row r="2419" ht="15.15" customHeight="1"/>
    <row r="2420" ht="15.15" customHeight="1"/>
    <row r="2421" ht="15.15" customHeight="1"/>
    <row r="2422" ht="15.15" customHeight="1"/>
    <row r="2423" ht="15.15" customHeight="1"/>
    <row r="2424" ht="15.15" customHeight="1"/>
    <row r="2425" ht="15.15" customHeight="1"/>
    <row r="2426" ht="15.15" customHeight="1"/>
    <row r="2427" ht="15.15" customHeight="1"/>
    <row r="2428" ht="15.15" customHeight="1"/>
    <row r="2429" ht="15.15" customHeight="1"/>
    <row r="2430" ht="15.15" customHeight="1"/>
    <row r="2431" ht="15.15" customHeight="1"/>
    <row r="2432" ht="15.15" customHeight="1"/>
    <row r="2433" ht="15.15" customHeight="1"/>
    <row r="2434" ht="15.15" customHeight="1"/>
    <row r="2435" ht="15.15" customHeight="1"/>
    <row r="2436" ht="15.15" customHeight="1"/>
    <row r="2437" ht="15.15" customHeight="1"/>
    <row r="2438" ht="15.15" customHeight="1"/>
    <row r="2439" ht="15.15" customHeight="1"/>
    <row r="2440" ht="15.15" customHeight="1"/>
    <row r="2441" ht="15.15" customHeight="1"/>
    <row r="2442" ht="15.15" customHeight="1"/>
    <row r="2443" ht="15.15" customHeight="1"/>
    <row r="2444" ht="15.15" customHeight="1"/>
    <row r="2445" ht="15.15" customHeight="1"/>
    <row r="2446" ht="15.15" customHeight="1"/>
    <row r="2447" ht="15.15" customHeight="1"/>
    <row r="2448" ht="15.15" customHeight="1"/>
    <row r="2449" ht="15.15" customHeight="1"/>
    <row r="2450" ht="15.15" customHeight="1"/>
    <row r="2451" ht="15.15" customHeight="1"/>
    <row r="2452" ht="15.15" customHeight="1"/>
    <row r="2453" ht="15.15" customHeight="1"/>
    <row r="2454" ht="15.15" customHeight="1"/>
    <row r="2455" ht="15.15" customHeight="1"/>
    <row r="2456" ht="15.15" customHeight="1"/>
    <row r="2457" ht="15.15" customHeight="1"/>
    <row r="2458" ht="15.15" customHeight="1"/>
    <row r="2459" ht="15.15" customHeight="1"/>
    <row r="2460" ht="15.15" customHeight="1"/>
    <row r="2461" ht="15.15" customHeight="1"/>
    <row r="2462" ht="15.15" customHeight="1"/>
    <row r="2463" ht="15.15" customHeight="1"/>
    <row r="2464" ht="15.15" customHeight="1"/>
    <row r="2465" ht="15.15" customHeight="1"/>
    <row r="2466" ht="15.15" customHeight="1"/>
    <row r="2467" ht="15.15" customHeight="1"/>
    <row r="2468" ht="15.15" customHeight="1"/>
    <row r="2469" ht="15.15" customHeight="1"/>
    <row r="2470" ht="15.15" customHeight="1"/>
    <row r="2471" ht="15.15" customHeight="1"/>
    <row r="2472" ht="15.15" customHeight="1"/>
    <row r="2473" ht="15.15" customHeight="1"/>
    <row r="2474" ht="15.15" customHeight="1"/>
    <row r="2475" ht="15.15" customHeight="1"/>
    <row r="2476" ht="15.15" customHeight="1"/>
    <row r="2477" ht="15.15" customHeight="1"/>
    <row r="2478" ht="15.15" customHeight="1"/>
    <row r="2479" ht="15.15" customHeight="1"/>
    <row r="2480" ht="15.15" customHeight="1"/>
    <row r="2481" ht="15.15" customHeight="1"/>
    <row r="2482" ht="15.15" customHeight="1"/>
    <row r="2483" ht="15.15" customHeight="1"/>
    <row r="2484" ht="15.15" customHeight="1"/>
    <row r="2485" ht="15.15" customHeight="1"/>
    <row r="2486" ht="15.15" customHeight="1"/>
    <row r="2487" ht="15.15" customHeight="1"/>
    <row r="2488" ht="15.15" customHeight="1"/>
    <row r="2489" ht="15.15" customHeight="1"/>
    <row r="2490" ht="15.15" customHeight="1"/>
    <row r="2491" ht="15.15" customHeight="1"/>
    <row r="2492" ht="15.15" customHeight="1"/>
    <row r="2493" ht="15.15" customHeight="1"/>
    <row r="2494" ht="15.15" customHeight="1"/>
    <row r="2495" ht="15.15" customHeight="1"/>
    <row r="2496" ht="15.15" customHeight="1"/>
    <row r="2497" ht="15.15" customHeight="1"/>
    <row r="2498" ht="15.15" customHeight="1"/>
    <row r="2499" ht="15.15" customHeight="1"/>
    <row r="2500" ht="15.15" customHeight="1"/>
    <row r="2501" ht="15.15" customHeight="1"/>
    <row r="2502" ht="15.15" customHeight="1"/>
    <row r="2503" ht="15.15" customHeight="1"/>
    <row r="2504" ht="15.15" customHeight="1"/>
    <row r="2505" ht="15.15" customHeight="1"/>
    <row r="2506" ht="15.15" customHeight="1"/>
    <row r="2507" ht="15.15" customHeight="1"/>
    <row r="2508" ht="15.15" customHeight="1"/>
    <row r="2509" ht="15.15" customHeight="1"/>
    <row r="2510" ht="15.15" customHeight="1"/>
    <row r="2511" ht="15.15" customHeight="1"/>
    <row r="2512" ht="15.15" customHeight="1"/>
    <row r="2513" ht="15.15" customHeight="1"/>
    <row r="2514" ht="15.15" customHeight="1"/>
    <row r="2515" ht="15.15" customHeight="1"/>
    <row r="2516" ht="15.15" customHeight="1"/>
    <row r="2517" ht="15.15" customHeight="1"/>
    <row r="2518" ht="15.15" customHeight="1"/>
    <row r="2519" ht="15.15" customHeight="1"/>
    <row r="2520" ht="15.15" customHeight="1"/>
    <row r="2521" ht="15.15" customHeight="1"/>
    <row r="2522" ht="15.15" customHeight="1"/>
    <row r="2523" ht="15.15" customHeight="1"/>
    <row r="2524" ht="15.15" customHeight="1"/>
    <row r="2525" ht="15.15" customHeight="1"/>
    <row r="2526" ht="15.15" customHeight="1"/>
    <row r="2527" ht="15.15" customHeight="1"/>
    <row r="2528" ht="15.15" customHeight="1"/>
    <row r="2529" ht="15.15" customHeight="1"/>
    <row r="2530" ht="15.15" customHeight="1"/>
    <row r="2531" ht="15.15" customHeight="1"/>
    <row r="2532" ht="15.15" customHeight="1"/>
    <row r="2533" ht="15.15" customHeight="1"/>
    <row r="2534" ht="15.15" customHeight="1"/>
    <row r="2535" ht="15.15" customHeight="1"/>
    <row r="2536" ht="15.15" customHeight="1"/>
    <row r="2537" ht="15.15" customHeight="1"/>
    <row r="2538" ht="15.15" customHeight="1"/>
    <row r="2539" ht="15.15" customHeight="1"/>
    <row r="2540" ht="15.15" customHeight="1"/>
    <row r="2541" ht="15.15" customHeight="1"/>
    <row r="2542" ht="15.15" customHeight="1"/>
    <row r="2543" ht="15.15" customHeight="1"/>
    <row r="2544" ht="15.15" customHeight="1"/>
    <row r="2545" ht="15.15" customHeight="1"/>
    <row r="2546" ht="15.15" customHeight="1"/>
    <row r="2547" ht="15.15" customHeight="1"/>
    <row r="2548" ht="15.15" customHeight="1"/>
    <row r="2549" ht="15.15" customHeight="1"/>
    <row r="2550" ht="15.15" customHeight="1"/>
    <row r="2551" ht="15.15" customHeight="1"/>
    <row r="2552" ht="15.15" customHeight="1"/>
    <row r="2553" ht="15.15" customHeight="1"/>
    <row r="2554" ht="15.15" customHeight="1"/>
    <row r="2555" ht="15.15" customHeight="1"/>
    <row r="2556" ht="15.15" customHeight="1"/>
    <row r="2557" ht="15.15" customHeight="1"/>
    <row r="2558" ht="15.15" customHeight="1"/>
    <row r="2559" ht="15.15" customHeight="1"/>
    <row r="2560" ht="15.15" customHeight="1"/>
    <row r="2561" ht="15.15" customHeight="1"/>
    <row r="2562" ht="15.15" customHeight="1"/>
    <row r="2563" ht="15.15" customHeight="1"/>
    <row r="2564" ht="15.15" customHeight="1"/>
    <row r="2565" ht="15.15" customHeight="1"/>
    <row r="2566" ht="15.15" customHeight="1"/>
    <row r="2567" ht="15.15" customHeight="1"/>
    <row r="2568" ht="15.15" customHeight="1"/>
    <row r="2569" ht="15.15" customHeight="1"/>
    <row r="2570" ht="15.15" customHeight="1"/>
    <row r="2571" ht="15.15" customHeight="1"/>
    <row r="2572" ht="15.15" customHeight="1"/>
    <row r="2573" ht="15.15" customHeight="1"/>
    <row r="2574" ht="15.15" customHeight="1"/>
    <row r="2575" ht="15.15" customHeight="1"/>
    <row r="2576" ht="15.15" customHeight="1"/>
    <row r="2577" ht="15.15" customHeight="1"/>
    <row r="2578" ht="15.15" customHeight="1"/>
    <row r="2579" ht="15.15" customHeight="1"/>
    <row r="2580" ht="15.15" customHeight="1"/>
    <row r="2581" ht="15.15" customHeight="1"/>
    <row r="2582" ht="15.15" customHeight="1"/>
    <row r="2583" ht="15.15" customHeight="1"/>
    <row r="2584" ht="15.15" customHeight="1"/>
    <row r="2585" ht="15.15" customHeight="1"/>
    <row r="2586" ht="15.15" customHeight="1"/>
    <row r="2587" ht="15.15" customHeight="1"/>
    <row r="2588" ht="15.15" customHeight="1"/>
    <row r="2589" ht="15.15" customHeight="1"/>
    <row r="2590" ht="15.15" customHeight="1"/>
    <row r="2591" ht="15.15" customHeight="1"/>
    <row r="2592" ht="15.15" customHeight="1"/>
    <row r="2593" ht="15.15" customHeight="1"/>
    <row r="2594" ht="15.15" customHeight="1"/>
    <row r="2595" ht="15.15" customHeight="1"/>
    <row r="2596" ht="15.15" customHeight="1"/>
    <row r="2597" ht="15.15" customHeight="1"/>
    <row r="2598" ht="15.15" customHeight="1"/>
    <row r="2599" ht="15.15" customHeight="1"/>
    <row r="2600" ht="15.15" customHeight="1"/>
    <row r="2601" ht="15.15" customHeight="1"/>
    <row r="2602" ht="15.15" customHeight="1"/>
    <row r="2603" ht="15.15" customHeight="1"/>
    <row r="2604" ht="15.15" customHeight="1"/>
    <row r="2605" ht="15.15" customHeight="1"/>
    <row r="2606" ht="15.15" customHeight="1"/>
    <row r="2607" ht="15.15" customHeight="1"/>
    <row r="2608" ht="15.15" customHeight="1"/>
    <row r="2609" ht="15.15" customHeight="1"/>
    <row r="2610" ht="15.15" customHeight="1"/>
    <row r="2611" ht="15.15" customHeight="1"/>
    <row r="2612" ht="15.15" customHeight="1"/>
    <row r="2613" ht="15.15" customHeight="1"/>
    <row r="2614" ht="15.15" customHeight="1"/>
    <row r="2615" ht="15.15" customHeight="1"/>
    <row r="2616" ht="15.15" customHeight="1"/>
    <row r="2617" ht="15.15" customHeight="1"/>
    <row r="2618" ht="15.15" customHeight="1"/>
    <row r="2619" ht="15.15" customHeight="1"/>
    <row r="2620" ht="15.15" customHeight="1"/>
    <row r="2621" ht="15.15" customHeight="1"/>
    <row r="2622" ht="15.15" customHeight="1"/>
    <row r="2623" ht="15.15" customHeight="1"/>
    <row r="2624" ht="15.15" customHeight="1"/>
    <row r="2625" ht="15.15" customHeight="1"/>
    <row r="2626" ht="15.15" customHeight="1"/>
    <row r="2627" ht="15.15" customHeight="1"/>
    <row r="2628" ht="15.15" customHeight="1"/>
    <row r="2629" ht="15.15" customHeight="1"/>
    <row r="2630" ht="15.15" customHeight="1"/>
    <row r="2631" ht="15.15" customHeight="1"/>
    <row r="2632" ht="15.15" customHeight="1"/>
    <row r="2633" ht="15.15" customHeight="1"/>
    <row r="2634" ht="15.15" customHeight="1"/>
    <row r="2635" ht="15.15" customHeight="1"/>
    <row r="2636" ht="15.15" customHeight="1"/>
    <row r="2637" ht="15.15" customHeight="1"/>
    <row r="2638" ht="15.15" customHeight="1"/>
    <row r="2639" ht="15.15" customHeight="1"/>
    <row r="2640" ht="15.15" customHeight="1"/>
    <row r="2641" ht="15.15" customHeight="1"/>
    <row r="2642" ht="15.15" customHeight="1"/>
    <row r="2643" ht="15.15" customHeight="1"/>
    <row r="2644" ht="15.15" customHeight="1"/>
    <row r="2645" ht="15.15" customHeight="1"/>
    <row r="2646" ht="15.15" customHeight="1"/>
    <row r="2647" ht="15.15" customHeight="1"/>
    <row r="2648" ht="15.15" customHeight="1"/>
    <row r="2649" ht="15.15" customHeight="1"/>
    <row r="2650" ht="15.15" customHeight="1"/>
    <row r="2651" ht="15.15" customHeight="1"/>
    <row r="2652" ht="15.15" customHeight="1"/>
    <row r="2653" ht="15.15" customHeight="1"/>
    <row r="2654" ht="15.15" customHeight="1"/>
    <row r="2655" ht="15.15" customHeight="1"/>
    <row r="2656" ht="15.15" customHeight="1"/>
    <row r="2657" ht="15.15" customHeight="1"/>
    <row r="2658" ht="15.15" customHeight="1"/>
    <row r="2659" ht="15.15" customHeight="1"/>
    <row r="2660" ht="15.15" customHeight="1"/>
    <row r="2661" ht="15.15" customHeight="1"/>
    <row r="2662" ht="15.15" customHeight="1"/>
    <row r="2663" ht="15.15" customHeight="1"/>
    <row r="2664" ht="15.15" customHeight="1"/>
    <row r="2665" ht="15.15" customHeight="1"/>
    <row r="2666" ht="15.15" customHeight="1"/>
    <row r="2667" ht="15.15" customHeight="1"/>
    <row r="2668" ht="15.15" customHeight="1"/>
    <row r="2669" ht="15.15" customHeight="1"/>
    <row r="2670" ht="15.15" customHeight="1"/>
    <row r="2671" ht="15.15" customHeight="1"/>
    <row r="2672" ht="15.15" customHeight="1"/>
    <row r="2673" ht="15.15" customHeight="1"/>
    <row r="2674" ht="15.15" customHeight="1"/>
    <row r="2675" ht="15.15" customHeight="1"/>
    <row r="2676" ht="15.15" customHeight="1"/>
    <row r="2677" ht="15.15" customHeight="1"/>
    <row r="2678" ht="15.15" customHeight="1"/>
    <row r="2679" ht="15.15" customHeight="1"/>
    <row r="2680" ht="15.15" customHeight="1"/>
    <row r="2681" ht="15.15" customHeight="1"/>
    <row r="2682" ht="15.15" customHeight="1"/>
    <row r="2683" ht="15.15" customHeight="1"/>
    <row r="2684" ht="15.15" customHeight="1"/>
    <row r="2685" ht="15.15" customHeight="1"/>
    <row r="2686" ht="15.15" customHeight="1"/>
    <row r="2687" ht="15.15" customHeight="1"/>
    <row r="2688" ht="15.15" customHeight="1"/>
    <row r="2689" ht="15.15" customHeight="1"/>
    <row r="2690" ht="15.15" customHeight="1"/>
    <row r="2691" ht="15.15" customHeight="1"/>
    <row r="2692" ht="15.15" customHeight="1"/>
    <row r="2693" ht="15.15" customHeight="1"/>
    <row r="2694" ht="15.15" customHeight="1"/>
    <row r="2695" ht="15.15" customHeight="1"/>
    <row r="2696" ht="15.15" customHeight="1"/>
    <row r="2697" ht="15.15" customHeight="1"/>
    <row r="2698" ht="15.15" customHeight="1"/>
    <row r="2699" ht="15.15" customHeight="1"/>
    <row r="2700" ht="15.15" customHeight="1"/>
    <row r="2701" ht="15.15" customHeight="1"/>
    <row r="2702" ht="15.15" customHeight="1"/>
    <row r="2703" ht="15.15" customHeight="1"/>
    <row r="2704" ht="15.15" customHeight="1"/>
    <row r="2705" ht="15.15" customHeight="1"/>
    <row r="2706" ht="15.15" customHeight="1"/>
    <row r="2707" ht="15.15" customHeight="1"/>
    <row r="2708" ht="15.15" customHeight="1"/>
    <row r="2709" ht="15.15" customHeight="1"/>
    <row r="2710" ht="15.15" customHeight="1"/>
    <row r="2711" ht="15.15" customHeight="1"/>
    <row r="2712" ht="15.15" customHeight="1"/>
    <row r="2713" ht="15.15" customHeight="1"/>
    <row r="2714" ht="15.15" customHeight="1"/>
    <row r="2715" ht="15.15" customHeight="1"/>
    <row r="2716" ht="15.15" customHeight="1"/>
    <row r="2717" ht="15.15" customHeight="1"/>
    <row r="2718" ht="15.15" customHeight="1"/>
    <row r="2719" ht="15.15" customHeight="1"/>
    <row r="2720" ht="15.15" customHeight="1"/>
    <row r="2721" ht="15.15" customHeight="1"/>
    <row r="2722" ht="15.15" customHeight="1"/>
    <row r="2723" ht="15.15" customHeight="1"/>
    <row r="2724" ht="15.15" customHeight="1"/>
    <row r="2725" ht="15.15" customHeight="1"/>
    <row r="2726" ht="15.15" customHeight="1"/>
    <row r="2727" ht="15.15" customHeight="1"/>
    <row r="2728" ht="15.15" customHeight="1"/>
    <row r="2729" ht="15.15" customHeight="1"/>
    <row r="2730" ht="15.15" customHeight="1"/>
    <row r="2731" ht="15.15" customHeight="1"/>
    <row r="2732" ht="15.15" customHeight="1"/>
    <row r="2733" ht="15.15" customHeight="1"/>
    <row r="2734" ht="15.15" customHeight="1"/>
    <row r="2735" ht="15.15" customHeight="1"/>
    <row r="2736" ht="15.15" customHeight="1"/>
    <row r="2737" ht="15.15" customHeight="1"/>
    <row r="2738" ht="15.15" customHeight="1"/>
    <row r="2739" ht="15.15" customHeight="1"/>
    <row r="2740" ht="15.15" customHeight="1"/>
    <row r="2741" ht="15.15" customHeight="1"/>
    <row r="2742" ht="15.15" customHeight="1"/>
    <row r="2743" ht="15.15" customHeight="1"/>
    <row r="2744" ht="15.15" customHeight="1"/>
    <row r="2745" ht="15.15" customHeight="1"/>
    <row r="2746" ht="15.15" customHeight="1"/>
    <row r="2747" ht="15.15" customHeight="1"/>
    <row r="2748" ht="15.15" customHeight="1"/>
    <row r="2749" ht="15.15" customHeight="1"/>
    <row r="2750" ht="15.15" customHeight="1"/>
    <row r="2751" ht="15.15" customHeight="1"/>
    <row r="2752" ht="15.15" customHeight="1"/>
    <row r="2753" ht="15.15" customHeight="1"/>
    <row r="2754" ht="15.15" customHeight="1"/>
    <row r="2755" ht="15.15" customHeight="1"/>
    <row r="2756" ht="15.15" customHeight="1"/>
    <row r="2757" ht="15.15" customHeight="1"/>
    <row r="2758" ht="15.15" customHeight="1"/>
    <row r="2759" ht="15.15" customHeight="1"/>
    <row r="2760" ht="15.15" customHeight="1"/>
    <row r="2761" ht="15.15" customHeight="1"/>
    <row r="2762" ht="15.15" customHeight="1"/>
    <row r="2763" ht="15.15" customHeight="1"/>
    <row r="2764" ht="15.15" customHeight="1"/>
    <row r="2765" ht="15.15" customHeight="1"/>
    <row r="2766" ht="15.15" customHeight="1"/>
    <row r="2767" ht="15.15" customHeight="1"/>
    <row r="2768" ht="15.15" customHeight="1"/>
    <row r="2769" ht="15.15" customHeight="1"/>
    <row r="2770" ht="15.15" customHeight="1"/>
    <row r="2771" ht="15.15" customHeight="1"/>
    <row r="2772" ht="15.15" customHeight="1"/>
    <row r="2773" ht="15.15" customHeight="1"/>
    <row r="2774" ht="15.15" customHeight="1"/>
    <row r="2775" ht="15.15" customHeight="1"/>
    <row r="2776" ht="15.15" customHeight="1"/>
    <row r="2777" ht="15.15" customHeight="1"/>
    <row r="2778" ht="15.15" customHeight="1"/>
    <row r="2779" ht="15.15" customHeight="1"/>
    <row r="2780" ht="15.15" customHeight="1"/>
    <row r="2781" ht="15.15" customHeight="1"/>
    <row r="2782" ht="15.15" customHeight="1"/>
    <row r="2783" ht="15.15" customHeight="1"/>
    <row r="2784" ht="15.15" customHeight="1"/>
    <row r="2785" ht="15.15" customHeight="1"/>
    <row r="2786" ht="15.15" customHeight="1"/>
    <row r="2787" ht="15.15" customHeight="1"/>
    <row r="2788" ht="15.15" customHeight="1"/>
    <row r="2789" ht="15.15" customHeight="1"/>
    <row r="2790" ht="15.15" customHeight="1"/>
    <row r="2791" ht="15.15" customHeight="1"/>
    <row r="2792" ht="15.15" customHeight="1"/>
    <row r="2793" ht="15.15" customHeight="1"/>
    <row r="2794" ht="15.15" customHeight="1"/>
    <row r="2795" ht="15.15" customHeight="1"/>
    <row r="2796" ht="15.15" customHeight="1"/>
    <row r="2797" ht="15.15" customHeight="1"/>
    <row r="2798" ht="15.15" customHeight="1"/>
    <row r="2799" ht="15.15" customHeight="1"/>
    <row r="2800" ht="15.15" customHeight="1"/>
    <row r="2801" ht="15.15" customHeight="1"/>
    <row r="2802" ht="15.15" customHeight="1"/>
    <row r="2803" ht="15.15" customHeight="1"/>
    <row r="2804" ht="15.15" customHeight="1"/>
    <row r="2805" ht="15.15" customHeight="1"/>
    <row r="2806" ht="15.15" customHeight="1"/>
    <row r="2807" ht="15.15" customHeight="1"/>
    <row r="2808" ht="15.15" customHeight="1"/>
    <row r="2809" ht="15.15" customHeight="1"/>
    <row r="2810" ht="15.15" customHeight="1"/>
    <row r="2811" ht="15.15" customHeight="1"/>
    <row r="2812" ht="15.15" customHeight="1"/>
    <row r="2813" ht="15.15" customHeight="1"/>
    <row r="2814" ht="15.15" customHeight="1"/>
    <row r="2815" ht="15.15" customHeight="1"/>
    <row r="2816" ht="15.15" customHeight="1"/>
    <row r="2817" ht="15.15" customHeight="1"/>
    <row r="2818" ht="15.15" customHeight="1"/>
    <row r="2819" ht="15.15" customHeight="1"/>
    <row r="2820" ht="15.15" customHeight="1"/>
    <row r="2821" ht="15.15" customHeight="1"/>
    <row r="2822" ht="15.15" customHeight="1"/>
    <row r="2823" ht="15.15" customHeight="1"/>
    <row r="2824" ht="15.15" customHeight="1"/>
    <row r="2825" ht="15.15" customHeight="1"/>
    <row r="2826" ht="15.15" customHeight="1"/>
    <row r="2827" ht="15.15" customHeight="1"/>
    <row r="2828" ht="15.15" customHeight="1"/>
    <row r="2829" ht="15.15" customHeight="1"/>
    <row r="2830" ht="15.15" customHeight="1"/>
    <row r="2831" ht="15.15" customHeight="1"/>
    <row r="2832" ht="15.15" customHeight="1"/>
    <row r="2833" ht="15.15" customHeight="1"/>
    <row r="2834" ht="15.15" customHeight="1"/>
    <row r="2835" ht="15.15" customHeight="1"/>
    <row r="2836" ht="15.15" customHeight="1"/>
    <row r="2837" ht="15.15" customHeight="1"/>
    <row r="2838" ht="15.15" customHeight="1"/>
    <row r="2839" ht="15.15" customHeight="1"/>
    <row r="2840" ht="15.15" customHeight="1"/>
    <row r="2841" ht="15.15" customHeight="1"/>
    <row r="2842" ht="15.15" customHeight="1"/>
    <row r="2843" ht="15.15" customHeight="1"/>
    <row r="2844" ht="15.15" customHeight="1"/>
    <row r="2845" ht="15.15" customHeight="1"/>
    <row r="2846" ht="15.15" customHeight="1"/>
    <row r="2847" ht="15.15" customHeight="1"/>
    <row r="2848" ht="15.15" customHeight="1"/>
    <row r="2849" ht="15.15" customHeight="1"/>
    <row r="2850" ht="15.15" customHeight="1"/>
    <row r="2851" ht="15.15" customHeight="1"/>
    <row r="2852" ht="15.15" customHeight="1"/>
    <row r="2853" ht="15.15" customHeight="1"/>
    <row r="2854" ht="15.15" customHeight="1"/>
    <row r="2855" ht="15.15" customHeight="1"/>
    <row r="2856" ht="15.15" customHeight="1"/>
    <row r="2857" ht="15.15" customHeight="1"/>
    <row r="2858" ht="15.15" customHeight="1"/>
    <row r="2859" ht="15.15" customHeight="1"/>
    <row r="2860" ht="15.15" customHeight="1"/>
    <row r="2861" ht="15.15" customHeight="1"/>
    <row r="2862" ht="15.15" customHeight="1"/>
    <row r="2863" ht="15.15" customHeight="1"/>
    <row r="2864" ht="15.15" customHeight="1"/>
    <row r="2865" ht="15.15" customHeight="1"/>
    <row r="2866" ht="15.15" customHeight="1"/>
    <row r="2867" ht="15.15" customHeight="1"/>
    <row r="2868" ht="15.15" customHeight="1"/>
    <row r="2869" ht="15.15" customHeight="1"/>
    <row r="2870" ht="15.15" customHeight="1"/>
    <row r="2871" ht="15.15" customHeight="1"/>
    <row r="2872" ht="15.15" customHeight="1"/>
    <row r="2873" ht="15.15" customHeight="1"/>
    <row r="2874" ht="15.15" customHeight="1"/>
    <row r="2875" ht="15.15" customHeight="1"/>
    <row r="2876" ht="15.15" customHeight="1"/>
    <row r="2877" ht="15.15" customHeight="1"/>
    <row r="2878" ht="15.15" customHeight="1"/>
    <row r="2879" ht="15.15" customHeight="1"/>
    <row r="2880" ht="15.15" customHeight="1"/>
    <row r="2881" ht="15.15" customHeight="1"/>
    <row r="2882" ht="15.15" customHeight="1"/>
    <row r="2883" ht="15.15" customHeight="1"/>
    <row r="2884" ht="15.15" customHeight="1"/>
    <row r="2885" ht="15.15" customHeight="1"/>
    <row r="2886" ht="15.15" customHeight="1"/>
    <row r="2887" ht="15.15" customHeight="1"/>
    <row r="2888" ht="15.15" customHeight="1"/>
    <row r="2889" ht="15.15" customHeight="1"/>
    <row r="2890" ht="15.15" customHeight="1"/>
    <row r="2891" ht="15.15" customHeight="1"/>
    <row r="2892" ht="15.15" customHeight="1"/>
    <row r="2893" ht="15.15" customHeight="1"/>
    <row r="2894" ht="15.15" customHeight="1"/>
    <row r="2895" ht="15.15" customHeight="1"/>
    <row r="2896" ht="15.15" customHeight="1"/>
    <row r="2897" ht="15.15" customHeight="1"/>
    <row r="2898" ht="15.15" customHeight="1"/>
    <row r="2899" ht="15.15" customHeight="1"/>
    <row r="2900" ht="15.15" customHeight="1"/>
    <row r="2901" ht="15.15" customHeight="1"/>
    <row r="2902" ht="15.15" customHeight="1"/>
    <row r="2903" ht="15.15" customHeight="1"/>
    <row r="2904" ht="15.15" customHeight="1"/>
    <row r="2905" ht="15.15" customHeight="1"/>
    <row r="2906" ht="15.15" customHeight="1"/>
    <row r="2907" ht="15.15" customHeight="1"/>
    <row r="2908" ht="15.15" customHeight="1"/>
    <row r="2909" ht="15.15" customHeight="1"/>
    <row r="2910" ht="15.15" customHeight="1"/>
    <row r="2911" ht="15.15" customHeight="1"/>
    <row r="2912" ht="15.15" customHeight="1"/>
    <row r="2913" ht="15.15" customHeight="1"/>
    <row r="2914" ht="15.15" customHeight="1"/>
    <row r="2915" ht="15.15" customHeight="1"/>
    <row r="2916" ht="15.15" customHeight="1"/>
    <row r="2917" ht="15.15" customHeight="1"/>
    <row r="2918" ht="15.15" customHeight="1"/>
    <row r="2919" ht="15.15" customHeight="1"/>
    <row r="2920" ht="15.15" customHeight="1"/>
    <row r="2921" ht="15.15" customHeight="1"/>
    <row r="2922" ht="15.15" customHeight="1"/>
    <row r="2923" ht="15.15" customHeight="1"/>
    <row r="2924" ht="15.15" customHeight="1"/>
    <row r="2925" ht="15.15" customHeight="1"/>
    <row r="2926" ht="15.15" customHeight="1"/>
    <row r="2927" ht="15.15" customHeight="1"/>
    <row r="2928" ht="15.15" customHeight="1"/>
    <row r="2929" ht="15.15" customHeight="1"/>
    <row r="2930" ht="15.15" customHeight="1"/>
    <row r="2931" ht="15.15" customHeight="1"/>
    <row r="2932" ht="15.15" customHeight="1"/>
    <row r="2933" ht="15.15" customHeight="1"/>
    <row r="2934" ht="15.15" customHeight="1"/>
    <row r="2935" ht="15.15" customHeight="1"/>
    <row r="2936" ht="15.15" customHeight="1"/>
    <row r="2937" ht="15.15" customHeight="1"/>
    <row r="2938" ht="15.15" customHeight="1"/>
    <row r="2939" ht="15.15" customHeight="1"/>
    <row r="2940" ht="15.15" customHeight="1"/>
    <row r="2941" ht="15.15" customHeight="1"/>
    <row r="2942" ht="15.15" customHeight="1"/>
    <row r="2943" ht="15.15" customHeight="1"/>
    <row r="2944" ht="15.15" customHeight="1"/>
    <row r="2945" ht="15.15" customHeight="1"/>
    <row r="2946" ht="15.15" customHeight="1"/>
    <row r="2947" ht="15.15" customHeight="1"/>
    <row r="2948" ht="15.15" customHeight="1"/>
    <row r="2949" ht="15.15" customHeight="1"/>
    <row r="2950" ht="15.15" customHeight="1"/>
    <row r="2951" ht="15.15" customHeight="1"/>
    <row r="2952" ht="15.15" customHeight="1"/>
    <row r="2953" ht="15.15" customHeight="1"/>
    <row r="2954" ht="15.15" customHeight="1"/>
    <row r="2955" ht="15.15" customHeight="1"/>
    <row r="2956" ht="15.15" customHeight="1"/>
    <row r="2957" ht="15.15" customHeight="1"/>
    <row r="2958" ht="15.15" customHeight="1"/>
    <row r="2959" ht="15.15" customHeight="1"/>
    <row r="2960" ht="15.15" customHeight="1"/>
    <row r="2961" ht="15.15" customHeight="1"/>
    <row r="2962" ht="15.15" customHeight="1"/>
    <row r="2963" ht="15.15" customHeight="1"/>
    <row r="2964" ht="15.15" customHeight="1"/>
    <row r="2965" ht="15.15" customHeight="1"/>
    <row r="2966" ht="15.15" customHeight="1"/>
    <row r="2967" ht="15.15" customHeight="1"/>
    <row r="2968" ht="15.15" customHeight="1"/>
    <row r="2969" ht="15.15" customHeight="1"/>
    <row r="2970" ht="15.15" customHeight="1"/>
    <row r="2971" ht="15.15" customHeight="1"/>
    <row r="2972" ht="15.15" customHeight="1"/>
    <row r="2973" ht="15.15" customHeight="1"/>
    <row r="2974" ht="15.15" customHeight="1"/>
    <row r="2975" ht="15.15" customHeight="1"/>
    <row r="2976" ht="15.15" customHeight="1"/>
    <row r="2977" ht="15.15" customHeight="1"/>
    <row r="2978" ht="15.15" customHeight="1"/>
    <row r="2979" ht="15.15" customHeight="1"/>
    <row r="2980" ht="15.15" customHeight="1"/>
    <row r="2981" ht="15.15" customHeight="1"/>
    <row r="2982" ht="15.15" customHeight="1"/>
    <row r="2983" ht="15.15" customHeight="1"/>
    <row r="2984" ht="15.15" customHeight="1"/>
    <row r="2985" ht="15.15" customHeight="1"/>
    <row r="2986" ht="15.15" customHeight="1"/>
    <row r="2987" ht="15.15" customHeight="1"/>
    <row r="2988" ht="15.15" customHeight="1"/>
    <row r="2989" ht="15.15" customHeight="1"/>
    <row r="2990" ht="15.15" customHeight="1"/>
    <row r="2991" ht="15.15" customHeight="1"/>
    <row r="2992" ht="15.15" customHeight="1"/>
    <row r="2993" ht="15.15" customHeight="1"/>
    <row r="2994" ht="15.15" customHeight="1"/>
    <row r="2995" ht="15.15" customHeight="1"/>
    <row r="2996" ht="15.15" customHeight="1"/>
    <row r="2997" ht="15.15" customHeight="1"/>
    <row r="2998" ht="15.15" customHeight="1"/>
    <row r="2999" ht="15.15" customHeight="1"/>
    <row r="3000" ht="15.15" customHeight="1"/>
    <row r="3001" ht="15.15" customHeight="1"/>
    <row r="3002" ht="15.15" customHeight="1"/>
    <row r="3003" ht="15.15" customHeight="1"/>
    <row r="3004" ht="15.15" customHeight="1"/>
    <row r="3005" ht="15.15" customHeight="1"/>
    <row r="3006" ht="15.15" customHeight="1"/>
    <row r="3007" ht="15.15" customHeight="1"/>
    <row r="3008" ht="15.15" customHeight="1"/>
    <row r="3009" ht="15.15" customHeight="1"/>
    <row r="3010" ht="15.15" customHeight="1"/>
    <row r="3011" ht="15.15" customHeight="1"/>
    <row r="3012" ht="15.15" customHeight="1"/>
    <row r="3013" ht="15.15" customHeight="1"/>
    <row r="3014" ht="15.15" customHeight="1"/>
    <row r="3015" ht="15.15" customHeight="1"/>
    <row r="3016" ht="15.15" customHeight="1"/>
    <row r="3017" ht="15.15" customHeight="1"/>
    <row r="3018" ht="15.15" customHeight="1"/>
    <row r="3019" ht="15.15" customHeight="1"/>
    <row r="3020" ht="15.15" customHeight="1"/>
    <row r="3021" ht="15.15" customHeight="1"/>
    <row r="3022" ht="15.15" customHeight="1"/>
    <row r="3023" ht="15.15" customHeight="1"/>
    <row r="3024" ht="15.15" customHeight="1"/>
    <row r="3025" ht="15.15" customHeight="1"/>
    <row r="3026" ht="15.15" customHeight="1"/>
    <row r="3027" ht="15.15" customHeight="1"/>
    <row r="3028" ht="15.15" customHeight="1"/>
    <row r="3029" ht="15.15" customHeight="1"/>
    <row r="3030" ht="15.15" customHeight="1"/>
    <row r="3031" ht="15.15" customHeight="1"/>
    <row r="3032" ht="15.15" customHeight="1"/>
    <row r="3033" ht="15.15" customHeight="1"/>
    <row r="3034" ht="15.15" customHeight="1"/>
    <row r="3035" ht="15.15" customHeight="1"/>
    <row r="3036" ht="15.15" customHeight="1"/>
    <row r="3037" ht="15.15" customHeight="1"/>
    <row r="3038" ht="15.15" customHeight="1"/>
    <row r="3039" ht="15.15" customHeight="1"/>
    <row r="3040" ht="15.15" customHeight="1"/>
    <row r="3041" ht="15.15" customHeight="1"/>
    <row r="3042" ht="15.15" customHeight="1"/>
    <row r="3043" ht="15.15" customHeight="1"/>
    <row r="3044" ht="15.15" customHeight="1"/>
    <row r="3045" ht="15.15" customHeight="1"/>
    <row r="3046" ht="15.15" customHeight="1"/>
    <row r="3047" ht="15.15" customHeight="1"/>
    <row r="3048" ht="15.15" customHeight="1"/>
    <row r="3049" ht="15.15" customHeight="1"/>
    <row r="3050" ht="15.15" customHeight="1"/>
    <row r="3051" ht="15.15" customHeight="1"/>
    <row r="3052" ht="15.15" customHeight="1"/>
    <row r="3053" ht="15.15" customHeight="1"/>
    <row r="3054" ht="15.15" customHeight="1"/>
    <row r="3055" ht="15.15" customHeight="1"/>
    <row r="3056" ht="15.15" customHeight="1"/>
    <row r="3057" ht="15.15" customHeight="1"/>
    <row r="3058" ht="15.15" customHeight="1"/>
    <row r="3059" ht="15.15" customHeight="1"/>
    <row r="3060" ht="15.15" customHeight="1"/>
    <row r="3061" ht="15.15" customHeight="1"/>
    <row r="3062" ht="15.15" customHeight="1"/>
    <row r="3063" ht="15.15" customHeight="1"/>
    <row r="3064" ht="15.15" customHeight="1"/>
    <row r="3065" ht="15.15" customHeight="1"/>
    <row r="3066" ht="15.15" customHeight="1"/>
    <row r="3067" ht="15.15" customHeight="1"/>
    <row r="3068" ht="15.15" customHeight="1"/>
    <row r="3069" ht="15.15" customHeight="1"/>
    <row r="3070" ht="15.15" customHeight="1"/>
    <row r="3071" ht="15.15" customHeight="1"/>
    <row r="3072" ht="15.15" customHeight="1"/>
    <row r="3073" ht="15.15" customHeight="1"/>
    <row r="3074" ht="15.15" customHeight="1"/>
    <row r="3075" ht="15.15" customHeight="1"/>
    <row r="3076" ht="15.15" customHeight="1"/>
    <row r="3077" ht="15.15" customHeight="1"/>
    <row r="3078" ht="15.15" customHeight="1"/>
    <row r="3079" ht="15.15" customHeight="1"/>
    <row r="3080" ht="15.15" customHeight="1"/>
    <row r="3081" ht="15.15" customHeight="1"/>
    <row r="3082" ht="15.15" customHeight="1"/>
    <row r="3083" ht="15.15" customHeight="1"/>
    <row r="3084" ht="15.15" customHeight="1"/>
    <row r="3085" ht="15.15" customHeight="1"/>
    <row r="3086" ht="15.15" customHeight="1"/>
    <row r="3087" ht="15.15" customHeight="1"/>
    <row r="3088" ht="15.15" customHeight="1"/>
    <row r="3089" ht="15.15" customHeight="1"/>
    <row r="3090" ht="15.15" customHeight="1"/>
    <row r="3091" ht="15.15" customHeight="1"/>
    <row r="3092" ht="15.15" customHeight="1"/>
    <row r="3093" ht="15.15" customHeight="1"/>
    <row r="3094" ht="15.15" customHeight="1"/>
    <row r="3095" ht="15.15" customHeight="1"/>
    <row r="3096" ht="15.15" customHeight="1"/>
    <row r="3097" ht="15.15" customHeight="1"/>
    <row r="3098" ht="15.15" customHeight="1"/>
    <row r="3099" ht="15.15" customHeight="1"/>
    <row r="3100" ht="15.15" customHeight="1"/>
    <row r="3101" ht="15.15" customHeight="1"/>
    <row r="3102" ht="15.15" customHeight="1"/>
    <row r="3103" ht="15.15" customHeight="1"/>
    <row r="3104" ht="15.15" customHeight="1"/>
    <row r="3105" ht="15.15" customHeight="1"/>
    <row r="3106" ht="15.15" customHeight="1"/>
    <row r="3107" ht="15.15" customHeight="1"/>
    <row r="3108" ht="15.15" customHeight="1"/>
    <row r="3109" ht="15.15" customHeight="1"/>
    <row r="3110" ht="15.15" customHeight="1"/>
    <row r="3111" ht="15.15" customHeight="1"/>
    <row r="3112" ht="15.15" customHeight="1"/>
    <row r="3113" ht="15.15" customHeight="1"/>
    <row r="3114" ht="15.15" customHeight="1"/>
    <row r="3115" ht="15.15" customHeight="1"/>
    <row r="3116" ht="15.15" customHeight="1"/>
    <row r="3117" ht="15.15" customHeight="1"/>
    <row r="3118" ht="15.15" customHeight="1"/>
    <row r="3119" ht="15.15" customHeight="1"/>
    <row r="3120" ht="15.15" customHeight="1"/>
    <row r="3121" ht="15.15" customHeight="1"/>
    <row r="3122" ht="15.15" customHeight="1"/>
    <row r="3123" ht="15.15" customHeight="1"/>
    <row r="3124" ht="15.15" customHeight="1"/>
    <row r="3125" ht="15.15" customHeight="1"/>
    <row r="3126" ht="15.15" customHeight="1"/>
    <row r="3127" ht="15.15" customHeight="1"/>
    <row r="3128" ht="15.15" customHeight="1"/>
    <row r="3129" ht="15.15" customHeight="1"/>
    <row r="3130" ht="15.15" customHeight="1"/>
    <row r="3131" ht="15.15" customHeight="1"/>
    <row r="3132" ht="15.15" customHeight="1"/>
    <row r="3133" ht="15.15" customHeight="1"/>
    <row r="3134" ht="15.15" customHeight="1"/>
    <row r="3135" ht="15.15" customHeight="1"/>
    <row r="3136" ht="15.15" customHeight="1"/>
    <row r="3137" ht="15.15" customHeight="1"/>
    <row r="3138" ht="15.15" customHeight="1"/>
    <row r="3139" ht="15.15" customHeight="1"/>
    <row r="3140" ht="15.15" customHeight="1"/>
    <row r="3141" ht="15.15" customHeight="1"/>
    <row r="3142" ht="15.15" customHeight="1"/>
    <row r="3143" ht="15.15" customHeight="1"/>
    <row r="3144" ht="15.15" customHeight="1"/>
    <row r="3145" ht="15.15" customHeight="1"/>
    <row r="3146" ht="15.15" customHeight="1"/>
    <row r="3147" ht="15.15" customHeight="1"/>
    <row r="3148" ht="15.15" customHeight="1"/>
    <row r="3149" ht="15.15" customHeight="1"/>
    <row r="3150" ht="15.15" customHeight="1"/>
    <row r="3151" ht="15.15" customHeight="1"/>
    <row r="3152" ht="15.15" customHeight="1"/>
    <row r="3153" ht="15.15" customHeight="1"/>
    <row r="3154" ht="15.15" customHeight="1"/>
    <row r="3155" ht="15.15" customHeight="1"/>
    <row r="3156" ht="15.15" customHeight="1"/>
    <row r="3157" ht="15.15" customHeight="1"/>
    <row r="3158" ht="15.15" customHeight="1"/>
    <row r="3159" ht="15.15" customHeight="1"/>
    <row r="3160" ht="15.15" customHeight="1"/>
    <row r="3161" ht="15.15" customHeight="1"/>
    <row r="3162" ht="15.15" customHeight="1"/>
    <row r="3163" ht="15.15" customHeight="1"/>
    <row r="3164" ht="15.15" customHeight="1"/>
    <row r="3165" ht="15.15" customHeight="1"/>
    <row r="3166" ht="15.15" customHeight="1"/>
    <row r="3167" ht="15.15" customHeight="1"/>
    <row r="3168" ht="15.15" customHeight="1"/>
    <row r="3169" ht="15.15" customHeight="1"/>
    <row r="3170" ht="15.15" customHeight="1"/>
    <row r="3171" ht="15.15" customHeight="1"/>
    <row r="3172" ht="15.15" customHeight="1"/>
    <row r="3173" ht="15.15" customHeight="1"/>
    <row r="3174" ht="15.15" customHeight="1"/>
    <row r="3175" ht="15.15" customHeight="1"/>
    <row r="3176" ht="15.15" customHeight="1"/>
    <row r="3177" ht="15.15" customHeight="1"/>
    <row r="3178" ht="15.15" customHeight="1"/>
    <row r="3179" ht="15.15" customHeight="1"/>
    <row r="3180" ht="15.15" customHeight="1"/>
    <row r="3181" ht="15.15" customHeight="1"/>
    <row r="3182" ht="15.15" customHeight="1"/>
    <row r="3183" ht="15.15" customHeight="1"/>
    <row r="3184" ht="15.15" customHeight="1"/>
    <row r="3185" ht="15.15" customHeight="1"/>
    <row r="3186" ht="15.15" customHeight="1"/>
    <row r="3187" ht="15.15" customHeight="1"/>
    <row r="3188" ht="15.15" customHeight="1"/>
    <row r="3189" ht="15.15" customHeight="1"/>
    <row r="3190" ht="15.15" customHeight="1"/>
    <row r="3191" ht="15.15" customHeight="1"/>
    <row r="3192" ht="15.15" customHeight="1"/>
    <row r="3193" ht="15.15" customHeight="1"/>
    <row r="3194" ht="15.15" customHeight="1"/>
    <row r="3195" ht="15.15" customHeight="1"/>
    <row r="3196" ht="15.15" customHeight="1"/>
    <row r="3197" ht="15.15" customHeight="1"/>
    <row r="3198" ht="15.15" customHeight="1"/>
    <row r="3199" ht="15.15" customHeight="1"/>
    <row r="3200" ht="15.15" customHeight="1"/>
    <row r="3201" ht="15.15" customHeight="1"/>
    <row r="3202" ht="15.15" customHeight="1"/>
    <row r="3203" ht="15.15" customHeight="1"/>
    <row r="3204" ht="15.15" customHeight="1"/>
    <row r="3205" ht="15.15" customHeight="1"/>
    <row r="3206" ht="15.15" customHeight="1"/>
    <row r="3207" ht="15.15" customHeight="1"/>
    <row r="3208" ht="15.15" customHeight="1"/>
    <row r="3209" ht="15.15" customHeight="1"/>
    <row r="3210" ht="15.15" customHeight="1"/>
    <row r="3211" ht="15.15" customHeight="1"/>
    <row r="3212" ht="15.15" customHeight="1"/>
    <row r="3213" ht="15.15" customHeight="1"/>
    <row r="3214" ht="15.15" customHeight="1"/>
    <row r="3215" ht="15.15" customHeight="1"/>
    <row r="3216" ht="15.15" customHeight="1"/>
    <row r="3217" ht="15.15" customHeight="1"/>
    <row r="3218" ht="15.15" customHeight="1"/>
    <row r="3219" ht="15.15" customHeight="1"/>
    <row r="3220" ht="15.15" customHeight="1"/>
    <row r="3221" ht="15.15" customHeight="1"/>
    <row r="3222" ht="15.15" customHeight="1"/>
    <row r="3223" ht="15.15" customHeight="1"/>
    <row r="3224" ht="15.15" customHeight="1"/>
    <row r="3225" ht="15.15" customHeight="1"/>
    <row r="3226" ht="15.15" customHeight="1"/>
    <row r="3227" ht="15.15" customHeight="1"/>
    <row r="3228" ht="15.15" customHeight="1"/>
    <row r="3229" ht="15.15" customHeight="1"/>
    <row r="3230" ht="15.15" customHeight="1"/>
    <row r="3231" ht="15.15" customHeight="1"/>
    <row r="3232" ht="15.15" customHeight="1"/>
    <row r="3233" ht="15.15" customHeight="1"/>
    <row r="3234" ht="15.15" customHeight="1"/>
    <row r="3235" ht="15.15" customHeight="1"/>
    <row r="3236" ht="15.15" customHeight="1"/>
    <row r="3237" ht="15.15" customHeight="1"/>
    <row r="3238" ht="15.15" customHeight="1"/>
    <row r="3239" ht="15.15" customHeight="1"/>
    <row r="3240" ht="15.15" customHeight="1"/>
    <row r="3241" ht="15.15" customHeight="1"/>
    <row r="3242" ht="15.15" customHeight="1"/>
    <row r="3243" ht="15.15" customHeight="1"/>
    <row r="3244" ht="15.15" customHeight="1"/>
    <row r="3245" ht="15.15" customHeight="1"/>
    <row r="3246" ht="15.15" customHeight="1"/>
    <row r="3247" ht="15.15" customHeight="1"/>
    <row r="3248" ht="15.15" customHeight="1"/>
    <row r="3249" ht="15.15" customHeight="1"/>
    <row r="3250" ht="15.15" customHeight="1"/>
    <row r="3251" ht="15.15" customHeight="1"/>
    <row r="3252" ht="15.15" customHeight="1"/>
    <row r="3253" ht="15.15" customHeight="1"/>
    <row r="3254" ht="15.15" customHeight="1"/>
    <row r="3255" ht="15.15" customHeight="1"/>
    <row r="3256" ht="15.15" customHeight="1"/>
    <row r="3257" ht="15.15" customHeight="1"/>
    <row r="3258" ht="15.15" customHeight="1"/>
    <row r="3259" ht="15.15" customHeight="1"/>
    <row r="3260" ht="15.15" customHeight="1"/>
    <row r="3261" ht="15.15" customHeight="1"/>
    <row r="3262" ht="15.15" customHeight="1"/>
    <row r="3263" ht="15.15" customHeight="1"/>
    <row r="3264" ht="15.15" customHeight="1"/>
    <row r="3265" ht="15.15" customHeight="1"/>
    <row r="3266" ht="15.15" customHeight="1"/>
    <row r="3267" ht="15.15" customHeight="1"/>
    <row r="3268" ht="15.15" customHeight="1"/>
    <row r="3269" ht="15.15" customHeight="1"/>
    <row r="3270" ht="15.15" customHeight="1"/>
    <row r="3271" ht="15.15" customHeight="1"/>
    <row r="3272" ht="15.15" customHeight="1"/>
    <row r="3273" ht="15.15" customHeight="1"/>
    <row r="3274" ht="15.15" customHeight="1"/>
    <row r="3275" ht="15.15" customHeight="1"/>
    <row r="3276" ht="15.15" customHeight="1"/>
    <row r="3277" ht="15.15" customHeight="1"/>
    <row r="3278" ht="15.15" customHeight="1"/>
    <row r="3279" ht="15.15" customHeight="1"/>
    <row r="3280" ht="15.15" customHeight="1"/>
    <row r="3281" ht="15.15" customHeight="1"/>
    <row r="3282" ht="15.15" customHeight="1"/>
    <row r="3283" ht="15.15" customHeight="1"/>
    <row r="3284" ht="15.15" customHeight="1"/>
    <row r="3285" ht="15.15" customHeight="1"/>
    <row r="3286" ht="15.15" customHeight="1"/>
    <row r="3287" ht="15.15" customHeight="1"/>
    <row r="3288" ht="15.15" customHeight="1"/>
    <row r="3289" ht="15.15" customHeight="1"/>
    <row r="3290" ht="15.15" customHeight="1"/>
    <row r="3291" ht="15.15" customHeight="1"/>
    <row r="3292" ht="15.15" customHeight="1"/>
    <row r="3293" ht="15.15" customHeight="1"/>
    <row r="3294" ht="15.15" customHeight="1"/>
    <row r="3295" ht="15.15" customHeight="1"/>
    <row r="3296" ht="15.15" customHeight="1"/>
    <row r="3297" ht="15.15" customHeight="1"/>
    <row r="3298" ht="15.15" customHeight="1"/>
    <row r="3299" ht="15.15" customHeight="1"/>
    <row r="3300" ht="15.15" customHeight="1"/>
    <row r="3301" ht="15.15" customHeight="1"/>
    <row r="3302" ht="15.15" customHeight="1"/>
    <row r="3303" ht="15.15" customHeight="1"/>
    <row r="3304" ht="15.15" customHeight="1"/>
    <row r="3305" ht="15.15" customHeight="1"/>
    <row r="3306" ht="15.15" customHeight="1"/>
    <row r="3307" ht="15.15" customHeight="1"/>
    <row r="3308" ht="15.15" customHeight="1"/>
    <row r="3309" ht="15.15" customHeight="1"/>
    <row r="3310" ht="15.15" customHeight="1"/>
    <row r="3311" ht="15.15" customHeight="1"/>
    <row r="3312" ht="15.15" customHeight="1"/>
    <row r="3313" ht="15.15" customHeight="1"/>
    <row r="3314" ht="15.15" customHeight="1"/>
    <row r="3315" ht="15.15" customHeight="1"/>
    <row r="3316" ht="15.15" customHeight="1"/>
    <row r="3317" ht="15.15" customHeight="1"/>
    <row r="3318" ht="15.15" customHeight="1"/>
    <row r="3319" ht="15.15" customHeight="1"/>
    <row r="3320" ht="15.15" customHeight="1"/>
    <row r="3321" ht="15.15" customHeight="1"/>
    <row r="3322" ht="15.15" customHeight="1"/>
    <row r="3323" ht="15.15" customHeight="1"/>
    <row r="3324" ht="15.15" customHeight="1"/>
    <row r="3325" ht="15.15" customHeight="1"/>
    <row r="3326" ht="15.15" customHeight="1"/>
    <row r="3327" ht="15.15" customHeight="1"/>
    <row r="3328" ht="15.15" customHeight="1"/>
    <row r="3329" ht="15.15" customHeight="1"/>
    <row r="3330" ht="15.15" customHeight="1"/>
    <row r="3331" ht="15.15" customHeight="1"/>
    <row r="3332" ht="15.15" customHeight="1"/>
    <row r="3333" ht="15.15" customHeight="1"/>
    <row r="3334" ht="15.15" customHeight="1"/>
    <row r="3335" ht="15.15" customHeight="1"/>
    <row r="3336" ht="15.15" customHeight="1"/>
    <row r="3337" ht="15.15" customHeight="1"/>
    <row r="3338" ht="15.15" customHeight="1"/>
    <row r="3339" ht="15.15" customHeight="1"/>
    <row r="3340" ht="15.15" customHeight="1"/>
    <row r="3341" ht="15.15" customHeight="1"/>
    <row r="3342" ht="15.15" customHeight="1"/>
    <row r="3343" ht="15.15" customHeight="1"/>
    <row r="3344" ht="15.15" customHeight="1"/>
    <row r="3345" ht="15.15" customHeight="1"/>
    <row r="3346" ht="15.15" customHeight="1"/>
    <row r="3347" ht="15.15" customHeight="1"/>
    <row r="3348" ht="15.15" customHeight="1"/>
    <row r="3349" ht="15.15" customHeight="1"/>
    <row r="3350" ht="15.15" customHeight="1"/>
    <row r="3351" ht="15.15" customHeight="1"/>
    <row r="3352" ht="15.15" customHeight="1"/>
    <row r="3353" ht="15.15" customHeight="1"/>
    <row r="3354" ht="15.15" customHeight="1"/>
    <row r="3355" ht="15.15" customHeight="1"/>
    <row r="3356" ht="15.15" customHeight="1"/>
    <row r="3357" ht="15.15" customHeight="1"/>
    <row r="3358" ht="15.15" customHeight="1"/>
    <row r="3359" ht="15.15" customHeight="1"/>
    <row r="3360" ht="15.15" customHeight="1"/>
    <row r="3361" ht="15.15" customHeight="1"/>
    <row r="3362" ht="15.15" customHeight="1"/>
    <row r="3363" ht="15.15" customHeight="1"/>
    <row r="3364" ht="15.15" customHeight="1"/>
    <row r="3365" ht="15.15" customHeight="1"/>
    <row r="3366" ht="15.15" customHeight="1"/>
    <row r="3367" ht="15.15" customHeight="1"/>
    <row r="3368" ht="15.15" customHeight="1"/>
    <row r="3369" ht="15.15" customHeight="1"/>
    <row r="3370" ht="15.15" customHeight="1"/>
    <row r="3371" ht="15.15" customHeight="1"/>
    <row r="3372" ht="15.15" customHeight="1"/>
    <row r="3373" ht="15.15" customHeight="1"/>
    <row r="3374" ht="15.15" customHeight="1"/>
    <row r="3375" ht="15.15" customHeight="1"/>
    <row r="3376" ht="15.15" customHeight="1"/>
    <row r="3377" ht="15.15" customHeight="1"/>
    <row r="3378" ht="15.15" customHeight="1"/>
    <row r="3379" ht="15.15" customHeight="1"/>
    <row r="3380" ht="15.15" customHeight="1"/>
    <row r="3381" ht="15.15" customHeight="1"/>
    <row r="3382" ht="15.15" customHeight="1"/>
    <row r="3383" ht="15.15" customHeight="1"/>
    <row r="3384" ht="15.15" customHeight="1"/>
    <row r="3385" ht="15.15" customHeight="1"/>
    <row r="3386" ht="15.15" customHeight="1"/>
    <row r="3387" ht="15.15" customHeight="1"/>
    <row r="3388" ht="15.15" customHeight="1"/>
    <row r="3389" ht="15.15" customHeight="1"/>
    <row r="3390" ht="15.15" customHeight="1"/>
    <row r="3391" ht="15.15" customHeight="1"/>
    <row r="3392" ht="15.15" customHeight="1"/>
    <row r="3393" ht="15.15" customHeight="1"/>
    <row r="3394" ht="15.15" customHeight="1"/>
    <row r="3395" ht="15.15" customHeight="1"/>
    <row r="3396" ht="15.15" customHeight="1"/>
    <row r="3397" ht="15.15" customHeight="1"/>
    <row r="3398" ht="15.15" customHeight="1"/>
    <row r="3399" ht="15.15" customHeight="1"/>
    <row r="3400" ht="15.15" customHeight="1"/>
    <row r="3401" ht="15.15" customHeight="1"/>
    <row r="3402" ht="15.15" customHeight="1"/>
    <row r="3403" ht="15.15" customHeight="1"/>
    <row r="3404" ht="15.15" customHeight="1"/>
    <row r="3405" ht="15.15" customHeight="1"/>
    <row r="3406" ht="15.15" customHeight="1"/>
    <row r="3407" ht="15.15" customHeight="1"/>
    <row r="3408" ht="15.15" customHeight="1"/>
    <row r="3409" ht="15.15" customHeight="1"/>
    <row r="3410" ht="15.15" customHeight="1"/>
    <row r="3411" ht="15.15" customHeight="1"/>
    <row r="3412" ht="15.15" customHeight="1"/>
    <row r="3413" ht="15.15" customHeight="1"/>
    <row r="3414" ht="15.15" customHeight="1"/>
    <row r="3415" ht="15.15" customHeight="1"/>
    <row r="3416" ht="15.15" customHeight="1"/>
    <row r="3417" ht="15.15" customHeight="1"/>
    <row r="3418" ht="15.15" customHeight="1"/>
    <row r="3419" ht="15.15" customHeight="1"/>
    <row r="3420" ht="15.15" customHeight="1"/>
    <row r="3421" ht="15.15" customHeight="1"/>
    <row r="3422" ht="15.15" customHeight="1"/>
    <row r="3423" ht="15.15" customHeight="1"/>
    <row r="3424" ht="15.15" customHeight="1"/>
    <row r="3425" ht="15.15" customHeight="1"/>
    <row r="3426" ht="15.15" customHeight="1"/>
    <row r="3427" ht="15.15" customHeight="1"/>
    <row r="3428" ht="15.15" customHeight="1"/>
    <row r="3429" ht="15.15" customHeight="1"/>
    <row r="3430" ht="15.15" customHeight="1"/>
    <row r="3431" ht="15.15" customHeight="1"/>
    <row r="3432" ht="15.15" customHeight="1"/>
    <row r="3433" ht="15.15" customHeight="1"/>
    <row r="3434" ht="15.15" customHeight="1"/>
    <row r="3435" ht="15.15" customHeight="1"/>
    <row r="3436" ht="15.15" customHeight="1"/>
    <row r="3437" ht="15.15" customHeight="1"/>
    <row r="3438" ht="15.15" customHeight="1"/>
    <row r="3439" ht="15.15" customHeight="1"/>
    <row r="3440" ht="15.15" customHeight="1"/>
    <row r="3441" ht="15.15" customHeight="1"/>
    <row r="3442" ht="15.15" customHeight="1"/>
    <row r="3443" ht="15.15" customHeight="1"/>
    <row r="3444" ht="15.15" customHeight="1"/>
    <row r="3445" ht="15.15" customHeight="1"/>
    <row r="3446" ht="15.15" customHeight="1"/>
    <row r="3447" ht="15.15" customHeight="1"/>
    <row r="3448" ht="15.15" customHeight="1"/>
    <row r="3449" ht="15.15" customHeight="1"/>
    <row r="3450" ht="15.15" customHeight="1"/>
    <row r="3451" ht="15.15" customHeight="1"/>
    <row r="3452" ht="15.15" customHeight="1"/>
    <row r="3453" ht="15.15" customHeight="1"/>
    <row r="3454" ht="15.15" customHeight="1"/>
    <row r="3455" ht="15.15" customHeight="1"/>
    <row r="3456" ht="15.15" customHeight="1"/>
    <row r="3457" ht="15.15" customHeight="1"/>
    <row r="3458" ht="15.15" customHeight="1"/>
    <row r="3459" ht="15.15" customHeight="1"/>
    <row r="3460" ht="15.15" customHeight="1"/>
    <row r="3461" ht="15.15" customHeight="1"/>
    <row r="3462" ht="15.15" customHeight="1"/>
    <row r="3463" ht="15.15" customHeight="1"/>
    <row r="3464" ht="15.15" customHeight="1"/>
    <row r="3465" ht="15.15" customHeight="1"/>
    <row r="3466" ht="15.15" customHeight="1"/>
    <row r="3467" ht="15.15" customHeight="1"/>
    <row r="3468" ht="15.15" customHeight="1"/>
    <row r="3469" ht="15.15" customHeight="1"/>
    <row r="3470" ht="15.15" customHeight="1"/>
    <row r="3471" ht="15.15" customHeight="1"/>
    <row r="3472" ht="15.15" customHeight="1"/>
    <row r="3473" ht="15.15" customHeight="1"/>
    <row r="3474" ht="15.15" customHeight="1"/>
    <row r="3475" ht="15.15" customHeight="1"/>
    <row r="3476" ht="15.15" customHeight="1"/>
    <row r="3477" ht="15.15" customHeight="1"/>
    <row r="3478" ht="15.15" customHeight="1"/>
    <row r="3479" ht="15.15" customHeight="1"/>
    <row r="3480" ht="15.15" customHeight="1"/>
    <row r="3481" ht="15.15" customHeight="1"/>
    <row r="3482" ht="15.15" customHeight="1"/>
    <row r="3483" ht="15.15" customHeight="1"/>
    <row r="3484" ht="15.15" customHeight="1"/>
    <row r="3485" ht="15.15" customHeight="1"/>
    <row r="3486" ht="15.15" customHeight="1"/>
    <row r="3487" ht="15.15" customHeight="1"/>
    <row r="3488" ht="15.15" customHeight="1"/>
    <row r="3489" ht="15.15" customHeight="1"/>
    <row r="3490" ht="15.15" customHeight="1"/>
    <row r="3491" ht="15.15" customHeight="1"/>
    <row r="3492" ht="15.15" customHeight="1"/>
    <row r="3493" ht="15.15" customHeight="1"/>
    <row r="3494" ht="15.15" customHeight="1"/>
    <row r="3495" ht="15.15" customHeight="1"/>
    <row r="3496" ht="15.15" customHeight="1"/>
    <row r="3497" ht="15.15" customHeight="1"/>
    <row r="3498" ht="15.15" customHeight="1"/>
    <row r="3499" ht="15.15" customHeight="1"/>
    <row r="3500" ht="15.15" customHeight="1"/>
    <row r="3501" ht="15.15" customHeight="1"/>
    <row r="3502" ht="15.15" customHeight="1"/>
    <row r="3503" ht="15.15" customHeight="1"/>
    <row r="3504" ht="15.15" customHeight="1"/>
    <row r="3505" ht="15.15" customHeight="1"/>
    <row r="3506" ht="15.15" customHeight="1"/>
    <row r="3507" ht="15.15" customHeight="1"/>
    <row r="3508" ht="15.15" customHeight="1"/>
    <row r="3509" ht="15.15" customHeight="1"/>
    <row r="3510" ht="15.15" customHeight="1"/>
    <row r="3511" ht="15.15" customHeight="1"/>
    <row r="3512" ht="15.15" customHeight="1"/>
    <row r="3513" ht="15.15" customHeight="1"/>
    <row r="3514" ht="15.15" customHeight="1"/>
    <row r="3515" ht="15.15" customHeight="1"/>
    <row r="3516" ht="15.15" customHeight="1"/>
    <row r="3517" ht="15.15" customHeight="1"/>
    <row r="3518" ht="15.15" customHeight="1"/>
    <row r="3519" ht="15.15" customHeight="1"/>
    <row r="3520" ht="15.15" customHeight="1"/>
    <row r="3521" ht="15.15" customHeight="1"/>
    <row r="3522" ht="15.15" customHeight="1"/>
    <row r="3523" ht="15.15" customHeight="1"/>
    <row r="3524" ht="15.15" customHeight="1"/>
    <row r="3525" ht="15.15" customHeight="1"/>
    <row r="3526" ht="15.15" customHeight="1"/>
    <row r="3527" ht="15.15" customHeight="1"/>
    <row r="3528" ht="15.15" customHeight="1"/>
    <row r="3529" ht="15.15" customHeight="1"/>
    <row r="3530" ht="15.15" customHeight="1"/>
    <row r="3531" ht="15.15" customHeight="1"/>
    <row r="3532" ht="15.15" customHeight="1"/>
    <row r="3533" ht="15.15" customHeight="1"/>
    <row r="3534" ht="15.15" customHeight="1"/>
    <row r="3535" ht="15.15" customHeight="1"/>
    <row r="3536" ht="15.15" customHeight="1"/>
    <row r="3537" ht="15.15" customHeight="1"/>
    <row r="3538" ht="15.15" customHeight="1"/>
    <row r="3539" ht="15.15" customHeight="1"/>
    <row r="3540" ht="15.15" customHeight="1"/>
    <row r="3541" ht="15.15" customHeight="1"/>
    <row r="3542" ht="15.15" customHeight="1"/>
    <row r="3543" ht="15.15" customHeight="1"/>
    <row r="3544" ht="15.15" customHeight="1"/>
    <row r="3545" ht="15.15" customHeight="1"/>
    <row r="3546" ht="15.15" customHeight="1"/>
    <row r="3547" ht="15.15" customHeight="1"/>
    <row r="3548" ht="15.15" customHeight="1"/>
    <row r="3549" ht="15.15" customHeight="1"/>
    <row r="3550" ht="15.15" customHeight="1"/>
    <row r="3551" ht="15.15" customHeight="1"/>
    <row r="3552" ht="15.15" customHeight="1"/>
    <row r="3553" ht="15.15" customHeight="1"/>
    <row r="3554" ht="15.15" customHeight="1"/>
    <row r="3555" ht="15.15" customHeight="1"/>
    <row r="3556" ht="15.15" customHeight="1"/>
    <row r="3557" ht="15.15" customHeight="1"/>
    <row r="3558" ht="15.15" customHeight="1"/>
    <row r="3559" ht="15.15" customHeight="1"/>
    <row r="3560" ht="15.15" customHeight="1"/>
    <row r="3561" ht="15.15" customHeight="1"/>
    <row r="3562" ht="15.15" customHeight="1"/>
    <row r="3563" ht="15.15" customHeight="1"/>
    <row r="3564" ht="15.15" customHeight="1"/>
    <row r="3565" ht="15.15" customHeight="1"/>
    <row r="3566" ht="15.15" customHeight="1"/>
    <row r="3567" ht="15.15" customHeight="1"/>
    <row r="3568" ht="15.15" customHeight="1"/>
    <row r="3569" ht="15.15" customHeight="1"/>
    <row r="3570" ht="15.15" customHeight="1"/>
    <row r="3571" ht="15.15" customHeight="1"/>
    <row r="3572" ht="15.15" customHeight="1"/>
    <row r="3573" ht="15.15" customHeight="1"/>
    <row r="3574" ht="15.15" customHeight="1"/>
    <row r="3575" ht="15.15" customHeight="1"/>
    <row r="3576" ht="15.15" customHeight="1"/>
    <row r="3577" ht="15.15" customHeight="1"/>
    <row r="3578" ht="15.15" customHeight="1"/>
    <row r="3579" ht="15.15" customHeight="1"/>
    <row r="3580" ht="15.15" customHeight="1"/>
    <row r="3581" ht="15.15" customHeight="1"/>
    <row r="3582" ht="15.15" customHeight="1"/>
    <row r="3583" ht="15.15" customHeight="1"/>
    <row r="3584" ht="15.15" customHeight="1"/>
    <row r="3585" ht="15.15" customHeight="1"/>
    <row r="3586" ht="15.15" customHeight="1"/>
    <row r="3587" ht="15.15" customHeight="1"/>
    <row r="3588" ht="15.15" customHeight="1"/>
    <row r="3589" ht="15.15" customHeight="1"/>
    <row r="3590" ht="15.15" customHeight="1"/>
    <row r="3591" ht="15.15" customHeight="1"/>
    <row r="3592" ht="15.15" customHeight="1"/>
    <row r="3593" ht="15.15" customHeight="1"/>
    <row r="3594" ht="15.15" customHeight="1"/>
    <row r="3595" ht="15.15" customHeight="1"/>
    <row r="3596" ht="15.15" customHeight="1"/>
    <row r="3597" ht="15.15" customHeight="1"/>
    <row r="3598" ht="15.15" customHeight="1"/>
    <row r="3599" ht="15.15" customHeight="1"/>
    <row r="3600" ht="15.15" customHeight="1"/>
    <row r="3601" ht="15.15" customHeight="1"/>
    <row r="3602" ht="15.15" customHeight="1"/>
    <row r="3603" ht="15.15" customHeight="1"/>
    <row r="3604" ht="15.15" customHeight="1"/>
    <row r="3605" ht="15.15" customHeight="1"/>
    <row r="3606" ht="15.15" customHeight="1"/>
    <row r="3607" ht="15.15" customHeight="1"/>
    <row r="3608" ht="15.15" customHeight="1"/>
    <row r="3609" ht="15.15" customHeight="1"/>
    <row r="3610" ht="15.15" customHeight="1"/>
    <row r="3611" ht="15.15" customHeight="1"/>
    <row r="3612" ht="15.15" customHeight="1"/>
    <row r="3613" ht="15.15" customHeight="1"/>
    <row r="3614" ht="15.15" customHeight="1"/>
    <row r="3615" ht="15.15" customHeight="1"/>
    <row r="3616" ht="15.15" customHeight="1"/>
    <row r="3617" ht="15.15" customHeight="1"/>
    <row r="3618" ht="15.15" customHeight="1"/>
    <row r="3619" ht="15.15" customHeight="1"/>
    <row r="3620" ht="15.15" customHeight="1"/>
    <row r="3621" ht="15.15" customHeight="1"/>
    <row r="3622" ht="15.15" customHeight="1"/>
    <row r="3623" ht="15.15" customHeight="1"/>
    <row r="3624" ht="15.15" customHeight="1"/>
    <row r="3625" ht="15.15" customHeight="1"/>
    <row r="3626" ht="15.15" customHeight="1"/>
    <row r="3627" ht="15.15" customHeight="1"/>
    <row r="3628" ht="15.15" customHeight="1"/>
    <row r="3629" ht="15.15" customHeight="1"/>
    <row r="3630" ht="15.15" customHeight="1"/>
    <row r="3631" ht="15.15" customHeight="1"/>
    <row r="3632" ht="15.15" customHeight="1"/>
    <row r="3633" ht="15.15" customHeight="1"/>
    <row r="3634" ht="15.15" customHeight="1"/>
    <row r="3635" ht="15.15" customHeight="1"/>
    <row r="3636" ht="15.15" customHeight="1"/>
    <row r="3637" ht="15.15" customHeight="1"/>
    <row r="3638" ht="15.15" customHeight="1"/>
    <row r="3639" ht="15.15" customHeight="1"/>
    <row r="3640" ht="15.15" customHeight="1"/>
    <row r="3641" ht="15.15" customHeight="1"/>
    <row r="3642" ht="15.15" customHeight="1"/>
    <row r="3643" ht="15.15" customHeight="1"/>
    <row r="3644" ht="15.15" customHeight="1"/>
    <row r="3645" ht="15.15" customHeight="1"/>
    <row r="3646" ht="15.15" customHeight="1"/>
    <row r="3647" ht="15.15" customHeight="1"/>
    <row r="3648" ht="15.15" customHeight="1"/>
    <row r="3649" ht="15.15" customHeight="1"/>
    <row r="3650" ht="15.15" customHeight="1"/>
    <row r="3651" ht="15.15" customHeight="1"/>
    <row r="3652" ht="15.15" customHeight="1"/>
    <row r="3653" ht="15.15" customHeight="1"/>
    <row r="3654" ht="15.15" customHeight="1"/>
    <row r="3655" ht="15.15" customHeight="1"/>
    <row r="3656" ht="15.15" customHeight="1"/>
    <row r="3657" ht="15.15" customHeight="1"/>
    <row r="3658" ht="15.15" customHeight="1"/>
    <row r="3659" ht="15.15" customHeight="1"/>
    <row r="3660" ht="15.15" customHeight="1"/>
    <row r="3661" ht="15.15" customHeight="1"/>
    <row r="3662" ht="15.15" customHeight="1"/>
    <row r="3663" ht="15.15" customHeight="1"/>
    <row r="3664" ht="15.15" customHeight="1"/>
    <row r="3665" ht="15.15" customHeight="1"/>
    <row r="3666" ht="15.15" customHeight="1"/>
    <row r="3667" ht="15.15" customHeight="1"/>
    <row r="3668" ht="15.15" customHeight="1"/>
    <row r="3669" ht="15.15" customHeight="1"/>
    <row r="3670" ht="15.15" customHeight="1"/>
    <row r="3671" ht="15.15" customHeight="1"/>
    <row r="3672" ht="15.15" customHeight="1"/>
    <row r="3673" ht="15.15" customHeight="1"/>
    <row r="3674" ht="15.15" customHeight="1"/>
    <row r="3675" ht="15.15" customHeight="1"/>
    <row r="3676" ht="15.15" customHeight="1"/>
    <row r="3677" ht="15.15" customHeight="1"/>
    <row r="3678" ht="15.15" customHeight="1"/>
    <row r="3679" ht="15.15" customHeight="1"/>
    <row r="3680" ht="15.15" customHeight="1"/>
    <row r="3681" ht="15.15" customHeight="1"/>
    <row r="3682" ht="15.15" customHeight="1"/>
    <row r="3683" ht="15.15" customHeight="1"/>
    <row r="3684" ht="15.15" customHeight="1"/>
    <row r="3685" ht="15.15" customHeight="1"/>
    <row r="3686" ht="15.15" customHeight="1"/>
    <row r="3687" ht="15.15" customHeight="1"/>
    <row r="3688" ht="15.15" customHeight="1"/>
    <row r="3689" ht="15.15" customHeight="1"/>
    <row r="3690" ht="15.15" customHeight="1"/>
    <row r="3691" ht="15.15" customHeight="1"/>
    <row r="3692" ht="15.15" customHeight="1"/>
    <row r="3693" ht="15.15" customHeight="1"/>
    <row r="3694" ht="15.15" customHeight="1"/>
    <row r="3695" ht="15.15" customHeight="1"/>
    <row r="3696" ht="15.15" customHeight="1"/>
    <row r="3697" ht="15.15" customHeight="1"/>
    <row r="3698" ht="15.15" customHeight="1"/>
    <row r="3699" ht="15.15" customHeight="1"/>
    <row r="3700" ht="15.15" customHeight="1"/>
    <row r="3701" ht="15.15" customHeight="1"/>
    <row r="3702" ht="15.15" customHeight="1"/>
    <row r="3703" ht="15.15" customHeight="1"/>
    <row r="3704" ht="15.15" customHeight="1"/>
    <row r="3705" ht="15.15" customHeight="1"/>
    <row r="3706" ht="15.15" customHeight="1"/>
    <row r="3707" ht="15.15" customHeight="1"/>
    <row r="3708" ht="15.15" customHeight="1"/>
    <row r="3709" ht="15.15" customHeight="1"/>
    <row r="3710" ht="15.15" customHeight="1"/>
    <row r="3711" ht="15.15" customHeight="1"/>
    <row r="3712" ht="15.15" customHeight="1"/>
    <row r="3713" ht="15.15" customHeight="1"/>
    <row r="3714" ht="15.15" customHeight="1"/>
    <row r="3715" ht="15.15" customHeight="1"/>
    <row r="3716" ht="15.15" customHeight="1"/>
    <row r="3717" ht="15.15" customHeight="1"/>
    <row r="3718" ht="15.15" customHeight="1"/>
    <row r="3719" ht="15.15" customHeight="1"/>
    <row r="3720" ht="15.15" customHeight="1"/>
    <row r="3721" ht="15.15" customHeight="1"/>
    <row r="3722" ht="15.15" customHeight="1"/>
    <row r="3723" ht="15.15" customHeight="1"/>
    <row r="3724" ht="15.15" customHeight="1"/>
    <row r="3725" ht="15.15" customHeight="1"/>
    <row r="3726" ht="15.15" customHeight="1"/>
    <row r="3727" ht="15.15" customHeight="1"/>
    <row r="3728" ht="15.15" customHeight="1"/>
    <row r="3729" ht="15.15" customHeight="1"/>
    <row r="3730" ht="15.15" customHeight="1"/>
    <row r="3731" ht="15.15" customHeight="1"/>
    <row r="3732" ht="15.15" customHeight="1"/>
    <row r="3733" ht="15.15" customHeight="1"/>
    <row r="3734" ht="15.15" customHeight="1"/>
    <row r="3735" ht="15.15" customHeight="1"/>
    <row r="3736" ht="15.15" customHeight="1"/>
    <row r="3737" ht="15.15" customHeight="1"/>
    <row r="3738" ht="15.15" customHeight="1"/>
    <row r="3739" ht="15.15" customHeight="1"/>
    <row r="3740" ht="15.15" customHeight="1"/>
    <row r="3741" ht="15.15" customHeight="1"/>
    <row r="3742" ht="15.15" customHeight="1"/>
    <row r="3743" ht="15.15" customHeight="1"/>
    <row r="3744" ht="15.15" customHeight="1"/>
    <row r="3745" ht="15.15" customHeight="1"/>
    <row r="3746" ht="15.15" customHeight="1"/>
    <row r="3747" ht="15.15" customHeight="1"/>
    <row r="3748" ht="15.15" customHeight="1"/>
    <row r="3749" ht="15.15" customHeight="1"/>
    <row r="3750" ht="15.15" customHeight="1"/>
    <row r="3751" ht="15.15" customHeight="1"/>
    <row r="3752" ht="15.15" customHeight="1"/>
    <row r="3753" ht="15.15" customHeight="1"/>
    <row r="3754" ht="15.15" customHeight="1"/>
    <row r="3755" ht="15.15" customHeight="1"/>
    <row r="3756" ht="15.15" customHeight="1"/>
    <row r="3757" ht="15.15" customHeight="1"/>
    <row r="3758" ht="15.15" customHeight="1"/>
    <row r="3759" ht="15.15" customHeight="1"/>
    <row r="3760" ht="15.15" customHeight="1"/>
    <row r="3761" ht="15.15" customHeight="1"/>
    <row r="3762" ht="15.15" customHeight="1"/>
    <row r="3763" ht="15.15" customHeight="1"/>
    <row r="3764" ht="15.15" customHeight="1"/>
    <row r="3765" ht="15.15" customHeight="1"/>
    <row r="3766" ht="15.15" customHeight="1"/>
    <row r="3767" ht="15.15" customHeight="1"/>
    <row r="3768" ht="15.15" customHeight="1"/>
    <row r="3769" ht="15.15" customHeight="1"/>
    <row r="3770" ht="15.15" customHeight="1"/>
    <row r="3771" ht="15.15" customHeight="1"/>
    <row r="3772" ht="15.15" customHeight="1"/>
    <row r="3773" ht="15.15" customHeight="1"/>
    <row r="3774" ht="15.15" customHeight="1"/>
    <row r="3775" ht="15.15" customHeight="1"/>
    <row r="3776" ht="15.15" customHeight="1"/>
    <row r="3777" ht="15.15" customHeight="1"/>
    <row r="3778" ht="15.15" customHeight="1"/>
    <row r="3779" ht="15.15" customHeight="1"/>
    <row r="3780" ht="15.15" customHeight="1"/>
    <row r="3781" ht="15.15" customHeight="1"/>
    <row r="3782" ht="15.15" customHeight="1"/>
    <row r="3783" ht="15.15" customHeight="1"/>
    <row r="3784" ht="15.15" customHeight="1"/>
    <row r="3785" ht="15.15" customHeight="1"/>
    <row r="3786" ht="15.15" customHeight="1"/>
    <row r="3787" ht="15.15" customHeight="1"/>
    <row r="3788" ht="15.15" customHeight="1"/>
    <row r="3789" ht="15.15" customHeight="1"/>
    <row r="3790" ht="15.15" customHeight="1"/>
    <row r="3791" ht="15.15" customHeight="1"/>
    <row r="3792" ht="15.15" customHeight="1"/>
    <row r="3793" ht="15.15" customHeight="1"/>
    <row r="3794" ht="15.15" customHeight="1"/>
    <row r="3795" ht="15.15" customHeight="1"/>
    <row r="3796" ht="15.15" customHeight="1"/>
    <row r="3797" ht="15.15" customHeight="1"/>
    <row r="3798" ht="15.15" customHeight="1"/>
    <row r="3799" ht="15.15" customHeight="1"/>
    <row r="3800" ht="15.15" customHeight="1"/>
    <row r="3801" ht="15.15" customHeight="1"/>
    <row r="3802" ht="15.15" customHeight="1"/>
    <row r="3803" ht="15.15" customHeight="1"/>
    <row r="3804" ht="15.15" customHeight="1"/>
    <row r="3805" ht="15.15" customHeight="1"/>
    <row r="3806" ht="15.15" customHeight="1"/>
    <row r="3807" ht="15.15" customHeight="1"/>
    <row r="3808" ht="15.15" customHeight="1"/>
    <row r="3809" ht="15.15" customHeight="1"/>
    <row r="3810" ht="15.15" customHeight="1"/>
    <row r="3811" ht="15.15" customHeight="1"/>
    <row r="3812" ht="15.15" customHeight="1"/>
    <row r="3813" ht="15.15" customHeight="1"/>
    <row r="3814" ht="15.15" customHeight="1"/>
    <row r="3815" ht="15.15" customHeight="1"/>
    <row r="3816" ht="15.15" customHeight="1"/>
    <row r="3817" ht="15.15" customHeight="1"/>
    <row r="3818" ht="15.15" customHeight="1"/>
    <row r="3819" ht="15.15" customHeight="1"/>
    <row r="3820" ht="15.15" customHeight="1"/>
    <row r="3821" ht="15.15" customHeight="1"/>
    <row r="3822" ht="15.15" customHeight="1"/>
    <row r="3823" ht="15.15" customHeight="1"/>
    <row r="3824" ht="15.15" customHeight="1"/>
    <row r="3825" ht="15.15" customHeight="1"/>
    <row r="3826" ht="15.15" customHeight="1"/>
    <row r="3827" ht="15.15" customHeight="1"/>
    <row r="3828" ht="15.15" customHeight="1"/>
    <row r="3829" ht="15.15" customHeight="1"/>
    <row r="3830" ht="15.15" customHeight="1"/>
    <row r="3831" ht="15.15" customHeight="1"/>
    <row r="3832" ht="15.15" customHeight="1"/>
    <row r="3833" ht="15.15" customHeight="1"/>
    <row r="3834" ht="15.15" customHeight="1"/>
    <row r="3835" ht="15.15" customHeight="1"/>
    <row r="3836" ht="15.15" customHeight="1"/>
    <row r="3837" ht="15.15" customHeight="1"/>
    <row r="3838" ht="15.15" customHeight="1"/>
    <row r="3839" ht="15.15" customHeight="1"/>
    <row r="3840" ht="15.15" customHeight="1"/>
    <row r="3841" ht="15.15" customHeight="1"/>
    <row r="3842" ht="15.15" customHeight="1"/>
    <row r="3843" ht="15.15" customHeight="1"/>
    <row r="3844" ht="15.15" customHeight="1"/>
    <row r="3845" ht="15.15" customHeight="1"/>
    <row r="3846" ht="15.15" customHeight="1"/>
    <row r="3847" ht="15.15" customHeight="1"/>
    <row r="3848" ht="15.15" customHeight="1"/>
    <row r="3849" ht="15.15" customHeight="1"/>
    <row r="3850" ht="15.15" customHeight="1"/>
    <row r="3851" ht="15.15" customHeight="1"/>
    <row r="3852" ht="15.15" customHeight="1"/>
    <row r="3853" ht="15.15" customHeight="1"/>
    <row r="3854" ht="15.15" customHeight="1"/>
    <row r="3855" ht="15.15" customHeight="1"/>
    <row r="3856" ht="15.15" customHeight="1"/>
    <row r="3857" ht="15.15" customHeight="1"/>
    <row r="3858" ht="15.15" customHeight="1"/>
    <row r="3859" ht="15.15" customHeight="1"/>
    <row r="3860" ht="15.15" customHeight="1"/>
    <row r="3861" ht="15.15" customHeight="1"/>
    <row r="3862" ht="15.15" customHeight="1"/>
    <row r="3863" ht="15.15" customHeight="1"/>
    <row r="3864" ht="15.15" customHeight="1"/>
    <row r="3865" ht="15.15" customHeight="1"/>
    <row r="3866" ht="15.15" customHeight="1"/>
    <row r="3867" ht="15.15" customHeight="1"/>
    <row r="3868" ht="15.15" customHeight="1"/>
    <row r="3869" ht="15.15" customHeight="1"/>
    <row r="3870" ht="15.15" customHeight="1"/>
    <row r="3871" ht="15.15" customHeight="1"/>
    <row r="3872" ht="15.15" customHeight="1"/>
    <row r="3873" ht="15.15" customHeight="1"/>
    <row r="3874" ht="15.15" customHeight="1"/>
    <row r="3875" ht="15.15" customHeight="1"/>
    <row r="3876" ht="15.15" customHeight="1"/>
    <row r="3877" ht="15.15" customHeight="1"/>
    <row r="3878" ht="15.15" customHeight="1"/>
    <row r="3879" ht="15.15" customHeight="1"/>
    <row r="3880" ht="15.15" customHeight="1"/>
    <row r="3881" ht="15.15" customHeight="1"/>
    <row r="3882" ht="15.15" customHeight="1"/>
    <row r="3883" ht="15.15" customHeight="1"/>
    <row r="3884" ht="15.15" customHeight="1"/>
    <row r="3885" ht="15.15" customHeight="1"/>
    <row r="3886" ht="15.15" customHeight="1"/>
    <row r="3887" ht="15.15" customHeight="1"/>
    <row r="3888" ht="15.15" customHeight="1"/>
    <row r="3889" ht="15.15" customHeight="1"/>
    <row r="3890" ht="15.15" customHeight="1"/>
    <row r="3891" ht="15.15" customHeight="1"/>
    <row r="3892" ht="15.15" customHeight="1"/>
    <row r="3893" ht="15.15" customHeight="1"/>
    <row r="3894" ht="15.15" customHeight="1"/>
    <row r="3895" ht="15.15" customHeight="1"/>
    <row r="3896" ht="15.15" customHeight="1"/>
    <row r="3897" ht="15.15" customHeight="1"/>
    <row r="3898" ht="15.15" customHeight="1"/>
    <row r="3899" ht="15.15" customHeight="1"/>
    <row r="3900" ht="15.15" customHeight="1"/>
    <row r="3901" ht="15.15" customHeight="1"/>
    <row r="3902" ht="15.15" customHeight="1"/>
    <row r="3903" ht="15.15" customHeight="1"/>
    <row r="3904" ht="15.15" customHeight="1"/>
    <row r="3905" ht="15.15" customHeight="1"/>
    <row r="3906" ht="15.15" customHeight="1"/>
    <row r="3907" ht="15.15" customHeight="1"/>
    <row r="3908" ht="15.15" customHeight="1"/>
    <row r="3909" ht="15.15" customHeight="1"/>
    <row r="3910" ht="15.15" customHeight="1"/>
    <row r="3911" ht="15.15" customHeight="1"/>
    <row r="3912" ht="15.15" customHeight="1"/>
    <row r="3913" ht="15.15" customHeight="1"/>
    <row r="3914" ht="15.15" customHeight="1"/>
    <row r="3915" ht="15.15" customHeight="1"/>
    <row r="3916" ht="15.15" customHeight="1"/>
    <row r="3917" ht="15.15" customHeight="1"/>
    <row r="3918" ht="15.15" customHeight="1"/>
    <row r="3919" ht="15.15" customHeight="1"/>
    <row r="3920" ht="15.15" customHeight="1"/>
    <row r="3921" ht="15.15" customHeight="1"/>
    <row r="3922" ht="15.15" customHeight="1"/>
    <row r="3923" ht="15.15" customHeight="1"/>
    <row r="3924" ht="15.15" customHeight="1"/>
    <row r="3925" ht="15.15" customHeight="1"/>
    <row r="3926" ht="15.15" customHeight="1"/>
    <row r="3927" ht="15.15" customHeight="1"/>
    <row r="3928" ht="15.15" customHeight="1"/>
    <row r="3929" ht="15.15" customHeight="1"/>
    <row r="3930" ht="15.15" customHeight="1"/>
    <row r="3931" ht="15.15" customHeight="1"/>
    <row r="3932" ht="15.15" customHeight="1"/>
    <row r="3933" ht="15.15" customHeight="1"/>
    <row r="3934" ht="15.15" customHeight="1"/>
    <row r="3935" ht="15.15" customHeight="1"/>
    <row r="3936" ht="15.15" customHeight="1"/>
    <row r="3937" ht="15.15" customHeight="1"/>
    <row r="3938" ht="15.15" customHeight="1"/>
    <row r="3939" ht="15.15" customHeight="1"/>
    <row r="3940" ht="15.15" customHeight="1"/>
    <row r="3941" ht="15.15" customHeight="1"/>
    <row r="3942" ht="15.15" customHeight="1"/>
    <row r="3943" ht="15.15" customHeight="1"/>
    <row r="3944" ht="15.15" customHeight="1"/>
    <row r="3945" ht="15.15" customHeight="1"/>
    <row r="3946" ht="15.15" customHeight="1"/>
    <row r="3947" ht="15.15" customHeight="1"/>
    <row r="3948" ht="15.15" customHeight="1"/>
    <row r="3949" ht="15.15" customHeight="1"/>
    <row r="3950" ht="15.15" customHeight="1"/>
    <row r="3951" ht="15.15" customHeight="1"/>
    <row r="3952" ht="15.15" customHeight="1"/>
    <row r="3953" ht="15.15" customHeight="1"/>
    <row r="3954" ht="15.15" customHeight="1"/>
    <row r="3955" ht="15.15" customHeight="1"/>
    <row r="3956" ht="15.15" customHeight="1"/>
    <row r="3957" ht="15.15" customHeight="1"/>
    <row r="3958" ht="15.15" customHeight="1"/>
    <row r="3959" ht="15.15" customHeight="1"/>
    <row r="3960" ht="15.15" customHeight="1"/>
    <row r="3961" ht="15.15" customHeight="1"/>
    <row r="3962" ht="15.15" customHeight="1"/>
    <row r="3963" ht="15.15" customHeight="1"/>
    <row r="3964" ht="15.15" customHeight="1"/>
    <row r="3965" ht="15.15" customHeight="1"/>
    <row r="3966" ht="15.15" customHeight="1"/>
    <row r="3967" ht="15.15" customHeight="1"/>
    <row r="3968" ht="15.15" customHeight="1"/>
    <row r="3969" ht="15.15" customHeight="1"/>
    <row r="3970" ht="15.15" customHeight="1"/>
    <row r="3971" ht="15.15" customHeight="1"/>
    <row r="3972" ht="15.15" customHeight="1"/>
    <row r="3973" ht="15.15" customHeight="1"/>
    <row r="3974" ht="15.15" customHeight="1"/>
    <row r="3975" ht="15.15" customHeight="1"/>
    <row r="3976" ht="15.15" customHeight="1"/>
    <row r="3977" ht="15.15" customHeight="1"/>
    <row r="3978" ht="15.15" customHeight="1"/>
    <row r="3979" ht="15.15" customHeight="1"/>
    <row r="3980" ht="15.15" customHeight="1"/>
    <row r="3981" ht="15.15" customHeight="1"/>
    <row r="3982" ht="15.15" customHeight="1"/>
    <row r="3983" ht="15.15" customHeight="1"/>
    <row r="3984" ht="15.15" customHeight="1"/>
    <row r="3985" ht="15.15" customHeight="1"/>
    <row r="3986" ht="15.15" customHeight="1"/>
    <row r="3987" ht="15.15" customHeight="1"/>
    <row r="3988" ht="15.15" customHeight="1"/>
    <row r="3989" ht="15.15" customHeight="1"/>
    <row r="3990" ht="15.15" customHeight="1"/>
    <row r="3991" ht="15.15" customHeight="1"/>
    <row r="3992" ht="15.15" customHeight="1"/>
    <row r="3993" ht="15.15" customHeight="1"/>
    <row r="3994" ht="15.15" customHeight="1"/>
    <row r="3995" ht="15.15" customHeight="1"/>
    <row r="3996" ht="15.15" customHeight="1"/>
    <row r="3997" ht="15.15" customHeight="1"/>
    <row r="3998" ht="15.15" customHeight="1"/>
    <row r="3999" ht="15.15" customHeight="1"/>
    <row r="4000" ht="15.15" customHeight="1"/>
    <row r="4001" ht="15.15" customHeight="1"/>
    <row r="4002" ht="15.15" customHeight="1"/>
    <row r="4003" ht="15.15" customHeight="1"/>
    <row r="4004" ht="15.15" customHeight="1"/>
    <row r="4005" ht="15.15" customHeight="1"/>
    <row r="4006" ht="15.15" customHeight="1"/>
    <row r="4007" ht="15.15" customHeight="1"/>
    <row r="4008" ht="15.15" customHeight="1"/>
    <row r="4009" ht="15.15" customHeight="1"/>
    <row r="4010" ht="15.15" customHeight="1"/>
    <row r="4011" ht="15.15" customHeight="1"/>
    <row r="4012" ht="15.15" customHeight="1"/>
    <row r="4013" ht="15.15" customHeight="1"/>
    <row r="4014" ht="15.15" customHeight="1"/>
    <row r="4015" ht="15.15" customHeight="1"/>
    <row r="4016" ht="15.15" customHeight="1"/>
    <row r="4017" ht="15.15" customHeight="1"/>
    <row r="4018" ht="15.15" customHeight="1"/>
    <row r="4019" ht="15.15" customHeight="1"/>
    <row r="4020" ht="15.15" customHeight="1"/>
    <row r="4021" ht="15.15" customHeight="1"/>
    <row r="4022" ht="15.15" customHeight="1"/>
    <row r="4023" ht="15.15" customHeight="1"/>
    <row r="4024" ht="15.15" customHeight="1"/>
    <row r="4025" ht="15.15" customHeight="1"/>
    <row r="4026" ht="15.15" customHeight="1"/>
    <row r="4027" ht="15.15" customHeight="1"/>
    <row r="4028" ht="15.15" customHeight="1"/>
    <row r="4029" ht="15.15" customHeight="1"/>
    <row r="4030" ht="15.15" customHeight="1"/>
    <row r="4031" ht="15.15" customHeight="1"/>
    <row r="4032" ht="15.15" customHeight="1"/>
    <row r="4033" ht="15.15" customHeight="1"/>
    <row r="4034" ht="15.15" customHeight="1"/>
    <row r="4035" ht="15.15" customHeight="1"/>
    <row r="4036" ht="15.15" customHeight="1"/>
    <row r="4037" ht="15.15" customHeight="1"/>
    <row r="4038" ht="15.15" customHeight="1"/>
    <row r="4039" ht="15.15" customHeight="1"/>
    <row r="4040" ht="15.15" customHeight="1"/>
    <row r="4041" ht="15.15" customHeight="1"/>
    <row r="4042" ht="15.15" customHeight="1"/>
    <row r="4043" ht="15.15" customHeight="1"/>
    <row r="4044" ht="15.15" customHeight="1"/>
    <row r="4045" ht="15.15" customHeight="1"/>
    <row r="4046" ht="15.15" customHeight="1"/>
    <row r="4047" ht="15.15" customHeight="1"/>
    <row r="4048" ht="15.15" customHeight="1"/>
    <row r="4049" ht="15.15" customHeight="1"/>
    <row r="4050" ht="15.15" customHeight="1"/>
    <row r="4051" ht="15.15" customHeight="1"/>
    <row r="4052" ht="15.15" customHeight="1"/>
    <row r="4053" ht="15.15" customHeight="1"/>
    <row r="4054" ht="15.15" customHeight="1"/>
    <row r="4055" ht="15.15" customHeight="1"/>
    <row r="4056" ht="15.15" customHeight="1"/>
    <row r="4057" ht="15.15" customHeight="1"/>
    <row r="4058" ht="15.15" customHeight="1"/>
    <row r="4059" ht="15.15" customHeight="1"/>
    <row r="4060" ht="15.15" customHeight="1"/>
    <row r="4061" ht="15.15" customHeight="1"/>
    <row r="4062" ht="15.15" customHeight="1"/>
    <row r="4063" ht="15.15" customHeight="1"/>
    <row r="4064" ht="15.15" customHeight="1"/>
    <row r="4065" ht="15.15" customHeight="1"/>
    <row r="4066" ht="15.15" customHeight="1"/>
    <row r="4067" ht="15.15" customHeight="1"/>
    <row r="4068" ht="15.15" customHeight="1"/>
    <row r="4069" ht="15.15" customHeight="1"/>
    <row r="4070" ht="15.15" customHeight="1"/>
    <row r="4071" ht="15.15" customHeight="1"/>
    <row r="4072" ht="15.15" customHeight="1"/>
    <row r="4073" ht="15.15" customHeight="1"/>
    <row r="4074" ht="15.15" customHeight="1"/>
    <row r="4075" ht="15.15" customHeight="1"/>
    <row r="4076" ht="15.15" customHeight="1"/>
    <row r="4077" ht="15.15" customHeight="1"/>
    <row r="4078" ht="15.15" customHeight="1"/>
    <row r="4079" ht="15.15" customHeight="1"/>
  </sheetData>
  <sheetProtection selectLockedCells="1"/>
  <mergeCells count="5">
    <mergeCell ref="A1:S1"/>
    <mergeCell ref="T5:T6"/>
    <mergeCell ref="D3:R3"/>
    <mergeCell ref="D4:R4"/>
    <mergeCell ref="A5:C5"/>
  </mergeCells>
  <pageMargins left="0.7" right="0.7" top="0.78740157499999996" bottom="0.78740157499999996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7"/>
  <dimension ref="A1:U4079"/>
  <sheetViews>
    <sheetView topLeftCell="A2" zoomScaleNormal="100" workbookViewId="0">
      <selection activeCell="E8" sqref="E8"/>
    </sheetView>
  </sheetViews>
  <sheetFormatPr baseColWidth="10" defaultColWidth="11.44140625" defaultRowHeight="18"/>
  <cols>
    <col min="1" max="1" width="5.33203125" style="5" bestFit="1" customWidth="1"/>
    <col min="2" max="2" width="70" style="5" bestFit="1" customWidth="1"/>
    <col min="3" max="3" width="25.6640625" style="5" bestFit="1" customWidth="1"/>
    <col min="4" max="18" width="2.6640625" style="5" customWidth="1"/>
    <col min="19" max="19" width="12.109375" style="5" customWidth="1"/>
    <col min="20" max="20" width="36.88671875" style="5" customWidth="1"/>
    <col min="21" max="21" width="3.88671875" style="8" customWidth="1"/>
    <col min="22" max="268" width="12.109375" style="5" customWidth="1"/>
    <col min="269" max="16384" width="11.44140625" style="5"/>
  </cols>
  <sheetData>
    <row r="1" spans="1:21" ht="51.75" customHeight="1" thickBot="1">
      <c r="A1" s="114" t="str">
        <f>+Vorlage!A1</f>
        <v>Anwenderbewertung - Anästhesie und Narkose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2"/>
    </row>
    <row r="2" spans="1:21" ht="15.15" customHeight="1">
      <c r="A2" s="25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5"/>
      <c r="T2" s="33"/>
    </row>
    <row r="3" spans="1:21" ht="15.15" customHeight="1">
      <c r="A3" s="27"/>
      <c r="B3" s="104" t="s">
        <v>63</v>
      </c>
      <c r="C3" s="102" t="s">
        <v>10</v>
      </c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118"/>
      <c r="Q3" s="118"/>
      <c r="R3" s="119"/>
      <c r="S3" s="36" t="s">
        <v>0</v>
      </c>
      <c r="T3" s="71"/>
    </row>
    <row r="4" spans="1:21" ht="16.5" customHeight="1" thickBot="1">
      <c r="A4" s="103"/>
      <c r="B4" s="28"/>
      <c r="C4" s="28" t="s">
        <v>11</v>
      </c>
      <c r="D4" s="120"/>
      <c r="E4" s="120"/>
      <c r="F4" s="120"/>
      <c r="G4" s="120"/>
      <c r="H4" s="120"/>
      <c r="I4" s="120"/>
      <c r="J4" s="120"/>
      <c r="K4" s="120"/>
      <c r="L4" s="120"/>
      <c r="M4" s="120"/>
      <c r="N4" s="120"/>
      <c r="O4" s="120"/>
      <c r="P4" s="120"/>
      <c r="Q4" s="120"/>
      <c r="R4" s="121"/>
      <c r="S4" s="37" t="s">
        <v>1</v>
      </c>
      <c r="T4" s="72"/>
    </row>
    <row r="5" spans="1:21" ht="73.95" customHeight="1" thickBot="1">
      <c r="A5" s="122" t="s">
        <v>14</v>
      </c>
      <c r="B5" s="123"/>
      <c r="C5" s="124"/>
      <c r="D5" s="90"/>
      <c r="E5" s="99" t="s">
        <v>7</v>
      </c>
      <c r="F5" s="99"/>
      <c r="G5" s="99" t="s">
        <v>8</v>
      </c>
      <c r="H5" s="100"/>
      <c r="I5" s="101"/>
      <c r="J5" s="99" t="s">
        <v>28</v>
      </c>
      <c r="K5" s="99"/>
      <c r="L5" s="99" t="s">
        <v>29</v>
      </c>
      <c r="M5" s="100"/>
      <c r="N5" s="101"/>
      <c r="O5" s="99" t="s">
        <v>30</v>
      </c>
      <c r="P5" s="99"/>
      <c r="Q5" s="99" t="s">
        <v>9</v>
      </c>
      <c r="R5" s="91"/>
      <c r="S5" s="70"/>
      <c r="T5" s="116" t="s">
        <v>3</v>
      </c>
    </row>
    <row r="6" spans="1:21" ht="18.600000000000001" thickBot="1">
      <c r="A6" s="34" t="s">
        <v>2</v>
      </c>
      <c r="B6" s="24"/>
      <c r="C6" s="23"/>
      <c r="D6" s="18"/>
      <c r="E6" s="18">
        <v>1</v>
      </c>
      <c r="F6" s="18"/>
      <c r="G6" s="18">
        <v>2</v>
      </c>
      <c r="H6" s="18"/>
      <c r="I6" s="19"/>
      <c r="J6" s="18">
        <v>3</v>
      </c>
      <c r="K6" s="18"/>
      <c r="L6" s="18">
        <v>4</v>
      </c>
      <c r="M6" s="18"/>
      <c r="N6" s="19"/>
      <c r="O6" s="18">
        <v>5</v>
      </c>
      <c r="P6" s="18"/>
      <c r="Q6" s="18">
        <v>6</v>
      </c>
      <c r="R6" s="18"/>
      <c r="S6" s="39"/>
      <c r="T6" s="117"/>
    </row>
    <row r="7" spans="1:21" s="6" customFormat="1">
      <c r="A7" s="35" t="str">
        <f>+Vorlage!A7</f>
        <v>Gesamt-System</v>
      </c>
      <c r="B7" s="26"/>
      <c r="C7" s="26"/>
      <c r="D7" s="58"/>
      <c r="E7" s="59"/>
      <c r="F7" s="59"/>
      <c r="G7" s="59"/>
      <c r="H7" s="59"/>
      <c r="I7" s="47"/>
      <c r="J7" s="48"/>
      <c r="K7" s="48"/>
      <c r="L7" s="48"/>
      <c r="M7" s="49"/>
      <c r="N7" s="66"/>
      <c r="O7" s="59"/>
      <c r="P7" s="59"/>
      <c r="Q7" s="59"/>
      <c r="R7" s="67"/>
      <c r="S7" s="26"/>
      <c r="T7" s="33"/>
      <c r="U7" s="9"/>
    </row>
    <row r="8" spans="1:21" ht="15.15" customHeight="1">
      <c r="A8" s="36"/>
      <c r="B8" s="29" t="str">
        <f>IF(Vorlage!B8&lt;&gt;"",Vorlage!B8,"")</f>
        <v>Optische Verarbeitung</v>
      </c>
      <c r="C8" s="29"/>
      <c r="D8" s="60"/>
      <c r="E8" s="61"/>
      <c r="F8" s="62"/>
      <c r="G8" s="61"/>
      <c r="H8" s="62"/>
      <c r="I8" s="50"/>
      <c r="J8" s="51"/>
      <c r="K8" s="52"/>
      <c r="L8" s="51"/>
      <c r="M8" s="53"/>
      <c r="N8" s="62"/>
      <c r="O8" s="61"/>
      <c r="P8" s="62"/>
      <c r="Q8" s="61"/>
      <c r="R8" s="68"/>
      <c r="S8" s="29" t="str">
        <f>IF(Vorlage!S8&lt;&gt;0,Vorlage!S8,"")</f>
        <v/>
      </c>
      <c r="T8" s="30"/>
    </row>
    <row r="9" spans="1:21" ht="15.15" customHeight="1">
      <c r="A9" s="36"/>
      <c r="B9" s="29" t="str">
        <f>IF(Vorlage!B9&lt;&gt;"",Vorlage!B9,"")</f>
        <v>Verwendete Materialien</v>
      </c>
      <c r="C9" s="29"/>
      <c r="D9" s="60"/>
      <c r="E9" s="61"/>
      <c r="F9" s="62"/>
      <c r="G9" s="61"/>
      <c r="H9" s="62"/>
      <c r="I9" s="50"/>
      <c r="J9" s="51"/>
      <c r="K9" s="52"/>
      <c r="L9" s="51"/>
      <c r="M9" s="53"/>
      <c r="N9" s="62"/>
      <c r="O9" s="61"/>
      <c r="P9" s="62"/>
      <c r="Q9" s="61"/>
      <c r="R9" s="68"/>
      <c r="S9" s="29" t="str">
        <f>IF(Vorlage!S9&lt;&gt;0,Vorlage!S9,"")</f>
        <v/>
      </c>
      <c r="T9" s="30"/>
      <c r="U9" s="10" t="str">
        <f>IF(COUNTIF((E8:Q8),"x")&gt;1,"Bitte nur ein Kreuz setzen!","")</f>
        <v/>
      </c>
    </row>
    <row r="10" spans="1:21" ht="15.15" customHeight="1">
      <c r="A10" s="36"/>
      <c r="B10" s="29" t="str">
        <f>IF(Vorlage!B10&lt;&gt;"",Vorlage!B10,"")</f>
        <v>Geräuschentwicklung</v>
      </c>
      <c r="C10" s="29"/>
      <c r="D10" s="60"/>
      <c r="E10" s="61"/>
      <c r="F10" s="62"/>
      <c r="G10" s="61"/>
      <c r="H10" s="62"/>
      <c r="I10" s="50"/>
      <c r="J10" s="51"/>
      <c r="K10" s="52"/>
      <c r="L10" s="51"/>
      <c r="M10" s="53"/>
      <c r="N10" s="62"/>
      <c r="O10" s="61"/>
      <c r="P10" s="62"/>
      <c r="Q10" s="61"/>
      <c r="R10" s="68"/>
      <c r="S10" s="29" t="str">
        <f>IF(Vorlage!S10&lt;&gt;0,Vorlage!S10,"")</f>
        <v/>
      </c>
      <c r="T10" s="30"/>
      <c r="U10" s="10" t="str">
        <f t="shared" ref="U10:U18" si="0">IF(COUNTIF((E9:Q9),"x")&gt;1,"Bitte nur ein Kreuz setzen!","")</f>
        <v/>
      </c>
    </row>
    <row r="11" spans="1:21" ht="15.15" customHeight="1">
      <c r="A11" s="36"/>
      <c r="B11" s="29" t="str">
        <f>IF(Vorlage!B11&lt;&gt;"",Vorlage!B11,"")</f>
        <v>Übersichtlichkeit</v>
      </c>
      <c r="C11" s="29"/>
      <c r="D11" s="60"/>
      <c r="E11" s="61"/>
      <c r="F11" s="62"/>
      <c r="G11" s="61"/>
      <c r="H11" s="62"/>
      <c r="I11" s="50"/>
      <c r="J11" s="51"/>
      <c r="K11" s="52"/>
      <c r="L11" s="51"/>
      <c r="M11" s="53"/>
      <c r="N11" s="62"/>
      <c r="O11" s="61"/>
      <c r="P11" s="62"/>
      <c r="Q11" s="61"/>
      <c r="R11" s="68"/>
      <c r="S11" s="29" t="str">
        <f>IF(Vorlage!S11&lt;&gt;0,Vorlage!S11,"")</f>
        <v/>
      </c>
      <c r="T11" s="30"/>
      <c r="U11" s="10" t="str">
        <f t="shared" si="0"/>
        <v/>
      </c>
    </row>
    <row r="12" spans="1:21" ht="15.15" customHeight="1">
      <c r="A12" s="36"/>
      <c r="B12" s="29" t="str">
        <f>IF(Vorlage!B12&lt;&gt;"",Vorlage!B12,"")</f>
        <v>Eindruck des Gesamtbedienkonzeptes</v>
      </c>
      <c r="C12" s="29"/>
      <c r="D12" s="60"/>
      <c r="E12" s="61"/>
      <c r="F12" s="62"/>
      <c r="G12" s="61"/>
      <c r="H12" s="62"/>
      <c r="I12" s="50"/>
      <c r="J12" s="51"/>
      <c r="K12" s="52"/>
      <c r="L12" s="51"/>
      <c r="M12" s="53"/>
      <c r="N12" s="62"/>
      <c r="O12" s="61"/>
      <c r="P12" s="62"/>
      <c r="Q12" s="61"/>
      <c r="R12" s="68"/>
      <c r="S12" s="29" t="str">
        <f>IF(Vorlage!S12&lt;&gt;0,Vorlage!S12,"")</f>
        <v/>
      </c>
      <c r="T12" s="30"/>
      <c r="U12" s="10" t="str">
        <f t="shared" si="0"/>
        <v/>
      </c>
    </row>
    <row r="13" spans="1:21" ht="15.15" customHeight="1">
      <c r="A13" s="36"/>
      <c r="B13" s="40" t="str">
        <f>IF(Vorlage!B13&lt;&gt;"",Vorlage!B13,"")</f>
        <v>Fahrbarkeit</v>
      </c>
      <c r="C13" s="29"/>
      <c r="D13" s="60"/>
      <c r="E13" s="61"/>
      <c r="F13" s="62"/>
      <c r="G13" s="61"/>
      <c r="H13" s="62"/>
      <c r="I13" s="50"/>
      <c r="J13" s="51"/>
      <c r="K13" s="52"/>
      <c r="L13" s="51"/>
      <c r="M13" s="53"/>
      <c r="N13" s="62"/>
      <c r="O13" s="61"/>
      <c r="P13" s="62"/>
      <c r="Q13" s="61"/>
      <c r="R13" s="68"/>
      <c r="S13" s="29" t="str">
        <f>IF(Vorlage!S13&lt;&gt;0,Vorlage!S13,"")</f>
        <v/>
      </c>
      <c r="T13" s="30"/>
      <c r="U13" s="10" t="str">
        <f t="shared" si="0"/>
        <v/>
      </c>
    </row>
    <row r="14" spans="1:21" ht="15.15" customHeight="1">
      <c r="A14" s="36"/>
      <c r="B14" s="40" t="str">
        <f>IF(Vorlage!B14&lt;&gt;"",Vorlage!B14,"")</f>
        <v>Alarmmanagement</v>
      </c>
      <c r="C14" s="29"/>
      <c r="D14" s="60"/>
      <c r="E14" s="61"/>
      <c r="F14" s="62"/>
      <c r="G14" s="61"/>
      <c r="H14" s="62"/>
      <c r="I14" s="50"/>
      <c r="J14" s="51"/>
      <c r="K14" s="52"/>
      <c r="L14" s="51"/>
      <c r="M14" s="53"/>
      <c r="N14" s="62"/>
      <c r="O14" s="61"/>
      <c r="P14" s="62"/>
      <c r="Q14" s="61"/>
      <c r="R14" s="68"/>
      <c r="S14" s="29" t="str">
        <f>IF(Vorlage!S14&lt;&gt;0,Vorlage!S14,"")</f>
        <v/>
      </c>
      <c r="T14" s="30"/>
      <c r="U14" s="10" t="str">
        <f t="shared" si="0"/>
        <v/>
      </c>
    </row>
    <row r="15" spans="1:21" ht="15.15" customHeight="1">
      <c r="A15" s="36"/>
      <c r="B15" s="40" t="str">
        <f>IF(Vorlage!B15&lt;&gt;"",Vorlage!B15,"")</f>
        <v/>
      </c>
      <c r="C15" s="29"/>
      <c r="D15" s="60"/>
      <c r="E15" s="61"/>
      <c r="F15" s="62"/>
      <c r="G15" s="61"/>
      <c r="H15" s="62"/>
      <c r="I15" s="50"/>
      <c r="J15" s="51"/>
      <c r="K15" s="52"/>
      <c r="L15" s="51"/>
      <c r="M15" s="53"/>
      <c r="N15" s="62"/>
      <c r="O15" s="61"/>
      <c r="P15" s="62"/>
      <c r="Q15" s="61"/>
      <c r="R15" s="68"/>
      <c r="S15" s="29" t="str">
        <f>IF(Vorlage!S15&lt;&gt;0,Vorlage!S15,"")</f>
        <v/>
      </c>
      <c r="T15" s="30"/>
      <c r="U15" s="10" t="str">
        <f t="shared" si="0"/>
        <v/>
      </c>
    </row>
    <row r="16" spans="1:21" ht="15.15" customHeight="1">
      <c r="A16" s="36"/>
      <c r="B16" s="40" t="str">
        <f>IF(Vorlage!B16&lt;&gt;"",Vorlage!B16,"")</f>
        <v/>
      </c>
      <c r="C16" s="29"/>
      <c r="D16" s="60"/>
      <c r="E16" s="61"/>
      <c r="F16" s="62"/>
      <c r="G16" s="61"/>
      <c r="H16" s="62"/>
      <c r="I16" s="50"/>
      <c r="J16" s="51"/>
      <c r="K16" s="52"/>
      <c r="L16" s="51"/>
      <c r="M16" s="53"/>
      <c r="N16" s="62"/>
      <c r="O16" s="61"/>
      <c r="P16" s="62"/>
      <c r="Q16" s="61"/>
      <c r="R16" s="68"/>
      <c r="S16" s="29" t="str">
        <f>IF(Vorlage!S16&lt;&gt;0,Vorlage!S16,"")</f>
        <v/>
      </c>
      <c r="T16" s="30"/>
      <c r="U16" s="10" t="str">
        <f t="shared" si="0"/>
        <v/>
      </c>
    </row>
    <row r="17" spans="1:21" ht="15.15" customHeight="1">
      <c r="A17" s="36"/>
      <c r="B17" s="40" t="str">
        <f>IF(Vorlage!B17&lt;&gt;"",Vorlage!B17,"")</f>
        <v/>
      </c>
      <c r="C17" s="29"/>
      <c r="D17" s="60"/>
      <c r="E17" s="61"/>
      <c r="F17" s="62"/>
      <c r="G17" s="61"/>
      <c r="H17" s="62"/>
      <c r="I17" s="50"/>
      <c r="J17" s="51"/>
      <c r="K17" s="52"/>
      <c r="L17" s="51"/>
      <c r="M17" s="53"/>
      <c r="N17" s="62"/>
      <c r="O17" s="61"/>
      <c r="P17" s="62"/>
      <c r="Q17" s="61"/>
      <c r="R17" s="68"/>
      <c r="S17" s="29" t="str">
        <f>IF(Vorlage!S17&lt;&gt;0,Vorlage!S17,"")</f>
        <v/>
      </c>
      <c r="T17" s="30"/>
      <c r="U17" s="10" t="str">
        <f t="shared" si="0"/>
        <v/>
      </c>
    </row>
    <row r="18" spans="1:21" ht="15.15" customHeight="1" thickBot="1">
      <c r="A18" s="37"/>
      <c r="B18" s="38"/>
      <c r="C18" s="31"/>
      <c r="D18" s="63"/>
      <c r="E18" s="64"/>
      <c r="F18" s="64"/>
      <c r="G18" s="64"/>
      <c r="H18" s="64"/>
      <c r="I18" s="54"/>
      <c r="J18" s="55"/>
      <c r="K18" s="55"/>
      <c r="L18" s="55"/>
      <c r="M18" s="56"/>
      <c r="N18" s="64"/>
      <c r="O18" s="64"/>
      <c r="P18" s="64"/>
      <c r="Q18" s="64"/>
      <c r="R18" s="69"/>
      <c r="S18" s="31"/>
      <c r="T18" s="32"/>
      <c r="U18" s="10" t="str">
        <f t="shared" si="0"/>
        <v/>
      </c>
    </row>
    <row r="19" spans="1:21" ht="15.15" customHeight="1">
      <c r="A19" s="41" t="str">
        <f>+Vorlage!A19</f>
        <v>Inbetriebnahme</v>
      </c>
      <c r="B19" s="29"/>
      <c r="C19" s="29"/>
      <c r="D19" s="60"/>
      <c r="E19" s="62"/>
      <c r="F19" s="62"/>
      <c r="G19" s="62"/>
      <c r="H19" s="62"/>
      <c r="I19" s="50"/>
      <c r="J19" s="52"/>
      <c r="K19" s="52"/>
      <c r="L19" s="52"/>
      <c r="M19" s="53"/>
      <c r="N19" s="62"/>
      <c r="O19" s="62"/>
      <c r="P19" s="62"/>
      <c r="Q19" s="62"/>
      <c r="R19" s="68"/>
      <c r="S19" s="29"/>
      <c r="T19" s="30"/>
      <c r="U19" s="11"/>
    </row>
    <row r="20" spans="1:21" ht="15.15" customHeight="1">
      <c r="A20" s="41"/>
      <c r="B20" s="29" t="str">
        <f>IF(Vorlage!B20&lt;&gt;"",Vorlage!B20,"")</f>
        <v>Checklisten/Kurzgebrauchsanweisung für den Betrieb, Selbstest, etc.</v>
      </c>
      <c r="C20" s="29"/>
      <c r="D20" s="60"/>
      <c r="E20" s="61"/>
      <c r="F20" s="62"/>
      <c r="G20" s="61"/>
      <c r="H20" s="62"/>
      <c r="I20" s="50"/>
      <c r="J20" s="51"/>
      <c r="K20" s="52"/>
      <c r="L20" s="51"/>
      <c r="M20" s="53"/>
      <c r="N20" s="62"/>
      <c r="O20" s="61"/>
      <c r="P20" s="62"/>
      <c r="Q20" s="61"/>
      <c r="R20" s="68"/>
      <c r="S20" s="29" t="str">
        <f>IF(Vorlage!S20&lt;&gt;0,Vorlage!S20,"")</f>
        <v/>
      </c>
      <c r="T20" s="30"/>
      <c r="U20" s="11"/>
    </row>
    <row r="21" spans="1:21" ht="15.15" customHeight="1">
      <c r="A21" s="41"/>
      <c r="B21" s="29" t="str">
        <f>IF(Vorlage!B21&lt;&gt;"",Vorlage!B21,"")</f>
        <v>Automatisierung des Selbsttests</v>
      </c>
      <c r="C21" s="29"/>
      <c r="D21" s="60"/>
      <c r="E21" s="61"/>
      <c r="F21" s="62"/>
      <c r="G21" s="61"/>
      <c r="H21" s="62"/>
      <c r="I21" s="50"/>
      <c r="J21" s="51"/>
      <c r="K21" s="52"/>
      <c r="L21" s="51"/>
      <c r="M21" s="53"/>
      <c r="N21" s="62"/>
      <c r="O21" s="61"/>
      <c r="P21" s="62"/>
      <c r="Q21" s="61"/>
      <c r="R21" s="68"/>
      <c r="S21" s="29" t="str">
        <f>IF(Vorlage!S21&lt;&gt;0,Vorlage!S21,"")</f>
        <v/>
      </c>
      <c r="T21" s="30"/>
      <c r="U21" s="10" t="str">
        <f t="shared" ref="U21:U30" si="1">IF(COUNTIF((E20:Q20),"x")&gt;1,"Bitte nur ein Kreuz setzen!","")</f>
        <v/>
      </c>
    </row>
    <row r="22" spans="1:21" ht="15.15" customHeight="1">
      <c r="A22" s="41"/>
      <c r="B22" s="29" t="str">
        <f>IF(Vorlage!B22&lt;&gt;"",Vorlage!B22,"")</f>
        <v>Zeitaufwand für den Selbsttest</v>
      </c>
      <c r="C22" s="29"/>
      <c r="D22" s="60"/>
      <c r="E22" s="61"/>
      <c r="F22" s="62"/>
      <c r="G22" s="61"/>
      <c r="H22" s="62"/>
      <c r="I22" s="50"/>
      <c r="J22" s="51"/>
      <c r="K22" s="52"/>
      <c r="L22" s="51"/>
      <c r="M22" s="53"/>
      <c r="N22" s="62"/>
      <c r="O22" s="61"/>
      <c r="P22" s="62"/>
      <c r="Q22" s="61"/>
      <c r="R22" s="68"/>
      <c r="S22" s="29" t="str">
        <f>IF(Vorlage!S22&lt;&gt;0,Vorlage!S22,"")</f>
        <v/>
      </c>
      <c r="T22" s="30"/>
      <c r="U22" s="10" t="str">
        <f t="shared" si="1"/>
        <v/>
      </c>
    </row>
    <row r="23" spans="1:21" ht="15.15" customHeight="1">
      <c r="A23" s="41"/>
      <c r="B23" s="29" t="str">
        <f>IF(Vorlage!B23&lt;&gt;"",Vorlage!B23,"")</f>
        <v>Zeitaufwand bei Fehlern im Selbsttest</v>
      </c>
      <c r="C23" s="29"/>
      <c r="D23" s="60"/>
      <c r="E23" s="61"/>
      <c r="F23" s="62"/>
      <c r="G23" s="61"/>
      <c r="H23" s="62"/>
      <c r="I23" s="50"/>
      <c r="J23" s="51"/>
      <c r="K23" s="52"/>
      <c r="L23" s="51"/>
      <c r="M23" s="53"/>
      <c r="N23" s="62"/>
      <c r="O23" s="61"/>
      <c r="P23" s="62"/>
      <c r="Q23" s="61"/>
      <c r="R23" s="68"/>
      <c r="S23" s="29" t="str">
        <f>IF(Vorlage!S23&lt;&gt;0,Vorlage!S23,"")</f>
        <v/>
      </c>
      <c r="T23" s="30"/>
      <c r="U23" s="10" t="str">
        <f t="shared" si="1"/>
        <v/>
      </c>
    </row>
    <row r="24" spans="1:21" ht="15.15" customHeight="1">
      <c r="A24" s="41"/>
      <c r="B24" s="29" t="str">
        <f>IF(Vorlage!B24&lt;&gt;"",Vorlage!B24,"")</f>
        <v>Zusammenbau bzw. Anschluss des Zubehörs</v>
      </c>
      <c r="C24" s="29"/>
      <c r="D24" s="60"/>
      <c r="E24" s="61"/>
      <c r="F24" s="62"/>
      <c r="G24" s="61"/>
      <c r="H24" s="62"/>
      <c r="I24" s="50"/>
      <c r="J24" s="51"/>
      <c r="K24" s="52"/>
      <c r="L24" s="51"/>
      <c r="M24" s="53"/>
      <c r="N24" s="62"/>
      <c r="O24" s="61"/>
      <c r="P24" s="62"/>
      <c r="Q24" s="61"/>
      <c r="R24" s="68"/>
      <c r="S24" s="29" t="str">
        <f>IF(Vorlage!S24&lt;&gt;0,Vorlage!S24,"")</f>
        <v/>
      </c>
      <c r="T24" s="30"/>
      <c r="U24" s="10" t="str">
        <f t="shared" si="1"/>
        <v/>
      </c>
    </row>
    <row r="25" spans="1:21" ht="15.15" customHeight="1">
      <c r="A25" s="41"/>
      <c r="B25" s="29" t="str">
        <f>IF(Vorlage!B25&lt;&gt;"",Vorlage!B25,"")</f>
        <v>Zeitaufwand zur Wischdesinfektion des Gerätes</v>
      </c>
      <c r="C25" s="29"/>
      <c r="D25" s="60"/>
      <c r="E25" s="61"/>
      <c r="F25" s="62"/>
      <c r="G25" s="61"/>
      <c r="H25" s="62"/>
      <c r="I25" s="50"/>
      <c r="J25" s="51"/>
      <c r="K25" s="52"/>
      <c r="L25" s="51"/>
      <c r="M25" s="53"/>
      <c r="N25" s="62"/>
      <c r="O25" s="61"/>
      <c r="P25" s="62"/>
      <c r="Q25" s="61"/>
      <c r="R25" s="68"/>
      <c r="S25" s="29" t="str">
        <f>IF(Vorlage!S25&lt;&gt;0,Vorlage!S25,"")</f>
        <v/>
      </c>
      <c r="T25" s="30"/>
      <c r="U25" s="10" t="str">
        <f t="shared" si="1"/>
        <v/>
      </c>
    </row>
    <row r="26" spans="1:21" ht="15.15" customHeight="1">
      <c r="A26" s="41"/>
      <c r="B26" s="29" t="str">
        <f>IF(Vorlage!B26&lt;&gt;"",Vorlage!B26,"")</f>
        <v/>
      </c>
      <c r="C26" s="29"/>
      <c r="D26" s="60"/>
      <c r="E26" s="61"/>
      <c r="F26" s="62"/>
      <c r="G26" s="61"/>
      <c r="H26" s="62"/>
      <c r="I26" s="50"/>
      <c r="J26" s="51"/>
      <c r="K26" s="52"/>
      <c r="L26" s="51"/>
      <c r="M26" s="53"/>
      <c r="N26" s="62"/>
      <c r="O26" s="61"/>
      <c r="P26" s="62"/>
      <c r="Q26" s="61"/>
      <c r="R26" s="68"/>
      <c r="S26" s="29" t="str">
        <f>IF(Vorlage!S26&lt;&gt;0,Vorlage!S26,"")</f>
        <v/>
      </c>
      <c r="T26" s="30"/>
      <c r="U26" s="10" t="str">
        <f t="shared" si="1"/>
        <v/>
      </c>
    </row>
    <row r="27" spans="1:21" ht="15.15" customHeight="1">
      <c r="A27" s="41"/>
      <c r="B27" s="29" t="str">
        <f>IF(Vorlage!B27&lt;&gt;"",Vorlage!B27,"")</f>
        <v/>
      </c>
      <c r="C27" s="29"/>
      <c r="D27" s="60"/>
      <c r="E27" s="61"/>
      <c r="F27" s="62"/>
      <c r="G27" s="61"/>
      <c r="H27" s="62"/>
      <c r="I27" s="50"/>
      <c r="J27" s="51"/>
      <c r="K27" s="52"/>
      <c r="L27" s="51"/>
      <c r="M27" s="53"/>
      <c r="N27" s="62"/>
      <c r="O27" s="61"/>
      <c r="P27" s="62"/>
      <c r="Q27" s="61"/>
      <c r="R27" s="68"/>
      <c r="S27" s="29" t="str">
        <f>IF(Vorlage!S27&lt;&gt;0,Vorlage!S27,"")</f>
        <v/>
      </c>
      <c r="T27" s="30"/>
      <c r="U27" s="10" t="str">
        <f t="shared" si="1"/>
        <v/>
      </c>
    </row>
    <row r="28" spans="1:21" ht="15.15" customHeight="1">
      <c r="A28" s="41"/>
      <c r="B28" s="29" t="str">
        <f>IF(Vorlage!B28&lt;&gt;"",Vorlage!B28,"")</f>
        <v/>
      </c>
      <c r="C28" s="29"/>
      <c r="D28" s="60"/>
      <c r="E28" s="61"/>
      <c r="F28" s="62"/>
      <c r="G28" s="61"/>
      <c r="H28" s="62"/>
      <c r="I28" s="50"/>
      <c r="J28" s="51"/>
      <c r="K28" s="52"/>
      <c r="L28" s="51"/>
      <c r="M28" s="53"/>
      <c r="N28" s="62"/>
      <c r="O28" s="61"/>
      <c r="P28" s="62"/>
      <c r="Q28" s="61"/>
      <c r="R28" s="68"/>
      <c r="S28" s="29" t="str">
        <f>IF(Vorlage!S28&lt;&gt;0,Vorlage!S28,"")</f>
        <v/>
      </c>
      <c r="T28" s="30"/>
      <c r="U28" s="10" t="str">
        <f t="shared" si="1"/>
        <v/>
      </c>
    </row>
    <row r="29" spans="1:21" ht="15.15" customHeight="1">
      <c r="A29" s="41"/>
      <c r="B29" s="29" t="str">
        <f>IF(Vorlage!B29&lt;&gt;"",Vorlage!B29,"")</f>
        <v/>
      </c>
      <c r="C29" s="29"/>
      <c r="D29" s="60"/>
      <c r="E29" s="61"/>
      <c r="F29" s="62"/>
      <c r="G29" s="61"/>
      <c r="H29" s="62"/>
      <c r="I29" s="50"/>
      <c r="J29" s="51"/>
      <c r="K29" s="52"/>
      <c r="L29" s="51"/>
      <c r="M29" s="53"/>
      <c r="N29" s="62"/>
      <c r="O29" s="61"/>
      <c r="P29" s="62"/>
      <c r="Q29" s="61"/>
      <c r="R29" s="68"/>
      <c r="S29" s="29" t="str">
        <f>IF(Vorlage!S29&lt;&gt;0,Vorlage!S29,"")</f>
        <v/>
      </c>
      <c r="T29" s="30"/>
      <c r="U29" s="10" t="str">
        <f t="shared" si="1"/>
        <v/>
      </c>
    </row>
    <row r="30" spans="1:21" ht="15.15" customHeight="1" thickBot="1">
      <c r="A30" s="42"/>
      <c r="B30" s="43" t="s">
        <v>6</v>
      </c>
      <c r="C30" s="31"/>
      <c r="D30" s="63"/>
      <c r="E30" s="64"/>
      <c r="F30" s="64"/>
      <c r="G30" s="64"/>
      <c r="H30" s="64"/>
      <c r="I30" s="54"/>
      <c r="J30" s="55"/>
      <c r="K30" s="55"/>
      <c r="L30" s="55"/>
      <c r="M30" s="56"/>
      <c r="N30" s="64"/>
      <c r="O30" s="64"/>
      <c r="P30" s="64"/>
      <c r="Q30" s="64"/>
      <c r="R30" s="69"/>
      <c r="S30" s="31"/>
      <c r="T30" s="32"/>
      <c r="U30" s="10" t="str">
        <f t="shared" si="1"/>
        <v/>
      </c>
    </row>
    <row r="31" spans="1:21" ht="15.15" customHeight="1">
      <c r="A31" s="44" t="str">
        <f>+Vorlage!A31</f>
        <v>Darstellung</v>
      </c>
      <c r="B31" s="45"/>
      <c r="C31" s="29"/>
      <c r="D31" s="60"/>
      <c r="E31" s="62"/>
      <c r="F31" s="62"/>
      <c r="G31" s="62"/>
      <c r="H31" s="62"/>
      <c r="I31" s="50"/>
      <c r="J31" s="52"/>
      <c r="K31" s="52"/>
      <c r="L31" s="52"/>
      <c r="M31" s="53"/>
      <c r="N31" s="62"/>
      <c r="O31" s="62"/>
      <c r="P31" s="62"/>
      <c r="Q31" s="62"/>
      <c r="R31" s="68"/>
      <c r="S31" s="29"/>
      <c r="T31" s="30"/>
      <c r="U31" s="11"/>
    </row>
    <row r="32" spans="1:21" ht="15.15" customHeight="1">
      <c r="A32" s="41"/>
      <c r="B32" s="29" t="str">
        <f>IF(Vorlage!B32&lt;&gt;"",Vorlage!B32,"")</f>
        <v>Aufbau des Monitors</v>
      </c>
      <c r="C32" s="29"/>
      <c r="D32" s="60"/>
      <c r="E32" s="61"/>
      <c r="F32" s="62"/>
      <c r="G32" s="61"/>
      <c r="H32" s="62"/>
      <c r="I32" s="50"/>
      <c r="J32" s="51"/>
      <c r="K32" s="52"/>
      <c r="L32" s="51"/>
      <c r="M32" s="53"/>
      <c r="N32" s="62"/>
      <c r="O32" s="61"/>
      <c r="P32" s="62"/>
      <c r="Q32" s="61"/>
      <c r="R32" s="68"/>
      <c r="S32" s="29" t="str">
        <f>IF(Vorlage!S32&lt;&gt;0,Vorlage!S32,"")</f>
        <v/>
      </c>
      <c r="T32" s="30"/>
      <c r="U32" s="11"/>
    </row>
    <row r="33" spans="1:21" ht="15.15" customHeight="1">
      <c r="A33" s="41"/>
      <c r="B33" s="29" t="str">
        <f>IF(Vorlage!B33&lt;&gt;"",Vorlage!B33,"")</f>
        <v>Darstellung der Kurven und Werte</v>
      </c>
      <c r="C33" s="29"/>
      <c r="D33" s="60"/>
      <c r="E33" s="61"/>
      <c r="F33" s="62"/>
      <c r="G33" s="61"/>
      <c r="H33" s="62"/>
      <c r="I33" s="50"/>
      <c r="J33" s="51"/>
      <c r="K33" s="52"/>
      <c r="L33" s="51"/>
      <c r="M33" s="53"/>
      <c r="N33" s="62"/>
      <c r="O33" s="61"/>
      <c r="P33" s="62"/>
      <c r="Q33" s="61"/>
      <c r="R33" s="68"/>
      <c r="S33" s="29" t="str">
        <f>IF(Vorlage!S33&lt;&gt;0,Vorlage!S33,"")</f>
        <v/>
      </c>
      <c r="T33" s="30"/>
      <c r="U33" s="10" t="str">
        <f t="shared" ref="U33:U42" si="2">IF(COUNTIF((E32:Q32),"x")&gt;1,"Bitte nur ein Kreuz setzen!","")</f>
        <v/>
      </c>
    </row>
    <row r="34" spans="1:21" ht="15.15" customHeight="1">
      <c r="A34" s="41"/>
      <c r="B34" s="29" t="str">
        <f>IF(Vorlage!B34&lt;&gt;"",Vorlage!B34,"")</f>
        <v>Darstellung der Trends</v>
      </c>
      <c r="C34" s="29"/>
      <c r="D34" s="60"/>
      <c r="E34" s="61"/>
      <c r="F34" s="62"/>
      <c r="G34" s="61"/>
      <c r="H34" s="62"/>
      <c r="I34" s="50"/>
      <c r="J34" s="51"/>
      <c r="K34" s="52"/>
      <c r="L34" s="51"/>
      <c r="M34" s="53"/>
      <c r="N34" s="62"/>
      <c r="O34" s="61"/>
      <c r="P34" s="62"/>
      <c r="Q34" s="61"/>
      <c r="R34" s="68"/>
      <c r="S34" s="29" t="str">
        <f>IF(Vorlage!S34&lt;&gt;0,Vorlage!S34,"")</f>
        <v/>
      </c>
      <c r="T34" s="30"/>
      <c r="U34" s="10" t="str">
        <f t="shared" si="2"/>
        <v/>
      </c>
    </row>
    <row r="35" spans="1:21" ht="15.15" customHeight="1">
      <c r="A35" s="41"/>
      <c r="B35" s="29" t="str">
        <f>IF(Vorlage!B35&lt;&gt;"",Vorlage!B35,"")</f>
        <v>Ablesbarkeit des Displays</v>
      </c>
      <c r="C35" s="29"/>
      <c r="D35" s="60"/>
      <c r="E35" s="61"/>
      <c r="F35" s="62"/>
      <c r="G35" s="61"/>
      <c r="H35" s="62"/>
      <c r="I35" s="50"/>
      <c r="J35" s="51"/>
      <c r="K35" s="52"/>
      <c r="L35" s="51"/>
      <c r="M35" s="53"/>
      <c r="N35" s="62"/>
      <c r="O35" s="61"/>
      <c r="P35" s="62"/>
      <c r="Q35" s="61"/>
      <c r="R35" s="68"/>
      <c r="S35" s="29" t="str">
        <f>IF(Vorlage!S35&lt;&gt;0,Vorlage!S35,"")</f>
        <v/>
      </c>
      <c r="T35" s="30"/>
      <c r="U35" s="10" t="str">
        <f t="shared" si="2"/>
        <v/>
      </c>
    </row>
    <row r="36" spans="1:21" ht="15.15" customHeight="1">
      <c r="A36" s="41"/>
      <c r="B36" s="29" t="str">
        <f>IF(Vorlage!B36&lt;&gt;"",Vorlage!B36,"")</f>
        <v>Beleuchtung</v>
      </c>
      <c r="C36" s="29"/>
      <c r="D36" s="60"/>
      <c r="E36" s="61"/>
      <c r="F36" s="62"/>
      <c r="G36" s="61"/>
      <c r="H36" s="62"/>
      <c r="I36" s="50"/>
      <c r="J36" s="51"/>
      <c r="K36" s="52"/>
      <c r="L36" s="51"/>
      <c r="M36" s="53"/>
      <c r="N36" s="62"/>
      <c r="O36" s="61"/>
      <c r="P36" s="62"/>
      <c r="Q36" s="61"/>
      <c r="R36" s="68"/>
      <c r="S36" s="29" t="str">
        <f>IF(Vorlage!S36&lt;&gt;0,Vorlage!S36,"")</f>
        <v/>
      </c>
      <c r="T36" s="30"/>
      <c r="U36" s="10" t="str">
        <f t="shared" si="2"/>
        <v/>
      </c>
    </row>
    <row r="37" spans="1:21" ht="15.15" customHeight="1">
      <c r="A37" s="41"/>
      <c r="B37" s="29" t="str">
        <f>IF(Vorlage!B37&lt;&gt;"",Vorlage!B37,"")</f>
        <v/>
      </c>
      <c r="C37" s="29"/>
      <c r="D37" s="60"/>
      <c r="E37" s="61"/>
      <c r="F37" s="62"/>
      <c r="G37" s="61"/>
      <c r="H37" s="62"/>
      <c r="I37" s="50"/>
      <c r="J37" s="51"/>
      <c r="K37" s="52"/>
      <c r="L37" s="51"/>
      <c r="M37" s="53"/>
      <c r="N37" s="62"/>
      <c r="O37" s="61"/>
      <c r="P37" s="62"/>
      <c r="Q37" s="61"/>
      <c r="R37" s="68"/>
      <c r="S37" s="29" t="str">
        <f>IF(Vorlage!S37&lt;&gt;0,Vorlage!S37,"")</f>
        <v/>
      </c>
      <c r="T37" s="30"/>
      <c r="U37" s="10" t="str">
        <f t="shared" si="2"/>
        <v/>
      </c>
    </row>
    <row r="38" spans="1:21" ht="15.15" customHeight="1">
      <c r="A38" s="41"/>
      <c r="B38" s="46" t="str">
        <f>IF(Vorlage!B38&lt;&gt;"",Vorlage!B38,"")</f>
        <v/>
      </c>
      <c r="C38" s="29"/>
      <c r="D38" s="60"/>
      <c r="E38" s="61"/>
      <c r="F38" s="62"/>
      <c r="G38" s="61"/>
      <c r="H38" s="62"/>
      <c r="I38" s="50"/>
      <c r="J38" s="51"/>
      <c r="K38" s="52"/>
      <c r="L38" s="51"/>
      <c r="M38" s="53"/>
      <c r="N38" s="62"/>
      <c r="O38" s="61"/>
      <c r="P38" s="62"/>
      <c r="Q38" s="61"/>
      <c r="R38" s="68"/>
      <c r="S38" s="29" t="str">
        <f>IF(Vorlage!S38&lt;&gt;0,Vorlage!S38,"")</f>
        <v/>
      </c>
      <c r="T38" s="30"/>
      <c r="U38" s="10" t="str">
        <f t="shared" si="2"/>
        <v/>
      </c>
    </row>
    <row r="39" spans="1:21" ht="15.15" customHeight="1">
      <c r="A39" s="41"/>
      <c r="B39" s="46" t="str">
        <f>IF(Vorlage!B39&lt;&gt;"",Vorlage!B39,"")</f>
        <v/>
      </c>
      <c r="C39" s="29"/>
      <c r="D39" s="60"/>
      <c r="E39" s="61"/>
      <c r="F39" s="62"/>
      <c r="G39" s="61"/>
      <c r="H39" s="62"/>
      <c r="I39" s="50"/>
      <c r="J39" s="51"/>
      <c r="K39" s="52"/>
      <c r="L39" s="51"/>
      <c r="M39" s="53"/>
      <c r="N39" s="62"/>
      <c r="O39" s="61"/>
      <c r="P39" s="62"/>
      <c r="Q39" s="61"/>
      <c r="R39" s="68"/>
      <c r="S39" s="29" t="str">
        <f>IF(Vorlage!S39&lt;&gt;0,Vorlage!S39,"")</f>
        <v/>
      </c>
      <c r="T39" s="30"/>
      <c r="U39" s="10" t="str">
        <f t="shared" si="2"/>
        <v/>
      </c>
    </row>
    <row r="40" spans="1:21" ht="15.15" customHeight="1">
      <c r="A40" s="41"/>
      <c r="B40" s="46" t="str">
        <f>IF(Vorlage!B40&lt;&gt;"",Vorlage!B40,"")</f>
        <v/>
      </c>
      <c r="C40" s="29"/>
      <c r="D40" s="60"/>
      <c r="E40" s="61"/>
      <c r="F40" s="62"/>
      <c r="G40" s="61"/>
      <c r="H40" s="62"/>
      <c r="I40" s="50"/>
      <c r="J40" s="51"/>
      <c r="K40" s="52"/>
      <c r="L40" s="51"/>
      <c r="M40" s="53"/>
      <c r="N40" s="62"/>
      <c r="O40" s="61"/>
      <c r="P40" s="62"/>
      <c r="Q40" s="61"/>
      <c r="R40" s="68"/>
      <c r="S40" s="29" t="str">
        <f>IF(Vorlage!S40&lt;&gt;0,Vorlage!S40,"")</f>
        <v/>
      </c>
      <c r="T40" s="30"/>
      <c r="U40" s="10" t="str">
        <f t="shared" si="2"/>
        <v/>
      </c>
    </row>
    <row r="41" spans="1:21" ht="15.15" customHeight="1">
      <c r="A41" s="41"/>
      <c r="B41" s="46" t="str">
        <f>IF(Vorlage!B41&lt;&gt;"",Vorlage!B41,"")</f>
        <v/>
      </c>
      <c r="C41" s="29"/>
      <c r="D41" s="60"/>
      <c r="E41" s="61"/>
      <c r="F41" s="62"/>
      <c r="G41" s="61"/>
      <c r="H41" s="62"/>
      <c r="I41" s="50"/>
      <c r="J41" s="51"/>
      <c r="K41" s="52"/>
      <c r="L41" s="51"/>
      <c r="M41" s="53"/>
      <c r="N41" s="62"/>
      <c r="O41" s="61"/>
      <c r="P41" s="62"/>
      <c r="Q41" s="61"/>
      <c r="R41" s="68"/>
      <c r="S41" s="29" t="str">
        <f>IF(Vorlage!S41&lt;&gt;0,Vorlage!S41,"")</f>
        <v/>
      </c>
      <c r="T41" s="30"/>
      <c r="U41" s="10" t="str">
        <f t="shared" si="2"/>
        <v/>
      </c>
    </row>
    <row r="42" spans="1:21" ht="15.15" customHeight="1" thickBot="1">
      <c r="A42" s="42"/>
      <c r="B42" s="43" t="s">
        <v>6</v>
      </c>
      <c r="C42" s="31"/>
      <c r="D42" s="60"/>
      <c r="E42" s="62"/>
      <c r="F42" s="62"/>
      <c r="G42" s="62"/>
      <c r="H42" s="62"/>
      <c r="I42" s="50"/>
      <c r="J42" s="52"/>
      <c r="K42" s="52"/>
      <c r="L42" s="52"/>
      <c r="M42" s="53"/>
      <c r="N42" s="62"/>
      <c r="O42" s="62"/>
      <c r="P42" s="62"/>
      <c r="Q42" s="62"/>
      <c r="R42" s="68"/>
      <c r="S42" s="31"/>
      <c r="T42" s="32"/>
      <c r="U42" s="10" t="str">
        <f t="shared" si="2"/>
        <v/>
      </c>
    </row>
    <row r="43" spans="1:21" ht="15.15" customHeight="1">
      <c r="A43" s="41" t="str">
        <f>+Vorlage!A43</f>
        <v>Bedienung</v>
      </c>
      <c r="B43" s="29"/>
      <c r="C43" s="29"/>
      <c r="D43" s="65"/>
      <c r="E43" s="59"/>
      <c r="F43" s="59"/>
      <c r="G43" s="59"/>
      <c r="H43" s="59"/>
      <c r="I43" s="57"/>
      <c r="J43" s="48"/>
      <c r="K43" s="48"/>
      <c r="L43" s="48"/>
      <c r="M43" s="49"/>
      <c r="N43" s="59"/>
      <c r="O43" s="59"/>
      <c r="P43" s="59"/>
      <c r="Q43" s="59"/>
      <c r="R43" s="67"/>
      <c r="S43" s="29" t="str">
        <f>IF(Vorlage!S43&lt;&gt;0,Vorlage!S43,"")</f>
        <v/>
      </c>
      <c r="T43" s="30"/>
      <c r="U43" s="11"/>
    </row>
    <row r="44" spans="1:21" ht="15.15" customHeight="1">
      <c r="A44" s="41"/>
      <c r="B44" s="29" t="str">
        <f>IF(Vorlage!B44&lt;&gt;"",Vorlage!B44,"")</f>
        <v>Anordnung der Bedienelemente</v>
      </c>
      <c r="C44" s="29"/>
      <c r="D44" s="60"/>
      <c r="E44" s="61"/>
      <c r="F44" s="62"/>
      <c r="G44" s="61"/>
      <c r="H44" s="62"/>
      <c r="I44" s="50"/>
      <c r="J44" s="51"/>
      <c r="K44" s="52"/>
      <c r="L44" s="51"/>
      <c r="M44" s="53"/>
      <c r="N44" s="62"/>
      <c r="O44" s="61"/>
      <c r="P44" s="62"/>
      <c r="Q44" s="61"/>
      <c r="R44" s="68"/>
      <c r="S44" s="29" t="str">
        <f>IF(Vorlage!S44&lt;&gt;0,Vorlage!S44,"")</f>
        <v/>
      </c>
      <c r="T44" s="30"/>
      <c r="U44" s="11"/>
    </row>
    <row r="45" spans="1:21" ht="15.15" customHeight="1">
      <c r="A45" s="41"/>
      <c r="B45" s="29" t="str">
        <f>IF(Vorlage!B45&lt;&gt;"",Vorlage!B45,"")</f>
        <v>Voreinstellungen bei den jeweiligen Beatmunsmodi</v>
      </c>
      <c r="C45" s="29"/>
      <c r="D45" s="60"/>
      <c r="E45" s="61"/>
      <c r="F45" s="62"/>
      <c r="G45" s="61"/>
      <c r="H45" s="62"/>
      <c r="I45" s="50"/>
      <c r="J45" s="51"/>
      <c r="K45" s="52"/>
      <c r="L45" s="51"/>
      <c r="M45" s="53"/>
      <c r="N45" s="62"/>
      <c r="O45" s="61"/>
      <c r="P45" s="62"/>
      <c r="Q45" s="61"/>
      <c r="R45" s="68"/>
      <c r="S45" s="29" t="str">
        <f>IF(Vorlage!S45&lt;&gt;0,Vorlage!S45,"")</f>
        <v/>
      </c>
      <c r="T45" s="30"/>
      <c r="U45" s="10" t="str">
        <f t="shared" ref="U45:U54" si="3">IF(COUNTIF((E44:Q44),"x")&gt;1,"Bitte nur ein Kreuz setzen!","")</f>
        <v/>
      </c>
    </row>
    <row r="46" spans="1:21" ht="15.15" customHeight="1">
      <c r="A46" s="41"/>
      <c r="B46" s="29" t="str">
        <f>IF(Vorlage!B46&lt;&gt;"",Vorlage!B46,"")</f>
        <v>Aufbau des Kreissystems</v>
      </c>
      <c r="C46" s="29"/>
      <c r="D46" s="60"/>
      <c r="E46" s="61"/>
      <c r="F46" s="62"/>
      <c r="G46" s="61"/>
      <c r="H46" s="62"/>
      <c r="I46" s="50"/>
      <c r="J46" s="51"/>
      <c r="K46" s="52"/>
      <c r="L46" s="51"/>
      <c r="M46" s="53"/>
      <c r="N46" s="62"/>
      <c r="O46" s="61"/>
      <c r="P46" s="62"/>
      <c r="Q46" s="61"/>
      <c r="R46" s="68"/>
      <c r="S46" s="29" t="str">
        <f>IF(Vorlage!S46&lt;&gt;0,Vorlage!S46,"")</f>
        <v/>
      </c>
      <c r="T46" s="30"/>
      <c r="U46" s="10" t="str">
        <f t="shared" si="3"/>
        <v/>
      </c>
    </row>
    <row r="47" spans="1:21" ht="15.15" customHeight="1">
      <c r="A47" s="41"/>
      <c r="B47" s="29" t="str">
        <f>IF(Vorlage!B47&lt;&gt;"",Vorlage!B47,"")</f>
        <v>Darstellung der Kurven und Werte</v>
      </c>
      <c r="C47" s="29"/>
      <c r="D47" s="60"/>
      <c r="E47" s="61"/>
      <c r="F47" s="62"/>
      <c r="G47" s="61"/>
      <c r="H47" s="62"/>
      <c r="I47" s="50"/>
      <c r="J47" s="51"/>
      <c r="K47" s="52"/>
      <c r="L47" s="51"/>
      <c r="M47" s="53"/>
      <c r="N47" s="62"/>
      <c r="O47" s="61"/>
      <c r="P47" s="62"/>
      <c r="Q47" s="61"/>
      <c r="R47" s="68"/>
      <c r="S47" s="29" t="str">
        <f>IF(Vorlage!S47&lt;&gt;0,Vorlage!S47,"")</f>
        <v/>
      </c>
      <c r="T47" s="30"/>
      <c r="U47" s="10" t="str">
        <f t="shared" si="3"/>
        <v/>
      </c>
    </row>
    <row r="48" spans="1:21" ht="15.15" customHeight="1">
      <c r="A48" s="41"/>
      <c r="B48" s="29" t="str">
        <f>IF(Vorlage!B48&lt;&gt;"",Vorlage!B48,"")</f>
        <v>Kabel-/ und Schlauchmanagement</v>
      </c>
      <c r="C48" s="29"/>
      <c r="D48" s="60"/>
      <c r="E48" s="61"/>
      <c r="F48" s="62"/>
      <c r="G48" s="61"/>
      <c r="H48" s="62"/>
      <c r="I48" s="50"/>
      <c r="J48" s="51"/>
      <c r="K48" s="52"/>
      <c r="L48" s="51"/>
      <c r="M48" s="53"/>
      <c r="N48" s="62"/>
      <c r="O48" s="61"/>
      <c r="P48" s="62"/>
      <c r="Q48" s="61"/>
      <c r="R48" s="68"/>
      <c r="S48" s="29" t="str">
        <f>IF(Vorlage!S48&lt;&gt;0,Vorlage!S48,"")</f>
        <v/>
      </c>
      <c r="T48" s="30"/>
      <c r="U48" s="10" t="str">
        <f t="shared" si="3"/>
        <v/>
      </c>
    </row>
    <row r="49" spans="1:21" ht="15.15" customHeight="1">
      <c r="A49" s="41"/>
      <c r="B49" s="29" t="str">
        <f>IF(Vorlage!B49&lt;&gt;"",Vorlage!B49,"")</f>
        <v>Aufwand bei Auf- bzw. Abrüsten</v>
      </c>
      <c r="C49" s="29"/>
      <c r="D49" s="60"/>
      <c r="E49" s="61"/>
      <c r="F49" s="62"/>
      <c r="G49" s="61"/>
      <c r="H49" s="62"/>
      <c r="I49" s="50"/>
      <c r="J49" s="51"/>
      <c r="K49" s="52"/>
      <c r="L49" s="51"/>
      <c r="M49" s="53"/>
      <c r="N49" s="62"/>
      <c r="O49" s="61"/>
      <c r="P49" s="62"/>
      <c r="Q49" s="61"/>
      <c r="R49" s="68"/>
      <c r="S49" s="29" t="str">
        <f>IF(Vorlage!S49&lt;&gt;0,Vorlage!S49,"")</f>
        <v/>
      </c>
      <c r="T49" s="30"/>
      <c r="U49" s="10" t="str">
        <f t="shared" si="3"/>
        <v/>
      </c>
    </row>
    <row r="50" spans="1:21" ht="15.15" customHeight="1">
      <c r="A50" s="41"/>
      <c r="B50" s="29" t="str">
        <f>IF(Vorlage!B50&lt;&gt;"",Vorlage!B50,"")</f>
        <v/>
      </c>
      <c r="C50" s="29"/>
      <c r="D50" s="60"/>
      <c r="E50" s="61"/>
      <c r="F50" s="62"/>
      <c r="G50" s="61"/>
      <c r="H50" s="62"/>
      <c r="I50" s="50"/>
      <c r="J50" s="51"/>
      <c r="K50" s="52"/>
      <c r="L50" s="51"/>
      <c r="M50" s="53"/>
      <c r="N50" s="62"/>
      <c r="O50" s="61"/>
      <c r="P50" s="62"/>
      <c r="Q50" s="61"/>
      <c r="R50" s="68"/>
      <c r="S50" s="29" t="str">
        <f>IF(Vorlage!S50&lt;&gt;0,Vorlage!S50,"")</f>
        <v/>
      </c>
      <c r="T50" s="30"/>
      <c r="U50" s="10" t="str">
        <f t="shared" si="3"/>
        <v/>
      </c>
    </row>
    <row r="51" spans="1:21" ht="15.15" customHeight="1">
      <c r="A51" s="41"/>
      <c r="B51" s="29" t="str">
        <f>IF(Vorlage!B51&lt;&gt;"",Vorlage!B51,"")</f>
        <v/>
      </c>
      <c r="C51" s="29"/>
      <c r="D51" s="60"/>
      <c r="E51" s="61"/>
      <c r="F51" s="62"/>
      <c r="G51" s="61"/>
      <c r="H51" s="62"/>
      <c r="I51" s="50"/>
      <c r="J51" s="51"/>
      <c r="K51" s="52"/>
      <c r="L51" s="51"/>
      <c r="M51" s="53"/>
      <c r="N51" s="62"/>
      <c r="O51" s="61"/>
      <c r="P51" s="62"/>
      <c r="Q51" s="61"/>
      <c r="R51" s="68"/>
      <c r="S51" s="29" t="str">
        <f>IF(Vorlage!S51&lt;&gt;0,Vorlage!S51,"")</f>
        <v/>
      </c>
      <c r="T51" s="30"/>
      <c r="U51" s="10" t="str">
        <f t="shared" si="3"/>
        <v/>
      </c>
    </row>
    <row r="52" spans="1:21" ht="15.15" customHeight="1">
      <c r="A52" s="41"/>
      <c r="B52" s="46" t="str">
        <f>IF(Vorlage!B52&lt;&gt;"",Vorlage!B52,"")</f>
        <v/>
      </c>
      <c r="C52" s="29"/>
      <c r="D52" s="60"/>
      <c r="E52" s="61"/>
      <c r="F52" s="62"/>
      <c r="G52" s="61"/>
      <c r="H52" s="62"/>
      <c r="I52" s="50"/>
      <c r="J52" s="51"/>
      <c r="K52" s="52"/>
      <c r="L52" s="51"/>
      <c r="M52" s="53"/>
      <c r="N52" s="62"/>
      <c r="O52" s="61"/>
      <c r="P52" s="62"/>
      <c r="Q52" s="61"/>
      <c r="R52" s="68"/>
      <c r="S52" s="29" t="str">
        <f>IF(Vorlage!S52&lt;&gt;0,Vorlage!S52,"")</f>
        <v/>
      </c>
      <c r="T52" s="30"/>
      <c r="U52" s="10" t="str">
        <f t="shared" si="3"/>
        <v/>
      </c>
    </row>
    <row r="53" spans="1:21" ht="15.15" customHeight="1">
      <c r="A53" s="41"/>
      <c r="B53" s="46" t="str">
        <f>IF(Vorlage!B53&lt;&gt;"",Vorlage!B53,"")</f>
        <v/>
      </c>
      <c r="C53" s="29"/>
      <c r="D53" s="60"/>
      <c r="E53" s="61"/>
      <c r="F53" s="62"/>
      <c r="G53" s="61"/>
      <c r="H53" s="62"/>
      <c r="I53" s="50"/>
      <c r="J53" s="51"/>
      <c r="K53" s="52"/>
      <c r="L53" s="51"/>
      <c r="M53" s="53"/>
      <c r="N53" s="62"/>
      <c r="O53" s="61"/>
      <c r="P53" s="62"/>
      <c r="Q53" s="61"/>
      <c r="R53" s="68"/>
      <c r="S53" s="29" t="str">
        <f>IF(Vorlage!S53&lt;&gt;0,Vorlage!S53,"")</f>
        <v/>
      </c>
      <c r="T53" s="30"/>
      <c r="U53" s="10" t="str">
        <f t="shared" si="3"/>
        <v/>
      </c>
    </row>
    <row r="54" spans="1:21" ht="15.15" customHeight="1" thickBot="1">
      <c r="A54" s="42"/>
      <c r="B54" s="43" t="s">
        <v>6</v>
      </c>
      <c r="C54" s="43"/>
      <c r="D54" s="63"/>
      <c r="E54" s="64"/>
      <c r="F54" s="64"/>
      <c r="G54" s="64"/>
      <c r="H54" s="64"/>
      <c r="I54" s="54"/>
      <c r="J54" s="55"/>
      <c r="K54" s="55"/>
      <c r="L54" s="55"/>
      <c r="M54" s="56"/>
      <c r="N54" s="64"/>
      <c r="O54" s="64"/>
      <c r="P54" s="64"/>
      <c r="Q54" s="64"/>
      <c r="R54" s="69"/>
      <c r="S54" s="31"/>
      <c r="T54" s="32"/>
      <c r="U54" s="10" t="str">
        <f t="shared" si="3"/>
        <v/>
      </c>
    </row>
    <row r="55" spans="1:21" ht="15.15" customHeight="1">
      <c r="A55" s="41" t="str">
        <f>+Vorlage!A55</f>
        <v>Beatmungsmodi</v>
      </c>
      <c r="B55" s="29"/>
      <c r="C55" s="29"/>
      <c r="D55" s="60"/>
      <c r="E55" s="62"/>
      <c r="F55" s="62"/>
      <c r="G55" s="62"/>
      <c r="H55" s="62"/>
      <c r="I55" s="50"/>
      <c r="J55" s="52"/>
      <c r="K55" s="52"/>
      <c r="L55" s="52"/>
      <c r="M55" s="53"/>
      <c r="N55" s="62"/>
      <c r="O55" s="62"/>
      <c r="P55" s="62"/>
      <c r="Q55" s="62"/>
      <c r="R55" s="68"/>
      <c r="S55" s="29"/>
      <c r="T55" s="30"/>
      <c r="U55" s="11"/>
    </row>
    <row r="56" spans="1:21" ht="15.15" customHeight="1">
      <c r="A56" s="36"/>
      <c r="B56" s="29" t="str">
        <f>IF(Vorlage!B56&lt;&gt;"",Vorlage!B56,"")</f>
        <v>Auswahl der Beatmungsmodi</v>
      </c>
      <c r="C56" s="29"/>
      <c r="D56" s="60"/>
      <c r="E56" s="61"/>
      <c r="F56" s="62"/>
      <c r="G56" s="61"/>
      <c r="H56" s="62"/>
      <c r="I56" s="50"/>
      <c r="J56" s="51"/>
      <c r="K56" s="52"/>
      <c r="L56" s="51"/>
      <c r="M56" s="53"/>
      <c r="N56" s="62"/>
      <c r="O56" s="61"/>
      <c r="P56" s="62"/>
      <c r="Q56" s="61"/>
      <c r="R56" s="68"/>
      <c r="S56" s="29" t="str">
        <f>IF(Vorlage!S56&lt;&gt;0,Vorlage!S56,"")</f>
        <v/>
      </c>
      <c r="T56" s="30"/>
      <c r="U56" s="11"/>
    </row>
    <row r="57" spans="1:21" ht="15.15" customHeight="1">
      <c r="A57" s="36"/>
      <c r="B57" s="29" t="str">
        <f>IF(Vorlage!B57&lt;&gt;"",Vorlage!B57,"")</f>
        <v>Volumenkontrollierte Beatmung</v>
      </c>
      <c r="C57" s="29"/>
      <c r="D57" s="60"/>
      <c r="E57" s="61"/>
      <c r="F57" s="62"/>
      <c r="G57" s="61"/>
      <c r="H57" s="62"/>
      <c r="I57" s="50"/>
      <c r="J57" s="51"/>
      <c r="K57" s="52"/>
      <c r="L57" s="51"/>
      <c r="M57" s="53"/>
      <c r="N57" s="62"/>
      <c r="O57" s="61"/>
      <c r="P57" s="62"/>
      <c r="Q57" s="61"/>
      <c r="R57" s="68"/>
      <c r="S57" s="29" t="str">
        <f>IF(Vorlage!S57&lt;&gt;0,Vorlage!S57,"")</f>
        <v/>
      </c>
      <c r="T57" s="30"/>
      <c r="U57" s="10" t="str">
        <f t="shared" ref="U57:U66" si="4">IF(COUNTIF((E56:Q56),"x")&gt;1,"Bitte nur ein Kreuz setzen!","")</f>
        <v/>
      </c>
    </row>
    <row r="58" spans="1:21" ht="15.15" customHeight="1">
      <c r="A58" s="36"/>
      <c r="B58" s="29" t="str">
        <f>IF(Vorlage!B58&lt;&gt;"",Vorlage!B58,"")</f>
        <v>Druckkontrolierte Beatmung</v>
      </c>
      <c r="C58" s="29"/>
      <c r="D58" s="60"/>
      <c r="E58" s="61"/>
      <c r="F58" s="62"/>
      <c r="G58" s="61"/>
      <c r="H58" s="62"/>
      <c r="I58" s="50"/>
      <c r="J58" s="51"/>
      <c r="K58" s="52"/>
      <c r="L58" s="51"/>
      <c r="M58" s="53"/>
      <c r="N58" s="62"/>
      <c r="O58" s="61"/>
      <c r="P58" s="62"/>
      <c r="Q58" s="61"/>
      <c r="R58" s="68"/>
      <c r="S58" s="29" t="str">
        <f>IF(Vorlage!S58&lt;&gt;0,Vorlage!S58,"")</f>
        <v/>
      </c>
      <c r="T58" s="30"/>
      <c r="U58" s="10" t="str">
        <f t="shared" si="4"/>
        <v/>
      </c>
    </row>
    <row r="59" spans="1:21" ht="15.15" customHeight="1">
      <c r="A59" s="36"/>
      <c r="B59" s="29" t="str">
        <f>IF(Vorlage!B59&lt;&gt;"",Vorlage!B59,"")</f>
        <v>Unterstützte Spontanatmung</v>
      </c>
      <c r="C59" s="29"/>
      <c r="D59" s="60"/>
      <c r="E59" s="61"/>
      <c r="F59" s="62"/>
      <c r="G59" s="61"/>
      <c r="H59" s="62"/>
      <c r="I59" s="50"/>
      <c r="J59" s="51"/>
      <c r="K59" s="52"/>
      <c r="L59" s="51"/>
      <c r="M59" s="53"/>
      <c r="N59" s="62"/>
      <c r="O59" s="61"/>
      <c r="P59" s="62"/>
      <c r="Q59" s="61"/>
      <c r="R59" s="68"/>
      <c r="S59" s="29" t="str">
        <f>IF(Vorlage!S59&lt;&gt;0,Vorlage!S59,"")</f>
        <v/>
      </c>
      <c r="T59" s="30"/>
      <c r="U59" s="10" t="str">
        <f t="shared" si="4"/>
        <v/>
      </c>
    </row>
    <row r="60" spans="1:21" ht="15.15" customHeight="1">
      <c r="A60" s="36"/>
      <c r="B60" s="29" t="str">
        <f>IF(Vorlage!B60&lt;&gt;"",Vorlage!B60,"")</f>
        <v>Nichtinvasive Beatmung</v>
      </c>
      <c r="C60" s="29"/>
      <c r="D60" s="60"/>
      <c r="E60" s="61"/>
      <c r="F60" s="62"/>
      <c r="G60" s="61"/>
      <c r="H60" s="62"/>
      <c r="I60" s="50"/>
      <c r="J60" s="51"/>
      <c r="K60" s="52"/>
      <c r="L60" s="51"/>
      <c r="M60" s="53"/>
      <c r="N60" s="62"/>
      <c r="O60" s="61"/>
      <c r="P60" s="62"/>
      <c r="Q60" s="61"/>
      <c r="R60" s="68"/>
      <c r="S60" s="29" t="str">
        <f>IF(Vorlage!S60&lt;&gt;0,Vorlage!S60,"")</f>
        <v/>
      </c>
      <c r="T60" s="30"/>
      <c r="U60" s="10" t="str">
        <f t="shared" si="4"/>
        <v/>
      </c>
    </row>
    <row r="61" spans="1:21" ht="15.15" customHeight="1">
      <c r="A61" s="36"/>
      <c r="B61" s="29" t="str">
        <f>IF(Vorlage!B61&lt;&gt;"",Vorlage!B61,"")</f>
        <v/>
      </c>
      <c r="C61" s="29"/>
      <c r="D61" s="60"/>
      <c r="E61" s="61"/>
      <c r="F61" s="62"/>
      <c r="G61" s="61"/>
      <c r="H61" s="62"/>
      <c r="I61" s="50"/>
      <c r="J61" s="51"/>
      <c r="K61" s="52"/>
      <c r="L61" s="51"/>
      <c r="M61" s="53"/>
      <c r="N61" s="62"/>
      <c r="O61" s="61"/>
      <c r="P61" s="62"/>
      <c r="Q61" s="61"/>
      <c r="R61" s="68"/>
      <c r="S61" s="29" t="str">
        <f>IF(Vorlage!S61&lt;&gt;0,Vorlage!S61,"")</f>
        <v/>
      </c>
      <c r="T61" s="30"/>
      <c r="U61" s="10" t="str">
        <f t="shared" si="4"/>
        <v/>
      </c>
    </row>
    <row r="62" spans="1:21" ht="15.15" customHeight="1">
      <c r="A62" s="36"/>
      <c r="B62" s="29" t="str">
        <f>IF(Vorlage!B62&lt;&gt;"",Vorlage!B62,"")</f>
        <v/>
      </c>
      <c r="C62" s="29"/>
      <c r="D62" s="60"/>
      <c r="E62" s="61"/>
      <c r="F62" s="62"/>
      <c r="G62" s="61"/>
      <c r="H62" s="62"/>
      <c r="I62" s="50"/>
      <c r="J62" s="51"/>
      <c r="K62" s="52"/>
      <c r="L62" s="51"/>
      <c r="M62" s="53"/>
      <c r="N62" s="62"/>
      <c r="O62" s="61"/>
      <c r="P62" s="62"/>
      <c r="Q62" s="61"/>
      <c r="R62" s="68"/>
      <c r="S62" s="29" t="str">
        <f>IF(Vorlage!S62&lt;&gt;0,Vorlage!S62,"")</f>
        <v/>
      </c>
      <c r="T62" s="30"/>
      <c r="U62" s="10" t="str">
        <f t="shared" si="4"/>
        <v/>
      </c>
    </row>
    <row r="63" spans="1:21" ht="15.15" customHeight="1">
      <c r="A63" s="36"/>
      <c r="B63" s="29" t="str">
        <f>IF(Vorlage!B63&lt;&gt;"",Vorlage!B63,"")</f>
        <v/>
      </c>
      <c r="C63" s="29"/>
      <c r="D63" s="60"/>
      <c r="E63" s="61"/>
      <c r="F63" s="62"/>
      <c r="G63" s="61"/>
      <c r="H63" s="62"/>
      <c r="I63" s="50"/>
      <c r="J63" s="51"/>
      <c r="K63" s="52"/>
      <c r="L63" s="51"/>
      <c r="M63" s="53"/>
      <c r="N63" s="62"/>
      <c r="O63" s="61"/>
      <c r="P63" s="62"/>
      <c r="Q63" s="61"/>
      <c r="R63" s="68"/>
      <c r="S63" s="29" t="str">
        <f>IF(Vorlage!S63&lt;&gt;0,Vorlage!S63,"")</f>
        <v/>
      </c>
      <c r="T63" s="30"/>
      <c r="U63" s="10" t="str">
        <f t="shared" si="4"/>
        <v/>
      </c>
    </row>
    <row r="64" spans="1:21" ht="15.15" customHeight="1">
      <c r="A64" s="36"/>
      <c r="B64" s="29" t="str">
        <f>IF(Vorlage!B64&lt;&gt;"",Vorlage!B64,"")</f>
        <v/>
      </c>
      <c r="C64" s="29"/>
      <c r="D64" s="60"/>
      <c r="E64" s="61"/>
      <c r="F64" s="62"/>
      <c r="G64" s="61"/>
      <c r="H64" s="62"/>
      <c r="I64" s="50"/>
      <c r="J64" s="51"/>
      <c r="K64" s="52"/>
      <c r="L64" s="51"/>
      <c r="M64" s="53"/>
      <c r="N64" s="62"/>
      <c r="O64" s="61"/>
      <c r="P64" s="62"/>
      <c r="Q64" s="61"/>
      <c r="R64" s="68"/>
      <c r="S64" s="29" t="str">
        <f>IF(Vorlage!S64&lt;&gt;0,Vorlage!S64,"")</f>
        <v/>
      </c>
      <c r="T64" s="30"/>
      <c r="U64" s="10" t="str">
        <f t="shared" si="4"/>
        <v/>
      </c>
    </row>
    <row r="65" spans="1:21" ht="15.15" customHeight="1">
      <c r="A65" s="36"/>
      <c r="B65" s="29" t="str">
        <f>IF(Vorlage!B65&lt;&gt;"",Vorlage!B65,"")</f>
        <v/>
      </c>
      <c r="C65" s="29"/>
      <c r="D65" s="60"/>
      <c r="E65" s="61"/>
      <c r="F65" s="62"/>
      <c r="G65" s="61"/>
      <c r="H65" s="62"/>
      <c r="I65" s="50"/>
      <c r="J65" s="51"/>
      <c r="K65" s="52"/>
      <c r="L65" s="51"/>
      <c r="M65" s="53"/>
      <c r="N65" s="62"/>
      <c r="O65" s="61"/>
      <c r="P65" s="62"/>
      <c r="Q65" s="61"/>
      <c r="R65" s="68"/>
      <c r="S65" s="29" t="str">
        <f>IF(Vorlage!S65&lt;&gt;0,Vorlage!S65,"")</f>
        <v/>
      </c>
      <c r="T65" s="30"/>
      <c r="U65" s="10" t="str">
        <f t="shared" si="4"/>
        <v/>
      </c>
    </row>
    <row r="66" spans="1:21" ht="15.15" customHeight="1" thickBot="1">
      <c r="A66" s="37"/>
      <c r="B66" s="31"/>
      <c r="C66" s="31"/>
      <c r="D66" s="63"/>
      <c r="E66" s="64"/>
      <c r="F66" s="64"/>
      <c r="G66" s="64"/>
      <c r="H66" s="64"/>
      <c r="I66" s="54"/>
      <c r="J66" s="55"/>
      <c r="K66" s="55"/>
      <c r="L66" s="55"/>
      <c r="M66" s="56"/>
      <c r="N66" s="64"/>
      <c r="O66" s="64"/>
      <c r="P66" s="64"/>
      <c r="Q66" s="64"/>
      <c r="R66" s="69"/>
      <c r="S66" s="31"/>
      <c r="T66" s="32"/>
      <c r="U66" s="10" t="str">
        <f t="shared" si="4"/>
        <v/>
      </c>
    </row>
    <row r="67" spans="1:21" ht="15.15" customHeight="1">
      <c r="A67" s="41" t="str">
        <f>+Vorlage!A67</f>
        <v>Schulung und Wartung</v>
      </c>
      <c r="B67" s="29"/>
      <c r="C67" s="29"/>
      <c r="D67" s="60"/>
      <c r="E67" s="62"/>
      <c r="F67" s="62"/>
      <c r="G67" s="62"/>
      <c r="H67" s="62"/>
      <c r="I67" s="50"/>
      <c r="J67" s="52"/>
      <c r="K67" s="52"/>
      <c r="L67" s="52"/>
      <c r="M67" s="53"/>
      <c r="N67" s="62"/>
      <c r="O67" s="62"/>
      <c r="P67" s="62"/>
      <c r="Q67" s="62"/>
      <c r="R67" s="68"/>
      <c r="S67" s="29"/>
      <c r="T67" s="30"/>
    </row>
    <row r="68" spans="1:21" ht="15.15" customHeight="1">
      <c r="A68" s="36"/>
      <c r="B68" s="29" t="str">
        <f>IF(Vorlage!B68&lt;&gt;"",Vorlage!B68,"")</f>
        <v>Zufriedenheit mit der Einarbeitung</v>
      </c>
      <c r="C68" s="29"/>
      <c r="D68" s="60"/>
      <c r="E68" s="61"/>
      <c r="F68" s="62"/>
      <c r="G68" s="61"/>
      <c r="H68" s="62"/>
      <c r="I68" s="50"/>
      <c r="J68" s="51"/>
      <c r="K68" s="52"/>
      <c r="L68" s="51"/>
      <c r="M68" s="53"/>
      <c r="N68" s="62"/>
      <c r="O68" s="61"/>
      <c r="P68" s="62"/>
      <c r="Q68" s="61"/>
      <c r="R68" s="68"/>
      <c r="S68" s="29" t="str">
        <f>IF(Vorlage!S68&lt;&gt;0,Vorlage!S68,"")</f>
        <v/>
      </c>
      <c r="T68" s="30"/>
      <c r="U68" s="11"/>
    </row>
    <row r="69" spans="1:21" ht="15.15" customHeight="1">
      <c r="A69" s="36"/>
      <c r="B69" s="29" t="str">
        <f>IF(Vorlage!B69&lt;&gt;"",Vorlage!B69,"")</f>
        <v>Erreichbarkeit von Ansprechpartner auch nach der Einarbeitungszeit</v>
      </c>
      <c r="C69" s="29"/>
      <c r="D69" s="60"/>
      <c r="E69" s="61"/>
      <c r="F69" s="62"/>
      <c r="G69" s="61"/>
      <c r="H69" s="62"/>
      <c r="I69" s="50"/>
      <c r="J69" s="51"/>
      <c r="K69" s="52"/>
      <c r="L69" s="51"/>
      <c r="M69" s="53"/>
      <c r="N69" s="62"/>
      <c r="O69" s="61"/>
      <c r="P69" s="62"/>
      <c r="Q69" s="61"/>
      <c r="R69" s="68"/>
      <c r="S69" s="29" t="str">
        <f>IF(Vorlage!S69&lt;&gt;0,Vorlage!S69,"")</f>
        <v/>
      </c>
      <c r="T69" s="30"/>
      <c r="U69" s="10" t="str">
        <f t="shared" ref="U69:U78" si="5">IF(COUNTIF((E68:Q68),"x")&gt;1,"Bitte nur ein Kreuz setzen!","")</f>
        <v/>
      </c>
    </row>
    <row r="70" spans="1:21" ht="15.15" customHeight="1">
      <c r="A70" s="36"/>
      <c r="B70" s="29" t="str">
        <f>IF(Vorlage!B70&lt;&gt;"",Vorlage!B70,"")</f>
        <v>Zufriedenheit mit dem Wartungs- und Betreuungskonzept</v>
      </c>
      <c r="C70" s="29"/>
      <c r="D70" s="60"/>
      <c r="E70" s="61"/>
      <c r="F70" s="62"/>
      <c r="G70" s="61"/>
      <c r="H70" s="62"/>
      <c r="I70" s="50"/>
      <c r="J70" s="51"/>
      <c r="K70" s="52"/>
      <c r="L70" s="51"/>
      <c r="M70" s="53"/>
      <c r="N70" s="62"/>
      <c r="O70" s="61"/>
      <c r="P70" s="62"/>
      <c r="Q70" s="61"/>
      <c r="R70" s="68"/>
      <c r="S70" s="29" t="str">
        <f>IF(Vorlage!S70&lt;&gt;0,Vorlage!S70,"")</f>
        <v/>
      </c>
      <c r="T70" s="30"/>
      <c r="U70" s="10" t="str">
        <f t="shared" si="5"/>
        <v/>
      </c>
    </row>
    <row r="71" spans="1:21" ht="15.15" customHeight="1">
      <c r="A71" s="36"/>
      <c r="B71" s="29" t="str">
        <f>IF(Vorlage!B71&lt;&gt;"",Vorlage!B71,"")</f>
        <v>Verständlichkeit der Gebrauchsanleitungen</v>
      </c>
      <c r="C71" s="29"/>
      <c r="D71" s="60"/>
      <c r="E71" s="61"/>
      <c r="F71" s="62"/>
      <c r="G71" s="61"/>
      <c r="H71" s="62"/>
      <c r="I71" s="50"/>
      <c r="J71" s="51"/>
      <c r="K71" s="52"/>
      <c r="L71" s="51"/>
      <c r="M71" s="53"/>
      <c r="N71" s="62"/>
      <c r="O71" s="61"/>
      <c r="P71" s="62"/>
      <c r="Q71" s="61"/>
      <c r="R71" s="68"/>
      <c r="S71" s="29" t="str">
        <f>IF(Vorlage!S71&lt;&gt;0,Vorlage!S71,"")</f>
        <v/>
      </c>
      <c r="T71" s="30"/>
      <c r="U71" s="10" t="str">
        <f t="shared" si="5"/>
        <v/>
      </c>
    </row>
    <row r="72" spans="1:21" ht="15.15" customHeight="1">
      <c r="A72" s="36"/>
      <c r="B72" s="29" t="str">
        <f>IF(Vorlage!B72&lt;&gt;"",Vorlage!B72,"")</f>
        <v/>
      </c>
      <c r="C72" s="29"/>
      <c r="D72" s="60"/>
      <c r="E72" s="61"/>
      <c r="F72" s="62"/>
      <c r="G72" s="61"/>
      <c r="H72" s="62"/>
      <c r="I72" s="50"/>
      <c r="J72" s="51"/>
      <c r="K72" s="52"/>
      <c r="L72" s="51"/>
      <c r="M72" s="53"/>
      <c r="N72" s="62"/>
      <c r="O72" s="61"/>
      <c r="P72" s="62"/>
      <c r="Q72" s="61"/>
      <c r="R72" s="68"/>
      <c r="S72" s="29" t="str">
        <f>IF(Vorlage!S72&lt;&gt;0,Vorlage!S72,"")</f>
        <v/>
      </c>
      <c r="T72" s="30"/>
      <c r="U72" s="10" t="str">
        <f t="shared" si="5"/>
        <v/>
      </c>
    </row>
    <row r="73" spans="1:21" ht="15.15" customHeight="1">
      <c r="A73" s="36"/>
      <c r="B73" s="29" t="str">
        <f>IF(Vorlage!B73&lt;&gt;"",Vorlage!B73,"")</f>
        <v/>
      </c>
      <c r="C73" s="29"/>
      <c r="D73" s="60"/>
      <c r="E73" s="61"/>
      <c r="F73" s="62"/>
      <c r="G73" s="61"/>
      <c r="H73" s="62"/>
      <c r="I73" s="50"/>
      <c r="J73" s="51"/>
      <c r="K73" s="52"/>
      <c r="L73" s="51"/>
      <c r="M73" s="53"/>
      <c r="N73" s="62"/>
      <c r="O73" s="61"/>
      <c r="P73" s="62"/>
      <c r="Q73" s="61"/>
      <c r="R73" s="68"/>
      <c r="S73" s="29" t="str">
        <f>IF(Vorlage!S73&lt;&gt;0,Vorlage!S73,"")</f>
        <v/>
      </c>
      <c r="T73" s="30"/>
      <c r="U73" s="10" t="str">
        <f t="shared" si="5"/>
        <v/>
      </c>
    </row>
    <row r="74" spans="1:21" ht="15.15" customHeight="1">
      <c r="A74" s="36"/>
      <c r="B74" s="29" t="str">
        <f>IF(Vorlage!B74&lt;&gt;"",Vorlage!B74,"")</f>
        <v/>
      </c>
      <c r="C74" s="29"/>
      <c r="D74" s="60"/>
      <c r="E74" s="61"/>
      <c r="F74" s="62"/>
      <c r="G74" s="61"/>
      <c r="H74" s="62"/>
      <c r="I74" s="50"/>
      <c r="J74" s="51"/>
      <c r="K74" s="52"/>
      <c r="L74" s="51"/>
      <c r="M74" s="53"/>
      <c r="N74" s="62"/>
      <c r="O74" s="61"/>
      <c r="P74" s="62"/>
      <c r="Q74" s="61"/>
      <c r="R74" s="68"/>
      <c r="S74" s="29" t="str">
        <f>IF(Vorlage!S74&lt;&gt;0,Vorlage!S74,"")</f>
        <v/>
      </c>
      <c r="T74" s="30"/>
      <c r="U74" s="10" t="str">
        <f t="shared" si="5"/>
        <v/>
      </c>
    </row>
    <row r="75" spans="1:21" ht="15.15" customHeight="1">
      <c r="A75" s="36"/>
      <c r="B75" s="29" t="str">
        <f>IF(Vorlage!B75&lt;&gt;"",Vorlage!B75,"")</f>
        <v/>
      </c>
      <c r="C75" s="29"/>
      <c r="D75" s="60"/>
      <c r="E75" s="61"/>
      <c r="F75" s="62"/>
      <c r="G75" s="61"/>
      <c r="H75" s="62"/>
      <c r="I75" s="50"/>
      <c r="J75" s="51"/>
      <c r="K75" s="52"/>
      <c r="L75" s="51"/>
      <c r="M75" s="53"/>
      <c r="N75" s="62"/>
      <c r="O75" s="61"/>
      <c r="P75" s="62"/>
      <c r="Q75" s="61"/>
      <c r="R75" s="68"/>
      <c r="S75" s="29" t="str">
        <f>IF(Vorlage!S75&lt;&gt;0,Vorlage!S75,"")</f>
        <v/>
      </c>
      <c r="T75" s="30"/>
      <c r="U75" s="10" t="str">
        <f t="shared" si="5"/>
        <v/>
      </c>
    </row>
    <row r="76" spans="1:21" ht="15.15" customHeight="1">
      <c r="A76" s="36"/>
      <c r="B76" s="29" t="str">
        <f>IF(Vorlage!B76&lt;&gt;"",Vorlage!B76,"")</f>
        <v/>
      </c>
      <c r="C76" s="29"/>
      <c r="D76" s="60"/>
      <c r="E76" s="61"/>
      <c r="F76" s="62"/>
      <c r="G76" s="61"/>
      <c r="H76" s="62"/>
      <c r="I76" s="50"/>
      <c r="J76" s="51"/>
      <c r="K76" s="52"/>
      <c r="L76" s="51"/>
      <c r="M76" s="53"/>
      <c r="N76" s="62"/>
      <c r="O76" s="61"/>
      <c r="P76" s="62"/>
      <c r="Q76" s="61"/>
      <c r="R76" s="68"/>
      <c r="S76" s="29" t="str">
        <f>IF(Vorlage!S76&lt;&gt;0,Vorlage!S76,"")</f>
        <v/>
      </c>
      <c r="T76" s="30"/>
      <c r="U76" s="10" t="str">
        <f t="shared" si="5"/>
        <v/>
      </c>
    </row>
    <row r="77" spans="1:21" ht="15.15" customHeight="1">
      <c r="A77" s="36"/>
      <c r="B77" s="29" t="str">
        <f>IF(Vorlage!B77&lt;&gt;"",Vorlage!B77,"")</f>
        <v/>
      </c>
      <c r="C77" s="29"/>
      <c r="D77" s="60"/>
      <c r="E77" s="61"/>
      <c r="F77" s="62"/>
      <c r="G77" s="61"/>
      <c r="H77" s="62"/>
      <c r="I77" s="50"/>
      <c r="J77" s="51"/>
      <c r="K77" s="52"/>
      <c r="L77" s="51"/>
      <c r="M77" s="53"/>
      <c r="N77" s="62"/>
      <c r="O77" s="61"/>
      <c r="P77" s="62"/>
      <c r="Q77" s="61"/>
      <c r="R77" s="68"/>
      <c r="S77" s="29" t="str">
        <f>IF(Vorlage!S77&lt;&gt;0,Vorlage!S77,"")</f>
        <v/>
      </c>
      <c r="T77" s="30"/>
      <c r="U77" s="10" t="str">
        <f t="shared" si="5"/>
        <v/>
      </c>
    </row>
    <row r="78" spans="1:21" ht="15.15" customHeight="1" thickBot="1">
      <c r="A78" s="37"/>
      <c r="B78" s="31"/>
      <c r="C78" s="31"/>
      <c r="D78" s="63"/>
      <c r="E78" s="64"/>
      <c r="F78" s="64"/>
      <c r="G78" s="64"/>
      <c r="H78" s="64"/>
      <c r="I78" s="54"/>
      <c r="J78" s="55"/>
      <c r="K78" s="55"/>
      <c r="L78" s="55"/>
      <c r="M78" s="56"/>
      <c r="N78" s="64"/>
      <c r="O78" s="64"/>
      <c r="P78" s="64"/>
      <c r="Q78" s="64"/>
      <c r="R78" s="69"/>
      <c r="S78" s="31"/>
      <c r="T78" s="32"/>
      <c r="U78" s="10" t="str">
        <f t="shared" si="5"/>
        <v/>
      </c>
    </row>
    <row r="79" spans="1:21" ht="15.15" customHeight="1">
      <c r="A79" s="41" t="str">
        <f>+Vorlage!A79</f>
        <v>IT-Anschluss</v>
      </c>
      <c r="B79" s="29"/>
      <c r="C79" s="29"/>
      <c r="D79" s="60"/>
      <c r="E79" s="62"/>
      <c r="F79" s="62"/>
      <c r="G79" s="62"/>
      <c r="H79" s="62"/>
      <c r="I79" s="50"/>
      <c r="J79" s="52"/>
      <c r="K79" s="52"/>
      <c r="L79" s="52"/>
      <c r="M79" s="53"/>
      <c r="N79" s="62"/>
      <c r="O79" s="62"/>
      <c r="P79" s="62"/>
      <c r="Q79" s="62"/>
      <c r="R79" s="68"/>
      <c r="S79" s="29"/>
      <c r="T79" s="30"/>
    </row>
    <row r="80" spans="1:21" ht="15.15" customHeight="1">
      <c r="A80" s="36"/>
      <c r="B80" s="29" t="str">
        <f>IF(Vorlage!B80&lt;&gt;"",Vorlage!B80,"")</f>
        <v>Schnittstellen</v>
      </c>
      <c r="C80" s="29"/>
      <c r="D80" s="60"/>
      <c r="E80" s="61"/>
      <c r="F80" s="62"/>
      <c r="G80" s="61"/>
      <c r="H80" s="62"/>
      <c r="I80" s="50"/>
      <c r="J80" s="51"/>
      <c r="K80" s="52"/>
      <c r="L80" s="51"/>
      <c r="M80" s="53"/>
      <c r="N80" s="62"/>
      <c r="O80" s="61"/>
      <c r="P80" s="62"/>
      <c r="Q80" s="61"/>
      <c r="R80" s="68"/>
      <c r="S80" s="29" t="str">
        <f>IF(Vorlage!S80&lt;&gt;0,Vorlage!S80,"")</f>
        <v/>
      </c>
      <c r="T80" s="30"/>
      <c r="U80" s="11"/>
    </row>
    <row r="81" spans="1:21" ht="15.15" customHeight="1">
      <c r="A81" s="36"/>
      <c r="B81" s="29" t="str">
        <f>IF(Vorlage!B81&lt;&gt;"",Vorlage!B81,"")</f>
        <v xml:space="preserve">Gerätesicherheit </v>
      </c>
      <c r="C81" s="29"/>
      <c r="D81" s="60"/>
      <c r="E81" s="61"/>
      <c r="F81" s="62"/>
      <c r="G81" s="61"/>
      <c r="H81" s="62"/>
      <c r="I81" s="50"/>
      <c r="J81" s="51"/>
      <c r="K81" s="52"/>
      <c r="L81" s="51"/>
      <c r="M81" s="53"/>
      <c r="N81" s="62"/>
      <c r="O81" s="61"/>
      <c r="P81" s="62"/>
      <c r="Q81" s="61"/>
      <c r="R81" s="68"/>
      <c r="S81" s="29" t="str">
        <f>IF(Vorlage!S81&lt;&gt;0,Vorlage!S81,"")</f>
        <v/>
      </c>
      <c r="T81" s="30"/>
      <c r="U81" s="10" t="str">
        <f t="shared" ref="U81:U90" si="6">IF(COUNTIF((E80:Q80),"x")&gt;1,"Bitte nur ein Kreuz setzen!","")</f>
        <v/>
      </c>
    </row>
    <row r="82" spans="1:21" ht="15.15" customHeight="1">
      <c r="A82" s="36"/>
      <c r="B82" s="29" t="str">
        <f>IF(Vorlage!B82&lt;&gt;"",Vorlage!B82,"")</f>
        <v>Verbindung mit anderen Medizinprodukten</v>
      </c>
      <c r="C82" s="29"/>
      <c r="D82" s="60"/>
      <c r="E82" s="61"/>
      <c r="F82" s="62"/>
      <c r="G82" s="61"/>
      <c r="H82" s="62"/>
      <c r="I82" s="50"/>
      <c r="J82" s="51"/>
      <c r="K82" s="52"/>
      <c r="L82" s="51"/>
      <c r="M82" s="53"/>
      <c r="N82" s="62"/>
      <c r="O82" s="61"/>
      <c r="P82" s="62"/>
      <c r="Q82" s="61"/>
      <c r="R82" s="68"/>
      <c r="S82" s="29" t="str">
        <f>IF(Vorlage!S82&lt;&gt;0,Vorlage!S82,"")</f>
        <v/>
      </c>
      <c r="T82" s="30"/>
      <c r="U82" s="10" t="str">
        <f t="shared" si="6"/>
        <v/>
      </c>
    </row>
    <row r="83" spans="1:21" ht="15.15" customHeight="1">
      <c r="A83" s="36"/>
      <c r="B83" s="29" t="str">
        <f>IF(Vorlage!B83&lt;&gt;"",Vorlage!B83,"")</f>
        <v>Datenweiterleitung (z.B. an ein PDMS)</v>
      </c>
      <c r="C83" s="29"/>
      <c r="D83" s="60"/>
      <c r="E83" s="61"/>
      <c r="F83" s="62"/>
      <c r="G83" s="61"/>
      <c r="H83" s="62"/>
      <c r="I83" s="50"/>
      <c r="J83" s="51"/>
      <c r="K83" s="52"/>
      <c r="L83" s="51"/>
      <c r="M83" s="53"/>
      <c r="N83" s="62"/>
      <c r="O83" s="61"/>
      <c r="P83" s="62"/>
      <c r="Q83" s="61"/>
      <c r="R83" s="68"/>
      <c r="S83" s="29" t="str">
        <f>IF(Vorlage!S83&lt;&gt;0,Vorlage!S83,"")</f>
        <v/>
      </c>
      <c r="T83" s="30"/>
      <c r="U83" s="10" t="str">
        <f t="shared" si="6"/>
        <v/>
      </c>
    </row>
    <row r="84" spans="1:21" ht="15.15" customHeight="1">
      <c r="A84" s="36"/>
      <c r="B84" s="29" t="str">
        <f>IF(Vorlage!B84&lt;&gt;"",Vorlage!B84,"")</f>
        <v/>
      </c>
      <c r="C84" s="29"/>
      <c r="D84" s="60"/>
      <c r="E84" s="61"/>
      <c r="F84" s="62"/>
      <c r="G84" s="61"/>
      <c r="H84" s="62"/>
      <c r="I84" s="50"/>
      <c r="J84" s="51"/>
      <c r="K84" s="52"/>
      <c r="L84" s="51"/>
      <c r="M84" s="53"/>
      <c r="N84" s="62"/>
      <c r="O84" s="61"/>
      <c r="P84" s="62"/>
      <c r="Q84" s="61"/>
      <c r="R84" s="68"/>
      <c r="S84" s="29" t="str">
        <f>IF(Vorlage!S84&lt;&gt;0,Vorlage!S84,"")</f>
        <v/>
      </c>
      <c r="T84" s="30"/>
      <c r="U84" s="10" t="str">
        <f t="shared" si="6"/>
        <v/>
      </c>
    </row>
    <row r="85" spans="1:21" ht="15.15" customHeight="1">
      <c r="A85" s="36"/>
      <c r="B85" s="29" t="str">
        <f>IF(Vorlage!B85&lt;&gt;"",Vorlage!B85,"")</f>
        <v/>
      </c>
      <c r="C85" s="29"/>
      <c r="D85" s="60"/>
      <c r="E85" s="61"/>
      <c r="F85" s="62"/>
      <c r="G85" s="61"/>
      <c r="H85" s="62"/>
      <c r="I85" s="50"/>
      <c r="J85" s="51"/>
      <c r="K85" s="52"/>
      <c r="L85" s="51"/>
      <c r="M85" s="53"/>
      <c r="N85" s="62"/>
      <c r="O85" s="61"/>
      <c r="P85" s="62"/>
      <c r="Q85" s="61"/>
      <c r="R85" s="68"/>
      <c r="S85" s="29" t="str">
        <f>IF(Vorlage!S85&lt;&gt;0,Vorlage!S85,"")</f>
        <v/>
      </c>
      <c r="T85" s="30"/>
      <c r="U85" s="10" t="str">
        <f t="shared" si="6"/>
        <v/>
      </c>
    </row>
    <row r="86" spans="1:21" ht="15.15" customHeight="1">
      <c r="A86" s="36"/>
      <c r="B86" s="29" t="str">
        <f>IF(Vorlage!B86&lt;&gt;"",Vorlage!B86,"")</f>
        <v/>
      </c>
      <c r="C86" s="29"/>
      <c r="D86" s="60"/>
      <c r="E86" s="61"/>
      <c r="F86" s="62"/>
      <c r="G86" s="61"/>
      <c r="H86" s="62"/>
      <c r="I86" s="50"/>
      <c r="J86" s="51"/>
      <c r="K86" s="52"/>
      <c r="L86" s="51"/>
      <c r="M86" s="53"/>
      <c r="N86" s="62"/>
      <c r="O86" s="61"/>
      <c r="P86" s="62"/>
      <c r="Q86" s="61"/>
      <c r="R86" s="68"/>
      <c r="S86" s="29" t="str">
        <f>IF(Vorlage!S86&lt;&gt;0,Vorlage!S86,"")</f>
        <v/>
      </c>
      <c r="T86" s="30"/>
      <c r="U86" s="10" t="str">
        <f t="shared" si="6"/>
        <v/>
      </c>
    </row>
    <row r="87" spans="1:21" ht="15.15" customHeight="1">
      <c r="A87" s="36"/>
      <c r="B87" s="29" t="str">
        <f>IF(Vorlage!B87&lt;&gt;"",Vorlage!B87,"")</f>
        <v/>
      </c>
      <c r="C87" s="29"/>
      <c r="D87" s="60"/>
      <c r="E87" s="61"/>
      <c r="F87" s="62"/>
      <c r="G87" s="61"/>
      <c r="H87" s="62"/>
      <c r="I87" s="50"/>
      <c r="J87" s="51"/>
      <c r="K87" s="52"/>
      <c r="L87" s="51"/>
      <c r="M87" s="53"/>
      <c r="N87" s="62"/>
      <c r="O87" s="61"/>
      <c r="P87" s="62"/>
      <c r="Q87" s="61"/>
      <c r="R87" s="68"/>
      <c r="S87" s="29" t="str">
        <f>IF(Vorlage!S87&lt;&gt;0,Vorlage!S87,"")</f>
        <v/>
      </c>
      <c r="T87" s="30"/>
      <c r="U87" s="10" t="str">
        <f t="shared" si="6"/>
        <v/>
      </c>
    </row>
    <row r="88" spans="1:21" ht="15.15" customHeight="1">
      <c r="A88" s="36"/>
      <c r="B88" s="29" t="str">
        <f>IF(Vorlage!B88&lt;&gt;"",Vorlage!B88,"")</f>
        <v/>
      </c>
      <c r="C88" s="29"/>
      <c r="D88" s="60"/>
      <c r="E88" s="61"/>
      <c r="F88" s="62"/>
      <c r="G88" s="61"/>
      <c r="H88" s="62"/>
      <c r="I88" s="50"/>
      <c r="J88" s="51"/>
      <c r="K88" s="52"/>
      <c r="L88" s="51"/>
      <c r="M88" s="53"/>
      <c r="N88" s="62"/>
      <c r="O88" s="61"/>
      <c r="P88" s="62"/>
      <c r="Q88" s="61"/>
      <c r="R88" s="68"/>
      <c r="S88" s="29" t="str">
        <f>IF(Vorlage!S88&lt;&gt;0,Vorlage!S88,"")</f>
        <v/>
      </c>
      <c r="T88" s="30"/>
      <c r="U88" s="10" t="str">
        <f t="shared" si="6"/>
        <v/>
      </c>
    </row>
    <row r="89" spans="1:21" ht="15.15" customHeight="1">
      <c r="A89" s="36"/>
      <c r="B89" s="29" t="str">
        <f>IF(Vorlage!B89&lt;&gt;"",Vorlage!B89,"")</f>
        <v/>
      </c>
      <c r="C89" s="29"/>
      <c r="D89" s="60"/>
      <c r="E89" s="61"/>
      <c r="F89" s="62"/>
      <c r="G89" s="61"/>
      <c r="H89" s="62"/>
      <c r="I89" s="50"/>
      <c r="J89" s="51"/>
      <c r="K89" s="52"/>
      <c r="L89" s="51"/>
      <c r="M89" s="53"/>
      <c r="N89" s="62"/>
      <c r="O89" s="61"/>
      <c r="P89" s="62"/>
      <c r="Q89" s="61"/>
      <c r="R89" s="68"/>
      <c r="S89" s="29" t="str">
        <f>IF(Vorlage!S89&lt;&gt;0,Vorlage!S89,"")</f>
        <v/>
      </c>
      <c r="T89" s="30"/>
      <c r="U89" s="10" t="str">
        <f t="shared" si="6"/>
        <v/>
      </c>
    </row>
    <row r="90" spans="1:21" ht="15.15" customHeight="1" thickBot="1">
      <c r="A90" s="37"/>
      <c r="B90" s="31"/>
      <c r="C90" s="31"/>
      <c r="D90" s="63"/>
      <c r="E90" s="64"/>
      <c r="F90" s="64"/>
      <c r="G90" s="64"/>
      <c r="H90" s="64"/>
      <c r="I90" s="54"/>
      <c r="J90" s="55"/>
      <c r="K90" s="55"/>
      <c r="L90" s="55"/>
      <c r="M90" s="56"/>
      <c r="N90" s="64"/>
      <c r="O90" s="64"/>
      <c r="P90" s="64"/>
      <c r="Q90" s="64"/>
      <c r="R90" s="69"/>
      <c r="S90" s="31"/>
      <c r="T90" s="32"/>
      <c r="U90" s="10" t="str">
        <f t="shared" si="6"/>
        <v/>
      </c>
    </row>
    <row r="91" spans="1:21" ht="15.15" customHeight="1"/>
    <row r="92" spans="1:21" ht="15.15" customHeight="1"/>
    <row r="93" spans="1:21" ht="15.15" customHeight="1"/>
    <row r="94" spans="1:21" ht="15.15" customHeight="1"/>
    <row r="95" spans="1:21" ht="15.15" customHeight="1"/>
    <row r="96" spans="1:21" ht="15.15" customHeight="1"/>
    <row r="97" ht="15.15" customHeight="1"/>
    <row r="98" ht="15.15" customHeight="1"/>
    <row r="99" ht="15.15" customHeight="1"/>
    <row r="100" ht="15.15" customHeight="1"/>
    <row r="101" ht="15.15" customHeight="1"/>
    <row r="102" ht="15.15" customHeight="1"/>
    <row r="103" ht="15.15" customHeight="1"/>
    <row r="104" ht="15.15" customHeight="1"/>
    <row r="105" ht="15.15" customHeight="1"/>
    <row r="106" ht="15.15" customHeight="1"/>
    <row r="107" ht="15.15" customHeight="1"/>
    <row r="108" ht="15.15" customHeight="1"/>
    <row r="109" ht="15.15" customHeight="1"/>
    <row r="110" ht="15.15" customHeight="1"/>
    <row r="111" ht="15.15" customHeight="1"/>
    <row r="112" ht="15.15" customHeight="1"/>
    <row r="113" ht="15.15" customHeight="1"/>
    <row r="114" ht="15.15" customHeight="1"/>
    <row r="115" ht="15.15" customHeight="1"/>
    <row r="116" ht="15.15" customHeight="1"/>
    <row r="117" ht="15.15" customHeight="1"/>
    <row r="118" ht="15.15" customHeight="1"/>
    <row r="119" ht="15.15" customHeight="1"/>
    <row r="120" ht="15.15" customHeight="1"/>
    <row r="121" ht="15.15" customHeight="1"/>
    <row r="122" ht="15.15" customHeight="1"/>
    <row r="123" ht="15.15" customHeight="1"/>
    <row r="124" ht="15.15" customHeight="1"/>
    <row r="125" ht="15.15" customHeight="1"/>
    <row r="126" ht="15.15" customHeight="1"/>
    <row r="127" ht="15.15" customHeight="1"/>
    <row r="128" ht="15.15" customHeight="1"/>
    <row r="129" ht="15.15" customHeight="1"/>
    <row r="130" ht="15.15" customHeight="1"/>
    <row r="131" ht="15.15" customHeight="1"/>
    <row r="132" ht="15.15" customHeight="1"/>
    <row r="133" ht="15.15" customHeight="1"/>
    <row r="134" ht="15.15" customHeight="1"/>
    <row r="135" ht="15.15" customHeight="1"/>
    <row r="136" ht="15.15" customHeight="1"/>
    <row r="137" ht="15.15" customHeight="1"/>
    <row r="138" ht="15.15" customHeight="1"/>
    <row r="139" ht="15.15" customHeight="1"/>
    <row r="140" ht="15.15" customHeight="1"/>
    <row r="141" ht="15.15" customHeight="1"/>
    <row r="142" ht="15.15" customHeight="1"/>
    <row r="143" ht="15.15" customHeight="1"/>
    <row r="144" ht="15.15" customHeight="1"/>
    <row r="145" ht="15.15" customHeight="1"/>
    <row r="146" ht="15.15" customHeight="1"/>
    <row r="147" ht="15.15" customHeight="1"/>
    <row r="148" ht="15.15" customHeight="1"/>
    <row r="149" ht="15.15" customHeight="1"/>
    <row r="150" ht="15.15" customHeight="1"/>
    <row r="151" ht="15.15" customHeight="1"/>
    <row r="152" ht="15.15" customHeight="1"/>
    <row r="153" ht="15.15" customHeight="1"/>
    <row r="154" ht="15.15" customHeight="1"/>
    <row r="155" ht="15.15" customHeight="1"/>
    <row r="156" ht="15.15" customHeight="1"/>
    <row r="157" ht="15.15" customHeight="1"/>
    <row r="158" ht="15.15" customHeight="1"/>
    <row r="159" ht="15.15" customHeight="1"/>
    <row r="160" ht="15.15" customHeight="1"/>
    <row r="161" ht="15.15" customHeight="1"/>
    <row r="162" ht="15.15" customHeight="1"/>
    <row r="163" ht="15.15" customHeight="1"/>
    <row r="164" ht="15.15" customHeight="1"/>
    <row r="165" ht="15.15" customHeight="1"/>
    <row r="166" ht="15.15" customHeight="1"/>
    <row r="167" ht="15.15" customHeight="1"/>
    <row r="168" ht="15.15" customHeight="1"/>
    <row r="169" ht="15.15" customHeight="1"/>
    <row r="170" ht="15.15" customHeight="1"/>
    <row r="171" ht="15.15" customHeight="1"/>
    <row r="172" ht="15.15" customHeight="1"/>
    <row r="173" ht="15.15" customHeight="1"/>
    <row r="174" ht="15.15" customHeight="1"/>
    <row r="175" ht="15.15" customHeight="1"/>
    <row r="176" ht="15.15" customHeight="1"/>
    <row r="177" ht="15.15" customHeight="1"/>
    <row r="178" ht="15.15" customHeight="1"/>
    <row r="179" ht="15.15" customHeight="1"/>
    <row r="180" ht="15.15" customHeight="1"/>
    <row r="181" ht="15.15" customHeight="1"/>
    <row r="182" ht="15.15" customHeight="1"/>
    <row r="183" ht="15.15" customHeight="1"/>
    <row r="184" ht="15.15" customHeight="1"/>
    <row r="185" ht="15.15" customHeight="1"/>
    <row r="186" ht="15.15" customHeight="1"/>
    <row r="187" ht="15.15" customHeight="1"/>
    <row r="188" ht="15.15" customHeight="1"/>
    <row r="189" ht="15.15" customHeight="1"/>
    <row r="190" ht="15.15" customHeight="1"/>
    <row r="191" ht="15.15" customHeight="1"/>
    <row r="192" ht="15.15" customHeight="1"/>
    <row r="193" ht="15.15" customHeight="1"/>
    <row r="194" ht="15.15" customHeight="1"/>
    <row r="195" ht="15.15" customHeight="1"/>
    <row r="196" ht="15.15" customHeight="1"/>
    <row r="197" ht="15.15" customHeight="1"/>
    <row r="198" ht="15.15" customHeight="1"/>
    <row r="199" ht="15.15" customHeight="1"/>
    <row r="200" ht="15.15" customHeight="1"/>
    <row r="201" ht="15.15" customHeight="1"/>
    <row r="202" ht="15.15" customHeight="1"/>
    <row r="203" ht="15.15" customHeight="1"/>
    <row r="204" ht="15.15" customHeight="1"/>
    <row r="205" ht="15.15" customHeight="1"/>
    <row r="206" ht="15.15" customHeight="1"/>
    <row r="207" ht="15.15" customHeight="1"/>
    <row r="208" ht="15.15" customHeight="1"/>
    <row r="209" ht="15.15" customHeight="1"/>
    <row r="210" ht="15.15" customHeight="1"/>
    <row r="211" ht="15.15" customHeight="1"/>
    <row r="212" ht="15.15" customHeight="1"/>
    <row r="213" ht="15.15" customHeight="1"/>
    <row r="214" ht="15.15" customHeight="1"/>
    <row r="215" ht="15.15" customHeight="1"/>
    <row r="216" ht="15.15" customHeight="1"/>
    <row r="217" ht="15.15" customHeight="1"/>
    <row r="218" ht="15.15" customHeight="1"/>
    <row r="219" ht="15.15" customHeight="1"/>
    <row r="220" ht="15.15" customHeight="1"/>
    <row r="221" ht="15.15" customHeight="1"/>
    <row r="222" ht="15.15" customHeight="1"/>
    <row r="223" ht="15.15" customHeight="1"/>
    <row r="224" ht="15.15" customHeight="1"/>
    <row r="225" ht="15.15" customHeight="1"/>
    <row r="226" ht="15.15" customHeight="1"/>
    <row r="227" ht="15.15" customHeight="1"/>
    <row r="228" ht="15.15" customHeight="1"/>
    <row r="229" ht="15.15" customHeight="1"/>
    <row r="230" ht="15.15" customHeight="1"/>
    <row r="231" ht="15.15" customHeight="1"/>
    <row r="232" ht="15.15" customHeight="1"/>
    <row r="233" ht="15.15" customHeight="1"/>
    <row r="234" ht="15.15" customHeight="1"/>
    <row r="235" ht="15.15" customHeight="1"/>
    <row r="236" ht="15.15" customHeight="1"/>
    <row r="237" ht="15.15" customHeight="1"/>
    <row r="238" ht="15.15" customHeight="1"/>
    <row r="239" ht="15.15" customHeight="1"/>
    <row r="240" ht="15.15" customHeight="1"/>
    <row r="241" ht="15.15" customHeight="1"/>
    <row r="242" ht="15.15" customHeight="1"/>
    <row r="243" ht="15.15" customHeight="1"/>
    <row r="244" ht="15.15" customHeight="1"/>
    <row r="245" ht="15.15" customHeight="1"/>
    <row r="246" ht="15.15" customHeight="1"/>
    <row r="247" ht="15.15" customHeight="1"/>
    <row r="248" ht="15.15" customHeight="1"/>
    <row r="249" ht="15.15" customHeight="1"/>
    <row r="250" ht="15.15" customHeight="1"/>
    <row r="251" ht="15.15" customHeight="1"/>
    <row r="252" ht="15.15" customHeight="1"/>
    <row r="253" ht="15.15" customHeight="1"/>
    <row r="254" ht="15.15" customHeight="1"/>
    <row r="255" ht="15.15" customHeight="1"/>
    <row r="256" ht="15.15" customHeight="1"/>
    <row r="257" ht="15.15" customHeight="1"/>
    <row r="258" ht="15.15" customHeight="1"/>
    <row r="259" ht="15.15" customHeight="1"/>
    <row r="260" ht="15.15" customHeight="1"/>
    <row r="261" ht="15.15" customHeight="1"/>
    <row r="262" ht="15.15" customHeight="1"/>
    <row r="263" ht="15.15" customHeight="1"/>
    <row r="264" ht="15.15" customHeight="1"/>
    <row r="265" ht="15.15" customHeight="1"/>
    <row r="266" ht="15.15" customHeight="1"/>
    <row r="267" ht="15.15" customHeight="1"/>
    <row r="268" ht="15.15" customHeight="1"/>
    <row r="269" ht="15.15" customHeight="1"/>
    <row r="270" ht="15.15" customHeight="1"/>
    <row r="271" ht="15.15" customHeight="1"/>
    <row r="272" ht="15.15" customHeight="1"/>
    <row r="273" ht="15.15" customHeight="1"/>
    <row r="274" ht="15.15" customHeight="1"/>
    <row r="275" ht="15.15" customHeight="1"/>
    <row r="276" ht="15.15" customHeight="1"/>
    <row r="277" ht="15.15" customHeight="1"/>
    <row r="278" ht="15.15" customHeight="1"/>
    <row r="279" ht="15.15" customHeight="1"/>
    <row r="280" ht="15.15" customHeight="1"/>
    <row r="281" ht="15.15" customHeight="1"/>
    <row r="282" ht="15.15" customHeight="1"/>
    <row r="283" ht="15.15" customHeight="1"/>
    <row r="284" ht="15.15" customHeight="1"/>
    <row r="285" ht="15.15" customHeight="1"/>
    <row r="286" ht="15.15" customHeight="1"/>
    <row r="287" ht="15.15" customHeight="1"/>
    <row r="288" ht="15.15" customHeight="1"/>
    <row r="289" ht="15.15" customHeight="1"/>
    <row r="290" ht="15.15" customHeight="1"/>
    <row r="291" ht="15.15" customHeight="1"/>
    <row r="292" ht="15.15" customHeight="1"/>
    <row r="293" ht="15.15" customHeight="1"/>
    <row r="294" ht="15.15" customHeight="1"/>
    <row r="295" ht="15.15" customHeight="1"/>
    <row r="296" ht="15.15" customHeight="1"/>
    <row r="297" ht="15.15" customHeight="1"/>
    <row r="298" ht="15.15" customHeight="1"/>
    <row r="299" ht="15.15" customHeight="1"/>
    <row r="300" ht="15.15" customHeight="1"/>
    <row r="301" ht="15.15" customHeight="1"/>
    <row r="302" ht="15.15" customHeight="1"/>
    <row r="303" ht="15.15" customHeight="1"/>
    <row r="304" ht="15.15" customHeight="1"/>
    <row r="305" ht="15.15" customHeight="1"/>
    <row r="306" ht="15.15" customHeight="1"/>
    <row r="307" ht="15.15" customHeight="1"/>
    <row r="308" ht="15.15" customHeight="1"/>
    <row r="309" ht="15.15" customHeight="1"/>
    <row r="310" ht="15.15" customHeight="1"/>
    <row r="311" ht="15.15" customHeight="1"/>
    <row r="312" ht="15.15" customHeight="1"/>
    <row r="313" ht="15.15" customHeight="1"/>
    <row r="314" ht="15.15" customHeight="1"/>
    <row r="315" ht="15.15" customHeight="1"/>
    <row r="316" ht="15.15" customHeight="1"/>
    <row r="317" ht="15.15" customHeight="1"/>
    <row r="318" ht="15.15" customHeight="1"/>
    <row r="319" ht="15.15" customHeight="1"/>
    <row r="320" ht="15.15" customHeight="1"/>
    <row r="321" ht="15.15" customHeight="1"/>
    <row r="322" ht="15.15" customHeight="1"/>
    <row r="323" ht="15.15" customHeight="1"/>
    <row r="324" ht="15.15" customHeight="1"/>
    <row r="325" ht="15.15" customHeight="1"/>
    <row r="326" ht="15.15" customHeight="1"/>
    <row r="327" ht="15.15" customHeight="1"/>
    <row r="328" ht="15.15" customHeight="1"/>
    <row r="329" ht="15.15" customHeight="1"/>
    <row r="330" ht="15.15" customHeight="1"/>
    <row r="331" ht="15.15" customHeight="1"/>
    <row r="332" ht="15.15" customHeight="1"/>
    <row r="333" ht="15.15" customHeight="1"/>
    <row r="334" ht="15.15" customHeight="1"/>
    <row r="335" ht="15.15" customHeight="1"/>
    <row r="336" ht="15.15" customHeight="1"/>
    <row r="337" ht="15.15" customHeight="1"/>
    <row r="338" ht="15.15" customHeight="1"/>
    <row r="339" ht="15.15" customHeight="1"/>
    <row r="340" ht="15.15" customHeight="1"/>
    <row r="341" ht="15.15" customHeight="1"/>
    <row r="342" ht="15.15" customHeight="1"/>
    <row r="343" ht="15.15" customHeight="1"/>
    <row r="344" ht="15.15" customHeight="1"/>
    <row r="345" ht="15.15" customHeight="1"/>
    <row r="346" ht="15.15" customHeight="1"/>
    <row r="347" ht="15.15" customHeight="1"/>
    <row r="348" ht="15.15" customHeight="1"/>
    <row r="349" ht="15.15" customHeight="1"/>
    <row r="350" ht="15.15" customHeight="1"/>
    <row r="351" ht="15.15" customHeight="1"/>
    <row r="352" ht="15.15" customHeight="1"/>
    <row r="353" ht="15.15" customHeight="1"/>
    <row r="354" ht="15.15" customHeight="1"/>
    <row r="355" ht="15.15" customHeight="1"/>
    <row r="356" ht="15.15" customHeight="1"/>
    <row r="357" ht="15.15" customHeight="1"/>
    <row r="358" ht="15.15" customHeight="1"/>
    <row r="359" ht="15.15" customHeight="1"/>
    <row r="360" ht="15.15" customHeight="1"/>
    <row r="361" ht="15.15" customHeight="1"/>
    <row r="362" ht="15.15" customHeight="1"/>
    <row r="363" ht="15.15" customHeight="1"/>
    <row r="364" ht="15.15" customHeight="1"/>
    <row r="365" ht="15.15" customHeight="1"/>
    <row r="366" ht="15.15" customHeight="1"/>
    <row r="367" ht="15.15" customHeight="1"/>
    <row r="368" ht="15.15" customHeight="1"/>
    <row r="369" ht="15.15" customHeight="1"/>
    <row r="370" ht="15.15" customHeight="1"/>
    <row r="371" ht="15.15" customHeight="1"/>
    <row r="372" ht="15.15" customHeight="1"/>
    <row r="373" ht="15.15" customHeight="1"/>
    <row r="374" ht="15.15" customHeight="1"/>
    <row r="375" ht="15.15" customHeight="1"/>
    <row r="376" ht="15.15" customHeight="1"/>
    <row r="377" ht="15.15" customHeight="1"/>
    <row r="378" ht="15.15" customHeight="1"/>
    <row r="379" ht="15.15" customHeight="1"/>
    <row r="380" ht="15.15" customHeight="1"/>
    <row r="381" ht="15.15" customHeight="1"/>
    <row r="382" ht="15.15" customHeight="1"/>
    <row r="383" ht="15.15" customHeight="1"/>
    <row r="384" ht="15.15" customHeight="1"/>
    <row r="385" ht="15.15" customHeight="1"/>
    <row r="386" ht="15.15" customHeight="1"/>
    <row r="387" ht="15.15" customHeight="1"/>
    <row r="388" ht="15.15" customHeight="1"/>
    <row r="389" ht="15.15" customHeight="1"/>
    <row r="390" ht="15.15" customHeight="1"/>
    <row r="391" ht="15.15" customHeight="1"/>
    <row r="392" ht="15.15" customHeight="1"/>
    <row r="393" ht="15.15" customHeight="1"/>
    <row r="394" ht="15.15" customHeight="1"/>
    <row r="395" ht="15.15" customHeight="1"/>
    <row r="396" ht="15.15" customHeight="1"/>
    <row r="397" ht="15.15" customHeight="1"/>
    <row r="398" ht="15.15" customHeight="1"/>
    <row r="399" ht="15.15" customHeight="1"/>
    <row r="400" ht="15.15" customHeight="1"/>
    <row r="401" ht="15.15" customHeight="1"/>
    <row r="402" ht="15.15" customHeight="1"/>
    <row r="403" ht="15.15" customHeight="1"/>
    <row r="404" ht="15.15" customHeight="1"/>
    <row r="405" ht="15.15" customHeight="1"/>
    <row r="406" ht="15.15" customHeight="1"/>
    <row r="407" ht="15.15" customHeight="1"/>
    <row r="408" ht="15.15" customHeight="1"/>
    <row r="409" ht="15.15" customHeight="1"/>
    <row r="410" ht="15.15" customHeight="1"/>
    <row r="411" ht="15.15" customHeight="1"/>
    <row r="412" ht="15.15" customHeight="1"/>
    <row r="413" ht="15.15" customHeight="1"/>
    <row r="414" ht="15.15" customHeight="1"/>
    <row r="415" ht="15.15" customHeight="1"/>
    <row r="416" ht="15.15" customHeight="1"/>
    <row r="417" ht="15.15" customHeight="1"/>
    <row r="418" ht="15.15" customHeight="1"/>
    <row r="419" ht="15.15" customHeight="1"/>
    <row r="420" ht="15.15" customHeight="1"/>
    <row r="421" ht="15.15" customHeight="1"/>
    <row r="422" ht="15.15" customHeight="1"/>
    <row r="423" ht="15.15" customHeight="1"/>
    <row r="424" ht="15.15" customHeight="1"/>
    <row r="425" ht="15.15" customHeight="1"/>
    <row r="426" ht="15.15" customHeight="1"/>
    <row r="427" ht="15.15" customHeight="1"/>
    <row r="428" ht="15.15" customHeight="1"/>
    <row r="429" ht="15.15" customHeight="1"/>
    <row r="430" ht="15.15" customHeight="1"/>
    <row r="431" ht="15.15" customHeight="1"/>
    <row r="432" ht="15.15" customHeight="1"/>
    <row r="433" ht="15.15" customHeight="1"/>
    <row r="434" ht="15.15" customHeight="1"/>
    <row r="435" ht="15.15" customHeight="1"/>
    <row r="436" ht="15.15" customHeight="1"/>
    <row r="437" ht="15.15" customHeight="1"/>
    <row r="438" ht="15.15" customHeight="1"/>
    <row r="439" ht="15.15" customHeight="1"/>
    <row r="440" ht="15.15" customHeight="1"/>
    <row r="441" ht="15.15" customHeight="1"/>
    <row r="442" ht="15.15" customHeight="1"/>
    <row r="443" ht="15.15" customHeight="1"/>
    <row r="444" ht="15.15" customHeight="1"/>
    <row r="445" ht="15.15" customHeight="1"/>
    <row r="446" ht="15.15" customHeight="1"/>
    <row r="447" ht="15.15" customHeight="1"/>
    <row r="448" ht="15.15" customHeight="1"/>
    <row r="449" ht="15.15" customHeight="1"/>
    <row r="450" ht="15.15" customHeight="1"/>
    <row r="451" ht="15.15" customHeight="1"/>
    <row r="452" ht="15.15" customHeight="1"/>
    <row r="453" ht="15.15" customHeight="1"/>
    <row r="454" ht="15.15" customHeight="1"/>
    <row r="455" ht="15.15" customHeight="1"/>
    <row r="456" ht="15.15" customHeight="1"/>
    <row r="457" ht="15.15" customHeight="1"/>
    <row r="458" ht="15.15" customHeight="1"/>
    <row r="459" ht="15.15" customHeight="1"/>
    <row r="460" ht="15.15" customHeight="1"/>
    <row r="461" ht="15.15" customHeight="1"/>
    <row r="462" ht="15.15" customHeight="1"/>
    <row r="463" ht="15.15" customHeight="1"/>
    <row r="464" ht="15.15" customHeight="1"/>
    <row r="465" ht="15.15" customHeight="1"/>
    <row r="466" ht="15.15" customHeight="1"/>
    <row r="467" ht="15.15" customHeight="1"/>
    <row r="468" ht="15.15" customHeight="1"/>
    <row r="469" ht="15.15" customHeight="1"/>
    <row r="470" ht="15.15" customHeight="1"/>
    <row r="471" ht="15.15" customHeight="1"/>
    <row r="472" ht="15.15" customHeight="1"/>
    <row r="473" ht="15.15" customHeight="1"/>
    <row r="474" ht="15.15" customHeight="1"/>
    <row r="475" ht="15.15" customHeight="1"/>
    <row r="476" ht="15.15" customHeight="1"/>
    <row r="477" ht="15.15" customHeight="1"/>
    <row r="478" ht="15.15" customHeight="1"/>
    <row r="479" ht="15.15" customHeight="1"/>
    <row r="480" ht="15.15" customHeight="1"/>
    <row r="481" ht="15.15" customHeight="1"/>
    <row r="482" ht="15.15" customHeight="1"/>
    <row r="483" ht="15.15" customHeight="1"/>
    <row r="484" ht="15.15" customHeight="1"/>
    <row r="485" ht="15.15" customHeight="1"/>
    <row r="486" ht="15.15" customHeight="1"/>
    <row r="487" ht="15.15" customHeight="1"/>
    <row r="488" ht="15.15" customHeight="1"/>
    <row r="489" ht="15.15" customHeight="1"/>
    <row r="490" ht="15.15" customHeight="1"/>
    <row r="491" ht="15.15" customHeight="1"/>
    <row r="492" ht="15.15" customHeight="1"/>
    <row r="493" ht="15.15" customHeight="1"/>
    <row r="494" ht="15.15" customHeight="1"/>
    <row r="495" ht="15.15" customHeight="1"/>
    <row r="496" ht="15.15" customHeight="1"/>
    <row r="497" ht="15.15" customHeight="1"/>
    <row r="498" ht="15.15" customHeight="1"/>
    <row r="499" ht="15.15" customHeight="1"/>
    <row r="500" ht="15.15" customHeight="1"/>
    <row r="501" ht="15.15" customHeight="1"/>
    <row r="502" ht="15.15" customHeight="1"/>
    <row r="503" ht="15.15" customHeight="1"/>
    <row r="504" ht="15.15" customHeight="1"/>
    <row r="505" ht="15.15" customHeight="1"/>
    <row r="506" ht="15.15" customHeight="1"/>
    <row r="507" ht="15.15" customHeight="1"/>
    <row r="508" ht="15.15" customHeight="1"/>
    <row r="509" ht="15.15" customHeight="1"/>
    <row r="510" ht="15.15" customHeight="1"/>
    <row r="511" ht="15.15" customHeight="1"/>
    <row r="512" ht="15.15" customHeight="1"/>
    <row r="513" ht="15.15" customHeight="1"/>
    <row r="514" ht="15.15" customHeight="1"/>
    <row r="515" ht="15.15" customHeight="1"/>
    <row r="516" ht="15.15" customHeight="1"/>
    <row r="517" ht="15.15" customHeight="1"/>
    <row r="518" ht="15.15" customHeight="1"/>
    <row r="519" ht="15.15" customHeight="1"/>
    <row r="520" ht="15.15" customHeight="1"/>
    <row r="521" ht="15.15" customHeight="1"/>
    <row r="522" ht="15.15" customHeight="1"/>
    <row r="523" ht="15.15" customHeight="1"/>
    <row r="524" ht="15.15" customHeight="1"/>
    <row r="525" ht="15.15" customHeight="1"/>
    <row r="526" ht="15.15" customHeight="1"/>
    <row r="527" ht="15.15" customHeight="1"/>
    <row r="528" ht="15.15" customHeight="1"/>
    <row r="529" ht="15.15" customHeight="1"/>
    <row r="530" ht="15.15" customHeight="1"/>
    <row r="531" ht="15.15" customHeight="1"/>
    <row r="532" ht="15.15" customHeight="1"/>
    <row r="533" ht="15.15" customHeight="1"/>
    <row r="534" ht="15.15" customHeight="1"/>
    <row r="535" ht="15.15" customHeight="1"/>
    <row r="536" ht="15.15" customHeight="1"/>
    <row r="537" ht="15.15" customHeight="1"/>
    <row r="538" ht="15.15" customHeight="1"/>
    <row r="539" ht="15.15" customHeight="1"/>
    <row r="540" ht="15.15" customHeight="1"/>
    <row r="541" ht="15.15" customHeight="1"/>
    <row r="542" ht="15.15" customHeight="1"/>
    <row r="543" ht="15.15" customHeight="1"/>
    <row r="544" ht="15.15" customHeight="1"/>
    <row r="545" ht="15.15" customHeight="1"/>
    <row r="546" ht="15.15" customHeight="1"/>
    <row r="547" ht="15.15" customHeight="1"/>
    <row r="548" ht="15.15" customHeight="1"/>
    <row r="549" ht="15.15" customHeight="1"/>
    <row r="550" ht="15.15" customHeight="1"/>
    <row r="551" ht="15.15" customHeight="1"/>
    <row r="552" ht="15.15" customHeight="1"/>
    <row r="553" ht="15.15" customHeight="1"/>
    <row r="554" ht="15.15" customHeight="1"/>
    <row r="555" ht="15.15" customHeight="1"/>
    <row r="556" ht="15.15" customHeight="1"/>
    <row r="557" ht="15.15" customHeight="1"/>
    <row r="558" ht="15.15" customHeight="1"/>
    <row r="559" ht="15.15" customHeight="1"/>
    <row r="560" ht="15.15" customHeight="1"/>
    <row r="561" ht="15.15" customHeight="1"/>
    <row r="562" ht="15.15" customHeight="1"/>
    <row r="563" ht="15.15" customHeight="1"/>
    <row r="564" ht="15.15" customHeight="1"/>
    <row r="565" ht="15.15" customHeight="1"/>
    <row r="566" ht="15.15" customHeight="1"/>
    <row r="567" ht="15.15" customHeight="1"/>
    <row r="568" ht="15.15" customHeight="1"/>
    <row r="569" ht="15.15" customHeight="1"/>
    <row r="570" ht="15.15" customHeight="1"/>
    <row r="571" ht="15.15" customHeight="1"/>
    <row r="572" ht="15.15" customHeight="1"/>
    <row r="573" ht="15.15" customHeight="1"/>
    <row r="574" ht="15.15" customHeight="1"/>
    <row r="575" ht="15.15" customHeight="1"/>
    <row r="576" ht="15.15" customHeight="1"/>
    <row r="577" ht="15.15" customHeight="1"/>
    <row r="578" ht="15.15" customHeight="1"/>
    <row r="579" ht="15.15" customHeight="1"/>
    <row r="580" ht="15.15" customHeight="1"/>
    <row r="581" ht="15.15" customHeight="1"/>
    <row r="582" ht="15.15" customHeight="1"/>
    <row r="583" ht="15.15" customHeight="1"/>
    <row r="584" ht="15.15" customHeight="1"/>
    <row r="585" ht="15.15" customHeight="1"/>
    <row r="586" ht="15.15" customHeight="1"/>
    <row r="587" ht="15.15" customHeight="1"/>
    <row r="588" ht="15.15" customHeight="1"/>
    <row r="589" ht="15.15" customHeight="1"/>
    <row r="590" ht="15.15" customHeight="1"/>
    <row r="591" ht="15.15" customHeight="1"/>
    <row r="592" ht="15.15" customHeight="1"/>
    <row r="593" ht="15.15" customHeight="1"/>
    <row r="594" ht="15.15" customHeight="1"/>
    <row r="595" ht="15.15" customHeight="1"/>
    <row r="596" ht="15.15" customHeight="1"/>
    <row r="597" ht="15.15" customHeight="1"/>
    <row r="598" ht="15.15" customHeight="1"/>
    <row r="599" ht="15.15" customHeight="1"/>
    <row r="600" ht="15.15" customHeight="1"/>
    <row r="601" ht="15.15" customHeight="1"/>
    <row r="602" ht="15.15" customHeight="1"/>
    <row r="603" ht="15.15" customHeight="1"/>
    <row r="604" ht="15.15" customHeight="1"/>
    <row r="605" ht="15.15" customHeight="1"/>
    <row r="606" ht="15.15" customHeight="1"/>
    <row r="607" ht="15.15" customHeight="1"/>
    <row r="608" ht="15.15" customHeight="1"/>
    <row r="609" ht="15.15" customHeight="1"/>
    <row r="610" ht="15.15" customHeight="1"/>
    <row r="611" ht="15.15" customHeight="1"/>
    <row r="612" ht="15.15" customHeight="1"/>
    <row r="613" ht="15.15" customHeight="1"/>
    <row r="614" ht="15.15" customHeight="1"/>
    <row r="615" ht="15.15" customHeight="1"/>
    <row r="616" ht="15.15" customHeight="1"/>
    <row r="617" ht="15.15" customHeight="1"/>
    <row r="618" ht="15.15" customHeight="1"/>
    <row r="619" ht="15.15" customHeight="1"/>
    <row r="620" ht="15.15" customHeight="1"/>
    <row r="621" ht="15.15" customHeight="1"/>
    <row r="622" ht="15.15" customHeight="1"/>
    <row r="623" ht="15.15" customHeight="1"/>
    <row r="624" ht="15.15" customHeight="1"/>
    <row r="625" ht="15.15" customHeight="1"/>
    <row r="626" ht="15.15" customHeight="1"/>
    <row r="627" ht="15.15" customHeight="1"/>
    <row r="628" ht="15.15" customHeight="1"/>
    <row r="629" ht="15.15" customHeight="1"/>
    <row r="630" ht="15.15" customHeight="1"/>
    <row r="631" ht="15.15" customHeight="1"/>
    <row r="632" ht="15.15" customHeight="1"/>
    <row r="633" ht="15.15" customHeight="1"/>
    <row r="634" ht="15.15" customHeight="1"/>
    <row r="635" ht="15.15" customHeight="1"/>
    <row r="636" ht="15.15" customHeight="1"/>
    <row r="637" ht="15.15" customHeight="1"/>
    <row r="638" ht="15.15" customHeight="1"/>
    <row r="639" ht="15.15" customHeight="1"/>
    <row r="640" ht="15.15" customHeight="1"/>
    <row r="641" ht="15.15" customHeight="1"/>
    <row r="642" ht="15.15" customHeight="1"/>
    <row r="643" ht="15.15" customHeight="1"/>
    <row r="644" ht="15.15" customHeight="1"/>
    <row r="645" ht="15.15" customHeight="1"/>
    <row r="646" ht="15.15" customHeight="1"/>
    <row r="647" ht="15.15" customHeight="1"/>
    <row r="648" ht="15.15" customHeight="1"/>
    <row r="649" ht="15.15" customHeight="1"/>
    <row r="650" ht="15.15" customHeight="1"/>
    <row r="651" ht="15.15" customHeight="1"/>
    <row r="652" ht="15.15" customHeight="1"/>
    <row r="653" ht="15.15" customHeight="1"/>
    <row r="654" ht="15.15" customHeight="1"/>
    <row r="655" ht="15.15" customHeight="1"/>
    <row r="656" ht="15.15" customHeight="1"/>
    <row r="657" ht="15.15" customHeight="1"/>
    <row r="658" ht="15.15" customHeight="1"/>
    <row r="659" ht="15.15" customHeight="1"/>
    <row r="660" ht="15.15" customHeight="1"/>
    <row r="661" ht="15.15" customHeight="1"/>
    <row r="662" ht="15.15" customHeight="1"/>
    <row r="663" ht="15.15" customHeight="1"/>
    <row r="664" ht="15.15" customHeight="1"/>
    <row r="665" ht="15.15" customHeight="1"/>
    <row r="666" ht="15.15" customHeight="1"/>
    <row r="667" ht="15.15" customHeight="1"/>
    <row r="668" ht="15.15" customHeight="1"/>
    <row r="669" ht="15.15" customHeight="1"/>
    <row r="670" ht="15.15" customHeight="1"/>
    <row r="671" ht="15.15" customHeight="1"/>
    <row r="672" ht="15.15" customHeight="1"/>
    <row r="673" ht="15.15" customHeight="1"/>
    <row r="674" ht="15.15" customHeight="1"/>
    <row r="675" ht="15.15" customHeight="1"/>
    <row r="676" ht="15.15" customHeight="1"/>
    <row r="677" ht="15.15" customHeight="1"/>
    <row r="678" ht="15.15" customHeight="1"/>
    <row r="679" ht="15.15" customHeight="1"/>
    <row r="680" ht="15.15" customHeight="1"/>
    <row r="681" ht="15.15" customHeight="1"/>
    <row r="682" ht="15.15" customHeight="1"/>
    <row r="683" ht="15.15" customHeight="1"/>
    <row r="684" ht="15.15" customHeight="1"/>
    <row r="685" ht="15.15" customHeight="1"/>
    <row r="686" ht="15.15" customHeight="1"/>
    <row r="687" ht="15.15" customHeight="1"/>
    <row r="688" ht="15.15" customHeight="1"/>
    <row r="689" ht="15.15" customHeight="1"/>
    <row r="690" ht="15.15" customHeight="1"/>
    <row r="691" ht="15.15" customHeight="1"/>
    <row r="692" ht="15.15" customHeight="1"/>
    <row r="693" ht="15.15" customHeight="1"/>
    <row r="694" ht="15.15" customHeight="1"/>
    <row r="695" ht="15.15" customHeight="1"/>
    <row r="696" ht="15.15" customHeight="1"/>
    <row r="697" ht="15.15" customHeight="1"/>
    <row r="698" ht="15.15" customHeight="1"/>
    <row r="699" ht="15.15" customHeight="1"/>
    <row r="700" ht="15.15" customHeight="1"/>
    <row r="701" ht="15.15" customHeight="1"/>
    <row r="702" ht="15.15" customHeight="1"/>
    <row r="703" ht="15.15" customHeight="1"/>
    <row r="704" ht="15.15" customHeight="1"/>
    <row r="705" ht="15.15" customHeight="1"/>
    <row r="706" ht="15.15" customHeight="1"/>
    <row r="707" ht="15.15" customHeight="1"/>
    <row r="708" ht="15.15" customHeight="1"/>
    <row r="709" ht="15.15" customHeight="1"/>
    <row r="710" ht="15.15" customHeight="1"/>
    <row r="711" ht="15.15" customHeight="1"/>
    <row r="712" ht="15.15" customHeight="1"/>
    <row r="713" ht="15.15" customHeight="1"/>
    <row r="714" ht="15.15" customHeight="1"/>
    <row r="715" ht="15.15" customHeight="1"/>
    <row r="716" ht="15.15" customHeight="1"/>
    <row r="717" ht="15.15" customHeight="1"/>
    <row r="718" ht="15.15" customHeight="1"/>
    <row r="719" ht="15.15" customHeight="1"/>
    <row r="720" ht="15.15" customHeight="1"/>
    <row r="721" ht="15.15" customHeight="1"/>
    <row r="722" ht="15.15" customHeight="1"/>
    <row r="723" ht="15.15" customHeight="1"/>
    <row r="724" ht="15.15" customHeight="1"/>
    <row r="725" ht="15.15" customHeight="1"/>
    <row r="726" ht="15.15" customHeight="1"/>
    <row r="727" ht="15.15" customHeight="1"/>
    <row r="728" ht="15.15" customHeight="1"/>
    <row r="729" ht="15.15" customHeight="1"/>
    <row r="730" ht="15.15" customHeight="1"/>
    <row r="731" ht="15.15" customHeight="1"/>
    <row r="732" ht="15.15" customHeight="1"/>
    <row r="733" ht="15.15" customHeight="1"/>
    <row r="734" ht="15.15" customHeight="1"/>
    <row r="735" ht="15.15" customHeight="1"/>
    <row r="736" ht="15.15" customHeight="1"/>
    <row r="737" ht="15.15" customHeight="1"/>
    <row r="738" ht="15.15" customHeight="1"/>
    <row r="739" ht="15.15" customHeight="1"/>
    <row r="740" ht="15.15" customHeight="1"/>
    <row r="741" ht="15.15" customHeight="1"/>
    <row r="742" ht="15.15" customHeight="1"/>
    <row r="743" ht="15.15" customHeight="1"/>
    <row r="744" ht="15.15" customHeight="1"/>
    <row r="745" ht="15.15" customHeight="1"/>
    <row r="746" ht="15.15" customHeight="1"/>
    <row r="747" ht="15.15" customHeight="1"/>
    <row r="748" ht="15.15" customHeight="1"/>
    <row r="749" ht="15.15" customHeight="1"/>
    <row r="750" ht="15.15" customHeight="1"/>
    <row r="751" ht="15.15" customHeight="1"/>
    <row r="752" ht="15.15" customHeight="1"/>
    <row r="753" ht="15.15" customHeight="1"/>
    <row r="754" ht="15.15" customHeight="1"/>
    <row r="755" ht="15.15" customHeight="1"/>
    <row r="756" ht="15.15" customHeight="1"/>
    <row r="757" ht="15.15" customHeight="1"/>
    <row r="758" ht="15.15" customHeight="1"/>
    <row r="759" ht="15.15" customHeight="1"/>
    <row r="760" ht="15.15" customHeight="1"/>
    <row r="761" ht="15.15" customHeight="1"/>
    <row r="762" ht="15.15" customHeight="1"/>
    <row r="763" ht="15.15" customHeight="1"/>
    <row r="764" ht="15.15" customHeight="1"/>
    <row r="765" ht="15.15" customHeight="1"/>
    <row r="766" ht="15.15" customHeight="1"/>
    <row r="767" ht="15.15" customHeight="1"/>
    <row r="768" ht="15.15" customHeight="1"/>
    <row r="769" ht="15.15" customHeight="1"/>
    <row r="770" ht="15.15" customHeight="1"/>
    <row r="771" ht="15.15" customHeight="1"/>
    <row r="772" ht="15.15" customHeight="1"/>
    <row r="773" ht="15.15" customHeight="1"/>
    <row r="774" ht="15.15" customHeight="1"/>
    <row r="775" ht="15.15" customHeight="1"/>
    <row r="776" ht="15.15" customHeight="1"/>
    <row r="777" ht="15.15" customHeight="1"/>
    <row r="778" ht="15.15" customHeight="1"/>
    <row r="779" ht="15.15" customHeight="1"/>
    <row r="780" ht="15.15" customHeight="1"/>
    <row r="781" ht="15.15" customHeight="1"/>
    <row r="782" ht="15.15" customHeight="1"/>
    <row r="783" ht="15.15" customHeight="1"/>
    <row r="784" ht="15.15" customHeight="1"/>
    <row r="785" ht="15.15" customHeight="1"/>
    <row r="786" ht="15.15" customHeight="1"/>
    <row r="787" ht="15.15" customHeight="1"/>
    <row r="788" ht="15.15" customHeight="1"/>
    <row r="789" ht="15.15" customHeight="1"/>
    <row r="790" ht="15.15" customHeight="1"/>
    <row r="791" ht="15.15" customHeight="1"/>
    <row r="792" ht="15.15" customHeight="1"/>
    <row r="793" ht="15.15" customHeight="1"/>
    <row r="794" ht="15.15" customHeight="1"/>
    <row r="795" ht="15.15" customHeight="1"/>
    <row r="796" ht="15.15" customHeight="1"/>
    <row r="797" ht="15.15" customHeight="1"/>
    <row r="798" ht="15.15" customHeight="1"/>
    <row r="799" ht="15.15" customHeight="1"/>
    <row r="800" ht="15.15" customHeight="1"/>
    <row r="801" ht="15.15" customHeight="1"/>
    <row r="802" ht="15.15" customHeight="1"/>
    <row r="803" ht="15.15" customHeight="1"/>
    <row r="804" ht="15.15" customHeight="1"/>
    <row r="805" ht="15.15" customHeight="1"/>
    <row r="806" ht="15.15" customHeight="1"/>
    <row r="807" ht="15.15" customHeight="1"/>
    <row r="808" ht="15.15" customHeight="1"/>
    <row r="809" ht="15.15" customHeight="1"/>
    <row r="810" ht="15.15" customHeight="1"/>
    <row r="811" ht="15.15" customHeight="1"/>
    <row r="812" ht="15.15" customHeight="1"/>
    <row r="813" ht="15.15" customHeight="1"/>
    <row r="814" ht="15.15" customHeight="1"/>
    <row r="815" ht="15.15" customHeight="1"/>
    <row r="816" ht="15.15" customHeight="1"/>
    <row r="817" ht="15.15" customHeight="1"/>
    <row r="818" ht="15.15" customHeight="1"/>
    <row r="819" ht="15.15" customHeight="1"/>
    <row r="820" ht="15.15" customHeight="1"/>
    <row r="821" ht="15.15" customHeight="1"/>
    <row r="822" ht="15.15" customHeight="1"/>
    <row r="823" ht="15.15" customHeight="1"/>
    <row r="824" ht="15.15" customHeight="1"/>
    <row r="825" ht="15.15" customHeight="1"/>
    <row r="826" ht="15.15" customHeight="1"/>
    <row r="827" ht="15.15" customHeight="1"/>
    <row r="828" ht="15.15" customHeight="1"/>
    <row r="829" ht="15.15" customHeight="1"/>
    <row r="830" ht="15.15" customHeight="1"/>
    <row r="831" ht="15.15" customHeight="1"/>
    <row r="832" ht="15.15" customHeight="1"/>
    <row r="833" ht="15.15" customHeight="1"/>
    <row r="834" ht="15.15" customHeight="1"/>
    <row r="835" ht="15.15" customHeight="1"/>
    <row r="836" ht="15.15" customHeight="1"/>
    <row r="837" ht="15.15" customHeight="1"/>
    <row r="838" ht="15.15" customHeight="1"/>
    <row r="839" ht="15.15" customHeight="1"/>
    <row r="840" ht="15.15" customHeight="1"/>
    <row r="841" ht="15.15" customHeight="1"/>
    <row r="842" ht="15.15" customHeight="1"/>
    <row r="843" ht="15.15" customHeight="1"/>
    <row r="844" ht="15.15" customHeight="1"/>
    <row r="845" ht="15.15" customHeight="1"/>
    <row r="846" ht="15.15" customHeight="1"/>
    <row r="847" ht="15.15" customHeight="1"/>
    <row r="848" ht="15.15" customHeight="1"/>
    <row r="849" ht="15.15" customHeight="1"/>
    <row r="850" ht="15.15" customHeight="1"/>
    <row r="851" ht="15.15" customHeight="1"/>
    <row r="852" ht="15.15" customHeight="1"/>
    <row r="853" ht="15.15" customHeight="1"/>
    <row r="854" ht="15.15" customHeight="1"/>
    <row r="855" ht="15.15" customHeight="1"/>
    <row r="856" ht="15.15" customHeight="1"/>
    <row r="857" ht="15.15" customHeight="1"/>
    <row r="858" ht="15.15" customHeight="1"/>
    <row r="859" ht="15.15" customHeight="1"/>
    <row r="860" ht="15.15" customHeight="1"/>
    <row r="861" ht="15.15" customHeight="1"/>
    <row r="862" ht="15.15" customHeight="1"/>
    <row r="863" ht="15.15" customHeight="1"/>
    <row r="864" ht="15.15" customHeight="1"/>
    <row r="865" ht="15.15" customHeight="1"/>
    <row r="866" ht="15.15" customHeight="1"/>
    <row r="867" ht="15.15" customHeight="1"/>
    <row r="868" ht="15.15" customHeight="1"/>
    <row r="869" ht="15.15" customHeight="1"/>
    <row r="870" ht="15.15" customHeight="1"/>
    <row r="871" ht="15.15" customHeight="1"/>
    <row r="872" ht="15.15" customHeight="1"/>
    <row r="873" ht="15.15" customHeight="1"/>
    <row r="874" ht="15.15" customHeight="1"/>
    <row r="875" ht="15.15" customHeight="1"/>
    <row r="876" ht="15.15" customHeight="1"/>
    <row r="877" ht="15.15" customHeight="1"/>
    <row r="878" ht="15.15" customHeight="1"/>
    <row r="879" ht="15.15" customHeight="1"/>
    <row r="880" ht="15.15" customHeight="1"/>
    <row r="881" ht="15.15" customHeight="1"/>
    <row r="882" ht="15.15" customHeight="1"/>
    <row r="883" ht="15.15" customHeight="1"/>
    <row r="884" ht="15.15" customHeight="1"/>
    <row r="885" ht="15.15" customHeight="1"/>
    <row r="886" ht="15.15" customHeight="1"/>
    <row r="887" ht="15.15" customHeight="1"/>
    <row r="888" ht="15.15" customHeight="1"/>
    <row r="889" ht="15.15" customHeight="1"/>
    <row r="890" ht="15.15" customHeight="1"/>
    <row r="891" ht="15.15" customHeight="1"/>
    <row r="892" ht="15.15" customHeight="1"/>
    <row r="893" ht="15.15" customHeight="1"/>
    <row r="894" ht="15.15" customHeight="1"/>
    <row r="895" ht="15.15" customHeight="1"/>
    <row r="896" ht="15.15" customHeight="1"/>
    <row r="897" ht="15.15" customHeight="1"/>
    <row r="898" ht="15.15" customHeight="1"/>
    <row r="899" ht="15.15" customHeight="1"/>
    <row r="900" ht="15.15" customHeight="1"/>
    <row r="901" ht="15.15" customHeight="1"/>
    <row r="902" ht="15.15" customHeight="1"/>
    <row r="903" ht="15.15" customHeight="1"/>
    <row r="904" ht="15.15" customHeight="1"/>
    <row r="905" ht="15.15" customHeight="1"/>
    <row r="906" ht="15.15" customHeight="1"/>
    <row r="907" ht="15.15" customHeight="1"/>
    <row r="908" ht="15.15" customHeight="1"/>
    <row r="909" ht="15.15" customHeight="1"/>
    <row r="910" ht="15.15" customHeight="1"/>
    <row r="911" ht="15.15" customHeight="1"/>
    <row r="912" ht="15.15" customHeight="1"/>
    <row r="913" ht="15.15" customHeight="1"/>
    <row r="914" ht="15.15" customHeight="1"/>
    <row r="915" ht="15.15" customHeight="1"/>
    <row r="916" ht="15.15" customHeight="1"/>
    <row r="917" ht="15.15" customHeight="1"/>
    <row r="918" ht="15.15" customHeight="1"/>
    <row r="919" ht="15.15" customHeight="1"/>
    <row r="920" ht="15.15" customHeight="1"/>
    <row r="921" ht="15.15" customHeight="1"/>
    <row r="922" ht="15.15" customHeight="1"/>
    <row r="923" ht="15.15" customHeight="1"/>
    <row r="924" ht="15.15" customHeight="1"/>
    <row r="925" ht="15.15" customHeight="1"/>
    <row r="926" ht="15.15" customHeight="1"/>
    <row r="927" ht="15.15" customHeight="1"/>
    <row r="928" ht="15.15" customHeight="1"/>
    <row r="929" ht="15.15" customHeight="1"/>
    <row r="930" ht="15.15" customHeight="1"/>
    <row r="931" ht="15.15" customHeight="1"/>
    <row r="932" ht="15.15" customHeight="1"/>
    <row r="933" ht="15.15" customHeight="1"/>
    <row r="934" ht="15.15" customHeight="1"/>
    <row r="935" ht="15.15" customHeight="1"/>
    <row r="936" ht="15.15" customHeight="1"/>
    <row r="937" ht="15.15" customHeight="1"/>
    <row r="938" ht="15.15" customHeight="1"/>
    <row r="939" ht="15.15" customHeight="1"/>
    <row r="940" ht="15.15" customHeight="1"/>
    <row r="941" ht="15.15" customHeight="1"/>
    <row r="942" ht="15.15" customHeight="1"/>
    <row r="943" ht="15.15" customHeight="1"/>
    <row r="944" ht="15.15" customHeight="1"/>
    <row r="945" ht="15.15" customHeight="1"/>
    <row r="946" ht="15.15" customHeight="1"/>
    <row r="947" ht="15.15" customHeight="1"/>
    <row r="948" ht="15.15" customHeight="1"/>
    <row r="949" ht="15.15" customHeight="1"/>
    <row r="950" ht="15.15" customHeight="1"/>
    <row r="951" ht="15.15" customHeight="1"/>
    <row r="952" ht="15.15" customHeight="1"/>
    <row r="953" ht="15.15" customHeight="1"/>
    <row r="954" ht="15.15" customHeight="1"/>
    <row r="955" ht="15.15" customHeight="1"/>
    <row r="956" ht="15.15" customHeight="1"/>
    <row r="957" ht="15.15" customHeight="1"/>
    <row r="958" ht="15.15" customHeight="1"/>
    <row r="959" ht="15.15" customHeight="1"/>
    <row r="960" ht="15.15" customHeight="1"/>
    <row r="961" ht="15.15" customHeight="1"/>
    <row r="962" ht="15.15" customHeight="1"/>
    <row r="963" ht="15.15" customHeight="1"/>
    <row r="964" ht="15.15" customHeight="1"/>
    <row r="965" ht="15.15" customHeight="1"/>
    <row r="966" ht="15.15" customHeight="1"/>
    <row r="967" ht="15.15" customHeight="1"/>
    <row r="968" ht="15.15" customHeight="1"/>
    <row r="969" ht="15.15" customHeight="1"/>
    <row r="970" ht="15.15" customHeight="1"/>
    <row r="971" ht="15.15" customHeight="1"/>
    <row r="972" ht="15.15" customHeight="1"/>
    <row r="973" ht="15.15" customHeight="1"/>
    <row r="974" ht="15.15" customHeight="1"/>
    <row r="975" ht="15.15" customHeight="1"/>
    <row r="976" ht="15.15" customHeight="1"/>
    <row r="977" ht="15.15" customHeight="1"/>
    <row r="978" ht="15.15" customHeight="1"/>
    <row r="979" ht="15.15" customHeight="1"/>
    <row r="980" ht="15.15" customHeight="1"/>
    <row r="981" ht="15.15" customHeight="1"/>
    <row r="982" ht="15.15" customHeight="1"/>
    <row r="983" ht="15.15" customHeight="1"/>
    <row r="984" ht="15.15" customHeight="1"/>
    <row r="985" ht="15.15" customHeight="1"/>
    <row r="986" ht="15.15" customHeight="1"/>
    <row r="987" ht="15.15" customHeight="1"/>
    <row r="988" ht="15.15" customHeight="1"/>
    <row r="989" ht="15.15" customHeight="1"/>
    <row r="990" ht="15.15" customHeight="1"/>
    <row r="991" ht="15.15" customHeight="1"/>
    <row r="992" ht="15.15" customHeight="1"/>
    <row r="993" ht="15.15" customHeight="1"/>
    <row r="994" ht="15.15" customHeight="1"/>
    <row r="995" ht="15.15" customHeight="1"/>
    <row r="996" ht="15.15" customHeight="1"/>
    <row r="997" ht="15.15" customHeight="1"/>
    <row r="998" ht="15.15" customHeight="1"/>
    <row r="999" ht="15.15" customHeight="1"/>
    <row r="1000" ht="15.15" customHeight="1"/>
    <row r="1001" ht="15.15" customHeight="1"/>
    <row r="1002" ht="15.15" customHeight="1"/>
    <row r="1003" ht="15.15" customHeight="1"/>
    <row r="1004" ht="15.15" customHeight="1"/>
    <row r="1005" ht="15.15" customHeight="1"/>
    <row r="1006" ht="15.15" customHeight="1"/>
    <row r="1007" ht="15.15" customHeight="1"/>
    <row r="1008" ht="15.15" customHeight="1"/>
    <row r="1009" ht="15.15" customHeight="1"/>
    <row r="1010" ht="15.15" customHeight="1"/>
    <row r="1011" ht="15.15" customHeight="1"/>
    <row r="1012" ht="15.15" customHeight="1"/>
    <row r="1013" ht="15.15" customHeight="1"/>
    <row r="1014" ht="15.15" customHeight="1"/>
    <row r="1015" ht="15.15" customHeight="1"/>
    <row r="1016" ht="15.15" customHeight="1"/>
    <row r="1017" ht="15.15" customHeight="1"/>
    <row r="1018" ht="15.15" customHeight="1"/>
    <row r="1019" ht="15.15" customHeight="1"/>
    <row r="1020" ht="15.15" customHeight="1"/>
    <row r="1021" ht="15.15" customHeight="1"/>
    <row r="1022" ht="15.15" customHeight="1"/>
    <row r="1023" ht="15.15" customHeight="1"/>
    <row r="1024" ht="15.15" customHeight="1"/>
    <row r="1025" ht="15.15" customHeight="1"/>
    <row r="1026" ht="15.15" customHeight="1"/>
    <row r="1027" ht="15.15" customHeight="1"/>
    <row r="1028" ht="15.15" customHeight="1"/>
    <row r="1029" ht="15.15" customHeight="1"/>
    <row r="1030" ht="15.15" customHeight="1"/>
    <row r="1031" ht="15.15" customHeight="1"/>
    <row r="1032" ht="15.15" customHeight="1"/>
    <row r="1033" ht="15.15" customHeight="1"/>
    <row r="1034" ht="15.15" customHeight="1"/>
    <row r="1035" ht="15.15" customHeight="1"/>
    <row r="1036" ht="15.15" customHeight="1"/>
    <row r="1037" ht="15.15" customHeight="1"/>
    <row r="1038" ht="15.15" customHeight="1"/>
    <row r="1039" ht="15.15" customHeight="1"/>
    <row r="1040" ht="15.15" customHeight="1"/>
    <row r="1041" ht="15.15" customHeight="1"/>
    <row r="1042" ht="15.15" customHeight="1"/>
    <row r="1043" ht="15.15" customHeight="1"/>
    <row r="1044" ht="15.15" customHeight="1"/>
    <row r="1045" ht="15.15" customHeight="1"/>
    <row r="1046" ht="15.15" customHeight="1"/>
    <row r="1047" ht="15.15" customHeight="1"/>
    <row r="1048" ht="15.15" customHeight="1"/>
    <row r="1049" ht="15.15" customHeight="1"/>
    <row r="1050" ht="15.15" customHeight="1"/>
    <row r="1051" ht="15.15" customHeight="1"/>
    <row r="1052" ht="15.15" customHeight="1"/>
    <row r="1053" ht="15.15" customHeight="1"/>
    <row r="1054" ht="15.15" customHeight="1"/>
    <row r="1055" ht="15.15" customHeight="1"/>
    <row r="1056" ht="15.15" customHeight="1"/>
    <row r="1057" ht="15.15" customHeight="1"/>
    <row r="1058" ht="15.15" customHeight="1"/>
    <row r="1059" ht="15.15" customHeight="1"/>
    <row r="1060" ht="15.15" customHeight="1"/>
    <row r="1061" ht="15.15" customHeight="1"/>
    <row r="1062" ht="15.15" customHeight="1"/>
    <row r="1063" ht="15.15" customHeight="1"/>
    <row r="1064" ht="15.15" customHeight="1"/>
    <row r="1065" ht="15.15" customHeight="1"/>
    <row r="1066" ht="15.15" customHeight="1"/>
    <row r="1067" ht="15.15" customHeight="1"/>
    <row r="1068" ht="15.15" customHeight="1"/>
    <row r="1069" ht="15.15" customHeight="1"/>
    <row r="1070" ht="15.15" customHeight="1"/>
    <row r="1071" ht="15.15" customHeight="1"/>
    <row r="1072" ht="15.15" customHeight="1"/>
    <row r="1073" ht="15.15" customHeight="1"/>
    <row r="1074" ht="15.15" customHeight="1"/>
    <row r="1075" ht="15.15" customHeight="1"/>
    <row r="1076" ht="15.15" customHeight="1"/>
    <row r="1077" ht="15.15" customHeight="1"/>
    <row r="1078" ht="15.15" customHeight="1"/>
    <row r="1079" ht="15.15" customHeight="1"/>
    <row r="1080" ht="15.15" customHeight="1"/>
    <row r="1081" ht="15.15" customHeight="1"/>
    <row r="1082" ht="15.15" customHeight="1"/>
    <row r="1083" ht="15.15" customHeight="1"/>
    <row r="1084" ht="15.15" customHeight="1"/>
    <row r="1085" ht="15.15" customHeight="1"/>
    <row r="1086" ht="15.15" customHeight="1"/>
    <row r="1087" ht="15.15" customHeight="1"/>
    <row r="1088" ht="15.15" customHeight="1"/>
    <row r="1089" ht="15.15" customHeight="1"/>
    <row r="1090" ht="15.15" customHeight="1"/>
    <row r="1091" ht="15.15" customHeight="1"/>
    <row r="1092" ht="15.15" customHeight="1"/>
    <row r="1093" ht="15.15" customHeight="1"/>
    <row r="1094" ht="15.15" customHeight="1"/>
    <row r="1095" ht="15.15" customHeight="1"/>
    <row r="1096" ht="15.15" customHeight="1"/>
    <row r="1097" ht="15.15" customHeight="1"/>
    <row r="1098" ht="15.15" customHeight="1"/>
    <row r="1099" ht="15.15" customHeight="1"/>
    <row r="1100" ht="15.15" customHeight="1"/>
    <row r="1101" ht="15.15" customHeight="1"/>
    <row r="1102" ht="15.15" customHeight="1"/>
    <row r="1103" ht="15.15" customHeight="1"/>
    <row r="1104" ht="15.15" customHeight="1"/>
    <row r="1105" ht="15.15" customHeight="1"/>
    <row r="1106" ht="15.15" customHeight="1"/>
    <row r="1107" ht="15.15" customHeight="1"/>
    <row r="1108" ht="15.15" customHeight="1"/>
    <row r="1109" ht="15.15" customHeight="1"/>
    <row r="1110" ht="15.15" customHeight="1"/>
    <row r="1111" ht="15.15" customHeight="1"/>
    <row r="1112" ht="15.15" customHeight="1"/>
    <row r="1113" ht="15.15" customHeight="1"/>
    <row r="1114" ht="15.15" customHeight="1"/>
    <row r="1115" ht="15.15" customHeight="1"/>
    <row r="1116" ht="15.15" customHeight="1"/>
    <row r="1117" ht="15.15" customHeight="1"/>
    <row r="1118" ht="15.15" customHeight="1"/>
    <row r="1119" ht="15.15" customHeight="1"/>
    <row r="1120" ht="15.15" customHeight="1"/>
    <row r="1121" ht="15.15" customHeight="1"/>
    <row r="1122" ht="15.15" customHeight="1"/>
    <row r="1123" ht="15.15" customHeight="1"/>
    <row r="1124" ht="15.15" customHeight="1"/>
    <row r="1125" ht="15.15" customHeight="1"/>
    <row r="1126" ht="15.15" customHeight="1"/>
    <row r="1127" ht="15.15" customHeight="1"/>
    <row r="1128" ht="15.15" customHeight="1"/>
    <row r="1129" ht="15.15" customHeight="1"/>
    <row r="1130" ht="15.15" customHeight="1"/>
    <row r="1131" ht="15.15" customHeight="1"/>
    <row r="1132" ht="15.15" customHeight="1"/>
    <row r="1133" ht="15.15" customHeight="1"/>
    <row r="1134" ht="15.15" customHeight="1"/>
    <row r="1135" ht="15.15" customHeight="1"/>
    <row r="1136" ht="15.15" customHeight="1"/>
    <row r="1137" ht="15.15" customHeight="1"/>
    <row r="1138" ht="15.15" customHeight="1"/>
    <row r="1139" ht="15.15" customHeight="1"/>
    <row r="1140" ht="15.15" customHeight="1"/>
    <row r="1141" ht="15.15" customHeight="1"/>
    <row r="1142" ht="15.15" customHeight="1"/>
    <row r="1143" ht="15.15" customHeight="1"/>
    <row r="1144" ht="15.15" customHeight="1"/>
    <row r="1145" ht="15.15" customHeight="1"/>
    <row r="1146" ht="15.15" customHeight="1"/>
    <row r="1147" ht="15.15" customHeight="1"/>
    <row r="1148" ht="15.15" customHeight="1"/>
    <row r="1149" ht="15.15" customHeight="1"/>
    <row r="1150" ht="15.15" customHeight="1"/>
    <row r="1151" ht="15.15" customHeight="1"/>
    <row r="1152" ht="15.15" customHeight="1"/>
    <row r="1153" ht="15.15" customHeight="1"/>
    <row r="1154" ht="15.15" customHeight="1"/>
    <row r="1155" ht="15.15" customHeight="1"/>
    <row r="1156" ht="15.15" customHeight="1"/>
    <row r="1157" ht="15.15" customHeight="1"/>
    <row r="1158" ht="15.15" customHeight="1"/>
    <row r="1159" ht="15.15" customHeight="1"/>
    <row r="1160" ht="15.15" customHeight="1"/>
    <row r="1161" ht="15.15" customHeight="1"/>
    <row r="1162" ht="15.15" customHeight="1"/>
    <row r="1163" ht="15.15" customHeight="1"/>
    <row r="1164" ht="15.15" customHeight="1"/>
    <row r="1165" ht="15.15" customHeight="1"/>
    <row r="1166" ht="15.15" customHeight="1"/>
    <row r="1167" ht="15.15" customHeight="1"/>
    <row r="1168" ht="15.15" customHeight="1"/>
    <row r="1169" ht="15.15" customHeight="1"/>
    <row r="1170" ht="15.15" customHeight="1"/>
    <row r="1171" ht="15.15" customHeight="1"/>
    <row r="1172" ht="15.15" customHeight="1"/>
    <row r="1173" ht="15.15" customHeight="1"/>
    <row r="1174" ht="15.15" customHeight="1"/>
    <row r="1175" ht="15.15" customHeight="1"/>
    <row r="1176" ht="15.15" customHeight="1"/>
    <row r="1177" ht="15.15" customHeight="1"/>
    <row r="1178" ht="15.15" customHeight="1"/>
    <row r="1179" ht="15.15" customHeight="1"/>
    <row r="1180" ht="15.15" customHeight="1"/>
    <row r="1181" ht="15.15" customHeight="1"/>
    <row r="1182" ht="15.15" customHeight="1"/>
    <row r="1183" ht="15.15" customHeight="1"/>
    <row r="1184" ht="15.15" customHeight="1"/>
    <row r="1185" ht="15.15" customHeight="1"/>
    <row r="1186" ht="15.15" customHeight="1"/>
    <row r="1187" ht="15.15" customHeight="1"/>
    <row r="1188" ht="15.15" customHeight="1"/>
    <row r="1189" ht="15.15" customHeight="1"/>
    <row r="1190" ht="15.15" customHeight="1"/>
    <row r="1191" ht="15.15" customHeight="1"/>
    <row r="1192" ht="15.15" customHeight="1"/>
    <row r="1193" ht="15.15" customHeight="1"/>
    <row r="1194" ht="15.15" customHeight="1"/>
    <row r="1195" ht="15.15" customHeight="1"/>
    <row r="1196" ht="15.15" customHeight="1"/>
    <row r="1197" ht="15.15" customHeight="1"/>
    <row r="1198" ht="15.15" customHeight="1"/>
    <row r="1199" ht="15.15" customHeight="1"/>
    <row r="1200" ht="15.15" customHeight="1"/>
    <row r="1201" ht="15.15" customHeight="1"/>
    <row r="1202" ht="15.15" customHeight="1"/>
    <row r="1203" ht="15.15" customHeight="1"/>
    <row r="1204" ht="15.15" customHeight="1"/>
    <row r="1205" ht="15.15" customHeight="1"/>
    <row r="1206" ht="15.15" customHeight="1"/>
    <row r="1207" ht="15.15" customHeight="1"/>
    <row r="1208" ht="15.15" customHeight="1"/>
    <row r="1209" ht="15.15" customHeight="1"/>
    <row r="1210" ht="15.15" customHeight="1"/>
    <row r="1211" ht="15.15" customHeight="1"/>
    <row r="1212" ht="15.15" customHeight="1"/>
    <row r="1213" ht="15.15" customHeight="1"/>
    <row r="1214" ht="15.15" customHeight="1"/>
    <row r="1215" ht="15.15" customHeight="1"/>
    <row r="1216" ht="15.15" customHeight="1"/>
    <row r="1217" ht="15.15" customHeight="1"/>
    <row r="1218" ht="15.15" customHeight="1"/>
    <row r="1219" ht="15.15" customHeight="1"/>
    <row r="1220" ht="15.15" customHeight="1"/>
    <row r="1221" ht="15.15" customHeight="1"/>
    <row r="1222" ht="15.15" customHeight="1"/>
    <row r="1223" ht="15.15" customHeight="1"/>
    <row r="1224" ht="15.15" customHeight="1"/>
    <row r="1225" ht="15.15" customHeight="1"/>
    <row r="1226" ht="15.15" customHeight="1"/>
    <row r="1227" ht="15.15" customHeight="1"/>
    <row r="1228" ht="15.15" customHeight="1"/>
    <row r="1229" ht="15.15" customHeight="1"/>
    <row r="1230" ht="15.15" customHeight="1"/>
    <row r="1231" ht="15.15" customHeight="1"/>
    <row r="1232" ht="15.15" customHeight="1"/>
    <row r="1233" ht="15.15" customHeight="1"/>
    <row r="1234" ht="15.15" customHeight="1"/>
    <row r="1235" ht="15.15" customHeight="1"/>
    <row r="1236" ht="15.15" customHeight="1"/>
    <row r="1237" ht="15.15" customHeight="1"/>
    <row r="1238" ht="15.15" customHeight="1"/>
    <row r="1239" ht="15.15" customHeight="1"/>
    <row r="1240" ht="15.15" customHeight="1"/>
    <row r="1241" ht="15.15" customHeight="1"/>
    <row r="1242" ht="15.15" customHeight="1"/>
    <row r="1243" ht="15.15" customHeight="1"/>
    <row r="1244" ht="15.15" customHeight="1"/>
    <row r="1245" ht="15.15" customHeight="1"/>
    <row r="1246" ht="15.15" customHeight="1"/>
    <row r="1247" ht="15.15" customHeight="1"/>
    <row r="1248" ht="15.15" customHeight="1"/>
    <row r="1249" ht="15.15" customHeight="1"/>
    <row r="1250" ht="15.15" customHeight="1"/>
    <row r="1251" ht="15.15" customHeight="1"/>
    <row r="1252" ht="15.15" customHeight="1"/>
    <row r="1253" ht="15.15" customHeight="1"/>
    <row r="1254" ht="15.15" customHeight="1"/>
    <row r="1255" ht="15.15" customHeight="1"/>
    <row r="1256" ht="15.15" customHeight="1"/>
    <row r="1257" ht="15.15" customHeight="1"/>
    <row r="1258" ht="15.15" customHeight="1"/>
    <row r="1259" ht="15.15" customHeight="1"/>
    <row r="1260" ht="15.15" customHeight="1"/>
    <row r="1261" ht="15.15" customHeight="1"/>
    <row r="1262" ht="15.15" customHeight="1"/>
    <row r="1263" ht="15.15" customHeight="1"/>
    <row r="1264" ht="15.15" customHeight="1"/>
    <row r="1265" ht="15.15" customHeight="1"/>
    <row r="1266" ht="15.15" customHeight="1"/>
    <row r="1267" ht="15.15" customHeight="1"/>
    <row r="1268" ht="15.15" customHeight="1"/>
    <row r="1269" ht="15.15" customHeight="1"/>
    <row r="1270" ht="15.15" customHeight="1"/>
    <row r="1271" ht="15.15" customHeight="1"/>
    <row r="1272" ht="15.15" customHeight="1"/>
    <row r="1273" ht="15.15" customHeight="1"/>
    <row r="1274" ht="15.15" customHeight="1"/>
    <row r="1275" ht="15.15" customHeight="1"/>
    <row r="1276" ht="15.15" customHeight="1"/>
    <row r="1277" ht="15.15" customHeight="1"/>
    <row r="1278" ht="15.15" customHeight="1"/>
    <row r="1279" ht="15.15" customHeight="1"/>
    <row r="1280" ht="15.15" customHeight="1"/>
    <row r="1281" ht="15.15" customHeight="1"/>
    <row r="1282" ht="15.15" customHeight="1"/>
    <row r="1283" ht="15.15" customHeight="1"/>
    <row r="1284" ht="15.15" customHeight="1"/>
    <row r="1285" ht="15.15" customHeight="1"/>
    <row r="1286" ht="15.15" customHeight="1"/>
    <row r="1287" ht="15.15" customHeight="1"/>
    <row r="1288" ht="15.15" customHeight="1"/>
    <row r="1289" ht="15.15" customHeight="1"/>
    <row r="1290" ht="15.15" customHeight="1"/>
    <row r="1291" ht="15.15" customHeight="1"/>
    <row r="1292" ht="15.15" customHeight="1"/>
    <row r="1293" ht="15.15" customHeight="1"/>
    <row r="1294" ht="15.15" customHeight="1"/>
    <row r="1295" ht="15.15" customHeight="1"/>
    <row r="1296" ht="15.15" customHeight="1"/>
    <row r="1297" ht="15.15" customHeight="1"/>
    <row r="1298" ht="15.15" customHeight="1"/>
    <row r="1299" ht="15.15" customHeight="1"/>
    <row r="1300" ht="15.15" customHeight="1"/>
    <row r="1301" ht="15.15" customHeight="1"/>
    <row r="1302" ht="15.15" customHeight="1"/>
    <row r="1303" ht="15.15" customHeight="1"/>
    <row r="1304" ht="15.15" customHeight="1"/>
    <row r="1305" ht="15.15" customHeight="1"/>
    <row r="1306" ht="15.15" customHeight="1"/>
    <row r="1307" ht="15.15" customHeight="1"/>
    <row r="1308" ht="15.15" customHeight="1"/>
    <row r="1309" ht="15.15" customHeight="1"/>
    <row r="1310" ht="15.15" customHeight="1"/>
    <row r="1311" ht="15.15" customHeight="1"/>
    <row r="1312" ht="15.15" customHeight="1"/>
    <row r="1313" ht="15.15" customHeight="1"/>
    <row r="1314" ht="15.15" customHeight="1"/>
    <row r="1315" ht="15.15" customHeight="1"/>
    <row r="1316" ht="15.15" customHeight="1"/>
    <row r="1317" ht="15.15" customHeight="1"/>
    <row r="1318" ht="15.15" customHeight="1"/>
    <row r="1319" ht="15.15" customHeight="1"/>
    <row r="1320" ht="15.15" customHeight="1"/>
    <row r="1321" ht="15.15" customHeight="1"/>
    <row r="1322" ht="15.15" customHeight="1"/>
    <row r="1323" ht="15.15" customHeight="1"/>
    <row r="1324" ht="15.15" customHeight="1"/>
    <row r="1325" ht="15.15" customHeight="1"/>
    <row r="1326" ht="15.15" customHeight="1"/>
    <row r="1327" ht="15.15" customHeight="1"/>
    <row r="1328" ht="15.15" customHeight="1"/>
    <row r="1329" ht="15.15" customHeight="1"/>
    <row r="1330" ht="15.15" customHeight="1"/>
    <row r="1331" ht="15.15" customHeight="1"/>
    <row r="1332" ht="15.15" customHeight="1"/>
    <row r="1333" ht="15.15" customHeight="1"/>
    <row r="1334" ht="15.15" customHeight="1"/>
    <row r="1335" ht="15.15" customHeight="1"/>
    <row r="1336" ht="15.15" customHeight="1"/>
    <row r="1337" ht="15.15" customHeight="1"/>
    <row r="1338" ht="15.15" customHeight="1"/>
    <row r="1339" ht="15.15" customHeight="1"/>
    <row r="1340" ht="15.15" customHeight="1"/>
    <row r="1341" ht="15.15" customHeight="1"/>
    <row r="1342" ht="15.15" customHeight="1"/>
    <row r="1343" ht="15.15" customHeight="1"/>
    <row r="1344" ht="15.15" customHeight="1"/>
    <row r="1345" ht="15.15" customHeight="1"/>
    <row r="1346" ht="15.15" customHeight="1"/>
    <row r="1347" ht="15.15" customHeight="1"/>
    <row r="1348" ht="15.15" customHeight="1"/>
    <row r="1349" ht="15.15" customHeight="1"/>
    <row r="1350" ht="15.15" customHeight="1"/>
    <row r="1351" ht="15.15" customHeight="1"/>
    <row r="1352" ht="15.15" customHeight="1"/>
    <row r="1353" ht="15.15" customHeight="1"/>
    <row r="1354" ht="15.15" customHeight="1"/>
    <row r="1355" ht="15.15" customHeight="1"/>
    <row r="1356" ht="15.15" customHeight="1"/>
    <row r="1357" ht="15.15" customHeight="1"/>
    <row r="1358" ht="15.15" customHeight="1"/>
    <row r="1359" ht="15.15" customHeight="1"/>
    <row r="1360" ht="15.15" customHeight="1"/>
    <row r="1361" ht="15.15" customHeight="1"/>
    <row r="1362" ht="15.15" customHeight="1"/>
    <row r="1363" ht="15.15" customHeight="1"/>
    <row r="1364" ht="15.15" customHeight="1"/>
    <row r="1365" ht="15.15" customHeight="1"/>
    <row r="1366" ht="15.15" customHeight="1"/>
    <row r="1367" ht="15.15" customHeight="1"/>
    <row r="1368" ht="15.15" customHeight="1"/>
    <row r="1369" ht="15.15" customHeight="1"/>
    <row r="1370" ht="15.15" customHeight="1"/>
    <row r="1371" ht="15.15" customHeight="1"/>
    <row r="1372" ht="15.15" customHeight="1"/>
    <row r="1373" ht="15.15" customHeight="1"/>
    <row r="1374" ht="15.15" customHeight="1"/>
    <row r="1375" ht="15.15" customHeight="1"/>
    <row r="1376" ht="15.15" customHeight="1"/>
    <row r="1377" ht="15.15" customHeight="1"/>
    <row r="1378" ht="15.15" customHeight="1"/>
    <row r="1379" ht="15.15" customHeight="1"/>
    <row r="1380" ht="15.15" customHeight="1"/>
    <row r="1381" ht="15.15" customHeight="1"/>
    <row r="1382" ht="15.15" customHeight="1"/>
    <row r="1383" ht="15.15" customHeight="1"/>
    <row r="1384" ht="15.15" customHeight="1"/>
    <row r="1385" ht="15.15" customHeight="1"/>
    <row r="1386" ht="15.15" customHeight="1"/>
    <row r="1387" ht="15.15" customHeight="1"/>
    <row r="1388" ht="15.15" customHeight="1"/>
    <row r="1389" ht="15.15" customHeight="1"/>
    <row r="1390" ht="15.15" customHeight="1"/>
    <row r="1391" ht="15.15" customHeight="1"/>
    <row r="1392" ht="15.15" customHeight="1"/>
    <row r="1393" ht="15.15" customHeight="1"/>
    <row r="1394" ht="15.15" customHeight="1"/>
    <row r="1395" ht="15.15" customHeight="1"/>
    <row r="1396" ht="15.15" customHeight="1"/>
    <row r="1397" ht="15.15" customHeight="1"/>
    <row r="1398" ht="15.15" customHeight="1"/>
    <row r="1399" ht="15.15" customHeight="1"/>
    <row r="1400" ht="15.15" customHeight="1"/>
    <row r="1401" ht="15.15" customHeight="1"/>
    <row r="1402" ht="15.15" customHeight="1"/>
    <row r="1403" ht="15.15" customHeight="1"/>
    <row r="1404" ht="15.15" customHeight="1"/>
    <row r="1405" ht="15.15" customHeight="1"/>
    <row r="1406" ht="15.15" customHeight="1"/>
    <row r="1407" ht="15.15" customHeight="1"/>
    <row r="1408" ht="15.15" customHeight="1"/>
    <row r="1409" ht="15.15" customHeight="1"/>
    <row r="1410" ht="15.15" customHeight="1"/>
    <row r="1411" ht="15.15" customHeight="1"/>
    <row r="1412" ht="15.15" customHeight="1"/>
    <row r="1413" ht="15.15" customHeight="1"/>
    <row r="1414" ht="15.15" customHeight="1"/>
    <row r="1415" ht="15.15" customHeight="1"/>
    <row r="1416" ht="15.15" customHeight="1"/>
    <row r="1417" ht="15.15" customHeight="1"/>
    <row r="1418" ht="15.15" customHeight="1"/>
    <row r="1419" ht="15.15" customHeight="1"/>
    <row r="1420" ht="15.15" customHeight="1"/>
    <row r="1421" ht="15.15" customHeight="1"/>
    <row r="1422" ht="15.15" customHeight="1"/>
    <row r="1423" ht="15.15" customHeight="1"/>
    <row r="1424" ht="15.15" customHeight="1"/>
    <row r="1425" ht="15.15" customHeight="1"/>
    <row r="1426" ht="15.15" customHeight="1"/>
    <row r="1427" ht="15.15" customHeight="1"/>
    <row r="1428" ht="15.15" customHeight="1"/>
    <row r="1429" ht="15.15" customHeight="1"/>
    <row r="1430" ht="15.15" customHeight="1"/>
    <row r="1431" ht="15.15" customHeight="1"/>
    <row r="1432" ht="15.15" customHeight="1"/>
    <row r="1433" ht="15.15" customHeight="1"/>
    <row r="1434" ht="15.15" customHeight="1"/>
    <row r="1435" ht="15.15" customHeight="1"/>
    <row r="1436" ht="15.15" customHeight="1"/>
    <row r="1437" ht="15.15" customHeight="1"/>
    <row r="1438" ht="15.15" customHeight="1"/>
    <row r="1439" ht="15.15" customHeight="1"/>
    <row r="1440" ht="15.15" customHeight="1"/>
    <row r="1441" ht="15.15" customHeight="1"/>
    <row r="1442" ht="15.15" customHeight="1"/>
    <row r="1443" ht="15.15" customHeight="1"/>
    <row r="1444" ht="15.15" customHeight="1"/>
    <row r="1445" ht="15.15" customHeight="1"/>
    <row r="1446" ht="15.15" customHeight="1"/>
    <row r="1447" ht="15.15" customHeight="1"/>
    <row r="1448" ht="15.15" customHeight="1"/>
    <row r="1449" ht="15.15" customHeight="1"/>
    <row r="1450" ht="15.15" customHeight="1"/>
    <row r="1451" ht="15.15" customHeight="1"/>
    <row r="1452" ht="15.15" customHeight="1"/>
    <row r="1453" ht="15.15" customHeight="1"/>
    <row r="1454" ht="15.15" customHeight="1"/>
    <row r="1455" ht="15.15" customHeight="1"/>
    <row r="1456" ht="15.15" customHeight="1"/>
    <row r="1457" ht="15.15" customHeight="1"/>
    <row r="1458" ht="15.15" customHeight="1"/>
    <row r="1459" ht="15.15" customHeight="1"/>
    <row r="1460" ht="15.15" customHeight="1"/>
    <row r="1461" ht="15.15" customHeight="1"/>
    <row r="1462" ht="15.15" customHeight="1"/>
    <row r="1463" ht="15.15" customHeight="1"/>
    <row r="1464" ht="15.15" customHeight="1"/>
    <row r="1465" ht="15.15" customHeight="1"/>
    <row r="1466" ht="15.15" customHeight="1"/>
    <row r="1467" ht="15.15" customHeight="1"/>
    <row r="1468" ht="15.15" customHeight="1"/>
    <row r="1469" ht="15.15" customHeight="1"/>
    <row r="1470" ht="15.15" customHeight="1"/>
    <row r="1471" ht="15.15" customHeight="1"/>
    <row r="1472" ht="15.15" customHeight="1"/>
    <row r="1473" ht="15.15" customHeight="1"/>
    <row r="1474" ht="15.15" customHeight="1"/>
    <row r="1475" ht="15.15" customHeight="1"/>
    <row r="1476" ht="15.15" customHeight="1"/>
    <row r="1477" ht="15.15" customHeight="1"/>
    <row r="1478" ht="15.15" customHeight="1"/>
    <row r="1479" ht="15.15" customHeight="1"/>
    <row r="1480" ht="15.15" customHeight="1"/>
    <row r="1481" ht="15.15" customHeight="1"/>
    <row r="1482" ht="15.15" customHeight="1"/>
    <row r="1483" ht="15.15" customHeight="1"/>
    <row r="1484" ht="15.15" customHeight="1"/>
    <row r="1485" ht="15.15" customHeight="1"/>
    <row r="1486" ht="15.15" customHeight="1"/>
    <row r="1487" ht="15.15" customHeight="1"/>
    <row r="1488" ht="15.15" customHeight="1"/>
    <row r="1489" ht="15.15" customHeight="1"/>
    <row r="1490" ht="15.15" customHeight="1"/>
    <row r="1491" ht="15.15" customHeight="1"/>
    <row r="1492" ht="15.15" customHeight="1"/>
    <row r="1493" ht="15.15" customHeight="1"/>
    <row r="1494" ht="15.15" customHeight="1"/>
    <row r="1495" ht="15.15" customHeight="1"/>
    <row r="1496" ht="15.15" customHeight="1"/>
    <row r="1497" ht="15.15" customHeight="1"/>
    <row r="1498" ht="15.15" customHeight="1"/>
    <row r="1499" ht="15.15" customHeight="1"/>
    <row r="1500" ht="15.15" customHeight="1"/>
    <row r="1501" ht="15.15" customHeight="1"/>
    <row r="1502" ht="15.15" customHeight="1"/>
    <row r="1503" ht="15.15" customHeight="1"/>
    <row r="1504" ht="15.15" customHeight="1"/>
    <row r="1505" ht="15.15" customHeight="1"/>
    <row r="1506" ht="15.15" customHeight="1"/>
    <row r="1507" ht="15.15" customHeight="1"/>
    <row r="1508" ht="15.15" customHeight="1"/>
    <row r="1509" ht="15.15" customHeight="1"/>
    <row r="1510" ht="15.15" customHeight="1"/>
    <row r="1511" ht="15.15" customHeight="1"/>
    <row r="1512" ht="15.15" customHeight="1"/>
    <row r="1513" ht="15.15" customHeight="1"/>
    <row r="1514" ht="15.15" customHeight="1"/>
    <row r="1515" ht="15.15" customHeight="1"/>
    <row r="1516" ht="15.15" customHeight="1"/>
    <row r="1517" ht="15.15" customHeight="1"/>
    <row r="1518" ht="15.15" customHeight="1"/>
    <row r="1519" ht="15.15" customHeight="1"/>
    <row r="1520" ht="15.15" customHeight="1"/>
    <row r="1521" ht="15.15" customHeight="1"/>
    <row r="1522" ht="15.15" customHeight="1"/>
    <row r="1523" ht="15.15" customHeight="1"/>
    <row r="1524" ht="15.15" customHeight="1"/>
    <row r="1525" ht="15.15" customHeight="1"/>
    <row r="1526" ht="15.15" customHeight="1"/>
    <row r="1527" ht="15.15" customHeight="1"/>
    <row r="1528" ht="15.15" customHeight="1"/>
    <row r="1529" ht="15.15" customHeight="1"/>
    <row r="1530" ht="15.15" customHeight="1"/>
    <row r="1531" ht="15.15" customHeight="1"/>
    <row r="1532" ht="15.15" customHeight="1"/>
    <row r="1533" ht="15.15" customHeight="1"/>
    <row r="1534" ht="15.15" customHeight="1"/>
    <row r="1535" ht="15.15" customHeight="1"/>
    <row r="1536" ht="15.15" customHeight="1"/>
    <row r="1537" ht="15.15" customHeight="1"/>
    <row r="1538" ht="15.15" customHeight="1"/>
    <row r="1539" ht="15.15" customHeight="1"/>
    <row r="1540" ht="15.15" customHeight="1"/>
    <row r="1541" ht="15.15" customHeight="1"/>
    <row r="1542" ht="15.15" customHeight="1"/>
    <row r="1543" ht="15.15" customHeight="1"/>
    <row r="1544" ht="15.15" customHeight="1"/>
    <row r="1545" ht="15.15" customHeight="1"/>
    <row r="1546" ht="15.15" customHeight="1"/>
    <row r="1547" ht="15.15" customHeight="1"/>
    <row r="1548" ht="15.15" customHeight="1"/>
    <row r="1549" ht="15.15" customHeight="1"/>
    <row r="1550" ht="15.15" customHeight="1"/>
    <row r="1551" ht="15.15" customHeight="1"/>
    <row r="1552" ht="15.15" customHeight="1"/>
    <row r="1553" ht="15.15" customHeight="1"/>
    <row r="1554" ht="15.15" customHeight="1"/>
    <row r="1555" ht="15.15" customHeight="1"/>
    <row r="1556" ht="15.15" customHeight="1"/>
    <row r="1557" ht="15.15" customHeight="1"/>
    <row r="1558" ht="15.15" customHeight="1"/>
    <row r="1559" ht="15.15" customHeight="1"/>
    <row r="1560" ht="15.15" customHeight="1"/>
    <row r="1561" ht="15.15" customHeight="1"/>
    <row r="1562" ht="15.15" customHeight="1"/>
    <row r="1563" ht="15.15" customHeight="1"/>
    <row r="1564" ht="15.15" customHeight="1"/>
    <row r="1565" ht="15.15" customHeight="1"/>
    <row r="1566" ht="15.15" customHeight="1"/>
    <row r="1567" ht="15.15" customHeight="1"/>
    <row r="1568" ht="15.15" customHeight="1"/>
    <row r="1569" ht="15.15" customHeight="1"/>
    <row r="1570" ht="15.15" customHeight="1"/>
    <row r="1571" ht="15.15" customHeight="1"/>
    <row r="1572" ht="15.15" customHeight="1"/>
    <row r="1573" ht="15.15" customHeight="1"/>
    <row r="1574" ht="15.15" customHeight="1"/>
    <row r="1575" ht="15.15" customHeight="1"/>
    <row r="1576" ht="15.15" customHeight="1"/>
    <row r="1577" ht="15.15" customHeight="1"/>
    <row r="1578" ht="15.15" customHeight="1"/>
    <row r="1579" ht="15.15" customHeight="1"/>
    <row r="1580" ht="15.15" customHeight="1"/>
    <row r="1581" ht="15.15" customHeight="1"/>
    <row r="1582" ht="15.15" customHeight="1"/>
    <row r="1583" ht="15.15" customHeight="1"/>
    <row r="1584" ht="15.15" customHeight="1"/>
    <row r="1585" ht="15.15" customHeight="1"/>
    <row r="1586" ht="15.15" customHeight="1"/>
    <row r="1587" ht="15.15" customHeight="1"/>
    <row r="1588" ht="15.15" customHeight="1"/>
    <row r="1589" ht="15.15" customHeight="1"/>
    <row r="1590" ht="15.15" customHeight="1"/>
    <row r="1591" ht="15.15" customHeight="1"/>
    <row r="1592" ht="15.15" customHeight="1"/>
    <row r="1593" ht="15.15" customHeight="1"/>
    <row r="1594" ht="15.15" customHeight="1"/>
    <row r="1595" ht="15.15" customHeight="1"/>
    <row r="1596" ht="15.15" customHeight="1"/>
    <row r="1597" ht="15.15" customHeight="1"/>
    <row r="1598" ht="15.15" customHeight="1"/>
    <row r="1599" ht="15.15" customHeight="1"/>
    <row r="1600" ht="15.15" customHeight="1"/>
    <row r="1601" ht="15.15" customHeight="1"/>
    <row r="1602" ht="15.15" customHeight="1"/>
    <row r="1603" ht="15.15" customHeight="1"/>
    <row r="1604" ht="15.15" customHeight="1"/>
    <row r="1605" ht="15.15" customHeight="1"/>
    <row r="1606" ht="15.15" customHeight="1"/>
    <row r="1607" ht="15.15" customHeight="1"/>
    <row r="1608" ht="15.15" customHeight="1"/>
    <row r="1609" ht="15.15" customHeight="1"/>
    <row r="1610" ht="15.15" customHeight="1"/>
    <row r="1611" ht="15.15" customHeight="1"/>
    <row r="1612" ht="15.15" customHeight="1"/>
    <row r="1613" ht="15.15" customHeight="1"/>
    <row r="1614" ht="15.15" customHeight="1"/>
    <row r="1615" ht="15.15" customHeight="1"/>
    <row r="1616" ht="15.15" customHeight="1"/>
    <row r="1617" ht="15.15" customHeight="1"/>
    <row r="1618" ht="15.15" customHeight="1"/>
    <row r="1619" ht="15.15" customHeight="1"/>
    <row r="1620" ht="15.15" customHeight="1"/>
    <row r="1621" ht="15.15" customHeight="1"/>
    <row r="1622" ht="15.15" customHeight="1"/>
    <row r="1623" ht="15.15" customHeight="1"/>
    <row r="1624" ht="15.15" customHeight="1"/>
    <row r="1625" ht="15.15" customHeight="1"/>
    <row r="1626" ht="15.15" customHeight="1"/>
    <row r="1627" ht="15.15" customHeight="1"/>
    <row r="1628" ht="15.15" customHeight="1"/>
    <row r="1629" ht="15.15" customHeight="1"/>
    <row r="1630" ht="15.15" customHeight="1"/>
    <row r="1631" ht="15.15" customHeight="1"/>
    <row r="1632" ht="15.15" customHeight="1"/>
    <row r="1633" ht="15.15" customHeight="1"/>
    <row r="1634" ht="15.15" customHeight="1"/>
    <row r="1635" ht="15.15" customHeight="1"/>
    <row r="1636" ht="15.15" customHeight="1"/>
    <row r="1637" ht="15.15" customHeight="1"/>
    <row r="1638" ht="15.15" customHeight="1"/>
    <row r="1639" ht="15.15" customHeight="1"/>
    <row r="1640" ht="15.15" customHeight="1"/>
    <row r="1641" ht="15.15" customHeight="1"/>
    <row r="1642" ht="15.15" customHeight="1"/>
    <row r="1643" ht="15.15" customHeight="1"/>
    <row r="1644" ht="15.15" customHeight="1"/>
    <row r="1645" ht="15.15" customHeight="1"/>
    <row r="1646" ht="15.15" customHeight="1"/>
    <row r="1647" ht="15.15" customHeight="1"/>
    <row r="1648" ht="15.15" customHeight="1"/>
    <row r="1649" ht="15.15" customHeight="1"/>
    <row r="1650" ht="15.15" customHeight="1"/>
    <row r="1651" ht="15.15" customHeight="1"/>
    <row r="1652" ht="15.15" customHeight="1"/>
    <row r="1653" ht="15.15" customHeight="1"/>
    <row r="1654" ht="15.15" customHeight="1"/>
    <row r="1655" ht="15.15" customHeight="1"/>
    <row r="1656" ht="15.15" customHeight="1"/>
    <row r="1657" ht="15.15" customHeight="1"/>
    <row r="1658" ht="15.15" customHeight="1"/>
    <row r="1659" ht="15.15" customHeight="1"/>
    <row r="1660" ht="15.15" customHeight="1"/>
    <row r="1661" ht="15.15" customHeight="1"/>
    <row r="1662" ht="15.15" customHeight="1"/>
    <row r="1663" ht="15.15" customHeight="1"/>
    <row r="1664" ht="15.15" customHeight="1"/>
    <row r="1665" ht="15.15" customHeight="1"/>
    <row r="1666" ht="15.15" customHeight="1"/>
    <row r="1667" ht="15.15" customHeight="1"/>
    <row r="1668" ht="15.15" customHeight="1"/>
    <row r="1669" ht="15.15" customHeight="1"/>
    <row r="1670" ht="15.15" customHeight="1"/>
    <row r="1671" ht="15.15" customHeight="1"/>
    <row r="1672" ht="15.15" customHeight="1"/>
    <row r="1673" ht="15.15" customHeight="1"/>
    <row r="1674" ht="15.15" customHeight="1"/>
    <row r="1675" ht="15.15" customHeight="1"/>
    <row r="1676" ht="15.15" customHeight="1"/>
    <row r="1677" ht="15.15" customHeight="1"/>
    <row r="1678" ht="15.15" customHeight="1"/>
    <row r="1679" ht="15.15" customHeight="1"/>
    <row r="1680" ht="15.15" customHeight="1"/>
    <row r="1681" ht="15.15" customHeight="1"/>
    <row r="1682" ht="15.15" customHeight="1"/>
    <row r="1683" ht="15.15" customHeight="1"/>
    <row r="1684" ht="15.15" customHeight="1"/>
    <row r="1685" ht="15.15" customHeight="1"/>
    <row r="1686" ht="15.15" customHeight="1"/>
    <row r="1687" ht="15.15" customHeight="1"/>
    <row r="1688" ht="15.15" customHeight="1"/>
    <row r="1689" ht="15.15" customHeight="1"/>
    <row r="1690" ht="15.15" customHeight="1"/>
    <row r="1691" ht="15.15" customHeight="1"/>
    <row r="1692" ht="15.15" customHeight="1"/>
    <row r="1693" ht="15.15" customHeight="1"/>
    <row r="1694" ht="15.15" customHeight="1"/>
    <row r="1695" ht="15.15" customHeight="1"/>
    <row r="1696" ht="15.15" customHeight="1"/>
    <row r="1697" ht="15.15" customHeight="1"/>
    <row r="1698" ht="15.15" customHeight="1"/>
    <row r="1699" ht="15.15" customHeight="1"/>
    <row r="1700" ht="15.15" customHeight="1"/>
    <row r="1701" ht="15.15" customHeight="1"/>
    <row r="1702" ht="15.15" customHeight="1"/>
    <row r="1703" ht="15.15" customHeight="1"/>
    <row r="1704" ht="15.15" customHeight="1"/>
    <row r="1705" ht="15.15" customHeight="1"/>
    <row r="1706" ht="15.15" customHeight="1"/>
    <row r="1707" ht="15.15" customHeight="1"/>
    <row r="1708" ht="15.15" customHeight="1"/>
    <row r="1709" ht="15.15" customHeight="1"/>
    <row r="1710" ht="15.15" customHeight="1"/>
    <row r="1711" ht="15.15" customHeight="1"/>
    <row r="1712" ht="15.15" customHeight="1"/>
    <row r="1713" ht="15.15" customHeight="1"/>
    <row r="1714" ht="15.15" customHeight="1"/>
    <row r="1715" ht="15.15" customHeight="1"/>
    <row r="1716" ht="15.15" customHeight="1"/>
    <row r="1717" ht="15.15" customHeight="1"/>
    <row r="1718" ht="15.15" customHeight="1"/>
    <row r="1719" ht="15.15" customHeight="1"/>
    <row r="1720" ht="15.15" customHeight="1"/>
    <row r="1721" ht="15.15" customHeight="1"/>
    <row r="1722" ht="15.15" customHeight="1"/>
    <row r="1723" ht="15.15" customHeight="1"/>
    <row r="1724" ht="15.15" customHeight="1"/>
    <row r="1725" ht="15.15" customHeight="1"/>
    <row r="1726" ht="15.15" customHeight="1"/>
    <row r="1727" ht="15.15" customHeight="1"/>
    <row r="1728" ht="15.15" customHeight="1"/>
    <row r="1729" ht="15.15" customHeight="1"/>
    <row r="1730" ht="15.15" customHeight="1"/>
    <row r="1731" ht="15.15" customHeight="1"/>
    <row r="1732" ht="15.15" customHeight="1"/>
    <row r="1733" ht="15.15" customHeight="1"/>
    <row r="1734" ht="15.15" customHeight="1"/>
    <row r="1735" ht="15.15" customHeight="1"/>
    <row r="1736" ht="15.15" customHeight="1"/>
    <row r="1737" ht="15.15" customHeight="1"/>
    <row r="1738" ht="15.15" customHeight="1"/>
    <row r="1739" ht="15.15" customHeight="1"/>
    <row r="1740" ht="15.15" customHeight="1"/>
    <row r="1741" ht="15.15" customHeight="1"/>
    <row r="1742" ht="15.15" customHeight="1"/>
    <row r="1743" ht="15.15" customHeight="1"/>
    <row r="1744" ht="15.15" customHeight="1"/>
    <row r="1745" ht="15.15" customHeight="1"/>
    <row r="1746" ht="15.15" customHeight="1"/>
    <row r="1747" ht="15.15" customHeight="1"/>
    <row r="1748" ht="15.15" customHeight="1"/>
    <row r="1749" ht="15.15" customHeight="1"/>
    <row r="1750" ht="15.15" customHeight="1"/>
    <row r="1751" ht="15.15" customHeight="1"/>
    <row r="1752" ht="15.15" customHeight="1"/>
    <row r="1753" ht="15.15" customHeight="1"/>
    <row r="1754" ht="15.15" customHeight="1"/>
    <row r="1755" ht="15.15" customHeight="1"/>
    <row r="1756" ht="15.15" customHeight="1"/>
    <row r="1757" ht="15.15" customHeight="1"/>
    <row r="1758" ht="15.15" customHeight="1"/>
    <row r="1759" ht="15.15" customHeight="1"/>
    <row r="1760" ht="15.15" customHeight="1"/>
    <row r="1761" ht="15.15" customHeight="1"/>
    <row r="1762" ht="15.15" customHeight="1"/>
    <row r="1763" ht="15.15" customHeight="1"/>
    <row r="1764" ht="15.15" customHeight="1"/>
    <row r="1765" ht="15.15" customHeight="1"/>
    <row r="1766" ht="15.15" customHeight="1"/>
    <row r="1767" ht="15.15" customHeight="1"/>
    <row r="1768" ht="15.15" customHeight="1"/>
    <row r="1769" ht="15.15" customHeight="1"/>
    <row r="1770" ht="15.15" customHeight="1"/>
    <row r="1771" ht="15.15" customHeight="1"/>
    <row r="1772" ht="15.15" customHeight="1"/>
    <row r="1773" ht="15.15" customHeight="1"/>
    <row r="1774" ht="15.15" customHeight="1"/>
    <row r="1775" ht="15.15" customHeight="1"/>
    <row r="1776" ht="15.15" customHeight="1"/>
    <row r="1777" ht="15.15" customHeight="1"/>
    <row r="1778" ht="15.15" customHeight="1"/>
    <row r="1779" ht="15.15" customHeight="1"/>
    <row r="1780" ht="15.15" customHeight="1"/>
    <row r="1781" ht="15.15" customHeight="1"/>
    <row r="1782" ht="15.15" customHeight="1"/>
    <row r="1783" ht="15.15" customHeight="1"/>
    <row r="1784" ht="15.15" customHeight="1"/>
    <row r="1785" ht="15.15" customHeight="1"/>
    <row r="1786" ht="15.15" customHeight="1"/>
    <row r="1787" ht="15.15" customHeight="1"/>
    <row r="1788" ht="15.15" customHeight="1"/>
    <row r="1789" ht="15.15" customHeight="1"/>
    <row r="1790" ht="15.15" customHeight="1"/>
    <row r="1791" ht="15.15" customHeight="1"/>
    <row r="1792" ht="15.15" customHeight="1"/>
    <row r="1793" ht="15.15" customHeight="1"/>
    <row r="1794" ht="15.15" customHeight="1"/>
    <row r="1795" ht="15.15" customHeight="1"/>
    <row r="1796" ht="15.15" customHeight="1"/>
    <row r="1797" ht="15.15" customHeight="1"/>
    <row r="1798" ht="15.15" customHeight="1"/>
    <row r="1799" ht="15.15" customHeight="1"/>
    <row r="1800" ht="15.15" customHeight="1"/>
    <row r="1801" ht="15.15" customHeight="1"/>
    <row r="1802" ht="15.15" customHeight="1"/>
    <row r="1803" ht="15.15" customHeight="1"/>
    <row r="1804" ht="15.15" customHeight="1"/>
    <row r="1805" ht="15.15" customHeight="1"/>
    <row r="1806" ht="15.15" customHeight="1"/>
    <row r="1807" ht="15.15" customHeight="1"/>
    <row r="1808" ht="15.15" customHeight="1"/>
    <row r="1809" ht="15.15" customHeight="1"/>
    <row r="1810" ht="15.15" customHeight="1"/>
    <row r="1811" ht="15.15" customHeight="1"/>
    <row r="1812" ht="15.15" customHeight="1"/>
    <row r="1813" ht="15.15" customHeight="1"/>
    <row r="1814" ht="15.15" customHeight="1"/>
    <row r="1815" ht="15.15" customHeight="1"/>
    <row r="1816" ht="15.15" customHeight="1"/>
    <row r="1817" ht="15.15" customHeight="1"/>
    <row r="1818" ht="15.15" customHeight="1"/>
    <row r="1819" ht="15.15" customHeight="1"/>
    <row r="1820" ht="15.15" customHeight="1"/>
    <row r="1821" ht="15.15" customHeight="1"/>
    <row r="1822" ht="15.15" customHeight="1"/>
    <row r="1823" ht="15.15" customHeight="1"/>
    <row r="1824" ht="15.15" customHeight="1"/>
    <row r="1825" ht="15.15" customHeight="1"/>
    <row r="1826" ht="15.15" customHeight="1"/>
    <row r="1827" ht="15.15" customHeight="1"/>
    <row r="1828" ht="15.15" customHeight="1"/>
    <row r="1829" ht="15.15" customHeight="1"/>
    <row r="1830" ht="15.15" customHeight="1"/>
    <row r="1831" ht="15.15" customHeight="1"/>
    <row r="1832" ht="15.15" customHeight="1"/>
    <row r="1833" ht="15.15" customHeight="1"/>
    <row r="1834" ht="15.15" customHeight="1"/>
    <row r="1835" ht="15.15" customHeight="1"/>
    <row r="1836" ht="15.15" customHeight="1"/>
    <row r="1837" ht="15.15" customHeight="1"/>
    <row r="1838" ht="15.15" customHeight="1"/>
    <row r="1839" ht="15.15" customHeight="1"/>
    <row r="1840" ht="15.15" customHeight="1"/>
    <row r="1841" ht="15.15" customHeight="1"/>
    <row r="1842" ht="15.15" customHeight="1"/>
    <row r="1843" ht="15.15" customHeight="1"/>
    <row r="1844" ht="15.15" customHeight="1"/>
    <row r="1845" ht="15.15" customHeight="1"/>
    <row r="1846" ht="15.15" customHeight="1"/>
    <row r="1847" ht="15.15" customHeight="1"/>
    <row r="1848" ht="15.15" customHeight="1"/>
    <row r="1849" ht="15.15" customHeight="1"/>
    <row r="1850" ht="15.15" customHeight="1"/>
    <row r="1851" ht="15.15" customHeight="1"/>
    <row r="1852" ht="15.15" customHeight="1"/>
    <row r="1853" ht="15.15" customHeight="1"/>
    <row r="1854" ht="15.15" customHeight="1"/>
    <row r="1855" ht="15.15" customHeight="1"/>
    <row r="1856" ht="15.15" customHeight="1"/>
    <row r="1857" ht="15.15" customHeight="1"/>
    <row r="1858" ht="15.15" customHeight="1"/>
    <row r="1859" ht="15.15" customHeight="1"/>
    <row r="1860" ht="15.15" customHeight="1"/>
    <row r="1861" ht="15.15" customHeight="1"/>
    <row r="1862" ht="15.15" customHeight="1"/>
    <row r="1863" ht="15.15" customHeight="1"/>
    <row r="1864" ht="15.15" customHeight="1"/>
    <row r="1865" ht="15.15" customHeight="1"/>
    <row r="1866" ht="15.15" customHeight="1"/>
    <row r="1867" ht="15.15" customHeight="1"/>
    <row r="1868" ht="15.15" customHeight="1"/>
    <row r="1869" ht="15.15" customHeight="1"/>
    <row r="1870" ht="15.15" customHeight="1"/>
    <row r="1871" ht="15.15" customHeight="1"/>
    <row r="1872" ht="15.15" customHeight="1"/>
    <row r="1873" ht="15.15" customHeight="1"/>
    <row r="1874" ht="15.15" customHeight="1"/>
    <row r="1875" ht="15.15" customHeight="1"/>
    <row r="1876" ht="15.15" customHeight="1"/>
    <row r="1877" ht="15.15" customHeight="1"/>
    <row r="1878" ht="15.15" customHeight="1"/>
    <row r="1879" ht="15.15" customHeight="1"/>
    <row r="1880" ht="15.15" customHeight="1"/>
    <row r="1881" ht="15.15" customHeight="1"/>
    <row r="1882" ht="15.15" customHeight="1"/>
    <row r="1883" ht="15.15" customHeight="1"/>
    <row r="1884" ht="15.15" customHeight="1"/>
    <row r="1885" ht="15.15" customHeight="1"/>
    <row r="1886" ht="15.15" customHeight="1"/>
    <row r="1887" ht="15.15" customHeight="1"/>
    <row r="1888" ht="15.15" customHeight="1"/>
    <row r="1889" ht="15.15" customHeight="1"/>
    <row r="1890" ht="15.15" customHeight="1"/>
    <row r="1891" ht="15.15" customHeight="1"/>
    <row r="1892" ht="15.15" customHeight="1"/>
    <row r="1893" ht="15.15" customHeight="1"/>
    <row r="1894" ht="15.15" customHeight="1"/>
    <row r="1895" ht="15.15" customHeight="1"/>
    <row r="1896" ht="15.15" customHeight="1"/>
    <row r="1897" ht="15.15" customHeight="1"/>
    <row r="1898" ht="15.15" customHeight="1"/>
    <row r="1899" ht="15.15" customHeight="1"/>
    <row r="1900" ht="15.15" customHeight="1"/>
    <row r="1901" ht="15.15" customHeight="1"/>
    <row r="1902" ht="15.15" customHeight="1"/>
    <row r="1903" ht="15.15" customHeight="1"/>
    <row r="1904" ht="15.15" customHeight="1"/>
    <row r="1905" ht="15.15" customHeight="1"/>
    <row r="1906" ht="15.15" customHeight="1"/>
    <row r="1907" ht="15.15" customHeight="1"/>
    <row r="1908" ht="15.15" customHeight="1"/>
    <row r="1909" ht="15.15" customHeight="1"/>
    <row r="1910" ht="15.15" customHeight="1"/>
    <row r="1911" ht="15.15" customHeight="1"/>
    <row r="1912" ht="15.15" customHeight="1"/>
    <row r="1913" ht="15.15" customHeight="1"/>
    <row r="1914" ht="15.15" customHeight="1"/>
    <row r="1915" ht="15.15" customHeight="1"/>
    <row r="1916" ht="15.15" customHeight="1"/>
    <row r="1917" ht="15.15" customHeight="1"/>
    <row r="1918" ht="15.15" customHeight="1"/>
    <row r="1919" ht="15.15" customHeight="1"/>
    <row r="1920" ht="15.15" customHeight="1"/>
    <row r="1921" ht="15.15" customHeight="1"/>
    <row r="1922" ht="15.15" customHeight="1"/>
    <row r="1923" ht="15.15" customHeight="1"/>
    <row r="1924" ht="15.15" customHeight="1"/>
    <row r="1925" ht="15.15" customHeight="1"/>
    <row r="1926" ht="15.15" customHeight="1"/>
    <row r="1927" ht="15.15" customHeight="1"/>
    <row r="1928" ht="15.15" customHeight="1"/>
    <row r="1929" ht="15.15" customHeight="1"/>
    <row r="1930" ht="15.15" customHeight="1"/>
    <row r="1931" ht="15.15" customHeight="1"/>
    <row r="1932" ht="15.15" customHeight="1"/>
    <row r="1933" ht="15.15" customHeight="1"/>
    <row r="1934" ht="15.15" customHeight="1"/>
    <row r="1935" ht="15.15" customHeight="1"/>
    <row r="1936" ht="15.15" customHeight="1"/>
    <row r="1937" ht="15.15" customHeight="1"/>
    <row r="1938" ht="15.15" customHeight="1"/>
    <row r="1939" ht="15.15" customHeight="1"/>
    <row r="1940" ht="15.15" customHeight="1"/>
    <row r="1941" ht="15.15" customHeight="1"/>
    <row r="1942" ht="15.15" customHeight="1"/>
    <row r="1943" ht="15.15" customHeight="1"/>
    <row r="1944" ht="15.15" customHeight="1"/>
    <row r="1945" ht="15.15" customHeight="1"/>
    <row r="1946" ht="15.15" customHeight="1"/>
    <row r="1947" ht="15.15" customHeight="1"/>
    <row r="1948" ht="15.15" customHeight="1"/>
    <row r="1949" ht="15.15" customHeight="1"/>
    <row r="1950" ht="15.15" customHeight="1"/>
    <row r="1951" ht="15.15" customHeight="1"/>
    <row r="1952" ht="15.15" customHeight="1"/>
    <row r="1953" ht="15.15" customHeight="1"/>
    <row r="1954" ht="15.15" customHeight="1"/>
    <row r="1955" ht="15.15" customHeight="1"/>
    <row r="1956" ht="15.15" customHeight="1"/>
    <row r="1957" ht="15.15" customHeight="1"/>
    <row r="1958" ht="15.15" customHeight="1"/>
    <row r="1959" ht="15.15" customHeight="1"/>
    <row r="1960" ht="15.15" customHeight="1"/>
    <row r="1961" ht="15.15" customHeight="1"/>
    <row r="1962" ht="15.15" customHeight="1"/>
    <row r="1963" ht="15.15" customHeight="1"/>
    <row r="1964" ht="15.15" customHeight="1"/>
    <row r="1965" ht="15.15" customHeight="1"/>
    <row r="1966" ht="15.15" customHeight="1"/>
    <row r="1967" ht="15.15" customHeight="1"/>
    <row r="1968" ht="15.15" customHeight="1"/>
    <row r="1969" ht="15.15" customHeight="1"/>
    <row r="1970" ht="15.15" customHeight="1"/>
    <row r="1971" ht="15.15" customHeight="1"/>
    <row r="1972" ht="15.15" customHeight="1"/>
    <row r="1973" ht="15.15" customHeight="1"/>
    <row r="1974" ht="15.15" customHeight="1"/>
    <row r="1975" ht="15.15" customHeight="1"/>
    <row r="1976" ht="15.15" customHeight="1"/>
    <row r="1977" ht="15.15" customHeight="1"/>
    <row r="1978" ht="15.15" customHeight="1"/>
    <row r="1979" ht="15.15" customHeight="1"/>
    <row r="1980" ht="15.15" customHeight="1"/>
    <row r="1981" ht="15.15" customHeight="1"/>
    <row r="1982" ht="15.15" customHeight="1"/>
    <row r="1983" ht="15.15" customHeight="1"/>
    <row r="1984" ht="15.15" customHeight="1"/>
    <row r="1985" ht="15.15" customHeight="1"/>
    <row r="1986" ht="15.15" customHeight="1"/>
    <row r="1987" ht="15.15" customHeight="1"/>
    <row r="1988" ht="15.15" customHeight="1"/>
    <row r="1989" ht="15.15" customHeight="1"/>
    <row r="1990" ht="15.15" customHeight="1"/>
    <row r="1991" ht="15.15" customHeight="1"/>
    <row r="1992" ht="15.15" customHeight="1"/>
    <row r="1993" ht="15.15" customHeight="1"/>
    <row r="1994" ht="15.15" customHeight="1"/>
    <row r="1995" ht="15.15" customHeight="1"/>
    <row r="1996" ht="15.15" customHeight="1"/>
    <row r="1997" ht="15.15" customHeight="1"/>
    <row r="1998" ht="15.15" customHeight="1"/>
    <row r="1999" ht="15.15" customHeight="1"/>
    <row r="2000" ht="15.15" customHeight="1"/>
    <row r="2001" ht="15.15" customHeight="1"/>
    <row r="2002" ht="15.15" customHeight="1"/>
    <row r="2003" ht="15.15" customHeight="1"/>
    <row r="2004" ht="15.15" customHeight="1"/>
    <row r="2005" ht="15.15" customHeight="1"/>
    <row r="2006" ht="15.15" customHeight="1"/>
    <row r="2007" ht="15.15" customHeight="1"/>
    <row r="2008" ht="15.15" customHeight="1"/>
    <row r="2009" ht="15.15" customHeight="1"/>
    <row r="2010" ht="15.15" customHeight="1"/>
    <row r="2011" ht="15.15" customHeight="1"/>
    <row r="2012" ht="15.15" customHeight="1"/>
    <row r="2013" ht="15.15" customHeight="1"/>
    <row r="2014" ht="15.15" customHeight="1"/>
    <row r="2015" ht="15.15" customHeight="1"/>
    <row r="2016" ht="15.15" customHeight="1"/>
    <row r="2017" ht="15.15" customHeight="1"/>
    <row r="2018" ht="15.15" customHeight="1"/>
    <row r="2019" ht="15.15" customHeight="1"/>
    <row r="2020" ht="15.15" customHeight="1"/>
    <row r="2021" ht="15.15" customHeight="1"/>
    <row r="2022" ht="15.15" customHeight="1"/>
    <row r="2023" ht="15.15" customHeight="1"/>
    <row r="2024" ht="15.15" customHeight="1"/>
    <row r="2025" ht="15.15" customHeight="1"/>
    <row r="2026" ht="15.15" customHeight="1"/>
    <row r="2027" ht="15.15" customHeight="1"/>
    <row r="2028" ht="15.15" customHeight="1"/>
    <row r="2029" ht="15.15" customHeight="1"/>
    <row r="2030" ht="15.15" customHeight="1"/>
    <row r="2031" ht="15.15" customHeight="1"/>
    <row r="2032" ht="15.15" customHeight="1"/>
    <row r="2033" ht="15.15" customHeight="1"/>
    <row r="2034" ht="15.15" customHeight="1"/>
    <row r="2035" ht="15.15" customHeight="1"/>
    <row r="2036" ht="15.15" customHeight="1"/>
    <row r="2037" ht="15.15" customHeight="1"/>
    <row r="2038" ht="15.15" customHeight="1"/>
    <row r="2039" ht="15.15" customHeight="1"/>
    <row r="2040" ht="15.15" customHeight="1"/>
    <row r="2041" ht="15.15" customHeight="1"/>
    <row r="2042" ht="15.15" customHeight="1"/>
    <row r="2043" ht="15.15" customHeight="1"/>
    <row r="2044" ht="15.15" customHeight="1"/>
    <row r="2045" ht="15.15" customHeight="1"/>
    <row r="2046" ht="15.15" customHeight="1"/>
    <row r="2047" ht="15.15" customHeight="1"/>
    <row r="2048" ht="15.15" customHeight="1"/>
    <row r="2049" ht="15.15" customHeight="1"/>
    <row r="2050" ht="15.15" customHeight="1"/>
    <row r="2051" ht="15.15" customHeight="1"/>
    <row r="2052" ht="15.15" customHeight="1"/>
    <row r="2053" ht="15.15" customHeight="1"/>
    <row r="2054" ht="15.15" customHeight="1"/>
    <row r="2055" ht="15.15" customHeight="1"/>
    <row r="2056" ht="15.15" customHeight="1"/>
    <row r="2057" ht="15.15" customHeight="1"/>
    <row r="2058" ht="15.15" customHeight="1"/>
    <row r="2059" ht="15.15" customHeight="1"/>
    <row r="2060" ht="15.15" customHeight="1"/>
    <row r="2061" ht="15.15" customHeight="1"/>
    <row r="2062" ht="15.15" customHeight="1"/>
    <row r="2063" ht="15.15" customHeight="1"/>
    <row r="2064" ht="15.15" customHeight="1"/>
    <row r="2065" ht="15.15" customHeight="1"/>
    <row r="2066" ht="15.15" customHeight="1"/>
    <row r="2067" ht="15.15" customHeight="1"/>
    <row r="2068" ht="15.15" customHeight="1"/>
    <row r="2069" ht="15.15" customHeight="1"/>
    <row r="2070" ht="15.15" customHeight="1"/>
    <row r="2071" ht="15.15" customHeight="1"/>
    <row r="2072" ht="15.15" customHeight="1"/>
    <row r="2073" ht="15.15" customHeight="1"/>
    <row r="2074" ht="15.15" customHeight="1"/>
    <row r="2075" ht="15.15" customHeight="1"/>
    <row r="2076" ht="15.15" customHeight="1"/>
    <row r="2077" ht="15.15" customHeight="1"/>
    <row r="2078" ht="15.15" customHeight="1"/>
    <row r="2079" ht="15.15" customHeight="1"/>
    <row r="2080" ht="15.15" customHeight="1"/>
    <row r="2081" ht="15.15" customHeight="1"/>
    <row r="2082" ht="15.15" customHeight="1"/>
    <row r="2083" ht="15.15" customHeight="1"/>
    <row r="2084" ht="15.15" customHeight="1"/>
    <row r="2085" ht="15.15" customHeight="1"/>
    <row r="2086" ht="15.15" customHeight="1"/>
    <row r="2087" ht="15.15" customHeight="1"/>
    <row r="2088" ht="15.15" customHeight="1"/>
    <row r="2089" ht="15.15" customHeight="1"/>
    <row r="2090" ht="15.15" customHeight="1"/>
    <row r="2091" ht="15.15" customHeight="1"/>
    <row r="2092" ht="15.15" customHeight="1"/>
    <row r="2093" ht="15.15" customHeight="1"/>
    <row r="2094" ht="15.15" customHeight="1"/>
    <row r="2095" ht="15.15" customHeight="1"/>
    <row r="2096" ht="15.15" customHeight="1"/>
    <row r="2097" ht="15.15" customHeight="1"/>
    <row r="2098" ht="15.15" customHeight="1"/>
    <row r="2099" ht="15.15" customHeight="1"/>
    <row r="2100" ht="15.15" customHeight="1"/>
    <row r="2101" ht="15.15" customHeight="1"/>
    <row r="2102" ht="15.15" customHeight="1"/>
    <row r="2103" ht="15.15" customHeight="1"/>
    <row r="2104" ht="15.15" customHeight="1"/>
    <row r="2105" ht="15.15" customHeight="1"/>
    <row r="2106" ht="15.15" customHeight="1"/>
    <row r="2107" ht="15.15" customHeight="1"/>
    <row r="2108" ht="15.15" customHeight="1"/>
    <row r="2109" ht="15.15" customHeight="1"/>
    <row r="2110" ht="15.15" customHeight="1"/>
    <row r="2111" ht="15.15" customHeight="1"/>
    <row r="2112" ht="15.15" customHeight="1"/>
    <row r="2113" ht="15.15" customHeight="1"/>
    <row r="2114" ht="15.15" customHeight="1"/>
    <row r="2115" ht="15.15" customHeight="1"/>
    <row r="2116" ht="15.15" customHeight="1"/>
    <row r="2117" ht="15.15" customHeight="1"/>
    <row r="2118" ht="15.15" customHeight="1"/>
    <row r="2119" ht="15.15" customHeight="1"/>
    <row r="2120" ht="15.15" customHeight="1"/>
    <row r="2121" ht="15.15" customHeight="1"/>
    <row r="2122" ht="15.15" customHeight="1"/>
    <row r="2123" ht="15.15" customHeight="1"/>
    <row r="2124" ht="15.15" customHeight="1"/>
    <row r="2125" ht="15.15" customHeight="1"/>
    <row r="2126" ht="15.15" customHeight="1"/>
    <row r="2127" ht="15.15" customHeight="1"/>
    <row r="2128" ht="15.15" customHeight="1"/>
    <row r="2129" ht="15.15" customHeight="1"/>
    <row r="2130" ht="15.15" customHeight="1"/>
    <row r="2131" ht="15.15" customHeight="1"/>
    <row r="2132" ht="15.15" customHeight="1"/>
    <row r="2133" ht="15.15" customHeight="1"/>
    <row r="2134" ht="15.15" customHeight="1"/>
    <row r="2135" ht="15.15" customHeight="1"/>
    <row r="2136" ht="15.15" customHeight="1"/>
    <row r="2137" ht="15.15" customHeight="1"/>
    <row r="2138" ht="15.15" customHeight="1"/>
    <row r="2139" ht="15.15" customHeight="1"/>
    <row r="2140" ht="15.15" customHeight="1"/>
    <row r="2141" ht="15.15" customHeight="1"/>
    <row r="2142" ht="15.15" customHeight="1"/>
    <row r="2143" ht="15.15" customHeight="1"/>
    <row r="2144" ht="15.15" customHeight="1"/>
    <row r="2145" ht="15.15" customHeight="1"/>
    <row r="2146" ht="15.15" customHeight="1"/>
    <row r="2147" ht="15.15" customHeight="1"/>
    <row r="2148" ht="15.15" customHeight="1"/>
    <row r="2149" ht="15.15" customHeight="1"/>
    <row r="2150" ht="15.15" customHeight="1"/>
    <row r="2151" ht="15.15" customHeight="1"/>
    <row r="2152" ht="15.15" customHeight="1"/>
    <row r="2153" ht="15.15" customHeight="1"/>
    <row r="2154" ht="15.15" customHeight="1"/>
    <row r="2155" ht="15.15" customHeight="1"/>
    <row r="2156" ht="15.15" customHeight="1"/>
    <row r="2157" ht="15.15" customHeight="1"/>
    <row r="2158" ht="15.15" customHeight="1"/>
    <row r="2159" ht="15.15" customHeight="1"/>
    <row r="2160" ht="15.15" customHeight="1"/>
    <row r="2161" ht="15.15" customHeight="1"/>
    <row r="2162" ht="15.15" customHeight="1"/>
    <row r="2163" ht="15.15" customHeight="1"/>
    <row r="2164" ht="15.15" customHeight="1"/>
    <row r="2165" ht="15.15" customHeight="1"/>
    <row r="2166" ht="15.15" customHeight="1"/>
    <row r="2167" ht="15.15" customHeight="1"/>
    <row r="2168" ht="15.15" customHeight="1"/>
    <row r="2169" ht="15.15" customHeight="1"/>
    <row r="2170" ht="15.15" customHeight="1"/>
    <row r="2171" ht="15.15" customHeight="1"/>
    <row r="2172" ht="15.15" customHeight="1"/>
    <row r="2173" ht="15.15" customHeight="1"/>
    <row r="2174" ht="15.15" customHeight="1"/>
    <row r="2175" ht="15.15" customHeight="1"/>
    <row r="2176" ht="15.15" customHeight="1"/>
    <row r="2177" ht="15.15" customHeight="1"/>
    <row r="2178" ht="15.15" customHeight="1"/>
    <row r="2179" ht="15.15" customHeight="1"/>
    <row r="2180" ht="15.15" customHeight="1"/>
    <row r="2181" ht="15.15" customHeight="1"/>
    <row r="2182" ht="15.15" customHeight="1"/>
    <row r="2183" ht="15.15" customHeight="1"/>
    <row r="2184" ht="15.15" customHeight="1"/>
    <row r="2185" ht="15.15" customHeight="1"/>
    <row r="2186" ht="15.15" customHeight="1"/>
    <row r="2187" ht="15.15" customHeight="1"/>
    <row r="2188" ht="15.15" customHeight="1"/>
    <row r="2189" ht="15.15" customHeight="1"/>
    <row r="2190" ht="15.15" customHeight="1"/>
    <row r="2191" ht="15.15" customHeight="1"/>
    <row r="2192" ht="15.15" customHeight="1"/>
    <row r="2193" ht="15.15" customHeight="1"/>
    <row r="2194" ht="15.15" customHeight="1"/>
    <row r="2195" ht="15.15" customHeight="1"/>
    <row r="2196" ht="15.15" customHeight="1"/>
    <row r="2197" ht="15.15" customHeight="1"/>
    <row r="2198" ht="15.15" customHeight="1"/>
    <row r="2199" ht="15.15" customHeight="1"/>
    <row r="2200" ht="15.15" customHeight="1"/>
    <row r="2201" ht="15.15" customHeight="1"/>
    <row r="2202" ht="15.15" customHeight="1"/>
    <row r="2203" ht="15.15" customHeight="1"/>
    <row r="2204" ht="15.15" customHeight="1"/>
    <row r="2205" ht="15.15" customHeight="1"/>
    <row r="2206" ht="15.15" customHeight="1"/>
    <row r="2207" ht="15.15" customHeight="1"/>
    <row r="2208" ht="15.15" customHeight="1"/>
    <row r="2209" ht="15.15" customHeight="1"/>
    <row r="2210" ht="15.15" customHeight="1"/>
    <row r="2211" ht="15.15" customHeight="1"/>
    <row r="2212" ht="15.15" customHeight="1"/>
    <row r="2213" ht="15.15" customHeight="1"/>
    <row r="2214" ht="15.15" customHeight="1"/>
    <row r="2215" ht="15.15" customHeight="1"/>
    <row r="2216" ht="15.15" customHeight="1"/>
    <row r="2217" ht="15.15" customHeight="1"/>
    <row r="2218" ht="15.15" customHeight="1"/>
    <row r="2219" ht="15.15" customHeight="1"/>
    <row r="2220" ht="15.15" customHeight="1"/>
    <row r="2221" ht="15.15" customHeight="1"/>
    <row r="2222" ht="15.15" customHeight="1"/>
    <row r="2223" ht="15.15" customHeight="1"/>
    <row r="2224" ht="15.15" customHeight="1"/>
    <row r="2225" ht="15.15" customHeight="1"/>
    <row r="2226" ht="15.15" customHeight="1"/>
    <row r="2227" ht="15.15" customHeight="1"/>
    <row r="2228" ht="15.15" customHeight="1"/>
    <row r="2229" ht="15.15" customHeight="1"/>
    <row r="2230" ht="15.15" customHeight="1"/>
    <row r="2231" ht="15.15" customHeight="1"/>
    <row r="2232" ht="15.15" customHeight="1"/>
    <row r="2233" ht="15.15" customHeight="1"/>
    <row r="2234" ht="15.15" customHeight="1"/>
    <row r="2235" ht="15.15" customHeight="1"/>
    <row r="2236" ht="15.15" customHeight="1"/>
    <row r="2237" ht="15.15" customHeight="1"/>
    <row r="2238" ht="15.15" customHeight="1"/>
    <row r="2239" ht="15.15" customHeight="1"/>
    <row r="2240" ht="15.15" customHeight="1"/>
    <row r="2241" ht="15.15" customHeight="1"/>
    <row r="2242" ht="15.15" customHeight="1"/>
    <row r="2243" ht="15.15" customHeight="1"/>
    <row r="2244" ht="15.15" customHeight="1"/>
    <row r="2245" ht="15.15" customHeight="1"/>
    <row r="2246" ht="15.15" customHeight="1"/>
    <row r="2247" ht="15.15" customHeight="1"/>
    <row r="2248" ht="15.15" customHeight="1"/>
    <row r="2249" ht="15.15" customHeight="1"/>
    <row r="2250" ht="15.15" customHeight="1"/>
    <row r="2251" ht="15.15" customHeight="1"/>
    <row r="2252" ht="15.15" customHeight="1"/>
    <row r="2253" ht="15.15" customHeight="1"/>
    <row r="2254" ht="15.15" customHeight="1"/>
    <row r="2255" ht="15.15" customHeight="1"/>
    <row r="2256" ht="15.15" customHeight="1"/>
    <row r="2257" ht="15.15" customHeight="1"/>
    <row r="2258" ht="15.15" customHeight="1"/>
    <row r="2259" ht="15.15" customHeight="1"/>
    <row r="2260" ht="15.15" customHeight="1"/>
    <row r="2261" ht="15.15" customHeight="1"/>
    <row r="2262" ht="15.15" customHeight="1"/>
    <row r="2263" ht="15.15" customHeight="1"/>
    <row r="2264" ht="15.15" customHeight="1"/>
    <row r="2265" ht="15.15" customHeight="1"/>
    <row r="2266" ht="15.15" customHeight="1"/>
    <row r="2267" ht="15.15" customHeight="1"/>
    <row r="2268" ht="15.15" customHeight="1"/>
    <row r="2269" ht="15.15" customHeight="1"/>
    <row r="2270" ht="15.15" customHeight="1"/>
    <row r="2271" ht="15.15" customHeight="1"/>
    <row r="2272" ht="15.15" customHeight="1"/>
    <row r="2273" ht="15.15" customHeight="1"/>
    <row r="2274" ht="15.15" customHeight="1"/>
    <row r="2275" ht="15.15" customHeight="1"/>
    <row r="2276" ht="15.15" customHeight="1"/>
    <row r="2277" ht="15.15" customHeight="1"/>
    <row r="2278" ht="15.15" customHeight="1"/>
    <row r="2279" ht="15.15" customHeight="1"/>
    <row r="2280" ht="15.15" customHeight="1"/>
    <row r="2281" ht="15.15" customHeight="1"/>
    <row r="2282" ht="15.15" customHeight="1"/>
    <row r="2283" ht="15.15" customHeight="1"/>
    <row r="2284" ht="15.15" customHeight="1"/>
    <row r="2285" ht="15.15" customHeight="1"/>
    <row r="2286" ht="15.15" customHeight="1"/>
    <row r="2287" ht="15.15" customHeight="1"/>
    <row r="2288" ht="15.15" customHeight="1"/>
    <row r="2289" ht="15.15" customHeight="1"/>
    <row r="2290" ht="15.15" customHeight="1"/>
    <row r="2291" ht="15.15" customHeight="1"/>
    <row r="2292" ht="15.15" customHeight="1"/>
    <row r="2293" ht="15.15" customHeight="1"/>
    <row r="2294" ht="15.15" customHeight="1"/>
    <row r="2295" ht="15.15" customHeight="1"/>
    <row r="2296" ht="15.15" customHeight="1"/>
    <row r="2297" ht="15.15" customHeight="1"/>
    <row r="2298" ht="15.15" customHeight="1"/>
    <row r="2299" ht="15.15" customHeight="1"/>
    <row r="2300" ht="15.15" customHeight="1"/>
    <row r="2301" ht="15.15" customHeight="1"/>
    <row r="2302" ht="15.15" customHeight="1"/>
    <row r="2303" ht="15.15" customHeight="1"/>
    <row r="2304" ht="15.15" customHeight="1"/>
    <row r="2305" ht="15.15" customHeight="1"/>
    <row r="2306" ht="15.15" customHeight="1"/>
    <row r="2307" ht="15.15" customHeight="1"/>
    <row r="2308" ht="15.15" customHeight="1"/>
    <row r="2309" ht="15.15" customHeight="1"/>
    <row r="2310" ht="15.15" customHeight="1"/>
    <row r="2311" ht="15.15" customHeight="1"/>
    <row r="2312" ht="15.15" customHeight="1"/>
    <row r="2313" ht="15.15" customHeight="1"/>
    <row r="2314" ht="15.15" customHeight="1"/>
    <row r="2315" ht="15.15" customHeight="1"/>
    <row r="2316" ht="15.15" customHeight="1"/>
    <row r="2317" ht="15.15" customHeight="1"/>
    <row r="2318" ht="15.15" customHeight="1"/>
    <row r="2319" ht="15.15" customHeight="1"/>
    <row r="2320" ht="15.15" customHeight="1"/>
    <row r="2321" ht="15.15" customHeight="1"/>
    <row r="2322" ht="15.15" customHeight="1"/>
    <row r="2323" ht="15.15" customHeight="1"/>
    <row r="2324" ht="15.15" customHeight="1"/>
    <row r="2325" ht="15.15" customHeight="1"/>
    <row r="2326" ht="15.15" customHeight="1"/>
    <row r="2327" ht="15.15" customHeight="1"/>
    <row r="2328" ht="15.15" customHeight="1"/>
    <row r="2329" ht="15.15" customHeight="1"/>
    <row r="2330" ht="15.15" customHeight="1"/>
    <row r="2331" ht="15.15" customHeight="1"/>
    <row r="2332" ht="15.15" customHeight="1"/>
    <row r="2333" ht="15.15" customHeight="1"/>
    <row r="2334" ht="15.15" customHeight="1"/>
    <row r="2335" ht="15.15" customHeight="1"/>
    <row r="2336" ht="15.15" customHeight="1"/>
    <row r="2337" ht="15.15" customHeight="1"/>
    <row r="2338" ht="15.15" customHeight="1"/>
    <row r="2339" ht="15.15" customHeight="1"/>
    <row r="2340" ht="15.15" customHeight="1"/>
    <row r="2341" ht="15.15" customHeight="1"/>
    <row r="2342" ht="15.15" customHeight="1"/>
    <row r="2343" ht="15.15" customHeight="1"/>
    <row r="2344" ht="15.15" customHeight="1"/>
    <row r="2345" ht="15.15" customHeight="1"/>
    <row r="2346" ht="15.15" customHeight="1"/>
    <row r="2347" ht="15.15" customHeight="1"/>
    <row r="2348" ht="15.15" customHeight="1"/>
    <row r="2349" ht="15.15" customHeight="1"/>
    <row r="2350" ht="15.15" customHeight="1"/>
    <row r="2351" ht="15.15" customHeight="1"/>
    <row r="2352" ht="15.15" customHeight="1"/>
    <row r="2353" ht="15.15" customHeight="1"/>
    <row r="2354" ht="15.15" customHeight="1"/>
    <row r="2355" ht="15.15" customHeight="1"/>
    <row r="2356" ht="15.15" customHeight="1"/>
    <row r="2357" ht="15.15" customHeight="1"/>
    <row r="2358" ht="15.15" customHeight="1"/>
    <row r="2359" ht="15.15" customHeight="1"/>
    <row r="2360" ht="15.15" customHeight="1"/>
    <row r="2361" ht="15.15" customHeight="1"/>
    <row r="2362" ht="15.15" customHeight="1"/>
    <row r="2363" ht="15.15" customHeight="1"/>
    <row r="2364" ht="15.15" customHeight="1"/>
    <row r="2365" ht="15.15" customHeight="1"/>
    <row r="2366" ht="15.15" customHeight="1"/>
    <row r="2367" ht="15.15" customHeight="1"/>
    <row r="2368" ht="15.15" customHeight="1"/>
    <row r="2369" ht="15.15" customHeight="1"/>
    <row r="2370" ht="15.15" customHeight="1"/>
    <row r="2371" ht="15.15" customHeight="1"/>
    <row r="2372" ht="15.15" customHeight="1"/>
    <row r="2373" ht="15.15" customHeight="1"/>
    <row r="2374" ht="15.15" customHeight="1"/>
    <row r="2375" ht="15.15" customHeight="1"/>
    <row r="2376" ht="15.15" customHeight="1"/>
    <row r="2377" ht="15.15" customHeight="1"/>
    <row r="2378" ht="15.15" customHeight="1"/>
    <row r="2379" ht="15.15" customHeight="1"/>
    <row r="2380" ht="15.15" customHeight="1"/>
    <row r="2381" ht="15.15" customHeight="1"/>
    <row r="2382" ht="15.15" customHeight="1"/>
    <row r="2383" ht="15.15" customHeight="1"/>
    <row r="2384" ht="15.15" customHeight="1"/>
    <row r="2385" ht="15.15" customHeight="1"/>
    <row r="2386" ht="15.15" customHeight="1"/>
    <row r="2387" ht="15.15" customHeight="1"/>
    <row r="2388" ht="15.15" customHeight="1"/>
    <row r="2389" ht="15.15" customHeight="1"/>
    <row r="2390" ht="15.15" customHeight="1"/>
    <row r="2391" ht="15.15" customHeight="1"/>
    <row r="2392" ht="15.15" customHeight="1"/>
    <row r="2393" ht="15.15" customHeight="1"/>
    <row r="2394" ht="15.15" customHeight="1"/>
    <row r="2395" ht="15.15" customHeight="1"/>
    <row r="2396" ht="15.15" customHeight="1"/>
    <row r="2397" ht="15.15" customHeight="1"/>
    <row r="2398" ht="15.15" customHeight="1"/>
    <row r="2399" ht="15.15" customHeight="1"/>
    <row r="2400" ht="15.15" customHeight="1"/>
    <row r="2401" ht="15.15" customHeight="1"/>
    <row r="2402" ht="15.15" customHeight="1"/>
    <row r="2403" ht="15.15" customHeight="1"/>
    <row r="2404" ht="15.15" customHeight="1"/>
    <row r="2405" ht="15.15" customHeight="1"/>
    <row r="2406" ht="15.15" customHeight="1"/>
    <row r="2407" ht="15.15" customHeight="1"/>
    <row r="2408" ht="15.15" customHeight="1"/>
    <row r="2409" ht="15.15" customHeight="1"/>
    <row r="2410" ht="15.15" customHeight="1"/>
    <row r="2411" ht="15.15" customHeight="1"/>
    <row r="2412" ht="15.15" customHeight="1"/>
    <row r="2413" ht="15.15" customHeight="1"/>
    <row r="2414" ht="15.15" customHeight="1"/>
    <row r="2415" ht="15.15" customHeight="1"/>
    <row r="2416" ht="15.15" customHeight="1"/>
    <row r="2417" ht="15.15" customHeight="1"/>
    <row r="2418" ht="15.15" customHeight="1"/>
    <row r="2419" ht="15.15" customHeight="1"/>
    <row r="2420" ht="15.15" customHeight="1"/>
    <row r="2421" ht="15.15" customHeight="1"/>
    <row r="2422" ht="15.15" customHeight="1"/>
    <row r="2423" ht="15.15" customHeight="1"/>
    <row r="2424" ht="15.15" customHeight="1"/>
    <row r="2425" ht="15.15" customHeight="1"/>
    <row r="2426" ht="15.15" customHeight="1"/>
    <row r="2427" ht="15.15" customHeight="1"/>
    <row r="2428" ht="15.15" customHeight="1"/>
    <row r="2429" ht="15.15" customHeight="1"/>
    <row r="2430" ht="15.15" customHeight="1"/>
    <row r="2431" ht="15.15" customHeight="1"/>
    <row r="2432" ht="15.15" customHeight="1"/>
    <row r="2433" ht="15.15" customHeight="1"/>
    <row r="2434" ht="15.15" customHeight="1"/>
    <row r="2435" ht="15.15" customHeight="1"/>
    <row r="2436" ht="15.15" customHeight="1"/>
    <row r="2437" ht="15.15" customHeight="1"/>
    <row r="2438" ht="15.15" customHeight="1"/>
    <row r="2439" ht="15.15" customHeight="1"/>
    <row r="2440" ht="15.15" customHeight="1"/>
    <row r="2441" ht="15.15" customHeight="1"/>
    <row r="2442" ht="15.15" customHeight="1"/>
    <row r="2443" ht="15.15" customHeight="1"/>
    <row r="2444" ht="15.15" customHeight="1"/>
    <row r="2445" ht="15.15" customHeight="1"/>
    <row r="2446" ht="15.15" customHeight="1"/>
    <row r="2447" ht="15.15" customHeight="1"/>
    <row r="2448" ht="15.15" customHeight="1"/>
    <row r="2449" ht="15.15" customHeight="1"/>
    <row r="2450" ht="15.15" customHeight="1"/>
    <row r="2451" ht="15.15" customHeight="1"/>
    <row r="2452" ht="15.15" customHeight="1"/>
    <row r="2453" ht="15.15" customHeight="1"/>
    <row r="2454" ht="15.15" customHeight="1"/>
    <row r="2455" ht="15.15" customHeight="1"/>
    <row r="2456" ht="15.15" customHeight="1"/>
    <row r="2457" ht="15.15" customHeight="1"/>
    <row r="2458" ht="15.15" customHeight="1"/>
    <row r="2459" ht="15.15" customHeight="1"/>
    <row r="2460" ht="15.15" customHeight="1"/>
    <row r="2461" ht="15.15" customHeight="1"/>
    <row r="2462" ht="15.15" customHeight="1"/>
    <row r="2463" ht="15.15" customHeight="1"/>
    <row r="2464" ht="15.15" customHeight="1"/>
    <row r="2465" ht="15.15" customHeight="1"/>
    <row r="2466" ht="15.15" customHeight="1"/>
    <row r="2467" ht="15.15" customHeight="1"/>
    <row r="2468" ht="15.15" customHeight="1"/>
    <row r="2469" ht="15.15" customHeight="1"/>
    <row r="2470" ht="15.15" customHeight="1"/>
    <row r="2471" ht="15.15" customHeight="1"/>
    <row r="2472" ht="15.15" customHeight="1"/>
    <row r="2473" ht="15.15" customHeight="1"/>
    <row r="2474" ht="15.15" customHeight="1"/>
    <row r="2475" ht="15.15" customHeight="1"/>
    <row r="2476" ht="15.15" customHeight="1"/>
    <row r="2477" ht="15.15" customHeight="1"/>
    <row r="2478" ht="15.15" customHeight="1"/>
    <row r="2479" ht="15.15" customHeight="1"/>
    <row r="2480" ht="15.15" customHeight="1"/>
    <row r="2481" ht="15.15" customHeight="1"/>
    <row r="2482" ht="15.15" customHeight="1"/>
    <row r="2483" ht="15.15" customHeight="1"/>
    <row r="2484" ht="15.15" customHeight="1"/>
    <row r="2485" ht="15.15" customHeight="1"/>
    <row r="2486" ht="15.15" customHeight="1"/>
    <row r="2487" ht="15.15" customHeight="1"/>
    <row r="2488" ht="15.15" customHeight="1"/>
    <row r="2489" ht="15.15" customHeight="1"/>
    <row r="2490" ht="15.15" customHeight="1"/>
    <row r="2491" ht="15.15" customHeight="1"/>
    <row r="2492" ht="15.15" customHeight="1"/>
    <row r="2493" ht="15.15" customHeight="1"/>
    <row r="2494" ht="15.15" customHeight="1"/>
    <row r="2495" ht="15.15" customHeight="1"/>
    <row r="2496" ht="15.15" customHeight="1"/>
    <row r="2497" ht="15.15" customHeight="1"/>
    <row r="2498" ht="15.15" customHeight="1"/>
    <row r="2499" ht="15.15" customHeight="1"/>
    <row r="2500" ht="15.15" customHeight="1"/>
    <row r="2501" ht="15.15" customHeight="1"/>
    <row r="2502" ht="15.15" customHeight="1"/>
    <row r="2503" ht="15.15" customHeight="1"/>
    <row r="2504" ht="15.15" customHeight="1"/>
    <row r="2505" ht="15.15" customHeight="1"/>
    <row r="2506" ht="15.15" customHeight="1"/>
    <row r="2507" ht="15.15" customHeight="1"/>
    <row r="2508" ht="15.15" customHeight="1"/>
    <row r="2509" ht="15.15" customHeight="1"/>
    <row r="2510" ht="15.15" customHeight="1"/>
    <row r="2511" ht="15.15" customHeight="1"/>
    <row r="2512" ht="15.15" customHeight="1"/>
    <row r="2513" ht="15.15" customHeight="1"/>
    <row r="2514" ht="15.15" customHeight="1"/>
    <row r="2515" ht="15.15" customHeight="1"/>
    <row r="2516" ht="15.15" customHeight="1"/>
    <row r="2517" ht="15.15" customHeight="1"/>
    <row r="2518" ht="15.15" customHeight="1"/>
    <row r="2519" ht="15.15" customHeight="1"/>
    <row r="2520" ht="15.15" customHeight="1"/>
    <row r="2521" ht="15.15" customHeight="1"/>
    <row r="2522" ht="15.15" customHeight="1"/>
    <row r="2523" ht="15.15" customHeight="1"/>
    <row r="2524" ht="15.15" customHeight="1"/>
    <row r="2525" ht="15.15" customHeight="1"/>
    <row r="2526" ht="15.15" customHeight="1"/>
    <row r="2527" ht="15.15" customHeight="1"/>
    <row r="2528" ht="15.15" customHeight="1"/>
    <row r="2529" ht="15.15" customHeight="1"/>
    <row r="2530" ht="15.15" customHeight="1"/>
    <row r="2531" ht="15.15" customHeight="1"/>
    <row r="2532" ht="15.15" customHeight="1"/>
    <row r="2533" ht="15.15" customHeight="1"/>
    <row r="2534" ht="15.15" customHeight="1"/>
    <row r="2535" ht="15.15" customHeight="1"/>
    <row r="2536" ht="15.15" customHeight="1"/>
    <row r="2537" ht="15.15" customHeight="1"/>
    <row r="2538" ht="15.15" customHeight="1"/>
    <row r="2539" ht="15.15" customHeight="1"/>
    <row r="2540" ht="15.15" customHeight="1"/>
    <row r="2541" ht="15.15" customHeight="1"/>
    <row r="2542" ht="15.15" customHeight="1"/>
    <row r="2543" ht="15.15" customHeight="1"/>
    <row r="2544" ht="15.15" customHeight="1"/>
    <row r="2545" ht="15.15" customHeight="1"/>
    <row r="2546" ht="15.15" customHeight="1"/>
    <row r="2547" ht="15.15" customHeight="1"/>
    <row r="2548" ht="15.15" customHeight="1"/>
    <row r="2549" ht="15.15" customHeight="1"/>
    <row r="2550" ht="15.15" customHeight="1"/>
    <row r="2551" ht="15.15" customHeight="1"/>
    <row r="2552" ht="15.15" customHeight="1"/>
    <row r="2553" ht="15.15" customHeight="1"/>
    <row r="2554" ht="15.15" customHeight="1"/>
    <row r="2555" ht="15.15" customHeight="1"/>
    <row r="2556" ht="15.15" customHeight="1"/>
    <row r="2557" ht="15.15" customHeight="1"/>
    <row r="2558" ht="15.15" customHeight="1"/>
    <row r="2559" ht="15.15" customHeight="1"/>
    <row r="2560" ht="15.15" customHeight="1"/>
    <row r="2561" ht="15.15" customHeight="1"/>
    <row r="2562" ht="15.15" customHeight="1"/>
    <row r="2563" ht="15.15" customHeight="1"/>
    <row r="2564" ht="15.15" customHeight="1"/>
    <row r="2565" ht="15.15" customHeight="1"/>
    <row r="2566" ht="15.15" customHeight="1"/>
    <row r="2567" ht="15.15" customHeight="1"/>
    <row r="2568" ht="15.15" customHeight="1"/>
    <row r="2569" ht="15.15" customHeight="1"/>
    <row r="2570" ht="15.15" customHeight="1"/>
    <row r="2571" ht="15.15" customHeight="1"/>
    <row r="2572" ht="15.15" customHeight="1"/>
    <row r="2573" ht="15.15" customHeight="1"/>
    <row r="2574" ht="15.15" customHeight="1"/>
    <row r="2575" ht="15.15" customHeight="1"/>
    <row r="2576" ht="15.15" customHeight="1"/>
    <row r="2577" ht="15.15" customHeight="1"/>
    <row r="2578" ht="15.15" customHeight="1"/>
    <row r="2579" ht="15.15" customHeight="1"/>
    <row r="2580" ht="15.15" customHeight="1"/>
    <row r="2581" ht="15.15" customHeight="1"/>
    <row r="2582" ht="15.15" customHeight="1"/>
    <row r="2583" ht="15.15" customHeight="1"/>
    <row r="2584" ht="15.15" customHeight="1"/>
    <row r="2585" ht="15.15" customHeight="1"/>
    <row r="2586" ht="15.15" customHeight="1"/>
    <row r="2587" ht="15.15" customHeight="1"/>
    <row r="2588" ht="15.15" customHeight="1"/>
    <row r="2589" ht="15.15" customHeight="1"/>
    <row r="2590" ht="15.15" customHeight="1"/>
    <row r="2591" ht="15.15" customHeight="1"/>
    <row r="2592" ht="15.15" customHeight="1"/>
    <row r="2593" ht="15.15" customHeight="1"/>
    <row r="2594" ht="15.15" customHeight="1"/>
    <row r="2595" ht="15.15" customHeight="1"/>
    <row r="2596" ht="15.15" customHeight="1"/>
    <row r="2597" ht="15.15" customHeight="1"/>
    <row r="2598" ht="15.15" customHeight="1"/>
    <row r="2599" ht="15.15" customHeight="1"/>
    <row r="2600" ht="15.15" customHeight="1"/>
    <row r="2601" ht="15.15" customHeight="1"/>
    <row r="2602" ht="15.15" customHeight="1"/>
    <row r="2603" ht="15.15" customHeight="1"/>
    <row r="2604" ht="15.15" customHeight="1"/>
    <row r="2605" ht="15.15" customHeight="1"/>
    <row r="2606" ht="15.15" customHeight="1"/>
    <row r="2607" ht="15.15" customHeight="1"/>
    <row r="2608" ht="15.15" customHeight="1"/>
    <row r="2609" ht="15.15" customHeight="1"/>
    <row r="2610" ht="15.15" customHeight="1"/>
    <row r="2611" ht="15.15" customHeight="1"/>
    <row r="2612" ht="15.15" customHeight="1"/>
    <row r="2613" ht="15.15" customHeight="1"/>
    <row r="2614" ht="15.15" customHeight="1"/>
    <row r="2615" ht="15.15" customHeight="1"/>
    <row r="2616" ht="15.15" customHeight="1"/>
    <row r="2617" ht="15.15" customHeight="1"/>
    <row r="2618" ht="15.15" customHeight="1"/>
    <row r="2619" ht="15.15" customHeight="1"/>
    <row r="2620" ht="15.15" customHeight="1"/>
    <row r="2621" ht="15.15" customHeight="1"/>
    <row r="2622" ht="15.15" customHeight="1"/>
    <row r="2623" ht="15.15" customHeight="1"/>
    <row r="2624" ht="15.15" customHeight="1"/>
    <row r="2625" ht="15.15" customHeight="1"/>
    <row r="2626" ht="15.15" customHeight="1"/>
    <row r="2627" ht="15.15" customHeight="1"/>
    <row r="2628" ht="15.15" customHeight="1"/>
    <row r="2629" ht="15.15" customHeight="1"/>
    <row r="2630" ht="15.15" customHeight="1"/>
    <row r="2631" ht="15.15" customHeight="1"/>
    <row r="2632" ht="15.15" customHeight="1"/>
    <row r="2633" ht="15.15" customHeight="1"/>
    <row r="2634" ht="15.15" customHeight="1"/>
    <row r="2635" ht="15.15" customHeight="1"/>
    <row r="2636" ht="15.15" customHeight="1"/>
    <row r="2637" ht="15.15" customHeight="1"/>
    <row r="2638" ht="15.15" customHeight="1"/>
    <row r="2639" ht="15.15" customHeight="1"/>
    <row r="2640" ht="15.15" customHeight="1"/>
    <row r="2641" ht="15.15" customHeight="1"/>
    <row r="2642" ht="15.15" customHeight="1"/>
    <row r="2643" ht="15.15" customHeight="1"/>
    <row r="2644" ht="15.15" customHeight="1"/>
    <row r="2645" ht="15.15" customHeight="1"/>
    <row r="2646" ht="15.15" customHeight="1"/>
    <row r="2647" ht="15.15" customHeight="1"/>
    <row r="2648" ht="15.15" customHeight="1"/>
    <row r="2649" ht="15.15" customHeight="1"/>
    <row r="2650" ht="15.15" customHeight="1"/>
    <row r="2651" ht="15.15" customHeight="1"/>
    <row r="2652" ht="15.15" customHeight="1"/>
    <row r="2653" ht="15.15" customHeight="1"/>
    <row r="2654" ht="15.15" customHeight="1"/>
    <row r="2655" ht="15.15" customHeight="1"/>
    <row r="2656" ht="15.15" customHeight="1"/>
    <row r="2657" ht="15.15" customHeight="1"/>
    <row r="2658" ht="15.15" customHeight="1"/>
    <row r="2659" ht="15.15" customHeight="1"/>
    <row r="2660" ht="15.15" customHeight="1"/>
    <row r="2661" ht="15.15" customHeight="1"/>
    <row r="2662" ht="15.15" customHeight="1"/>
    <row r="2663" ht="15.15" customHeight="1"/>
    <row r="2664" ht="15.15" customHeight="1"/>
    <row r="2665" ht="15.15" customHeight="1"/>
    <row r="2666" ht="15.15" customHeight="1"/>
    <row r="2667" ht="15.15" customHeight="1"/>
    <row r="2668" ht="15.15" customHeight="1"/>
    <row r="2669" ht="15.15" customHeight="1"/>
    <row r="2670" ht="15.15" customHeight="1"/>
    <row r="2671" ht="15.15" customHeight="1"/>
    <row r="2672" ht="15.15" customHeight="1"/>
    <row r="2673" ht="15.15" customHeight="1"/>
    <row r="2674" ht="15.15" customHeight="1"/>
    <row r="2675" ht="15.15" customHeight="1"/>
    <row r="2676" ht="15.15" customHeight="1"/>
    <row r="2677" ht="15.15" customHeight="1"/>
    <row r="2678" ht="15.15" customHeight="1"/>
    <row r="2679" ht="15.15" customHeight="1"/>
    <row r="2680" ht="15.15" customHeight="1"/>
    <row r="2681" ht="15.15" customHeight="1"/>
    <row r="2682" ht="15.15" customHeight="1"/>
    <row r="2683" ht="15.15" customHeight="1"/>
    <row r="2684" ht="15.15" customHeight="1"/>
    <row r="2685" ht="15.15" customHeight="1"/>
    <row r="2686" ht="15.15" customHeight="1"/>
    <row r="2687" ht="15.15" customHeight="1"/>
    <row r="2688" ht="15.15" customHeight="1"/>
    <row r="2689" ht="15.15" customHeight="1"/>
    <row r="2690" ht="15.15" customHeight="1"/>
    <row r="2691" ht="15.15" customHeight="1"/>
    <row r="2692" ht="15.15" customHeight="1"/>
    <row r="2693" ht="15.15" customHeight="1"/>
    <row r="2694" ht="15.15" customHeight="1"/>
    <row r="2695" ht="15.15" customHeight="1"/>
    <row r="2696" ht="15.15" customHeight="1"/>
    <row r="2697" ht="15.15" customHeight="1"/>
    <row r="2698" ht="15.15" customHeight="1"/>
    <row r="2699" ht="15.15" customHeight="1"/>
    <row r="2700" ht="15.15" customHeight="1"/>
    <row r="2701" ht="15.15" customHeight="1"/>
    <row r="2702" ht="15.15" customHeight="1"/>
    <row r="2703" ht="15.15" customHeight="1"/>
    <row r="2704" ht="15.15" customHeight="1"/>
    <row r="2705" ht="15.15" customHeight="1"/>
    <row r="2706" ht="15.15" customHeight="1"/>
    <row r="2707" ht="15.15" customHeight="1"/>
    <row r="2708" ht="15.15" customHeight="1"/>
    <row r="2709" ht="15.15" customHeight="1"/>
    <row r="2710" ht="15.15" customHeight="1"/>
    <row r="2711" ht="15.15" customHeight="1"/>
    <row r="2712" ht="15.15" customHeight="1"/>
    <row r="2713" ht="15.15" customHeight="1"/>
    <row r="2714" ht="15.15" customHeight="1"/>
    <row r="2715" ht="15.15" customHeight="1"/>
    <row r="2716" ht="15.15" customHeight="1"/>
    <row r="2717" ht="15.15" customHeight="1"/>
    <row r="2718" ht="15.15" customHeight="1"/>
    <row r="2719" ht="15.15" customHeight="1"/>
    <row r="2720" ht="15.15" customHeight="1"/>
    <row r="2721" ht="15.15" customHeight="1"/>
    <row r="2722" ht="15.15" customHeight="1"/>
    <row r="2723" ht="15.15" customHeight="1"/>
    <row r="2724" ht="15.15" customHeight="1"/>
    <row r="2725" ht="15.15" customHeight="1"/>
    <row r="2726" ht="15.15" customHeight="1"/>
    <row r="2727" ht="15.15" customHeight="1"/>
    <row r="2728" ht="15.15" customHeight="1"/>
    <row r="2729" ht="15.15" customHeight="1"/>
    <row r="2730" ht="15.15" customHeight="1"/>
    <row r="2731" ht="15.15" customHeight="1"/>
    <row r="2732" ht="15.15" customHeight="1"/>
    <row r="2733" ht="15.15" customHeight="1"/>
    <row r="2734" ht="15.15" customHeight="1"/>
    <row r="2735" ht="15.15" customHeight="1"/>
    <row r="2736" ht="15.15" customHeight="1"/>
    <row r="2737" ht="15.15" customHeight="1"/>
    <row r="2738" ht="15.15" customHeight="1"/>
    <row r="2739" ht="15.15" customHeight="1"/>
    <row r="2740" ht="15.15" customHeight="1"/>
    <row r="2741" ht="15.15" customHeight="1"/>
    <row r="2742" ht="15.15" customHeight="1"/>
    <row r="2743" ht="15.15" customHeight="1"/>
    <row r="2744" ht="15.15" customHeight="1"/>
    <row r="2745" ht="15.15" customHeight="1"/>
    <row r="2746" ht="15.15" customHeight="1"/>
    <row r="2747" ht="15.15" customHeight="1"/>
    <row r="2748" ht="15.15" customHeight="1"/>
    <row r="2749" ht="15.15" customHeight="1"/>
    <row r="2750" ht="15.15" customHeight="1"/>
    <row r="2751" ht="15.15" customHeight="1"/>
    <row r="2752" ht="15.15" customHeight="1"/>
    <row r="2753" ht="15.15" customHeight="1"/>
    <row r="2754" ht="15.15" customHeight="1"/>
    <row r="2755" ht="15.15" customHeight="1"/>
    <row r="2756" ht="15.15" customHeight="1"/>
    <row r="2757" ht="15.15" customHeight="1"/>
    <row r="2758" ht="15.15" customHeight="1"/>
    <row r="2759" ht="15.15" customHeight="1"/>
    <row r="2760" ht="15.15" customHeight="1"/>
    <row r="2761" ht="15.15" customHeight="1"/>
    <row r="2762" ht="15.15" customHeight="1"/>
    <row r="2763" ht="15.15" customHeight="1"/>
    <row r="2764" ht="15.15" customHeight="1"/>
    <row r="2765" ht="15.15" customHeight="1"/>
    <row r="2766" ht="15.15" customHeight="1"/>
    <row r="2767" ht="15.15" customHeight="1"/>
    <row r="2768" ht="15.15" customHeight="1"/>
    <row r="2769" ht="15.15" customHeight="1"/>
    <row r="2770" ht="15.15" customHeight="1"/>
    <row r="2771" ht="15.15" customHeight="1"/>
    <row r="2772" ht="15.15" customHeight="1"/>
    <row r="2773" ht="15.15" customHeight="1"/>
    <row r="2774" ht="15.15" customHeight="1"/>
    <row r="2775" ht="15.15" customHeight="1"/>
    <row r="2776" ht="15.15" customHeight="1"/>
    <row r="2777" ht="15.15" customHeight="1"/>
    <row r="2778" ht="15.15" customHeight="1"/>
    <row r="2779" ht="15.15" customHeight="1"/>
    <row r="2780" ht="15.15" customHeight="1"/>
    <row r="2781" ht="15.15" customHeight="1"/>
    <row r="2782" ht="15.15" customHeight="1"/>
    <row r="2783" ht="15.15" customHeight="1"/>
    <row r="2784" ht="15.15" customHeight="1"/>
    <row r="2785" ht="15.15" customHeight="1"/>
    <row r="2786" ht="15.15" customHeight="1"/>
    <row r="2787" ht="15.15" customHeight="1"/>
    <row r="2788" ht="15.15" customHeight="1"/>
    <row r="2789" ht="15.15" customHeight="1"/>
    <row r="2790" ht="15.15" customHeight="1"/>
    <row r="2791" ht="15.15" customHeight="1"/>
    <row r="2792" ht="15.15" customHeight="1"/>
    <row r="2793" ht="15.15" customHeight="1"/>
    <row r="2794" ht="15.15" customHeight="1"/>
    <row r="2795" ht="15.15" customHeight="1"/>
    <row r="2796" ht="15.15" customHeight="1"/>
    <row r="2797" ht="15.15" customHeight="1"/>
    <row r="2798" ht="15.15" customHeight="1"/>
    <row r="2799" ht="15.15" customHeight="1"/>
    <row r="2800" ht="15.15" customHeight="1"/>
    <row r="2801" ht="15.15" customHeight="1"/>
    <row r="2802" ht="15.15" customHeight="1"/>
    <row r="2803" ht="15.15" customHeight="1"/>
    <row r="2804" ht="15.15" customHeight="1"/>
    <row r="2805" ht="15.15" customHeight="1"/>
    <row r="2806" ht="15.15" customHeight="1"/>
    <row r="2807" ht="15.15" customHeight="1"/>
    <row r="2808" ht="15.15" customHeight="1"/>
    <row r="2809" ht="15.15" customHeight="1"/>
    <row r="2810" ht="15.15" customHeight="1"/>
    <row r="2811" ht="15.15" customHeight="1"/>
    <row r="2812" ht="15.15" customHeight="1"/>
    <row r="2813" ht="15.15" customHeight="1"/>
    <row r="2814" ht="15.15" customHeight="1"/>
    <row r="2815" ht="15.15" customHeight="1"/>
    <row r="2816" ht="15.15" customHeight="1"/>
    <row r="2817" ht="15.15" customHeight="1"/>
    <row r="2818" ht="15.15" customHeight="1"/>
    <row r="2819" ht="15.15" customHeight="1"/>
    <row r="2820" ht="15.15" customHeight="1"/>
    <row r="2821" ht="15.15" customHeight="1"/>
    <row r="2822" ht="15.15" customHeight="1"/>
    <row r="2823" ht="15.15" customHeight="1"/>
    <row r="2824" ht="15.15" customHeight="1"/>
    <row r="2825" ht="15.15" customHeight="1"/>
    <row r="2826" ht="15.15" customHeight="1"/>
    <row r="2827" ht="15.15" customHeight="1"/>
    <row r="2828" ht="15.15" customHeight="1"/>
    <row r="2829" ht="15.15" customHeight="1"/>
    <row r="2830" ht="15.15" customHeight="1"/>
    <row r="2831" ht="15.15" customHeight="1"/>
    <row r="2832" ht="15.15" customHeight="1"/>
    <row r="2833" ht="15.15" customHeight="1"/>
    <row r="2834" ht="15.15" customHeight="1"/>
    <row r="2835" ht="15.15" customHeight="1"/>
    <row r="2836" ht="15.15" customHeight="1"/>
    <row r="2837" ht="15.15" customHeight="1"/>
    <row r="2838" ht="15.15" customHeight="1"/>
    <row r="2839" ht="15.15" customHeight="1"/>
    <row r="2840" ht="15.15" customHeight="1"/>
    <row r="2841" ht="15.15" customHeight="1"/>
    <row r="2842" ht="15.15" customHeight="1"/>
    <row r="2843" ht="15.15" customHeight="1"/>
    <row r="2844" ht="15.15" customHeight="1"/>
    <row r="2845" ht="15.15" customHeight="1"/>
    <row r="2846" ht="15.15" customHeight="1"/>
    <row r="2847" ht="15.15" customHeight="1"/>
    <row r="2848" ht="15.15" customHeight="1"/>
    <row r="2849" ht="15.15" customHeight="1"/>
    <row r="2850" ht="15.15" customHeight="1"/>
    <row r="2851" ht="15.15" customHeight="1"/>
    <row r="2852" ht="15.15" customHeight="1"/>
    <row r="2853" ht="15.15" customHeight="1"/>
    <row r="2854" ht="15.15" customHeight="1"/>
    <row r="2855" ht="15.15" customHeight="1"/>
    <row r="2856" ht="15.15" customHeight="1"/>
    <row r="2857" ht="15.15" customHeight="1"/>
    <row r="2858" ht="15.15" customHeight="1"/>
    <row r="2859" ht="15.15" customHeight="1"/>
    <row r="2860" ht="15.15" customHeight="1"/>
    <row r="2861" ht="15.15" customHeight="1"/>
    <row r="2862" ht="15.15" customHeight="1"/>
    <row r="2863" ht="15.15" customHeight="1"/>
    <row r="2864" ht="15.15" customHeight="1"/>
    <row r="2865" ht="15.15" customHeight="1"/>
    <row r="2866" ht="15.15" customHeight="1"/>
    <row r="2867" ht="15.15" customHeight="1"/>
    <row r="2868" ht="15.15" customHeight="1"/>
    <row r="2869" ht="15.15" customHeight="1"/>
    <row r="2870" ht="15.15" customHeight="1"/>
    <row r="2871" ht="15.15" customHeight="1"/>
    <row r="2872" ht="15.15" customHeight="1"/>
    <row r="2873" ht="15.15" customHeight="1"/>
    <row r="2874" ht="15.15" customHeight="1"/>
    <row r="2875" ht="15.15" customHeight="1"/>
    <row r="2876" ht="15.15" customHeight="1"/>
    <row r="2877" ht="15.15" customHeight="1"/>
    <row r="2878" ht="15.15" customHeight="1"/>
    <row r="2879" ht="15.15" customHeight="1"/>
    <row r="2880" ht="15.15" customHeight="1"/>
    <row r="2881" ht="15.15" customHeight="1"/>
    <row r="2882" ht="15.15" customHeight="1"/>
    <row r="2883" ht="15.15" customHeight="1"/>
    <row r="2884" ht="15.15" customHeight="1"/>
    <row r="2885" ht="15.15" customHeight="1"/>
    <row r="2886" ht="15.15" customHeight="1"/>
    <row r="2887" ht="15.15" customHeight="1"/>
    <row r="2888" ht="15.15" customHeight="1"/>
    <row r="2889" ht="15.15" customHeight="1"/>
    <row r="2890" ht="15.15" customHeight="1"/>
    <row r="2891" ht="15.15" customHeight="1"/>
    <row r="2892" ht="15.15" customHeight="1"/>
    <row r="2893" ht="15.15" customHeight="1"/>
    <row r="2894" ht="15.15" customHeight="1"/>
    <row r="2895" ht="15.15" customHeight="1"/>
    <row r="2896" ht="15.15" customHeight="1"/>
    <row r="2897" ht="15.15" customHeight="1"/>
    <row r="2898" ht="15.15" customHeight="1"/>
    <row r="2899" ht="15.15" customHeight="1"/>
    <row r="2900" ht="15.15" customHeight="1"/>
    <row r="2901" ht="15.15" customHeight="1"/>
    <row r="2902" ht="15.15" customHeight="1"/>
    <row r="2903" ht="15.15" customHeight="1"/>
    <row r="2904" ht="15.15" customHeight="1"/>
    <row r="2905" ht="15.15" customHeight="1"/>
    <row r="2906" ht="15.15" customHeight="1"/>
    <row r="2907" ht="15.15" customHeight="1"/>
    <row r="2908" ht="15.15" customHeight="1"/>
    <row r="2909" ht="15.15" customHeight="1"/>
    <row r="2910" ht="15.15" customHeight="1"/>
    <row r="2911" ht="15.15" customHeight="1"/>
    <row r="2912" ht="15.15" customHeight="1"/>
    <row r="2913" ht="15.15" customHeight="1"/>
    <row r="2914" ht="15.15" customHeight="1"/>
    <row r="2915" ht="15.15" customHeight="1"/>
    <row r="2916" ht="15.15" customHeight="1"/>
    <row r="2917" ht="15.15" customHeight="1"/>
    <row r="2918" ht="15.15" customHeight="1"/>
    <row r="2919" ht="15.15" customHeight="1"/>
    <row r="2920" ht="15.15" customHeight="1"/>
    <row r="2921" ht="15.15" customHeight="1"/>
    <row r="2922" ht="15.15" customHeight="1"/>
    <row r="2923" ht="15.15" customHeight="1"/>
    <row r="2924" ht="15.15" customHeight="1"/>
    <row r="2925" ht="15.15" customHeight="1"/>
    <row r="2926" ht="15.15" customHeight="1"/>
    <row r="2927" ht="15.15" customHeight="1"/>
    <row r="2928" ht="15.15" customHeight="1"/>
    <row r="2929" ht="15.15" customHeight="1"/>
    <row r="2930" ht="15.15" customHeight="1"/>
    <row r="2931" ht="15.15" customHeight="1"/>
    <row r="2932" ht="15.15" customHeight="1"/>
    <row r="2933" ht="15.15" customHeight="1"/>
    <row r="2934" ht="15.15" customHeight="1"/>
    <row r="2935" ht="15.15" customHeight="1"/>
    <row r="2936" ht="15.15" customHeight="1"/>
    <row r="2937" ht="15.15" customHeight="1"/>
    <row r="2938" ht="15.15" customHeight="1"/>
    <row r="2939" ht="15.15" customHeight="1"/>
    <row r="2940" ht="15.15" customHeight="1"/>
    <row r="2941" ht="15.15" customHeight="1"/>
    <row r="2942" ht="15.15" customHeight="1"/>
    <row r="2943" ht="15.15" customHeight="1"/>
    <row r="2944" ht="15.15" customHeight="1"/>
    <row r="2945" ht="15.15" customHeight="1"/>
    <row r="2946" ht="15.15" customHeight="1"/>
    <row r="2947" ht="15.15" customHeight="1"/>
    <row r="2948" ht="15.15" customHeight="1"/>
    <row r="2949" ht="15.15" customHeight="1"/>
    <row r="2950" ht="15.15" customHeight="1"/>
    <row r="2951" ht="15.15" customHeight="1"/>
    <row r="2952" ht="15.15" customHeight="1"/>
    <row r="2953" ht="15.15" customHeight="1"/>
    <row r="2954" ht="15.15" customHeight="1"/>
    <row r="2955" ht="15.15" customHeight="1"/>
    <row r="2956" ht="15.15" customHeight="1"/>
    <row r="2957" ht="15.15" customHeight="1"/>
    <row r="2958" ht="15.15" customHeight="1"/>
    <row r="2959" ht="15.15" customHeight="1"/>
    <row r="2960" ht="15.15" customHeight="1"/>
    <row r="2961" ht="15.15" customHeight="1"/>
    <row r="2962" ht="15.15" customHeight="1"/>
    <row r="2963" ht="15.15" customHeight="1"/>
    <row r="2964" ht="15.15" customHeight="1"/>
    <row r="2965" ht="15.15" customHeight="1"/>
    <row r="2966" ht="15.15" customHeight="1"/>
    <row r="2967" ht="15.15" customHeight="1"/>
    <row r="2968" ht="15.15" customHeight="1"/>
    <row r="2969" ht="15.15" customHeight="1"/>
    <row r="2970" ht="15.15" customHeight="1"/>
    <row r="2971" ht="15.15" customHeight="1"/>
    <row r="2972" ht="15.15" customHeight="1"/>
    <row r="2973" ht="15.15" customHeight="1"/>
    <row r="2974" ht="15.15" customHeight="1"/>
    <row r="2975" ht="15.15" customHeight="1"/>
    <row r="2976" ht="15.15" customHeight="1"/>
    <row r="2977" ht="15.15" customHeight="1"/>
    <row r="2978" ht="15.15" customHeight="1"/>
    <row r="2979" ht="15.15" customHeight="1"/>
    <row r="2980" ht="15.15" customHeight="1"/>
    <row r="2981" ht="15.15" customHeight="1"/>
    <row r="2982" ht="15.15" customHeight="1"/>
    <row r="2983" ht="15.15" customHeight="1"/>
    <row r="2984" ht="15.15" customHeight="1"/>
    <row r="2985" ht="15.15" customHeight="1"/>
    <row r="2986" ht="15.15" customHeight="1"/>
    <row r="2987" ht="15.15" customHeight="1"/>
    <row r="2988" ht="15.15" customHeight="1"/>
    <row r="2989" ht="15.15" customHeight="1"/>
    <row r="2990" ht="15.15" customHeight="1"/>
    <row r="2991" ht="15.15" customHeight="1"/>
    <row r="2992" ht="15.15" customHeight="1"/>
    <row r="2993" ht="15.15" customHeight="1"/>
    <row r="2994" ht="15.15" customHeight="1"/>
    <row r="2995" ht="15.15" customHeight="1"/>
    <row r="2996" ht="15.15" customHeight="1"/>
    <row r="2997" ht="15.15" customHeight="1"/>
    <row r="2998" ht="15.15" customHeight="1"/>
    <row r="2999" ht="15.15" customHeight="1"/>
    <row r="3000" ht="15.15" customHeight="1"/>
    <row r="3001" ht="15.15" customHeight="1"/>
    <row r="3002" ht="15.15" customHeight="1"/>
    <row r="3003" ht="15.15" customHeight="1"/>
    <row r="3004" ht="15.15" customHeight="1"/>
    <row r="3005" ht="15.15" customHeight="1"/>
    <row r="3006" ht="15.15" customHeight="1"/>
    <row r="3007" ht="15.15" customHeight="1"/>
    <row r="3008" ht="15.15" customHeight="1"/>
    <row r="3009" ht="15.15" customHeight="1"/>
    <row r="3010" ht="15.15" customHeight="1"/>
    <row r="3011" ht="15.15" customHeight="1"/>
    <row r="3012" ht="15.15" customHeight="1"/>
    <row r="3013" ht="15.15" customHeight="1"/>
    <row r="3014" ht="15.15" customHeight="1"/>
    <row r="3015" ht="15.15" customHeight="1"/>
    <row r="3016" ht="15.15" customHeight="1"/>
    <row r="3017" ht="15.15" customHeight="1"/>
    <row r="3018" ht="15.15" customHeight="1"/>
    <row r="3019" ht="15.15" customHeight="1"/>
    <row r="3020" ht="15.15" customHeight="1"/>
    <row r="3021" ht="15.15" customHeight="1"/>
    <row r="3022" ht="15.15" customHeight="1"/>
    <row r="3023" ht="15.15" customHeight="1"/>
    <row r="3024" ht="15.15" customHeight="1"/>
    <row r="3025" ht="15.15" customHeight="1"/>
    <row r="3026" ht="15.15" customHeight="1"/>
    <row r="3027" ht="15.15" customHeight="1"/>
    <row r="3028" ht="15.15" customHeight="1"/>
    <row r="3029" ht="15.15" customHeight="1"/>
    <row r="3030" ht="15.15" customHeight="1"/>
    <row r="3031" ht="15.15" customHeight="1"/>
    <row r="3032" ht="15.15" customHeight="1"/>
    <row r="3033" ht="15.15" customHeight="1"/>
    <row r="3034" ht="15.15" customHeight="1"/>
    <row r="3035" ht="15.15" customHeight="1"/>
    <row r="3036" ht="15.15" customHeight="1"/>
    <row r="3037" ht="15.15" customHeight="1"/>
    <row r="3038" ht="15.15" customHeight="1"/>
    <row r="3039" ht="15.15" customHeight="1"/>
    <row r="3040" ht="15.15" customHeight="1"/>
    <row r="3041" ht="15.15" customHeight="1"/>
    <row r="3042" ht="15.15" customHeight="1"/>
    <row r="3043" ht="15.15" customHeight="1"/>
    <row r="3044" ht="15.15" customHeight="1"/>
    <row r="3045" ht="15.15" customHeight="1"/>
    <row r="3046" ht="15.15" customHeight="1"/>
    <row r="3047" ht="15.15" customHeight="1"/>
    <row r="3048" ht="15.15" customHeight="1"/>
    <row r="3049" ht="15.15" customHeight="1"/>
    <row r="3050" ht="15.15" customHeight="1"/>
    <row r="3051" ht="15.15" customHeight="1"/>
    <row r="3052" ht="15.15" customHeight="1"/>
    <row r="3053" ht="15.15" customHeight="1"/>
    <row r="3054" ht="15.15" customHeight="1"/>
    <row r="3055" ht="15.15" customHeight="1"/>
    <row r="3056" ht="15.15" customHeight="1"/>
    <row r="3057" ht="15.15" customHeight="1"/>
    <row r="3058" ht="15.15" customHeight="1"/>
    <row r="3059" ht="15.15" customHeight="1"/>
    <row r="3060" ht="15.15" customHeight="1"/>
    <row r="3061" ht="15.15" customHeight="1"/>
    <row r="3062" ht="15.15" customHeight="1"/>
    <row r="3063" ht="15.15" customHeight="1"/>
    <row r="3064" ht="15.15" customHeight="1"/>
    <row r="3065" ht="15.15" customHeight="1"/>
    <row r="3066" ht="15.15" customHeight="1"/>
    <row r="3067" ht="15.15" customHeight="1"/>
    <row r="3068" ht="15.15" customHeight="1"/>
    <row r="3069" ht="15.15" customHeight="1"/>
    <row r="3070" ht="15.15" customHeight="1"/>
    <row r="3071" ht="15.15" customHeight="1"/>
    <row r="3072" ht="15.15" customHeight="1"/>
    <row r="3073" ht="15.15" customHeight="1"/>
    <row r="3074" ht="15.15" customHeight="1"/>
    <row r="3075" ht="15.15" customHeight="1"/>
    <row r="3076" ht="15.15" customHeight="1"/>
    <row r="3077" ht="15.15" customHeight="1"/>
    <row r="3078" ht="15.15" customHeight="1"/>
    <row r="3079" ht="15.15" customHeight="1"/>
    <row r="3080" ht="15.15" customHeight="1"/>
    <row r="3081" ht="15.15" customHeight="1"/>
    <row r="3082" ht="15.15" customHeight="1"/>
    <row r="3083" ht="15.15" customHeight="1"/>
    <row r="3084" ht="15.15" customHeight="1"/>
    <row r="3085" ht="15.15" customHeight="1"/>
    <row r="3086" ht="15.15" customHeight="1"/>
    <row r="3087" ht="15.15" customHeight="1"/>
    <row r="3088" ht="15.15" customHeight="1"/>
    <row r="3089" ht="15.15" customHeight="1"/>
    <row r="3090" ht="15.15" customHeight="1"/>
    <row r="3091" ht="15.15" customHeight="1"/>
    <row r="3092" ht="15.15" customHeight="1"/>
    <row r="3093" ht="15.15" customHeight="1"/>
    <row r="3094" ht="15.15" customHeight="1"/>
    <row r="3095" ht="15.15" customHeight="1"/>
    <row r="3096" ht="15.15" customHeight="1"/>
    <row r="3097" ht="15.15" customHeight="1"/>
    <row r="3098" ht="15.15" customHeight="1"/>
    <row r="3099" ht="15.15" customHeight="1"/>
    <row r="3100" ht="15.15" customHeight="1"/>
    <row r="3101" ht="15.15" customHeight="1"/>
    <row r="3102" ht="15.15" customHeight="1"/>
    <row r="3103" ht="15.15" customHeight="1"/>
    <row r="3104" ht="15.15" customHeight="1"/>
    <row r="3105" ht="15.15" customHeight="1"/>
    <row r="3106" ht="15.15" customHeight="1"/>
    <row r="3107" ht="15.15" customHeight="1"/>
    <row r="3108" ht="15.15" customHeight="1"/>
    <row r="3109" ht="15.15" customHeight="1"/>
    <row r="3110" ht="15.15" customHeight="1"/>
    <row r="3111" ht="15.15" customHeight="1"/>
    <row r="3112" ht="15.15" customHeight="1"/>
    <row r="3113" ht="15.15" customHeight="1"/>
    <row r="3114" ht="15.15" customHeight="1"/>
    <row r="3115" ht="15.15" customHeight="1"/>
    <row r="3116" ht="15.15" customHeight="1"/>
    <row r="3117" ht="15.15" customHeight="1"/>
    <row r="3118" ht="15.15" customHeight="1"/>
    <row r="3119" ht="15.15" customHeight="1"/>
    <row r="3120" ht="15.15" customHeight="1"/>
    <row r="3121" ht="15.15" customHeight="1"/>
    <row r="3122" ht="15.15" customHeight="1"/>
    <row r="3123" ht="15.15" customHeight="1"/>
    <row r="3124" ht="15.15" customHeight="1"/>
    <row r="3125" ht="15.15" customHeight="1"/>
    <row r="3126" ht="15.15" customHeight="1"/>
    <row r="3127" ht="15.15" customHeight="1"/>
    <row r="3128" ht="15.15" customHeight="1"/>
    <row r="3129" ht="15.15" customHeight="1"/>
    <row r="3130" ht="15.15" customHeight="1"/>
    <row r="3131" ht="15.15" customHeight="1"/>
    <row r="3132" ht="15.15" customHeight="1"/>
    <row r="3133" ht="15.15" customHeight="1"/>
    <row r="3134" ht="15.15" customHeight="1"/>
    <row r="3135" ht="15.15" customHeight="1"/>
    <row r="3136" ht="15.15" customHeight="1"/>
    <row r="3137" ht="15.15" customHeight="1"/>
    <row r="3138" ht="15.15" customHeight="1"/>
    <row r="3139" ht="15.15" customHeight="1"/>
    <row r="3140" ht="15.15" customHeight="1"/>
    <row r="3141" ht="15.15" customHeight="1"/>
    <row r="3142" ht="15.15" customHeight="1"/>
    <row r="3143" ht="15.15" customHeight="1"/>
    <row r="3144" ht="15.15" customHeight="1"/>
    <row r="3145" ht="15.15" customHeight="1"/>
    <row r="3146" ht="15.15" customHeight="1"/>
    <row r="3147" ht="15.15" customHeight="1"/>
    <row r="3148" ht="15.15" customHeight="1"/>
    <row r="3149" ht="15.15" customHeight="1"/>
    <row r="3150" ht="15.15" customHeight="1"/>
    <row r="3151" ht="15.15" customHeight="1"/>
    <row r="3152" ht="15.15" customHeight="1"/>
    <row r="3153" ht="15.15" customHeight="1"/>
    <row r="3154" ht="15.15" customHeight="1"/>
    <row r="3155" ht="15.15" customHeight="1"/>
    <row r="3156" ht="15.15" customHeight="1"/>
    <row r="3157" ht="15.15" customHeight="1"/>
    <row r="3158" ht="15.15" customHeight="1"/>
    <row r="3159" ht="15.15" customHeight="1"/>
    <row r="3160" ht="15.15" customHeight="1"/>
    <row r="3161" ht="15.15" customHeight="1"/>
    <row r="3162" ht="15.15" customHeight="1"/>
    <row r="3163" ht="15.15" customHeight="1"/>
    <row r="3164" ht="15.15" customHeight="1"/>
    <row r="3165" ht="15.15" customHeight="1"/>
    <row r="3166" ht="15.15" customHeight="1"/>
    <row r="3167" ht="15.15" customHeight="1"/>
    <row r="3168" ht="15.15" customHeight="1"/>
    <row r="3169" ht="15.15" customHeight="1"/>
    <row r="3170" ht="15.15" customHeight="1"/>
    <row r="3171" ht="15.15" customHeight="1"/>
    <row r="3172" ht="15.15" customHeight="1"/>
    <row r="3173" ht="15.15" customHeight="1"/>
    <row r="3174" ht="15.15" customHeight="1"/>
    <row r="3175" ht="15.15" customHeight="1"/>
    <row r="3176" ht="15.15" customHeight="1"/>
    <row r="3177" ht="15.15" customHeight="1"/>
    <row r="3178" ht="15.15" customHeight="1"/>
    <row r="3179" ht="15.15" customHeight="1"/>
    <row r="3180" ht="15.15" customHeight="1"/>
    <row r="3181" ht="15.15" customHeight="1"/>
    <row r="3182" ht="15.15" customHeight="1"/>
    <row r="3183" ht="15.15" customHeight="1"/>
    <row r="3184" ht="15.15" customHeight="1"/>
    <row r="3185" ht="15.15" customHeight="1"/>
    <row r="3186" ht="15.15" customHeight="1"/>
    <row r="3187" ht="15.15" customHeight="1"/>
    <row r="3188" ht="15.15" customHeight="1"/>
    <row r="3189" ht="15.15" customHeight="1"/>
    <row r="3190" ht="15.15" customHeight="1"/>
    <row r="3191" ht="15.15" customHeight="1"/>
    <row r="3192" ht="15.15" customHeight="1"/>
    <row r="3193" ht="15.15" customHeight="1"/>
    <row r="3194" ht="15.15" customHeight="1"/>
    <row r="3195" ht="15.15" customHeight="1"/>
    <row r="3196" ht="15.15" customHeight="1"/>
    <row r="3197" ht="15.15" customHeight="1"/>
    <row r="3198" ht="15.15" customHeight="1"/>
    <row r="3199" ht="15.15" customHeight="1"/>
    <row r="3200" ht="15.15" customHeight="1"/>
    <row r="3201" ht="15.15" customHeight="1"/>
    <row r="3202" ht="15.15" customHeight="1"/>
    <row r="3203" ht="15.15" customHeight="1"/>
    <row r="3204" ht="15.15" customHeight="1"/>
    <row r="3205" ht="15.15" customHeight="1"/>
    <row r="3206" ht="15.15" customHeight="1"/>
    <row r="3207" ht="15.15" customHeight="1"/>
    <row r="3208" ht="15.15" customHeight="1"/>
    <row r="3209" ht="15.15" customHeight="1"/>
    <row r="3210" ht="15.15" customHeight="1"/>
    <row r="3211" ht="15.15" customHeight="1"/>
    <row r="3212" ht="15.15" customHeight="1"/>
    <row r="3213" ht="15.15" customHeight="1"/>
    <row r="3214" ht="15.15" customHeight="1"/>
    <row r="3215" ht="15.15" customHeight="1"/>
    <row r="3216" ht="15.15" customHeight="1"/>
    <row r="3217" ht="15.15" customHeight="1"/>
    <row r="3218" ht="15.15" customHeight="1"/>
    <row r="3219" ht="15.15" customHeight="1"/>
    <row r="3220" ht="15.15" customHeight="1"/>
    <row r="3221" ht="15.15" customHeight="1"/>
    <row r="3222" ht="15.15" customHeight="1"/>
    <row r="3223" ht="15.15" customHeight="1"/>
    <row r="3224" ht="15.15" customHeight="1"/>
    <row r="3225" ht="15.15" customHeight="1"/>
    <row r="3226" ht="15.15" customHeight="1"/>
    <row r="3227" ht="15.15" customHeight="1"/>
    <row r="3228" ht="15.15" customHeight="1"/>
    <row r="3229" ht="15.15" customHeight="1"/>
    <row r="3230" ht="15.15" customHeight="1"/>
    <row r="3231" ht="15.15" customHeight="1"/>
    <row r="3232" ht="15.15" customHeight="1"/>
    <row r="3233" ht="15.15" customHeight="1"/>
    <row r="3234" ht="15.15" customHeight="1"/>
    <row r="3235" ht="15.15" customHeight="1"/>
    <row r="3236" ht="15.15" customHeight="1"/>
    <row r="3237" ht="15.15" customHeight="1"/>
    <row r="3238" ht="15.15" customHeight="1"/>
    <row r="3239" ht="15.15" customHeight="1"/>
    <row r="3240" ht="15.15" customHeight="1"/>
    <row r="3241" ht="15.15" customHeight="1"/>
    <row r="3242" ht="15.15" customHeight="1"/>
    <row r="3243" ht="15.15" customHeight="1"/>
    <row r="3244" ht="15.15" customHeight="1"/>
    <row r="3245" ht="15.15" customHeight="1"/>
    <row r="3246" ht="15.15" customHeight="1"/>
    <row r="3247" ht="15.15" customHeight="1"/>
    <row r="3248" ht="15.15" customHeight="1"/>
    <row r="3249" ht="15.15" customHeight="1"/>
    <row r="3250" ht="15.15" customHeight="1"/>
    <row r="3251" ht="15.15" customHeight="1"/>
    <row r="3252" ht="15.15" customHeight="1"/>
    <row r="3253" ht="15.15" customHeight="1"/>
    <row r="3254" ht="15.15" customHeight="1"/>
    <row r="3255" ht="15.15" customHeight="1"/>
    <row r="3256" ht="15.15" customHeight="1"/>
    <row r="3257" ht="15.15" customHeight="1"/>
    <row r="3258" ht="15.15" customHeight="1"/>
    <row r="3259" ht="15.15" customHeight="1"/>
    <row r="3260" ht="15.15" customHeight="1"/>
    <row r="3261" ht="15.15" customHeight="1"/>
    <row r="3262" ht="15.15" customHeight="1"/>
    <row r="3263" ht="15.15" customHeight="1"/>
    <row r="3264" ht="15.15" customHeight="1"/>
    <row r="3265" ht="15.15" customHeight="1"/>
    <row r="3266" ht="15.15" customHeight="1"/>
    <row r="3267" ht="15.15" customHeight="1"/>
    <row r="3268" ht="15.15" customHeight="1"/>
    <row r="3269" ht="15.15" customHeight="1"/>
    <row r="3270" ht="15.15" customHeight="1"/>
    <row r="3271" ht="15.15" customHeight="1"/>
    <row r="3272" ht="15.15" customHeight="1"/>
    <row r="3273" ht="15.15" customHeight="1"/>
    <row r="3274" ht="15.15" customHeight="1"/>
    <row r="3275" ht="15.15" customHeight="1"/>
    <row r="3276" ht="15.15" customHeight="1"/>
    <row r="3277" ht="15.15" customHeight="1"/>
    <row r="3278" ht="15.15" customHeight="1"/>
    <row r="3279" ht="15.15" customHeight="1"/>
    <row r="3280" ht="15.15" customHeight="1"/>
    <row r="3281" ht="15.15" customHeight="1"/>
    <row r="3282" ht="15.15" customHeight="1"/>
    <row r="3283" ht="15.15" customHeight="1"/>
    <row r="3284" ht="15.15" customHeight="1"/>
    <row r="3285" ht="15.15" customHeight="1"/>
    <row r="3286" ht="15.15" customHeight="1"/>
    <row r="3287" ht="15.15" customHeight="1"/>
    <row r="3288" ht="15.15" customHeight="1"/>
    <row r="3289" ht="15.15" customHeight="1"/>
    <row r="3290" ht="15.15" customHeight="1"/>
    <row r="3291" ht="15.15" customHeight="1"/>
    <row r="3292" ht="15.15" customHeight="1"/>
    <row r="3293" ht="15.15" customHeight="1"/>
    <row r="3294" ht="15.15" customHeight="1"/>
    <row r="3295" ht="15.15" customHeight="1"/>
    <row r="3296" ht="15.15" customHeight="1"/>
    <row r="3297" ht="15.15" customHeight="1"/>
    <row r="3298" ht="15.15" customHeight="1"/>
    <row r="3299" ht="15.15" customHeight="1"/>
    <row r="3300" ht="15.15" customHeight="1"/>
    <row r="3301" ht="15.15" customHeight="1"/>
    <row r="3302" ht="15.15" customHeight="1"/>
    <row r="3303" ht="15.15" customHeight="1"/>
    <row r="3304" ht="15.15" customHeight="1"/>
    <row r="3305" ht="15.15" customHeight="1"/>
    <row r="3306" ht="15.15" customHeight="1"/>
    <row r="3307" ht="15.15" customHeight="1"/>
    <row r="3308" ht="15.15" customHeight="1"/>
    <row r="3309" ht="15.15" customHeight="1"/>
    <row r="3310" ht="15.15" customHeight="1"/>
    <row r="3311" ht="15.15" customHeight="1"/>
    <row r="3312" ht="15.15" customHeight="1"/>
    <row r="3313" ht="15.15" customHeight="1"/>
    <row r="3314" ht="15.15" customHeight="1"/>
    <row r="3315" ht="15.15" customHeight="1"/>
    <row r="3316" ht="15.15" customHeight="1"/>
    <row r="3317" ht="15.15" customHeight="1"/>
    <row r="3318" ht="15.15" customHeight="1"/>
    <row r="3319" ht="15.15" customHeight="1"/>
    <row r="3320" ht="15.15" customHeight="1"/>
    <row r="3321" ht="15.15" customHeight="1"/>
    <row r="3322" ht="15.15" customHeight="1"/>
    <row r="3323" ht="15.15" customHeight="1"/>
    <row r="3324" ht="15.15" customHeight="1"/>
    <row r="3325" ht="15.15" customHeight="1"/>
    <row r="3326" ht="15.15" customHeight="1"/>
    <row r="3327" ht="15.15" customHeight="1"/>
    <row r="3328" ht="15.15" customHeight="1"/>
    <row r="3329" ht="15.15" customHeight="1"/>
    <row r="3330" ht="15.15" customHeight="1"/>
    <row r="3331" ht="15.15" customHeight="1"/>
    <row r="3332" ht="15.15" customHeight="1"/>
    <row r="3333" ht="15.15" customHeight="1"/>
    <row r="3334" ht="15.15" customHeight="1"/>
    <row r="3335" ht="15.15" customHeight="1"/>
    <row r="3336" ht="15.15" customHeight="1"/>
    <row r="3337" ht="15.15" customHeight="1"/>
    <row r="3338" ht="15.15" customHeight="1"/>
    <row r="3339" ht="15.15" customHeight="1"/>
    <row r="3340" ht="15.15" customHeight="1"/>
    <row r="3341" ht="15.15" customHeight="1"/>
    <row r="3342" ht="15.15" customHeight="1"/>
    <row r="3343" ht="15.15" customHeight="1"/>
    <row r="3344" ht="15.15" customHeight="1"/>
    <row r="3345" ht="15.15" customHeight="1"/>
    <row r="3346" ht="15.15" customHeight="1"/>
    <row r="3347" ht="15.15" customHeight="1"/>
    <row r="3348" ht="15.15" customHeight="1"/>
    <row r="3349" ht="15.15" customHeight="1"/>
    <row r="3350" ht="15.15" customHeight="1"/>
    <row r="3351" ht="15.15" customHeight="1"/>
    <row r="3352" ht="15.15" customHeight="1"/>
    <row r="3353" ht="15.15" customHeight="1"/>
    <row r="3354" ht="15.15" customHeight="1"/>
    <row r="3355" ht="15.15" customHeight="1"/>
    <row r="3356" ht="15.15" customHeight="1"/>
    <row r="3357" ht="15.15" customHeight="1"/>
    <row r="3358" ht="15.15" customHeight="1"/>
    <row r="3359" ht="15.15" customHeight="1"/>
    <row r="3360" ht="15.15" customHeight="1"/>
    <row r="3361" ht="15.15" customHeight="1"/>
    <row r="3362" ht="15.15" customHeight="1"/>
    <row r="3363" ht="15.15" customHeight="1"/>
    <row r="3364" ht="15.15" customHeight="1"/>
    <row r="3365" ht="15.15" customHeight="1"/>
    <row r="3366" ht="15.15" customHeight="1"/>
    <row r="3367" ht="15.15" customHeight="1"/>
    <row r="3368" ht="15.15" customHeight="1"/>
    <row r="3369" ht="15.15" customHeight="1"/>
    <row r="3370" ht="15.15" customHeight="1"/>
    <row r="3371" ht="15.15" customHeight="1"/>
    <row r="3372" ht="15.15" customHeight="1"/>
    <row r="3373" ht="15.15" customHeight="1"/>
    <row r="3374" ht="15.15" customHeight="1"/>
    <row r="3375" ht="15.15" customHeight="1"/>
    <row r="3376" ht="15.15" customHeight="1"/>
    <row r="3377" ht="15.15" customHeight="1"/>
    <row r="3378" ht="15.15" customHeight="1"/>
    <row r="3379" ht="15.15" customHeight="1"/>
    <row r="3380" ht="15.15" customHeight="1"/>
    <row r="3381" ht="15.15" customHeight="1"/>
    <row r="3382" ht="15.15" customHeight="1"/>
    <row r="3383" ht="15.15" customHeight="1"/>
    <row r="3384" ht="15.15" customHeight="1"/>
    <row r="3385" ht="15.15" customHeight="1"/>
    <row r="3386" ht="15.15" customHeight="1"/>
    <row r="3387" ht="15.15" customHeight="1"/>
    <row r="3388" ht="15.15" customHeight="1"/>
    <row r="3389" ht="15.15" customHeight="1"/>
    <row r="3390" ht="15.15" customHeight="1"/>
    <row r="3391" ht="15.15" customHeight="1"/>
    <row r="3392" ht="15.15" customHeight="1"/>
    <row r="3393" ht="15.15" customHeight="1"/>
    <row r="3394" ht="15.15" customHeight="1"/>
    <row r="3395" ht="15.15" customHeight="1"/>
    <row r="3396" ht="15.15" customHeight="1"/>
    <row r="3397" ht="15.15" customHeight="1"/>
    <row r="3398" ht="15.15" customHeight="1"/>
    <row r="3399" ht="15.15" customHeight="1"/>
    <row r="3400" ht="15.15" customHeight="1"/>
    <row r="3401" ht="15.15" customHeight="1"/>
    <row r="3402" ht="15.15" customHeight="1"/>
    <row r="3403" ht="15.15" customHeight="1"/>
    <row r="3404" ht="15.15" customHeight="1"/>
    <row r="3405" ht="15.15" customHeight="1"/>
    <row r="3406" ht="15.15" customHeight="1"/>
    <row r="3407" ht="15.15" customHeight="1"/>
    <row r="3408" ht="15.15" customHeight="1"/>
    <row r="3409" ht="15.15" customHeight="1"/>
    <row r="3410" ht="15.15" customHeight="1"/>
    <row r="3411" ht="15.15" customHeight="1"/>
    <row r="3412" ht="15.15" customHeight="1"/>
    <row r="3413" ht="15.15" customHeight="1"/>
    <row r="3414" ht="15.15" customHeight="1"/>
    <row r="3415" ht="15.15" customHeight="1"/>
    <row r="3416" ht="15.15" customHeight="1"/>
    <row r="3417" ht="15.15" customHeight="1"/>
    <row r="3418" ht="15.15" customHeight="1"/>
    <row r="3419" ht="15.15" customHeight="1"/>
    <row r="3420" ht="15.15" customHeight="1"/>
    <row r="3421" ht="15.15" customHeight="1"/>
    <row r="3422" ht="15.15" customHeight="1"/>
    <row r="3423" ht="15.15" customHeight="1"/>
    <row r="3424" ht="15.15" customHeight="1"/>
    <row r="3425" ht="15.15" customHeight="1"/>
    <row r="3426" ht="15.15" customHeight="1"/>
    <row r="3427" ht="15.15" customHeight="1"/>
    <row r="3428" ht="15.15" customHeight="1"/>
    <row r="3429" ht="15.15" customHeight="1"/>
    <row r="3430" ht="15.15" customHeight="1"/>
    <row r="3431" ht="15.15" customHeight="1"/>
    <row r="3432" ht="15.15" customHeight="1"/>
    <row r="3433" ht="15.15" customHeight="1"/>
    <row r="3434" ht="15.15" customHeight="1"/>
    <row r="3435" ht="15.15" customHeight="1"/>
    <row r="3436" ht="15.15" customHeight="1"/>
    <row r="3437" ht="15.15" customHeight="1"/>
    <row r="3438" ht="15.15" customHeight="1"/>
    <row r="3439" ht="15.15" customHeight="1"/>
    <row r="3440" ht="15.15" customHeight="1"/>
    <row r="3441" ht="15.15" customHeight="1"/>
    <row r="3442" ht="15.15" customHeight="1"/>
    <row r="3443" ht="15.15" customHeight="1"/>
    <row r="3444" ht="15.15" customHeight="1"/>
    <row r="3445" ht="15.15" customHeight="1"/>
    <row r="3446" ht="15.15" customHeight="1"/>
    <row r="3447" ht="15.15" customHeight="1"/>
    <row r="3448" ht="15.15" customHeight="1"/>
    <row r="3449" ht="15.15" customHeight="1"/>
    <row r="3450" ht="15.15" customHeight="1"/>
    <row r="3451" ht="15.15" customHeight="1"/>
    <row r="3452" ht="15.15" customHeight="1"/>
    <row r="3453" ht="15.15" customHeight="1"/>
    <row r="3454" ht="15.15" customHeight="1"/>
    <row r="3455" ht="15.15" customHeight="1"/>
    <row r="3456" ht="15.15" customHeight="1"/>
    <row r="3457" ht="15.15" customHeight="1"/>
    <row r="3458" ht="15.15" customHeight="1"/>
    <row r="3459" ht="15.15" customHeight="1"/>
    <row r="3460" ht="15.15" customHeight="1"/>
    <row r="3461" ht="15.15" customHeight="1"/>
    <row r="3462" ht="15.15" customHeight="1"/>
    <row r="3463" ht="15.15" customHeight="1"/>
    <row r="3464" ht="15.15" customHeight="1"/>
    <row r="3465" ht="15.15" customHeight="1"/>
    <row r="3466" ht="15.15" customHeight="1"/>
    <row r="3467" ht="15.15" customHeight="1"/>
    <row r="3468" ht="15.15" customHeight="1"/>
    <row r="3469" ht="15.15" customHeight="1"/>
    <row r="3470" ht="15.15" customHeight="1"/>
    <row r="3471" ht="15.15" customHeight="1"/>
    <row r="3472" ht="15.15" customHeight="1"/>
    <row r="3473" ht="15.15" customHeight="1"/>
    <row r="3474" ht="15.15" customHeight="1"/>
    <row r="3475" ht="15.15" customHeight="1"/>
    <row r="3476" ht="15.15" customHeight="1"/>
    <row r="3477" ht="15.15" customHeight="1"/>
    <row r="3478" ht="15.15" customHeight="1"/>
    <row r="3479" ht="15.15" customHeight="1"/>
    <row r="3480" ht="15.15" customHeight="1"/>
    <row r="3481" ht="15.15" customHeight="1"/>
    <row r="3482" ht="15.15" customHeight="1"/>
    <row r="3483" ht="15.15" customHeight="1"/>
    <row r="3484" ht="15.15" customHeight="1"/>
    <row r="3485" ht="15.15" customHeight="1"/>
    <row r="3486" ht="15.15" customHeight="1"/>
    <row r="3487" ht="15.15" customHeight="1"/>
    <row r="3488" ht="15.15" customHeight="1"/>
    <row r="3489" ht="15.15" customHeight="1"/>
    <row r="3490" ht="15.15" customHeight="1"/>
    <row r="3491" ht="15.15" customHeight="1"/>
    <row r="3492" ht="15.15" customHeight="1"/>
    <row r="3493" ht="15.15" customHeight="1"/>
    <row r="3494" ht="15.15" customHeight="1"/>
    <row r="3495" ht="15.15" customHeight="1"/>
    <row r="3496" ht="15.15" customHeight="1"/>
    <row r="3497" ht="15.15" customHeight="1"/>
    <row r="3498" ht="15.15" customHeight="1"/>
    <row r="3499" ht="15.15" customHeight="1"/>
    <row r="3500" ht="15.15" customHeight="1"/>
    <row r="3501" ht="15.15" customHeight="1"/>
    <row r="3502" ht="15.15" customHeight="1"/>
    <row r="3503" ht="15.15" customHeight="1"/>
    <row r="3504" ht="15.15" customHeight="1"/>
    <row r="3505" ht="15.15" customHeight="1"/>
    <row r="3506" ht="15.15" customHeight="1"/>
    <row r="3507" ht="15.15" customHeight="1"/>
    <row r="3508" ht="15.15" customHeight="1"/>
    <row r="3509" ht="15.15" customHeight="1"/>
    <row r="3510" ht="15.15" customHeight="1"/>
    <row r="3511" ht="15.15" customHeight="1"/>
    <row r="3512" ht="15.15" customHeight="1"/>
    <row r="3513" ht="15.15" customHeight="1"/>
    <row r="3514" ht="15.15" customHeight="1"/>
    <row r="3515" ht="15.15" customHeight="1"/>
    <row r="3516" ht="15.15" customHeight="1"/>
    <row r="3517" ht="15.15" customHeight="1"/>
    <row r="3518" ht="15.15" customHeight="1"/>
    <row r="3519" ht="15.15" customHeight="1"/>
    <row r="3520" ht="15.15" customHeight="1"/>
    <row r="3521" ht="15.15" customHeight="1"/>
    <row r="3522" ht="15.15" customHeight="1"/>
    <row r="3523" ht="15.15" customHeight="1"/>
    <row r="3524" ht="15.15" customHeight="1"/>
    <row r="3525" ht="15.15" customHeight="1"/>
    <row r="3526" ht="15.15" customHeight="1"/>
    <row r="3527" ht="15.15" customHeight="1"/>
    <row r="3528" ht="15.15" customHeight="1"/>
    <row r="3529" ht="15.15" customHeight="1"/>
    <row r="3530" ht="15.15" customHeight="1"/>
    <row r="3531" ht="15.15" customHeight="1"/>
    <row r="3532" ht="15.15" customHeight="1"/>
    <row r="3533" ht="15.15" customHeight="1"/>
    <row r="3534" ht="15.15" customHeight="1"/>
    <row r="3535" ht="15.15" customHeight="1"/>
    <row r="3536" ht="15.15" customHeight="1"/>
    <row r="3537" ht="15.15" customHeight="1"/>
    <row r="3538" ht="15.15" customHeight="1"/>
    <row r="3539" ht="15.15" customHeight="1"/>
    <row r="3540" ht="15.15" customHeight="1"/>
    <row r="3541" ht="15.15" customHeight="1"/>
    <row r="3542" ht="15.15" customHeight="1"/>
    <row r="3543" ht="15.15" customHeight="1"/>
    <row r="3544" ht="15.15" customHeight="1"/>
    <row r="3545" ht="15.15" customHeight="1"/>
    <row r="3546" ht="15.15" customHeight="1"/>
    <row r="3547" ht="15.15" customHeight="1"/>
    <row r="3548" ht="15.15" customHeight="1"/>
    <row r="3549" ht="15.15" customHeight="1"/>
    <row r="3550" ht="15.15" customHeight="1"/>
    <row r="3551" ht="15.15" customHeight="1"/>
    <row r="3552" ht="15.15" customHeight="1"/>
    <row r="3553" ht="15.15" customHeight="1"/>
    <row r="3554" ht="15.15" customHeight="1"/>
    <row r="3555" ht="15.15" customHeight="1"/>
    <row r="3556" ht="15.15" customHeight="1"/>
    <row r="3557" ht="15.15" customHeight="1"/>
    <row r="3558" ht="15.15" customHeight="1"/>
    <row r="3559" ht="15.15" customHeight="1"/>
    <row r="3560" ht="15.15" customHeight="1"/>
    <row r="3561" ht="15.15" customHeight="1"/>
    <row r="3562" ht="15.15" customHeight="1"/>
    <row r="3563" ht="15.15" customHeight="1"/>
    <row r="3564" ht="15.15" customHeight="1"/>
    <row r="3565" ht="15.15" customHeight="1"/>
    <row r="3566" ht="15.15" customHeight="1"/>
    <row r="3567" ht="15.15" customHeight="1"/>
    <row r="3568" ht="15.15" customHeight="1"/>
    <row r="3569" ht="15.15" customHeight="1"/>
    <row r="3570" ht="15.15" customHeight="1"/>
    <row r="3571" ht="15.15" customHeight="1"/>
    <row r="3572" ht="15.15" customHeight="1"/>
    <row r="3573" ht="15.15" customHeight="1"/>
    <row r="3574" ht="15.15" customHeight="1"/>
    <row r="3575" ht="15.15" customHeight="1"/>
    <row r="3576" ht="15.15" customHeight="1"/>
    <row r="3577" ht="15.15" customHeight="1"/>
    <row r="3578" ht="15.15" customHeight="1"/>
    <row r="3579" ht="15.15" customHeight="1"/>
    <row r="3580" ht="15.15" customHeight="1"/>
    <row r="3581" ht="15.15" customHeight="1"/>
    <row r="3582" ht="15.15" customHeight="1"/>
    <row r="3583" ht="15.15" customHeight="1"/>
    <row r="3584" ht="15.15" customHeight="1"/>
    <row r="3585" ht="15.15" customHeight="1"/>
    <row r="3586" ht="15.15" customHeight="1"/>
    <row r="3587" ht="15.15" customHeight="1"/>
    <row r="3588" ht="15.15" customHeight="1"/>
    <row r="3589" ht="15.15" customHeight="1"/>
    <row r="3590" ht="15.15" customHeight="1"/>
    <row r="3591" ht="15.15" customHeight="1"/>
    <row r="3592" ht="15.15" customHeight="1"/>
    <row r="3593" ht="15.15" customHeight="1"/>
    <row r="3594" ht="15.15" customHeight="1"/>
    <row r="3595" ht="15.15" customHeight="1"/>
    <row r="3596" ht="15.15" customHeight="1"/>
    <row r="3597" ht="15.15" customHeight="1"/>
    <row r="3598" ht="15.15" customHeight="1"/>
    <row r="3599" ht="15.15" customHeight="1"/>
    <row r="3600" ht="15.15" customHeight="1"/>
    <row r="3601" ht="15.15" customHeight="1"/>
    <row r="3602" ht="15.15" customHeight="1"/>
    <row r="3603" ht="15.15" customHeight="1"/>
    <row r="3604" ht="15.15" customHeight="1"/>
    <row r="3605" ht="15.15" customHeight="1"/>
    <row r="3606" ht="15.15" customHeight="1"/>
    <row r="3607" ht="15.15" customHeight="1"/>
    <row r="3608" ht="15.15" customHeight="1"/>
    <row r="3609" ht="15.15" customHeight="1"/>
    <row r="3610" ht="15.15" customHeight="1"/>
    <row r="3611" ht="15.15" customHeight="1"/>
    <row r="3612" ht="15.15" customHeight="1"/>
    <row r="3613" ht="15.15" customHeight="1"/>
    <row r="3614" ht="15.15" customHeight="1"/>
    <row r="3615" ht="15.15" customHeight="1"/>
    <row r="3616" ht="15.15" customHeight="1"/>
    <row r="3617" ht="15.15" customHeight="1"/>
    <row r="3618" ht="15.15" customHeight="1"/>
    <row r="3619" ht="15.15" customHeight="1"/>
    <row r="3620" ht="15.15" customHeight="1"/>
    <row r="3621" ht="15.15" customHeight="1"/>
    <row r="3622" ht="15.15" customHeight="1"/>
    <row r="3623" ht="15.15" customHeight="1"/>
    <row r="3624" ht="15.15" customHeight="1"/>
    <row r="3625" ht="15.15" customHeight="1"/>
    <row r="3626" ht="15.15" customHeight="1"/>
    <row r="3627" ht="15.15" customHeight="1"/>
    <row r="3628" ht="15.15" customHeight="1"/>
    <row r="3629" ht="15.15" customHeight="1"/>
    <row r="3630" ht="15.15" customHeight="1"/>
    <row r="3631" ht="15.15" customHeight="1"/>
    <row r="3632" ht="15.15" customHeight="1"/>
    <row r="3633" ht="15.15" customHeight="1"/>
    <row r="3634" ht="15.15" customHeight="1"/>
    <row r="3635" ht="15.15" customHeight="1"/>
    <row r="3636" ht="15.15" customHeight="1"/>
    <row r="3637" ht="15.15" customHeight="1"/>
    <row r="3638" ht="15.15" customHeight="1"/>
    <row r="3639" ht="15.15" customHeight="1"/>
    <row r="3640" ht="15.15" customHeight="1"/>
    <row r="3641" ht="15.15" customHeight="1"/>
    <row r="3642" ht="15.15" customHeight="1"/>
    <row r="3643" ht="15.15" customHeight="1"/>
    <row r="3644" ht="15.15" customHeight="1"/>
    <row r="3645" ht="15.15" customHeight="1"/>
    <row r="3646" ht="15.15" customHeight="1"/>
    <row r="3647" ht="15.15" customHeight="1"/>
    <row r="3648" ht="15.15" customHeight="1"/>
    <row r="3649" ht="15.15" customHeight="1"/>
    <row r="3650" ht="15.15" customHeight="1"/>
    <row r="3651" ht="15.15" customHeight="1"/>
    <row r="3652" ht="15.15" customHeight="1"/>
    <row r="3653" ht="15.15" customHeight="1"/>
    <row r="3654" ht="15.15" customHeight="1"/>
    <row r="3655" ht="15.15" customHeight="1"/>
    <row r="3656" ht="15.15" customHeight="1"/>
    <row r="3657" ht="15.15" customHeight="1"/>
    <row r="3658" ht="15.15" customHeight="1"/>
    <row r="3659" ht="15.15" customHeight="1"/>
    <row r="3660" ht="15.15" customHeight="1"/>
    <row r="3661" ht="15.15" customHeight="1"/>
    <row r="3662" ht="15.15" customHeight="1"/>
    <row r="3663" ht="15.15" customHeight="1"/>
    <row r="3664" ht="15.15" customHeight="1"/>
    <row r="3665" ht="15.15" customHeight="1"/>
    <row r="3666" ht="15.15" customHeight="1"/>
    <row r="3667" ht="15.15" customHeight="1"/>
    <row r="3668" ht="15.15" customHeight="1"/>
    <row r="3669" ht="15.15" customHeight="1"/>
    <row r="3670" ht="15.15" customHeight="1"/>
    <row r="3671" ht="15.15" customHeight="1"/>
    <row r="3672" ht="15.15" customHeight="1"/>
    <row r="3673" ht="15.15" customHeight="1"/>
    <row r="3674" ht="15.15" customHeight="1"/>
    <row r="3675" ht="15.15" customHeight="1"/>
    <row r="3676" ht="15.15" customHeight="1"/>
    <row r="3677" ht="15.15" customHeight="1"/>
    <row r="3678" ht="15.15" customHeight="1"/>
    <row r="3679" ht="15.15" customHeight="1"/>
    <row r="3680" ht="15.15" customHeight="1"/>
    <row r="3681" ht="15.15" customHeight="1"/>
    <row r="3682" ht="15.15" customHeight="1"/>
    <row r="3683" ht="15.15" customHeight="1"/>
    <row r="3684" ht="15.15" customHeight="1"/>
    <row r="3685" ht="15.15" customHeight="1"/>
    <row r="3686" ht="15.15" customHeight="1"/>
    <row r="3687" ht="15.15" customHeight="1"/>
    <row r="3688" ht="15.15" customHeight="1"/>
    <row r="3689" ht="15.15" customHeight="1"/>
    <row r="3690" ht="15.15" customHeight="1"/>
    <row r="3691" ht="15.15" customHeight="1"/>
    <row r="3692" ht="15.15" customHeight="1"/>
    <row r="3693" ht="15.15" customHeight="1"/>
    <row r="3694" ht="15.15" customHeight="1"/>
    <row r="3695" ht="15.15" customHeight="1"/>
    <row r="3696" ht="15.15" customHeight="1"/>
    <row r="3697" ht="15.15" customHeight="1"/>
    <row r="3698" ht="15.15" customHeight="1"/>
    <row r="3699" ht="15.15" customHeight="1"/>
    <row r="3700" ht="15.15" customHeight="1"/>
    <row r="3701" ht="15.15" customHeight="1"/>
    <row r="3702" ht="15.15" customHeight="1"/>
    <row r="3703" ht="15.15" customHeight="1"/>
    <row r="3704" ht="15.15" customHeight="1"/>
    <row r="3705" ht="15.15" customHeight="1"/>
    <row r="3706" ht="15.15" customHeight="1"/>
    <row r="3707" ht="15.15" customHeight="1"/>
    <row r="3708" ht="15.15" customHeight="1"/>
    <row r="3709" ht="15.15" customHeight="1"/>
    <row r="3710" ht="15.15" customHeight="1"/>
    <row r="3711" ht="15.15" customHeight="1"/>
    <row r="3712" ht="15.15" customHeight="1"/>
    <row r="3713" ht="15.15" customHeight="1"/>
    <row r="3714" ht="15.15" customHeight="1"/>
    <row r="3715" ht="15.15" customHeight="1"/>
    <row r="3716" ht="15.15" customHeight="1"/>
    <row r="3717" ht="15.15" customHeight="1"/>
    <row r="3718" ht="15.15" customHeight="1"/>
    <row r="3719" ht="15.15" customHeight="1"/>
    <row r="3720" ht="15.15" customHeight="1"/>
    <row r="3721" ht="15.15" customHeight="1"/>
    <row r="3722" ht="15.15" customHeight="1"/>
    <row r="3723" ht="15.15" customHeight="1"/>
    <row r="3724" ht="15.15" customHeight="1"/>
    <row r="3725" ht="15.15" customHeight="1"/>
    <row r="3726" ht="15.15" customHeight="1"/>
    <row r="3727" ht="15.15" customHeight="1"/>
    <row r="3728" ht="15.15" customHeight="1"/>
    <row r="3729" ht="15.15" customHeight="1"/>
    <row r="3730" ht="15.15" customHeight="1"/>
    <row r="3731" ht="15.15" customHeight="1"/>
    <row r="3732" ht="15.15" customHeight="1"/>
    <row r="3733" ht="15.15" customHeight="1"/>
    <row r="3734" ht="15.15" customHeight="1"/>
    <row r="3735" ht="15.15" customHeight="1"/>
    <row r="3736" ht="15.15" customHeight="1"/>
    <row r="3737" ht="15.15" customHeight="1"/>
    <row r="3738" ht="15.15" customHeight="1"/>
    <row r="3739" ht="15.15" customHeight="1"/>
    <row r="3740" ht="15.15" customHeight="1"/>
    <row r="3741" ht="15.15" customHeight="1"/>
    <row r="3742" ht="15.15" customHeight="1"/>
    <row r="3743" ht="15.15" customHeight="1"/>
    <row r="3744" ht="15.15" customHeight="1"/>
    <row r="3745" ht="15.15" customHeight="1"/>
    <row r="3746" ht="15.15" customHeight="1"/>
    <row r="3747" ht="15.15" customHeight="1"/>
    <row r="3748" ht="15.15" customHeight="1"/>
    <row r="3749" ht="15.15" customHeight="1"/>
    <row r="3750" ht="15.15" customHeight="1"/>
    <row r="3751" ht="15.15" customHeight="1"/>
    <row r="3752" ht="15.15" customHeight="1"/>
    <row r="3753" ht="15.15" customHeight="1"/>
    <row r="3754" ht="15.15" customHeight="1"/>
    <row r="3755" ht="15.15" customHeight="1"/>
    <row r="3756" ht="15.15" customHeight="1"/>
    <row r="3757" ht="15.15" customHeight="1"/>
    <row r="3758" ht="15.15" customHeight="1"/>
    <row r="3759" ht="15.15" customHeight="1"/>
    <row r="3760" ht="15.15" customHeight="1"/>
    <row r="3761" ht="15.15" customHeight="1"/>
    <row r="3762" ht="15.15" customHeight="1"/>
    <row r="3763" ht="15.15" customHeight="1"/>
    <row r="3764" ht="15.15" customHeight="1"/>
    <row r="3765" ht="15.15" customHeight="1"/>
    <row r="3766" ht="15.15" customHeight="1"/>
    <row r="3767" ht="15.15" customHeight="1"/>
    <row r="3768" ht="15.15" customHeight="1"/>
    <row r="3769" ht="15.15" customHeight="1"/>
    <row r="3770" ht="15.15" customHeight="1"/>
    <row r="3771" ht="15.15" customHeight="1"/>
    <row r="3772" ht="15.15" customHeight="1"/>
    <row r="3773" ht="15.15" customHeight="1"/>
    <row r="3774" ht="15.15" customHeight="1"/>
    <row r="3775" ht="15.15" customHeight="1"/>
    <row r="3776" ht="15.15" customHeight="1"/>
    <row r="3777" ht="15.15" customHeight="1"/>
    <row r="3778" ht="15.15" customHeight="1"/>
    <row r="3779" ht="15.15" customHeight="1"/>
    <row r="3780" ht="15.15" customHeight="1"/>
    <row r="3781" ht="15.15" customHeight="1"/>
    <row r="3782" ht="15.15" customHeight="1"/>
    <row r="3783" ht="15.15" customHeight="1"/>
    <row r="3784" ht="15.15" customHeight="1"/>
    <row r="3785" ht="15.15" customHeight="1"/>
    <row r="3786" ht="15.15" customHeight="1"/>
    <row r="3787" ht="15.15" customHeight="1"/>
    <row r="3788" ht="15.15" customHeight="1"/>
    <row r="3789" ht="15.15" customHeight="1"/>
    <row r="3790" ht="15.15" customHeight="1"/>
    <row r="3791" ht="15.15" customHeight="1"/>
    <row r="3792" ht="15.15" customHeight="1"/>
    <row r="3793" ht="15.15" customHeight="1"/>
    <row r="3794" ht="15.15" customHeight="1"/>
    <row r="3795" ht="15.15" customHeight="1"/>
    <row r="3796" ht="15.15" customHeight="1"/>
    <row r="3797" ht="15.15" customHeight="1"/>
    <row r="3798" ht="15.15" customHeight="1"/>
    <row r="3799" ht="15.15" customHeight="1"/>
    <row r="3800" ht="15.15" customHeight="1"/>
    <row r="3801" ht="15.15" customHeight="1"/>
    <row r="3802" ht="15.15" customHeight="1"/>
    <row r="3803" ht="15.15" customHeight="1"/>
    <row r="3804" ht="15.15" customHeight="1"/>
    <row r="3805" ht="15.15" customHeight="1"/>
    <row r="3806" ht="15.15" customHeight="1"/>
    <row r="3807" ht="15.15" customHeight="1"/>
    <row r="3808" ht="15.15" customHeight="1"/>
    <row r="3809" ht="15.15" customHeight="1"/>
    <row r="3810" ht="15.15" customHeight="1"/>
    <row r="3811" ht="15.15" customHeight="1"/>
    <row r="3812" ht="15.15" customHeight="1"/>
    <row r="3813" ht="15.15" customHeight="1"/>
    <row r="3814" ht="15.15" customHeight="1"/>
    <row r="3815" ht="15.15" customHeight="1"/>
    <row r="3816" ht="15.15" customHeight="1"/>
    <row r="3817" ht="15.15" customHeight="1"/>
    <row r="3818" ht="15.15" customHeight="1"/>
    <row r="3819" ht="15.15" customHeight="1"/>
    <row r="3820" ht="15.15" customHeight="1"/>
    <row r="3821" ht="15.15" customHeight="1"/>
    <row r="3822" ht="15.15" customHeight="1"/>
    <row r="3823" ht="15.15" customHeight="1"/>
    <row r="3824" ht="15.15" customHeight="1"/>
    <row r="3825" ht="15.15" customHeight="1"/>
    <row r="3826" ht="15.15" customHeight="1"/>
    <row r="3827" ht="15.15" customHeight="1"/>
    <row r="3828" ht="15.15" customHeight="1"/>
    <row r="3829" ht="15.15" customHeight="1"/>
    <row r="3830" ht="15.15" customHeight="1"/>
    <row r="3831" ht="15.15" customHeight="1"/>
    <row r="3832" ht="15.15" customHeight="1"/>
    <row r="3833" ht="15.15" customHeight="1"/>
    <row r="3834" ht="15.15" customHeight="1"/>
    <row r="3835" ht="15.15" customHeight="1"/>
    <row r="3836" ht="15.15" customHeight="1"/>
    <row r="3837" ht="15.15" customHeight="1"/>
    <row r="3838" ht="15.15" customHeight="1"/>
    <row r="3839" ht="15.15" customHeight="1"/>
    <row r="3840" ht="15.15" customHeight="1"/>
    <row r="3841" ht="15.15" customHeight="1"/>
    <row r="3842" ht="15.15" customHeight="1"/>
    <row r="3843" ht="15.15" customHeight="1"/>
    <row r="3844" ht="15.15" customHeight="1"/>
    <row r="3845" ht="15.15" customHeight="1"/>
    <row r="3846" ht="15.15" customHeight="1"/>
    <row r="3847" ht="15.15" customHeight="1"/>
    <row r="3848" ht="15.15" customHeight="1"/>
    <row r="3849" ht="15.15" customHeight="1"/>
    <row r="3850" ht="15.15" customHeight="1"/>
    <row r="3851" ht="15.15" customHeight="1"/>
    <row r="3852" ht="15.15" customHeight="1"/>
    <row r="3853" ht="15.15" customHeight="1"/>
    <row r="3854" ht="15.15" customHeight="1"/>
    <row r="3855" ht="15.15" customHeight="1"/>
    <row r="3856" ht="15.15" customHeight="1"/>
    <row r="3857" ht="15.15" customHeight="1"/>
    <row r="3858" ht="15.15" customHeight="1"/>
    <row r="3859" ht="15.15" customHeight="1"/>
    <row r="3860" ht="15.15" customHeight="1"/>
    <row r="3861" ht="15.15" customHeight="1"/>
    <row r="3862" ht="15.15" customHeight="1"/>
    <row r="3863" ht="15.15" customHeight="1"/>
    <row r="3864" ht="15.15" customHeight="1"/>
    <row r="3865" ht="15.15" customHeight="1"/>
    <row r="3866" ht="15.15" customHeight="1"/>
    <row r="3867" ht="15.15" customHeight="1"/>
    <row r="3868" ht="15.15" customHeight="1"/>
    <row r="3869" ht="15.15" customHeight="1"/>
    <row r="3870" ht="15.15" customHeight="1"/>
    <row r="3871" ht="15.15" customHeight="1"/>
    <row r="3872" ht="15.15" customHeight="1"/>
    <row r="3873" ht="15.15" customHeight="1"/>
    <row r="3874" ht="15.15" customHeight="1"/>
    <row r="3875" ht="15.15" customHeight="1"/>
    <row r="3876" ht="15.15" customHeight="1"/>
    <row r="3877" ht="15.15" customHeight="1"/>
    <row r="3878" ht="15.15" customHeight="1"/>
    <row r="3879" ht="15.15" customHeight="1"/>
    <row r="3880" ht="15.15" customHeight="1"/>
    <row r="3881" ht="15.15" customHeight="1"/>
    <row r="3882" ht="15.15" customHeight="1"/>
    <row r="3883" ht="15.15" customHeight="1"/>
    <row r="3884" ht="15.15" customHeight="1"/>
    <row r="3885" ht="15.15" customHeight="1"/>
    <row r="3886" ht="15.15" customHeight="1"/>
    <row r="3887" ht="15.15" customHeight="1"/>
    <row r="3888" ht="15.15" customHeight="1"/>
    <row r="3889" ht="15.15" customHeight="1"/>
    <row r="3890" ht="15.15" customHeight="1"/>
    <row r="3891" ht="15.15" customHeight="1"/>
    <row r="3892" ht="15.15" customHeight="1"/>
    <row r="3893" ht="15.15" customHeight="1"/>
    <row r="3894" ht="15.15" customHeight="1"/>
    <row r="3895" ht="15.15" customHeight="1"/>
    <row r="3896" ht="15.15" customHeight="1"/>
    <row r="3897" ht="15.15" customHeight="1"/>
    <row r="3898" ht="15.15" customHeight="1"/>
    <row r="3899" ht="15.15" customHeight="1"/>
    <row r="3900" ht="15.15" customHeight="1"/>
    <row r="3901" ht="15.15" customHeight="1"/>
    <row r="3902" ht="15.15" customHeight="1"/>
    <row r="3903" ht="15.15" customHeight="1"/>
    <row r="3904" ht="15.15" customHeight="1"/>
    <row r="3905" ht="15.15" customHeight="1"/>
    <row r="3906" ht="15.15" customHeight="1"/>
    <row r="3907" ht="15.15" customHeight="1"/>
    <row r="3908" ht="15.15" customHeight="1"/>
    <row r="3909" ht="15.15" customHeight="1"/>
    <row r="3910" ht="15.15" customHeight="1"/>
    <row r="3911" ht="15.15" customHeight="1"/>
    <row r="3912" ht="15.15" customHeight="1"/>
    <row r="3913" ht="15.15" customHeight="1"/>
    <row r="3914" ht="15.15" customHeight="1"/>
    <row r="3915" ht="15.15" customHeight="1"/>
    <row r="3916" ht="15.15" customHeight="1"/>
    <row r="3917" ht="15.15" customHeight="1"/>
    <row r="3918" ht="15.15" customHeight="1"/>
    <row r="3919" ht="15.15" customHeight="1"/>
    <row r="3920" ht="15.15" customHeight="1"/>
    <row r="3921" ht="15.15" customHeight="1"/>
    <row r="3922" ht="15.15" customHeight="1"/>
    <row r="3923" ht="15.15" customHeight="1"/>
    <row r="3924" ht="15.15" customHeight="1"/>
    <row r="3925" ht="15.15" customHeight="1"/>
    <row r="3926" ht="15.15" customHeight="1"/>
    <row r="3927" ht="15.15" customHeight="1"/>
    <row r="3928" ht="15.15" customHeight="1"/>
    <row r="3929" ht="15.15" customHeight="1"/>
    <row r="3930" ht="15.15" customHeight="1"/>
    <row r="3931" ht="15.15" customHeight="1"/>
    <row r="3932" ht="15.15" customHeight="1"/>
    <row r="3933" ht="15.15" customHeight="1"/>
    <row r="3934" ht="15.15" customHeight="1"/>
    <row r="3935" ht="15.15" customHeight="1"/>
    <row r="3936" ht="15.15" customHeight="1"/>
    <row r="3937" ht="15.15" customHeight="1"/>
    <row r="3938" ht="15.15" customHeight="1"/>
    <row r="3939" ht="15.15" customHeight="1"/>
    <row r="3940" ht="15.15" customHeight="1"/>
    <row r="3941" ht="15.15" customHeight="1"/>
    <row r="3942" ht="15.15" customHeight="1"/>
    <row r="3943" ht="15.15" customHeight="1"/>
    <row r="3944" ht="15.15" customHeight="1"/>
    <row r="3945" ht="15.15" customHeight="1"/>
    <row r="3946" ht="15.15" customHeight="1"/>
    <row r="3947" ht="15.15" customHeight="1"/>
    <row r="3948" ht="15.15" customHeight="1"/>
    <row r="3949" ht="15.15" customHeight="1"/>
    <row r="3950" ht="15.15" customHeight="1"/>
    <row r="3951" ht="15.15" customHeight="1"/>
    <row r="3952" ht="15.15" customHeight="1"/>
    <row r="3953" ht="15.15" customHeight="1"/>
    <row r="3954" ht="15.15" customHeight="1"/>
    <row r="3955" ht="15.15" customHeight="1"/>
    <row r="3956" ht="15.15" customHeight="1"/>
    <row r="3957" ht="15.15" customHeight="1"/>
    <row r="3958" ht="15.15" customHeight="1"/>
    <row r="3959" ht="15.15" customHeight="1"/>
    <row r="3960" ht="15.15" customHeight="1"/>
    <row r="3961" ht="15.15" customHeight="1"/>
    <row r="3962" ht="15.15" customHeight="1"/>
    <row r="3963" ht="15.15" customHeight="1"/>
    <row r="3964" ht="15.15" customHeight="1"/>
    <row r="3965" ht="15.15" customHeight="1"/>
    <row r="3966" ht="15.15" customHeight="1"/>
    <row r="3967" ht="15.15" customHeight="1"/>
    <row r="3968" ht="15.15" customHeight="1"/>
    <row r="3969" ht="15.15" customHeight="1"/>
    <row r="3970" ht="15.15" customHeight="1"/>
    <row r="3971" ht="15.15" customHeight="1"/>
    <row r="3972" ht="15.15" customHeight="1"/>
    <row r="3973" ht="15.15" customHeight="1"/>
    <row r="3974" ht="15.15" customHeight="1"/>
    <row r="3975" ht="15.15" customHeight="1"/>
    <row r="3976" ht="15.15" customHeight="1"/>
    <row r="3977" ht="15.15" customHeight="1"/>
    <row r="3978" ht="15.15" customHeight="1"/>
    <row r="3979" ht="15.15" customHeight="1"/>
    <row r="3980" ht="15.15" customHeight="1"/>
    <row r="3981" ht="15.15" customHeight="1"/>
    <row r="3982" ht="15.15" customHeight="1"/>
    <row r="3983" ht="15.15" customHeight="1"/>
    <row r="3984" ht="15.15" customHeight="1"/>
    <row r="3985" ht="15.15" customHeight="1"/>
    <row r="3986" ht="15.15" customHeight="1"/>
    <row r="3987" ht="15.15" customHeight="1"/>
    <row r="3988" ht="15.15" customHeight="1"/>
    <row r="3989" ht="15.15" customHeight="1"/>
    <row r="3990" ht="15.15" customHeight="1"/>
    <row r="3991" ht="15.15" customHeight="1"/>
    <row r="3992" ht="15.15" customHeight="1"/>
    <row r="3993" ht="15.15" customHeight="1"/>
    <row r="3994" ht="15.15" customHeight="1"/>
    <row r="3995" ht="15.15" customHeight="1"/>
    <row r="3996" ht="15.15" customHeight="1"/>
    <row r="3997" ht="15.15" customHeight="1"/>
    <row r="3998" ht="15.15" customHeight="1"/>
    <row r="3999" ht="15.15" customHeight="1"/>
    <row r="4000" ht="15.15" customHeight="1"/>
    <row r="4001" ht="15.15" customHeight="1"/>
    <row r="4002" ht="15.15" customHeight="1"/>
    <row r="4003" ht="15.15" customHeight="1"/>
    <row r="4004" ht="15.15" customHeight="1"/>
    <row r="4005" ht="15.15" customHeight="1"/>
    <row r="4006" ht="15.15" customHeight="1"/>
    <row r="4007" ht="15.15" customHeight="1"/>
    <row r="4008" ht="15.15" customHeight="1"/>
    <row r="4009" ht="15.15" customHeight="1"/>
    <row r="4010" ht="15.15" customHeight="1"/>
    <row r="4011" ht="15.15" customHeight="1"/>
    <row r="4012" ht="15.15" customHeight="1"/>
    <row r="4013" ht="15.15" customHeight="1"/>
    <row r="4014" ht="15.15" customHeight="1"/>
    <row r="4015" ht="15.15" customHeight="1"/>
    <row r="4016" ht="15.15" customHeight="1"/>
    <row r="4017" ht="15.15" customHeight="1"/>
    <row r="4018" ht="15.15" customHeight="1"/>
    <row r="4019" ht="15.15" customHeight="1"/>
    <row r="4020" ht="15.15" customHeight="1"/>
    <row r="4021" ht="15.15" customHeight="1"/>
    <row r="4022" ht="15.15" customHeight="1"/>
    <row r="4023" ht="15.15" customHeight="1"/>
    <row r="4024" ht="15.15" customHeight="1"/>
    <row r="4025" ht="15.15" customHeight="1"/>
    <row r="4026" ht="15.15" customHeight="1"/>
    <row r="4027" ht="15.15" customHeight="1"/>
    <row r="4028" ht="15.15" customHeight="1"/>
    <row r="4029" ht="15.15" customHeight="1"/>
    <row r="4030" ht="15.15" customHeight="1"/>
    <row r="4031" ht="15.15" customHeight="1"/>
    <row r="4032" ht="15.15" customHeight="1"/>
    <row r="4033" ht="15.15" customHeight="1"/>
    <row r="4034" ht="15.15" customHeight="1"/>
    <row r="4035" ht="15.15" customHeight="1"/>
    <row r="4036" ht="15.15" customHeight="1"/>
    <row r="4037" ht="15.15" customHeight="1"/>
    <row r="4038" ht="15.15" customHeight="1"/>
    <row r="4039" ht="15.15" customHeight="1"/>
    <row r="4040" ht="15.15" customHeight="1"/>
    <row r="4041" ht="15.15" customHeight="1"/>
    <row r="4042" ht="15.15" customHeight="1"/>
    <row r="4043" ht="15.15" customHeight="1"/>
    <row r="4044" ht="15.15" customHeight="1"/>
    <row r="4045" ht="15.15" customHeight="1"/>
    <row r="4046" ht="15.15" customHeight="1"/>
    <row r="4047" ht="15.15" customHeight="1"/>
    <row r="4048" ht="15.15" customHeight="1"/>
    <row r="4049" ht="15.15" customHeight="1"/>
    <row r="4050" ht="15.15" customHeight="1"/>
    <row r="4051" ht="15.15" customHeight="1"/>
    <row r="4052" ht="15.15" customHeight="1"/>
    <row r="4053" ht="15.15" customHeight="1"/>
    <row r="4054" ht="15.15" customHeight="1"/>
    <row r="4055" ht="15.15" customHeight="1"/>
    <row r="4056" ht="15.15" customHeight="1"/>
    <row r="4057" ht="15.15" customHeight="1"/>
    <row r="4058" ht="15.15" customHeight="1"/>
    <row r="4059" ht="15.15" customHeight="1"/>
    <row r="4060" ht="15.15" customHeight="1"/>
    <row r="4061" ht="15.15" customHeight="1"/>
    <row r="4062" ht="15.15" customHeight="1"/>
    <row r="4063" ht="15.15" customHeight="1"/>
    <row r="4064" ht="15.15" customHeight="1"/>
    <row r="4065" ht="15.15" customHeight="1"/>
    <row r="4066" ht="15.15" customHeight="1"/>
    <row r="4067" ht="15.15" customHeight="1"/>
    <row r="4068" ht="15.15" customHeight="1"/>
    <row r="4069" ht="15.15" customHeight="1"/>
    <row r="4070" ht="15.15" customHeight="1"/>
    <row r="4071" ht="15.15" customHeight="1"/>
    <row r="4072" ht="15.15" customHeight="1"/>
    <row r="4073" ht="15.15" customHeight="1"/>
    <row r="4074" ht="15.15" customHeight="1"/>
    <row r="4075" ht="15.15" customHeight="1"/>
    <row r="4076" ht="15.15" customHeight="1"/>
    <row r="4077" ht="15.15" customHeight="1"/>
    <row r="4078" ht="15.15" customHeight="1"/>
    <row r="4079" ht="15.15" customHeight="1"/>
  </sheetData>
  <sheetProtection selectLockedCells="1"/>
  <mergeCells count="5">
    <mergeCell ref="A1:S1"/>
    <mergeCell ref="T5:T6"/>
    <mergeCell ref="D3:R3"/>
    <mergeCell ref="D4:R4"/>
    <mergeCell ref="A5:C5"/>
  </mergeCells>
  <pageMargins left="0.7" right="0.7" top="0.78740157499999996" bottom="0.78740157499999996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8"/>
  <dimension ref="A1:U4079"/>
  <sheetViews>
    <sheetView topLeftCell="A71" zoomScaleNormal="100" workbookViewId="0">
      <selection activeCell="E8" sqref="E8"/>
    </sheetView>
  </sheetViews>
  <sheetFormatPr baseColWidth="10" defaultColWidth="11.44140625" defaultRowHeight="18"/>
  <cols>
    <col min="1" max="1" width="5.33203125" style="5" bestFit="1" customWidth="1"/>
    <col min="2" max="2" width="70" style="5" bestFit="1" customWidth="1"/>
    <col min="3" max="3" width="25.6640625" style="5" bestFit="1" customWidth="1"/>
    <col min="4" max="18" width="2.6640625" style="5" customWidth="1"/>
    <col min="19" max="19" width="12.109375" style="5" customWidth="1"/>
    <col min="20" max="20" width="36.88671875" style="5" customWidth="1"/>
    <col min="21" max="21" width="3.88671875" style="8" customWidth="1"/>
    <col min="22" max="268" width="12.109375" style="5" customWidth="1"/>
    <col min="269" max="16384" width="11.44140625" style="5"/>
  </cols>
  <sheetData>
    <row r="1" spans="1:21" ht="51.75" customHeight="1" thickBot="1">
      <c r="A1" s="114" t="str">
        <f>+Vorlage!A1</f>
        <v>Anwenderbewertung - Anästhesie und Narkose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2"/>
    </row>
    <row r="2" spans="1:21" ht="15.15" customHeight="1">
      <c r="A2" s="25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5"/>
      <c r="T2" s="33"/>
    </row>
    <row r="3" spans="1:21" ht="15.15" customHeight="1">
      <c r="A3" s="27"/>
      <c r="B3" s="104" t="s">
        <v>63</v>
      </c>
      <c r="C3" s="102" t="s">
        <v>10</v>
      </c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118"/>
      <c r="Q3" s="118"/>
      <c r="R3" s="119"/>
      <c r="S3" s="36" t="s">
        <v>0</v>
      </c>
      <c r="T3" s="71"/>
    </row>
    <row r="4" spans="1:21" ht="16.5" customHeight="1" thickBot="1">
      <c r="A4" s="103"/>
      <c r="B4" s="28"/>
      <c r="C4" s="28" t="s">
        <v>11</v>
      </c>
      <c r="D4" s="120"/>
      <c r="E4" s="120"/>
      <c r="F4" s="120"/>
      <c r="G4" s="120"/>
      <c r="H4" s="120"/>
      <c r="I4" s="120"/>
      <c r="J4" s="120"/>
      <c r="K4" s="120"/>
      <c r="L4" s="120"/>
      <c r="M4" s="120"/>
      <c r="N4" s="120"/>
      <c r="O4" s="120"/>
      <c r="P4" s="120"/>
      <c r="Q4" s="120"/>
      <c r="R4" s="121"/>
      <c r="S4" s="37" t="s">
        <v>1</v>
      </c>
      <c r="T4" s="72"/>
    </row>
    <row r="5" spans="1:21" ht="73.95" customHeight="1" thickBot="1">
      <c r="A5" s="122" t="s">
        <v>14</v>
      </c>
      <c r="B5" s="123"/>
      <c r="C5" s="124"/>
      <c r="D5" s="90"/>
      <c r="E5" s="99" t="s">
        <v>7</v>
      </c>
      <c r="F5" s="99"/>
      <c r="G5" s="99" t="s">
        <v>8</v>
      </c>
      <c r="H5" s="100"/>
      <c r="I5" s="101"/>
      <c r="J5" s="99" t="s">
        <v>28</v>
      </c>
      <c r="K5" s="99"/>
      <c r="L5" s="99" t="s">
        <v>29</v>
      </c>
      <c r="M5" s="100"/>
      <c r="N5" s="101"/>
      <c r="O5" s="99" t="s">
        <v>30</v>
      </c>
      <c r="P5" s="99"/>
      <c r="Q5" s="99" t="s">
        <v>9</v>
      </c>
      <c r="R5" s="91"/>
      <c r="S5" s="70"/>
      <c r="T5" s="116" t="s">
        <v>3</v>
      </c>
    </row>
    <row r="6" spans="1:21" ht="18.600000000000001" thickBot="1">
      <c r="A6" s="34" t="s">
        <v>2</v>
      </c>
      <c r="B6" s="24"/>
      <c r="C6" s="23"/>
      <c r="D6" s="18"/>
      <c r="E6" s="18">
        <v>1</v>
      </c>
      <c r="F6" s="18"/>
      <c r="G6" s="18">
        <v>2</v>
      </c>
      <c r="H6" s="18"/>
      <c r="I6" s="19"/>
      <c r="J6" s="18">
        <v>3</v>
      </c>
      <c r="K6" s="18"/>
      <c r="L6" s="18">
        <v>4</v>
      </c>
      <c r="M6" s="18"/>
      <c r="N6" s="19"/>
      <c r="O6" s="18">
        <v>5</v>
      </c>
      <c r="P6" s="18"/>
      <c r="Q6" s="18">
        <v>6</v>
      </c>
      <c r="R6" s="18"/>
      <c r="S6" s="39"/>
      <c r="T6" s="117"/>
    </row>
    <row r="7" spans="1:21" s="6" customFormat="1">
      <c r="A7" s="35" t="str">
        <f>+Vorlage!A7</f>
        <v>Gesamt-System</v>
      </c>
      <c r="B7" s="26"/>
      <c r="C7" s="26"/>
      <c r="D7" s="58"/>
      <c r="E7" s="59"/>
      <c r="F7" s="59"/>
      <c r="G7" s="59"/>
      <c r="H7" s="59"/>
      <c r="I7" s="47"/>
      <c r="J7" s="48"/>
      <c r="K7" s="48"/>
      <c r="L7" s="48"/>
      <c r="M7" s="49"/>
      <c r="N7" s="66"/>
      <c r="O7" s="59"/>
      <c r="P7" s="59"/>
      <c r="Q7" s="59"/>
      <c r="R7" s="67"/>
      <c r="S7" s="26"/>
      <c r="T7" s="33"/>
      <c r="U7" s="9"/>
    </row>
    <row r="8" spans="1:21" ht="15.15" customHeight="1">
      <c r="A8" s="36"/>
      <c r="B8" s="29" t="str">
        <f>IF(Vorlage!B8&lt;&gt;"",Vorlage!B8,"")</f>
        <v>Optische Verarbeitung</v>
      </c>
      <c r="C8" s="29"/>
      <c r="D8" s="60"/>
      <c r="E8" s="61"/>
      <c r="F8" s="62"/>
      <c r="G8" s="61"/>
      <c r="H8" s="62"/>
      <c r="I8" s="50"/>
      <c r="J8" s="51"/>
      <c r="K8" s="52"/>
      <c r="L8" s="51"/>
      <c r="M8" s="53"/>
      <c r="N8" s="62"/>
      <c r="O8" s="61"/>
      <c r="P8" s="62"/>
      <c r="Q8" s="61"/>
      <c r="R8" s="68"/>
      <c r="S8" s="29" t="str">
        <f>IF(Vorlage!S8&lt;&gt;0,Vorlage!S8,"")</f>
        <v/>
      </c>
      <c r="T8" s="30"/>
    </row>
    <row r="9" spans="1:21" ht="15.15" customHeight="1">
      <c r="A9" s="36"/>
      <c r="B9" s="29" t="str">
        <f>IF(Vorlage!B9&lt;&gt;"",Vorlage!B9,"")</f>
        <v>Verwendete Materialien</v>
      </c>
      <c r="C9" s="29"/>
      <c r="D9" s="60"/>
      <c r="E9" s="61"/>
      <c r="F9" s="62"/>
      <c r="G9" s="61"/>
      <c r="H9" s="62"/>
      <c r="I9" s="50"/>
      <c r="J9" s="51"/>
      <c r="K9" s="52"/>
      <c r="L9" s="51"/>
      <c r="M9" s="53"/>
      <c r="N9" s="62"/>
      <c r="O9" s="61"/>
      <c r="P9" s="62"/>
      <c r="Q9" s="61"/>
      <c r="R9" s="68"/>
      <c r="S9" s="29" t="str">
        <f>IF(Vorlage!S9&lt;&gt;0,Vorlage!S9,"")</f>
        <v/>
      </c>
      <c r="T9" s="30"/>
      <c r="U9" s="10" t="str">
        <f>IF(COUNTIF((E8:Q8),"x")&gt;1,"Bitte nur ein Kreuz setzen!","")</f>
        <v/>
      </c>
    </row>
    <row r="10" spans="1:21" ht="15.15" customHeight="1">
      <c r="A10" s="36"/>
      <c r="B10" s="29" t="str">
        <f>IF(Vorlage!B10&lt;&gt;"",Vorlage!B10,"")</f>
        <v>Geräuschentwicklung</v>
      </c>
      <c r="C10" s="29"/>
      <c r="D10" s="60"/>
      <c r="E10" s="61"/>
      <c r="F10" s="62"/>
      <c r="G10" s="61"/>
      <c r="H10" s="62"/>
      <c r="I10" s="50"/>
      <c r="J10" s="51"/>
      <c r="K10" s="52"/>
      <c r="L10" s="51"/>
      <c r="M10" s="53"/>
      <c r="N10" s="62"/>
      <c r="O10" s="61"/>
      <c r="P10" s="62"/>
      <c r="Q10" s="61"/>
      <c r="R10" s="68"/>
      <c r="S10" s="29" t="str">
        <f>IF(Vorlage!S10&lt;&gt;0,Vorlage!S10,"")</f>
        <v/>
      </c>
      <c r="T10" s="30"/>
      <c r="U10" s="10" t="str">
        <f t="shared" ref="U10:U18" si="0">IF(COUNTIF((E9:Q9),"x")&gt;1,"Bitte nur ein Kreuz setzen!","")</f>
        <v/>
      </c>
    </row>
    <row r="11" spans="1:21" ht="15.15" customHeight="1">
      <c r="A11" s="36"/>
      <c r="B11" s="29" t="str">
        <f>IF(Vorlage!B11&lt;&gt;"",Vorlage!B11,"")</f>
        <v>Übersichtlichkeit</v>
      </c>
      <c r="C11" s="29"/>
      <c r="D11" s="60"/>
      <c r="E11" s="61"/>
      <c r="F11" s="62"/>
      <c r="G11" s="61"/>
      <c r="H11" s="62"/>
      <c r="I11" s="50"/>
      <c r="J11" s="51"/>
      <c r="K11" s="52"/>
      <c r="L11" s="51"/>
      <c r="M11" s="53"/>
      <c r="N11" s="62"/>
      <c r="O11" s="61"/>
      <c r="P11" s="62"/>
      <c r="Q11" s="61"/>
      <c r="R11" s="68"/>
      <c r="S11" s="29" t="str">
        <f>IF(Vorlage!S11&lt;&gt;0,Vorlage!S11,"")</f>
        <v/>
      </c>
      <c r="T11" s="30"/>
      <c r="U11" s="10" t="str">
        <f t="shared" si="0"/>
        <v/>
      </c>
    </row>
    <row r="12" spans="1:21" ht="15.15" customHeight="1">
      <c r="A12" s="36"/>
      <c r="B12" s="29" t="str">
        <f>IF(Vorlage!B12&lt;&gt;"",Vorlage!B12,"")</f>
        <v>Eindruck des Gesamtbedienkonzeptes</v>
      </c>
      <c r="C12" s="29"/>
      <c r="D12" s="60"/>
      <c r="E12" s="61"/>
      <c r="F12" s="62"/>
      <c r="G12" s="61"/>
      <c r="H12" s="62"/>
      <c r="I12" s="50"/>
      <c r="J12" s="51"/>
      <c r="K12" s="52"/>
      <c r="L12" s="51"/>
      <c r="M12" s="53"/>
      <c r="N12" s="62"/>
      <c r="O12" s="61"/>
      <c r="P12" s="62"/>
      <c r="Q12" s="61"/>
      <c r="R12" s="68"/>
      <c r="S12" s="29" t="str">
        <f>IF(Vorlage!S12&lt;&gt;0,Vorlage!S12,"")</f>
        <v/>
      </c>
      <c r="T12" s="30"/>
      <c r="U12" s="10" t="str">
        <f t="shared" si="0"/>
        <v/>
      </c>
    </row>
    <row r="13" spans="1:21" ht="15.15" customHeight="1">
      <c r="A13" s="36"/>
      <c r="B13" s="40" t="str">
        <f>IF(Vorlage!B13&lt;&gt;"",Vorlage!B13,"")</f>
        <v>Fahrbarkeit</v>
      </c>
      <c r="C13" s="29"/>
      <c r="D13" s="60"/>
      <c r="E13" s="61"/>
      <c r="F13" s="62"/>
      <c r="G13" s="61"/>
      <c r="H13" s="62"/>
      <c r="I13" s="50"/>
      <c r="J13" s="51"/>
      <c r="K13" s="52"/>
      <c r="L13" s="51"/>
      <c r="M13" s="53"/>
      <c r="N13" s="62"/>
      <c r="O13" s="61"/>
      <c r="P13" s="62"/>
      <c r="Q13" s="61"/>
      <c r="R13" s="68"/>
      <c r="S13" s="29" t="str">
        <f>IF(Vorlage!S13&lt;&gt;0,Vorlage!S13,"")</f>
        <v/>
      </c>
      <c r="T13" s="30"/>
      <c r="U13" s="10" t="str">
        <f t="shared" si="0"/>
        <v/>
      </c>
    </row>
    <row r="14" spans="1:21" ht="15.15" customHeight="1">
      <c r="A14" s="36"/>
      <c r="B14" s="40" t="str">
        <f>IF(Vorlage!B14&lt;&gt;"",Vorlage!B14,"")</f>
        <v>Alarmmanagement</v>
      </c>
      <c r="C14" s="29"/>
      <c r="D14" s="60"/>
      <c r="E14" s="61"/>
      <c r="F14" s="62"/>
      <c r="G14" s="61"/>
      <c r="H14" s="62"/>
      <c r="I14" s="50"/>
      <c r="J14" s="51"/>
      <c r="K14" s="52"/>
      <c r="L14" s="51"/>
      <c r="M14" s="53"/>
      <c r="N14" s="62"/>
      <c r="O14" s="61"/>
      <c r="P14" s="62"/>
      <c r="Q14" s="61"/>
      <c r="R14" s="68"/>
      <c r="S14" s="29" t="str">
        <f>IF(Vorlage!S14&lt;&gt;0,Vorlage!S14,"")</f>
        <v/>
      </c>
      <c r="T14" s="30"/>
      <c r="U14" s="10" t="str">
        <f t="shared" si="0"/>
        <v/>
      </c>
    </row>
    <row r="15" spans="1:21" ht="15.15" customHeight="1">
      <c r="A15" s="36"/>
      <c r="B15" s="40" t="str">
        <f>IF(Vorlage!B15&lt;&gt;"",Vorlage!B15,"")</f>
        <v/>
      </c>
      <c r="C15" s="29"/>
      <c r="D15" s="60"/>
      <c r="E15" s="61"/>
      <c r="F15" s="62"/>
      <c r="G15" s="61"/>
      <c r="H15" s="62"/>
      <c r="I15" s="50"/>
      <c r="J15" s="51"/>
      <c r="K15" s="52"/>
      <c r="L15" s="51"/>
      <c r="M15" s="53"/>
      <c r="N15" s="62"/>
      <c r="O15" s="61"/>
      <c r="P15" s="62"/>
      <c r="Q15" s="61"/>
      <c r="R15" s="68"/>
      <c r="S15" s="29" t="str">
        <f>IF(Vorlage!S15&lt;&gt;0,Vorlage!S15,"")</f>
        <v/>
      </c>
      <c r="T15" s="30"/>
      <c r="U15" s="10" t="str">
        <f t="shared" si="0"/>
        <v/>
      </c>
    </row>
    <row r="16" spans="1:21" ht="15.15" customHeight="1">
      <c r="A16" s="36"/>
      <c r="B16" s="40" t="str">
        <f>IF(Vorlage!B16&lt;&gt;"",Vorlage!B16,"")</f>
        <v/>
      </c>
      <c r="C16" s="29"/>
      <c r="D16" s="60"/>
      <c r="E16" s="61"/>
      <c r="F16" s="62"/>
      <c r="G16" s="61"/>
      <c r="H16" s="62"/>
      <c r="I16" s="50"/>
      <c r="J16" s="51"/>
      <c r="K16" s="52"/>
      <c r="L16" s="51"/>
      <c r="M16" s="53"/>
      <c r="N16" s="62"/>
      <c r="O16" s="61"/>
      <c r="P16" s="62"/>
      <c r="Q16" s="61"/>
      <c r="R16" s="68"/>
      <c r="S16" s="29" t="str">
        <f>IF(Vorlage!S16&lt;&gt;0,Vorlage!S16,"")</f>
        <v/>
      </c>
      <c r="T16" s="30"/>
      <c r="U16" s="10" t="str">
        <f t="shared" si="0"/>
        <v/>
      </c>
    </row>
    <row r="17" spans="1:21" ht="15.15" customHeight="1">
      <c r="A17" s="36"/>
      <c r="B17" s="40" t="str">
        <f>IF(Vorlage!B17&lt;&gt;"",Vorlage!B17,"")</f>
        <v/>
      </c>
      <c r="C17" s="29"/>
      <c r="D17" s="60"/>
      <c r="E17" s="61"/>
      <c r="F17" s="62"/>
      <c r="G17" s="61"/>
      <c r="H17" s="62"/>
      <c r="I17" s="50"/>
      <c r="J17" s="51"/>
      <c r="K17" s="52"/>
      <c r="L17" s="51"/>
      <c r="M17" s="53"/>
      <c r="N17" s="62"/>
      <c r="O17" s="61"/>
      <c r="P17" s="62"/>
      <c r="Q17" s="61"/>
      <c r="R17" s="68"/>
      <c r="S17" s="29" t="str">
        <f>IF(Vorlage!S17&lt;&gt;0,Vorlage!S17,"")</f>
        <v/>
      </c>
      <c r="T17" s="30"/>
      <c r="U17" s="10" t="str">
        <f t="shared" si="0"/>
        <v/>
      </c>
    </row>
    <row r="18" spans="1:21" ht="15.15" customHeight="1" thickBot="1">
      <c r="A18" s="37"/>
      <c r="B18" s="38"/>
      <c r="C18" s="31"/>
      <c r="D18" s="63"/>
      <c r="E18" s="64"/>
      <c r="F18" s="64"/>
      <c r="G18" s="64"/>
      <c r="H18" s="64"/>
      <c r="I18" s="54"/>
      <c r="J18" s="55"/>
      <c r="K18" s="55"/>
      <c r="L18" s="55"/>
      <c r="M18" s="56"/>
      <c r="N18" s="64"/>
      <c r="O18" s="64"/>
      <c r="P18" s="64"/>
      <c r="Q18" s="64"/>
      <c r="R18" s="69"/>
      <c r="S18" s="31"/>
      <c r="T18" s="32"/>
      <c r="U18" s="10" t="str">
        <f t="shared" si="0"/>
        <v/>
      </c>
    </row>
    <row r="19" spans="1:21" ht="15.15" customHeight="1">
      <c r="A19" s="41" t="str">
        <f>+Vorlage!A19</f>
        <v>Inbetriebnahme</v>
      </c>
      <c r="B19" s="29"/>
      <c r="C19" s="29"/>
      <c r="D19" s="60"/>
      <c r="E19" s="62"/>
      <c r="F19" s="62"/>
      <c r="G19" s="62"/>
      <c r="H19" s="62"/>
      <c r="I19" s="50"/>
      <c r="J19" s="52"/>
      <c r="K19" s="52"/>
      <c r="L19" s="52"/>
      <c r="M19" s="53"/>
      <c r="N19" s="62"/>
      <c r="O19" s="62"/>
      <c r="P19" s="62"/>
      <c r="Q19" s="62"/>
      <c r="R19" s="68"/>
      <c r="S19" s="29"/>
      <c r="T19" s="30"/>
      <c r="U19" s="11"/>
    </row>
    <row r="20" spans="1:21" ht="15.15" customHeight="1">
      <c r="A20" s="41"/>
      <c r="B20" s="29" t="str">
        <f>IF(Vorlage!B20&lt;&gt;"",Vorlage!B20,"")</f>
        <v>Checklisten/Kurzgebrauchsanweisung für den Betrieb, Selbstest, etc.</v>
      </c>
      <c r="C20" s="29"/>
      <c r="D20" s="60"/>
      <c r="E20" s="61"/>
      <c r="F20" s="62"/>
      <c r="G20" s="61"/>
      <c r="H20" s="62"/>
      <c r="I20" s="50"/>
      <c r="J20" s="51"/>
      <c r="K20" s="52"/>
      <c r="L20" s="51"/>
      <c r="M20" s="53"/>
      <c r="N20" s="62"/>
      <c r="O20" s="61"/>
      <c r="P20" s="62"/>
      <c r="Q20" s="61"/>
      <c r="R20" s="68"/>
      <c r="S20" s="29" t="str">
        <f>IF(Vorlage!S20&lt;&gt;0,Vorlage!S20,"")</f>
        <v/>
      </c>
      <c r="T20" s="30"/>
      <c r="U20" s="11"/>
    </row>
    <row r="21" spans="1:21" ht="15.15" customHeight="1">
      <c r="A21" s="41"/>
      <c r="B21" s="29" t="str">
        <f>IF(Vorlage!B21&lt;&gt;"",Vorlage!B21,"")</f>
        <v>Automatisierung des Selbsttests</v>
      </c>
      <c r="C21" s="29"/>
      <c r="D21" s="60"/>
      <c r="E21" s="61"/>
      <c r="F21" s="62"/>
      <c r="G21" s="61"/>
      <c r="H21" s="62"/>
      <c r="I21" s="50"/>
      <c r="J21" s="51"/>
      <c r="K21" s="52"/>
      <c r="L21" s="51"/>
      <c r="M21" s="53"/>
      <c r="N21" s="62"/>
      <c r="O21" s="61"/>
      <c r="P21" s="62"/>
      <c r="Q21" s="61"/>
      <c r="R21" s="68"/>
      <c r="S21" s="29" t="str">
        <f>IF(Vorlage!S21&lt;&gt;0,Vorlage!S21,"")</f>
        <v/>
      </c>
      <c r="T21" s="30"/>
      <c r="U21" s="10" t="str">
        <f t="shared" ref="U21:U30" si="1">IF(COUNTIF((E20:Q20),"x")&gt;1,"Bitte nur ein Kreuz setzen!","")</f>
        <v/>
      </c>
    </row>
    <row r="22" spans="1:21" ht="15.15" customHeight="1">
      <c r="A22" s="41"/>
      <c r="B22" s="29" t="str">
        <f>IF(Vorlage!B22&lt;&gt;"",Vorlage!B22,"")</f>
        <v>Zeitaufwand für den Selbsttest</v>
      </c>
      <c r="C22" s="29"/>
      <c r="D22" s="60"/>
      <c r="E22" s="61"/>
      <c r="F22" s="62"/>
      <c r="G22" s="61"/>
      <c r="H22" s="62"/>
      <c r="I22" s="50"/>
      <c r="J22" s="51"/>
      <c r="K22" s="52"/>
      <c r="L22" s="51"/>
      <c r="M22" s="53"/>
      <c r="N22" s="62"/>
      <c r="O22" s="61"/>
      <c r="P22" s="62"/>
      <c r="Q22" s="61"/>
      <c r="R22" s="68"/>
      <c r="S22" s="29" t="str">
        <f>IF(Vorlage!S22&lt;&gt;0,Vorlage!S22,"")</f>
        <v/>
      </c>
      <c r="T22" s="30"/>
      <c r="U22" s="10" t="str">
        <f t="shared" si="1"/>
        <v/>
      </c>
    </row>
    <row r="23" spans="1:21" ht="15.15" customHeight="1">
      <c r="A23" s="41"/>
      <c r="B23" s="29" t="str">
        <f>IF(Vorlage!B23&lt;&gt;"",Vorlage!B23,"")</f>
        <v>Zeitaufwand bei Fehlern im Selbsttest</v>
      </c>
      <c r="C23" s="29"/>
      <c r="D23" s="60"/>
      <c r="E23" s="61"/>
      <c r="F23" s="62"/>
      <c r="G23" s="61"/>
      <c r="H23" s="62"/>
      <c r="I23" s="50"/>
      <c r="J23" s="51"/>
      <c r="K23" s="52"/>
      <c r="L23" s="51"/>
      <c r="M23" s="53"/>
      <c r="N23" s="62"/>
      <c r="O23" s="61"/>
      <c r="P23" s="62"/>
      <c r="Q23" s="61"/>
      <c r="R23" s="68"/>
      <c r="S23" s="29" t="str">
        <f>IF(Vorlage!S23&lt;&gt;0,Vorlage!S23,"")</f>
        <v/>
      </c>
      <c r="T23" s="30"/>
      <c r="U23" s="10" t="str">
        <f t="shared" si="1"/>
        <v/>
      </c>
    </row>
    <row r="24" spans="1:21" ht="15.15" customHeight="1">
      <c r="A24" s="41"/>
      <c r="B24" s="29" t="str">
        <f>IF(Vorlage!B24&lt;&gt;"",Vorlage!B24,"")</f>
        <v>Zusammenbau bzw. Anschluss des Zubehörs</v>
      </c>
      <c r="C24" s="29"/>
      <c r="D24" s="60"/>
      <c r="E24" s="61"/>
      <c r="F24" s="62"/>
      <c r="G24" s="61"/>
      <c r="H24" s="62"/>
      <c r="I24" s="50"/>
      <c r="J24" s="51"/>
      <c r="K24" s="52"/>
      <c r="L24" s="51"/>
      <c r="M24" s="53"/>
      <c r="N24" s="62"/>
      <c r="O24" s="61"/>
      <c r="P24" s="62"/>
      <c r="Q24" s="61"/>
      <c r="R24" s="68"/>
      <c r="S24" s="29" t="str">
        <f>IF(Vorlage!S24&lt;&gt;0,Vorlage!S24,"")</f>
        <v/>
      </c>
      <c r="T24" s="30"/>
      <c r="U24" s="10" t="str">
        <f t="shared" si="1"/>
        <v/>
      </c>
    </row>
    <row r="25" spans="1:21" ht="15.15" customHeight="1">
      <c r="A25" s="41"/>
      <c r="B25" s="29" t="str">
        <f>IF(Vorlage!B25&lt;&gt;"",Vorlage!B25,"")</f>
        <v>Zeitaufwand zur Wischdesinfektion des Gerätes</v>
      </c>
      <c r="C25" s="29"/>
      <c r="D25" s="60"/>
      <c r="E25" s="61"/>
      <c r="F25" s="62"/>
      <c r="G25" s="61"/>
      <c r="H25" s="62"/>
      <c r="I25" s="50"/>
      <c r="J25" s="51"/>
      <c r="K25" s="52"/>
      <c r="L25" s="51"/>
      <c r="M25" s="53"/>
      <c r="N25" s="62"/>
      <c r="O25" s="61"/>
      <c r="P25" s="62"/>
      <c r="Q25" s="61"/>
      <c r="R25" s="68"/>
      <c r="S25" s="29" t="str">
        <f>IF(Vorlage!S25&lt;&gt;0,Vorlage!S25,"")</f>
        <v/>
      </c>
      <c r="T25" s="30"/>
      <c r="U25" s="10" t="str">
        <f t="shared" si="1"/>
        <v/>
      </c>
    </row>
    <row r="26" spans="1:21" ht="15.15" customHeight="1">
      <c r="A26" s="41"/>
      <c r="B26" s="29" t="str">
        <f>IF(Vorlage!B26&lt;&gt;"",Vorlage!B26,"")</f>
        <v/>
      </c>
      <c r="C26" s="29"/>
      <c r="D26" s="60"/>
      <c r="E26" s="61"/>
      <c r="F26" s="62"/>
      <c r="G26" s="61"/>
      <c r="H26" s="62"/>
      <c r="I26" s="50"/>
      <c r="J26" s="51"/>
      <c r="K26" s="52"/>
      <c r="L26" s="51"/>
      <c r="M26" s="53"/>
      <c r="N26" s="62"/>
      <c r="O26" s="61"/>
      <c r="P26" s="62"/>
      <c r="Q26" s="61"/>
      <c r="R26" s="68"/>
      <c r="S26" s="29" t="str">
        <f>IF(Vorlage!S26&lt;&gt;0,Vorlage!S26,"")</f>
        <v/>
      </c>
      <c r="T26" s="30"/>
      <c r="U26" s="10" t="str">
        <f t="shared" si="1"/>
        <v/>
      </c>
    </row>
    <row r="27" spans="1:21" ht="15.15" customHeight="1">
      <c r="A27" s="41"/>
      <c r="B27" s="29" t="str">
        <f>IF(Vorlage!B27&lt;&gt;"",Vorlage!B27,"")</f>
        <v/>
      </c>
      <c r="C27" s="29"/>
      <c r="D27" s="60"/>
      <c r="E27" s="61"/>
      <c r="F27" s="62"/>
      <c r="G27" s="61"/>
      <c r="H27" s="62"/>
      <c r="I27" s="50"/>
      <c r="J27" s="51"/>
      <c r="K27" s="52"/>
      <c r="L27" s="51"/>
      <c r="M27" s="53"/>
      <c r="N27" s="62"/>
      <c r="O27" s="61"/>
      <c r="P27" s="62"/>
      <c r="Q27" s="61"/>
      <c r="R27" s="68"/>
      <c r="S27" s="29" t="str">
        <f>IF(Vorlage!S27&lt;&gt;0,Vorlage!S27,"")</f>
        <v/>
      </c>
      <c r="T27" s="30"/>
      <c r="U27" s="10" t="str">
        <f t="shared" si="1"/>
        <v/>
      </c>
    </row>
    <row r="28" spans="1:21" ht="15.15" customHeight="1">
      <c r="A28" s="41"/>
      <c r="B28" s="29" t="str">
        <f>IF(Vorlage!B28&lt;&gt;"",Vorlage!B28,"")</f>
        <v/>
      </c>
      <c r="C28" s="29"/>
      <c r="D28" s="60"/>
      <c r="E28" s="61"/>
      <c r="F28" s="62"/>
      <c r="G28" s="61"/>
      <c r="H28" s="62"/>
      <c r="I28" s="50"/>
      <c r="J28" s="51"/>
      <c r="K28" s="52"/>
      <c r="L28" s="51"/>
      <c r="M28" s="53"/>
      <c r="N28" s="62"/>
      <c r="O28" s="61"/>
      <c r="P28" s="62"/>
      <c r="Q28" s="61"/>
      <c r="R28" s="68"/>
      <c r="S28" s="29" t="str">
        <f>IF(Vorlage!S28&lt;&gt;0,Vorlage!S28,"")</f>
        <v/>
      </c>
      <c r="T28" s="30"/>
      <c r="U28" s="10" t="str">
        <f t="shared" si="1"/>
        <v/>
      </c>
    </row>
    <row r="29" spans="1:21" ht="15.15" customHeight="1">
      <c r="A29" s="41"/>
      <c r="B29" s="29" t="str">
        <f>IF(Vorlage!B29&lt;&gt;"",Vorlage!B29,"")</f>
        <v/>
      </c>
      <c r="C29" s="29"/>
      <c r="D29" s="60"/>
      <c r="E29" s="61"/>
      <c r="F29" s="62"/>
      <c r="G29" s="61"/>
      <c r="H29" s="62"/>
      <c r="I29" s="50"/>
      <c r="J29" s="51"/>
      <c r="K29" s="52"/>
      <c r="L29" s="51"/>
      <c r="M29" s="53"/>
      <c r="N29" s="62"/>
      <c r="O29" s="61"/>
      <c r="P29" s="62"/>
      <c r="Q29" s="61"/>
      <c r="R29" s="68"/>
      <c r="S29" s="29" t="str">
        <f>IF(Vorlage!S29&lt;&gt;0,Vorlage!S29,"")</f>
        <v/>
      </c>
      <c r="T29" s="30"/>
      <c r="U29" s="10" t="str">
        <f t="shared" si="1"/>
        <v/>
      </c>
    </row>
    <row r="30" spans="1:21" ht="15.15" customHeight="1" thickBot="1">
      <c r="A30" s="42"/>
      <c r="B30" s="43" t="s">
        <v>6</v>
      </c>
      <c r="C30" s="31"/>
      <c r="D30" s="63"/>
      <c r="E30" s="64"/>
      <c r="F30" s="64"/>
      <c r="G30" s="64"/>
      <c r="H30" s="64"/>
      <c r="I30" s="54"/>
      <c r="J30" s="55"/>
      <c r="K30" s="55"/>
      <c r="L30" s="55"/>
      <c r="M30" s="56"/>
      <c r="N30" s="64"/>
      <c r="O30" s="64"/>
      <c r="P30" s="64"/>
      <c r="Q30" s="64"/>
      <c r="R30" s="69"/>
      <c r="S30" s="31"/>
      <c r="T30" s="32"/>
      <c r="U30" s="10" t="str">
        <f t="shared" si="1"/>
        <v/>
      </c>
    </row>
    <row r="31" spans="1:21" ht="15.15" customHeight="1">
      <c r="A31" s="44" t="str">
        <f>+Vorlage!A31</f>
        <v>Darstellung</v>
      </c>
      <c r="B31" s="45"/>
      <c r="C31" s="29"/>
      <c r="D31" s="60"/>
      <c r="E31" s="62"/>
      <c r="F31" s="62"/>
      <c r="G31" s="62"/>
      <c r="H31" s="62"/>
      <c r="I31" s="50"/>
      <c r="J31" s="52"/>
      <c r="K31" s="52"/>
      <c r="L31" s="52"/>
      <c r="M31" s="53"/>
      <c r="N31" s="62"/>
      <c r="O31" s="62"/>
      <c r="P31" s="62"/>
      <c r="Q31" s="62"/>
      <c r="R31" s="68"/>
      <c r="S31" s="29"/>
      <c r="T31" s="30"/>
      <c r="U31" s="11"/>
    </row>
    <row r="32" spans="1:21" ht="15.15" customHeight="1">
      <c r="A32" s="41"/>
      <c r="B32" s="29" t="str">
        <f>IF(Vorlage!B32&lt;&gt;"",Vorlage!B32,"")</f>
        <v>Aufbau des Monitors</v>
      </c>
      <c r="C32" s="29"/>
      <c r="D32" s="60"/>
      <c r="E32" s="61"/>
      <c r="F32" s="62"/>
      <c r="G32" s="61"/>
      <c r="H32" s="62"/>
      <c r="I32" s="50"/>
      <c r="J32" s="51"/>
      <c r="K32" s="52"/>
      <c r="L32" s="51"/>
      <c r="M32" s="53"/>
      <c r="N32" s="62"/>
      <c r="O32" s="61"/>
      <c r="P32" s="62"/>
      <c r="Q32" s="61"/>
      <c r="R32" s="68"/>
      <c r="S32" s="29" t="str">
        <f>IF(Vorlage!S32&lt;&gt;0,Vorlage!S32,"")</f>
        <v/>
      </c>
      <c r="T32" s="30"/>
      <c r="U32" s="11"/>
    </row>
    <row r="33" spans="1:21" ht="15.15" customHeight="1">
      <c r="A33" s="41"/>
      <c r="B33" s="29" t="str">
        <f>IF(Vorlage!B33&lt;&gt;"",Vorlage!B33,"")</f>
        <v>Darstellung der Kurven und Werte</v>
      </c>
      <c r="C33" s="29"/>
      <c r="D33" s="60"/>
      <c r="E33" s="61"/>
      <c r="F33" s="62"/>
      <c r="G33" s="61"/>
      <c r="H33" s="62"/>
      <c r="I33" s="50"/>
      <c r="J33" s="51"/>
      <c r="K33" s="52"/>
      <c r="L33" s="51"/>
      <c r="M33" s="53"/>
      <c r="N33" s="62"/>
      <c r="O33" s="61"/>
      <c r="P33" s="62"/>
      <c r="Q33" s="61"/>
      <c r="R33" s="68"/>
      <c r="S33" s="29" t="str">
        <f>IF(Vorlage!S33&lt;&gt;0,Vorlage!S33,"")</f>
        <v/>
      </c>
      <c r="T33" s="30"/>
      <c r="U33" s="10" t="str">
        <f t="shared" ref="U33:U42" si="2">IF(COUNTIF((E32:Q32),"x")&gt;1,"Bitte nur ein Kreuz setzen!","")</f>
        <v/>
      </c>
    </row>
    <row r="34" spans="1:21" ht="15.15" customHeight="1">
      <c r="A34" s="41"/>
      <c r="B34" s="29" t="str">
        <f>IF(Vorlage!B34&lt;&gt;"",Vorlage!B34,"")</f>
        <v>Darstellung der Trends</v>
      </c>
      <c r="C34" s="29"/>
      <c r="D34" s="60"/>
      <c r="E34" s="61"/>
      <c r="F34" s="62"/>
      <c r="G34" s="61"/>
      <c r="H34" s="62"/>
      <c r="I34" s="50"/>
      <c r="J34" s="51"/>
      <c r="K34" s="52"/>
      <c r="L34" s="51"/>
      <c r="M34" s="53"/>
      <c r="N34" s="62"/>
      <c r="O34" s="61"/>
      <c r="P34" s="62"/>
      <c r="Q34" s="61"/>
      <c r="R34" s="68"/>
      <c r="S34" s="29" t="str">
        <f>IF(Vorlage!S34&lt;&gt;0,Vorlage!S34,"")</f>
        <v/>
      </c>
      <c r="T34" s="30"/>
      <c r="U34" s="10" t="str">
        <f t="shared" si="2"/>
        <v/>
      </c>
    </row>
    <row r="35" spans="1:21" ht="15.15" customHeight="1">
      <c r="A35" s="41"/>
      <c r="B35" s="29" t="str">
        <f>IF(Vorlage!B35&lt;&gt;"",Vorlage!B35,"")</f>
        <v>Ablesbarkeit des Displays</v>
      </c>
      <c r="C35" s="29"/>
      <c r="D35" s="60"/>
      <c r="E35" s="61"/>
      <c r="F35" s="62"/>
      <c r="G35" s="61"/>
      <c r="H35" s="62"/>
      <c r="I35" s="50"/>
      <c r="J35" s="51"/>
      <c r="K35" s="52"/>
      <c r="L35" s="51"/>
      <c r="M35" s="53"/>
      <c r="N35" s="62"/>
      <c r="O35" s="61"/>
      <c r="P35" s="62"/>
      <c r="Q35" s="61"/>
      <c r="R35" s="68"/>
      <c r="S35" s="29" t="str">
        <f>IF(Vorlage!S35&lt;&gt;0,Vorlage!S35,"")</f>
        <v/>
      </c>
      <c r="T35" s="30"/>
      <c r="U35" s="10" t="str">
        <f t="shared" si="2"/>
        <v/>
      </c>
    </row>
    <row r="36" spans="1:21" ht="15.15" customHeight="1">
      <c r="A36" s="41"/>
      <c r="B36" s="29" t="str">
        <f>IF(Vorlage!B36&lt;&gt;"",Vorlage!B36,"")</f>
        <v>Beleuchtung</v>
      </c>
      <c r="C36" s="29"/>
      <c r="D36" s="60"/>
      <c r="E36" s="61"/>
      <c r="F36" s="62"/>
      <c r="G36" s="61"/>
      <c r="H36" s="62"/>
      <c r="I36" s="50"/>
      <c r="J36" s="51"/>
      <c r="K36" s="52"/>
      <c r="L36" s="51"/>
      <c r="M36" s="53"/>
      <c r="N36" s="62"/>
      <c r="O36" s="61"/>
      <c r="P36" s="62"/>
      <c r="Q36" s="61"/>
      <c r="R36" s="68"/>
      <c r="S36" s="29" t="str">
        <f>IF(Vorlage!S36&lt;&gt;0,Vorlage!S36,"")</f>
        <v/>
      </c>
      <c r="T36" s="30"/>
      <c r="U36" s="10" t="str">
        <f t="shared" si="2"/>
        <v/>
      </c>
    </row>
    <row r="37" spans="1:21" ht="15.15" customHeight="1">
      <c r="A37" s="41"/>
      <c r="B37" s="29" t="str">
        <f>IF(Vorlage!B37&lt;&gt;"",Vorlage!B37,"")</f>
        <v/>
      </c>
      <c r="C37" s="29"/>
      <c r="D37" s="60"/>
      <c r="E37" s="61"/>
      <c r="F37" s="62"/>
      <c r="G37" s="61"/>
      <c r="H37" s="62"/>
      <c r="I37" s="50"/>
      <c r="J37" s="51"/>
      <c r="K37" s="52"/>
      <c r="L37" s="51"/>
      <c r="M37" s="53"/>
      <c r="N37" s="62"/>
      <c r="O37" s="61"/>
      <c r="P37" s="62"/>
      <c r="Q37" s="61"/>
      <c r="R37" s="68"/>
      <c r="S37" s="29" t="str">
        <f>IF(Vorlage!S37&lt;&gt;0,Vorlage!S37,"")</f>
        <v/>
      </c>
      <c r="T37" s="30"/>
      <c r="U37" s="10" t="str">
        <f t="shared" si="2"/>
        <v/>
      </c>
    </row>
    <row r="38" spans="1:21" ht="15.15" customHeight="1">
      <c r="A38" s="41"/>
      <c r="B38" s="46" t="str">
        <f>IF(Vorlage!B38&lt;&gt;"",Vorlage!B38,"")</f>
        <v/>
      </c>
      <c r="C38" s="29"/>
      <c r="D38" s="60"/>
      <c r="E38" s="61"/>
      <c r="F38" s="62"/>
      <c r="G38" s="61"/>
      <c r="H38" s="62"/>
      <c r="I38" s="50"/>
      <c r="J38" s="51"/>
      <c r="K38" s="52"/>
      <c r="L38" s="51"/>
      <c r="M38" s="53"/>
      <c r="N38" s="62"/>
      <c r="O38" s="61"/>
      <c r="P38" s="62"/>
      <c r="Q38" s="61"/>
      <c r="R38" s="68"/>
      <c r="S38" s="29" t="str">
        <f>IF(Vorlage!S38&lt;&gt;0,Vorlage!S38,"")</f>
        <v/>
      </c>
      <c r="T38" s="30"/>
      <c r="U38" s="10" t="str">
        <f t="shared" si="2"/>
        <v/>
      </c>
    </row>
    <row r="39" spans="1:21" ht="15.15" customHeight="1">
      <c r="A39" s="41"/>
      <c r="B39" s="46" t="str">
        <f>IF(Vorlage!B39&lt;&gt;"",Vorlage!B39,"")</f>
        <v/>
      </c>
      <c r="C39" s="29"/>
      <c r="D39" s="60"/>
      <c r="E39" s="61"/>
      <c r="F39" s="62"/>
      <c r="G39" s="61"/>
      <c r="H39" s="62"/>
      <c r="I39" s="50"/>
      <c r="J39" s="51"/>
      <c r="K39" s="52"/>
      <c r="L39" s="51"/>
      <c r="M39" s="53"/>
      <c r="N39" s="62"/>
      <c r="O39" s="61"/>
      <c r="P39" s="62"/>
      <c r="Q39" s="61"/>
      <c r="R39" s="68"/>
      <c r="S39" s="29" t="str">
        <f>IF(Vorlage!S39&lt;&gt;0,Vorlage!S39,"")</f>
        <v/>
      </c>
      <c r="T39" s="30"/>
      <c r="U39" s="10" t="str">
        <f t="shared" si="2"/>
        <v/>
      </c>
    </row>
    <row r="40" spans="1:21" ht="15.15" customHeight="1">
      <c r="A40" s="41"/>
      <c r="B40" s="46" t="str">
        <f>IF(Vorlage!B40&lt;&gt;"",Vorlage!B40,"")</f>
        <v/>
      </c>
      <c r="C40" s="29"/>
      <c r="D40" s="60"/>
      <c r="E40" s="61"/>
      <c r="F40" s="62"/>
      <c r="G40" s="61"/>
      <c r="H40" s="62"/>
      <c r="I40" s="50"/>
      <c r="J40" s="51"/>
      <c r="K40" s="52"/>
      <c r="L40" s="51"/>
      <c r="M40" s="53"/>
      <c r="N40" s="62"/>
      <c r="O40" s="61"/>
      <c r="P40" s="62"/>
      <c r="Q40" s="61"/>
      <c r="R40" s="68"/>
      <c r="S40" s="29" t="str">
        <f>IF(Vorlage!S40&lt;&gt;0,Vorlage!S40,"")</f>
        <v/>
      </c>
      <c r="T40" s="30"/>
      <c r="U40" s="10" t="str">
        <f t="shared" si="2"/>
        <v/>
      </c>
    </row>
    <row r="41" spans="1:21" ht="15.15" customHeight="1">
      <c r="A41" s="41"/>
      <c r="B41" s="46" t="str">
        <f>IF(Vorlage!B41&lt;&gt;"",Vorlage!B41,"")</f>
        <v/>
      </c>
      <c r="C41" s="29"/>
      <c r="D41" s="60"/>
      <c r="E41" s="61"/>
      <c r="F41" s="62"/>
      <c r="G41" s="61"/>
      <c r="H41" s="62"/>
      <c r="I41" s="50"/>
      <c r="J41" s="51"/>
      <c r="K41" s="52"/>
      <c r="L41" s="51"/>
      <c r="M41" s="53"/>
      <c r="N41" s="62"/>
      <c r="O41" s="61"/>
      <c r="P41" s="62"/>
      <c r="Q41" s="61"/>
      <c r="R41" s="68"/>
      <c r="S41" s="29" t="str">
        <f>IF(Vorlage!S41&lt;&gt;0,Vorlage!S41,"")</f>
        <v/>
      </c>
      <c r="T41" s="30"/>
      <c r="U41" s="10" t="str">
        <f t="shared" si="2"/>
        <v/>
      </c>
    </row>
    <row r="42" spans="1:21" ht="15.15" customHeight="1" thickBot="1">
      <c r="A42" s="42"/>
      <c r="B42" s="43" t="s">
        <v>6</v>
      </c>
      <c r="C42" s="31"/>
      <c r="D42" s="60"/>
      <c r="E42" s="62"/>
      <c r="F42" s="62"/>
      <c r="G42" s="62"/>
      <c r="H42" s="62"/>
      <c r="I42" s="50"/>
      <c r="J42" s="52"/>
      <c r="K42" s="52"/>
      <c r="L42" s="52"/>
      <c r="M42" s="53"/>
      <c r="N42" s="62"/>
      <c r="O42" s="62"/>
      <c r="P42" s="62"/>
      <c r="Q42" s="62"/>
      <c r="R42" s="68"/>
      <c r="S42" s="31"/>
      <c r="T42" s="32"/>
      <c r="U42" s="10" t="str">
        <f t="shared" si="2"/>
        <v/>
      </c>
    </row>
    <row r="43" spans="1:21" ht="15.15" customHeight="1">
      <c r="A43" s="41" t="str">
        <f>+Vorlage!A43</f>
        <v>Bedienung</v>
      </c>
      <c r="B43" s="29"/>
      <c r="C43" s="29"/>
      <c r="D43" s="65"/>
      <c r="E43" s="59"/>
      <c r="F43" s="59"/>
      <c r="G43" s="59"/>
      <c r="H43" s="59"/>
      <c r="I43" s="57"/>
      <c r="J43" s="48"/>
      <c r="K43" s="48"/>
      <c r="L43" s="48"/>
      <c r="M43" s="49"/>
      <c r="N43" s="59"/>
      <c r="O43" s="59"/>
      <c r="P43" s="59"/>
      <c r="Q43" s="59"/>
      <c r="R43" s="67"/>
      <c r="S43" s="29" t="str">
        <f>IF(Vorlage!S43&lt;&gt;0,Vorlage!S43,"")</f>
        <v/>
      </c>
      <c r="T43" s="30"/>
      <c r="U43" s="11"/>
    </row>
    <row r="44" spans="1:21" ht="15.15" customHeight="1">
      <c r="A44" s="41"/>
      <c r="B44" s="29" t="str">
        <f>IF(Vorlage!B44&lt;&gt;"",Vorlage!B44,"")</f>
        <v>Anordnung der Bedienelemente</v>
      </c>
      <c r="C44" s="29"/>
      <c r="D44" s="60"/>
      <c r="E44" s="61"/>
      <c r="F44" s="62"/>
      <c r="G44" s="61"/>
      <c r="H44" s="62"/>
      <c r="I44" s="50"/>
      <c r="J44" s="51"/>
      <c r="K44" s="52"/>
      <c r="L44" s="51"/>
      <c r="M44" s="53"/>
      <c r="N44" s="62"/>
      <c r="O44" s="61"/>
      <c r="P44" s="62"/>
      <c r="Q44" s="61"/>
      <c r="R44" s="68"/>
      <c r="S44" s="29" t="str">
        <f>IF(Vorlage!S44&lt;&gt;0,Vorlage!S44,"")</f>
        <v/>
      </c>
      <c r="T44" s="30"/>
      <c r="U44" s="11"/>
    </row>
    <row r="45" spans="1:21" ht="15.15" customHeight="1">
      <c r="A45" s="41"/>
      <c r="B45" s="29" t="str">
        <f>IF(Vorlage!B45&lt;&gt;"",Vorlage!B45,"")</f>
        <v>Voreinstellungen bei den jeweiligen Beatmunsmodi</v>
      </c>
      <c r="C45" s="29"/>
      <c r="D45" s="60"/>
      <c r="E45" s="61"/>
      <c r="F45" s="62"/>
      <c r="G45" s="61"/>
      <c r="H45" s="62"/>
      <c r="I45" s="50"/>
      <c r="J45" s="51"/>
      <c r="K45" s="52"/>
      <c r="L45" s="51"/>
      <c r="M45" s="53"/>
      <c r="N45" s="62"/>
      <c r="O45" s="61"/>
      <c r="P45" s="62"/>
      <c r="Q45" s="61"/>
      <c r="R45" s="68"/>
      <c r="S45" s="29" t="str">
        <f>IF(Vorlage!S45&lt;&gt;0,Vorlage!S45,"")</f>
        <v/>
      </c>
      <c r="T45" s="30"/>
      <c r="U45" s="10" t="str">
        <f t="shared" ref="U45:U54" si="3">IF(COUNTIF((E44:Q44),"x")&gt;1,"Bitte nur ein Kreuz setzen!","")</f>
        <v/>
      </c>
    </row>
    <row r="46" spans="1:21" ht="15.15" customHeight="1">
      <c r="A46" s="41"/>
      <c r="B46" s="29" t="str">
        <f>IF(Vorlage!B46&lt;&gt;"",Vorlage!B46,"")</f>
        <v>Aufbau des Kreissystems</v>
      </c>
      <c r="C46" s="29"/>
      <c r="D46" s="60"/>
      <c r="E46" s="61"/>
      <c r="F46" s="62"/>
      <c r="G46" s="61"/>
      <c r="H46" s="62"/>
      <c r="I46" s="50"/>
      <c r="J46" s="51"/>
      <c r="K46" s="52"/>
      <c r="L46" s="51"/>
      <c r="M46" s="53"/>
      <c r="N46" s="62"/>
      <c r="O46" s="61"/>
      <c r="P46" s="62"/>
      <c r="Q46" s="61"/>
      <c r="R46" s="68"/>
      <c r="S46" s="29" t="str">
        <f>IF(Vorlage!S46&lt;&gt;0,Vorlage!S46,"")</f>
        <v/>
      </c>
      <c r="T46" s="30"/>
      <c r="U46" s="10" t="str">
        <f t="shared" si="3"/>
        <v/>
      </c>
    </row>
    <row r="47" spans="1:21" ht="15.15" customHeight="1">
      <c r="A47" s="41"/>
      <c r="B47" s="29" t="str">
        <f>IF(Vorlage!B47&lt;&gt;"",Vorlage!B47,"")</f>
        <v>Darstellung der Kurven und Werte</v>
      </c>
      <c r="C47" s="29"/>
      <c r="D47" s="60"/>
      <c r="E47" s="61"/>
      <c r="F47" s="62"/>
      <c r="G47" s="61"/>
      <c r="H47" s="62"/>
      <c r="I47" s="50"/>
      <c r="J47" s="51"/>
      <c r="K47" s="52"/>
      <c r="L47" s="51"/>
      <c r="M47" s="53"/>
      <c r="N47" s="62"/>
      <c r="O47" s="61"/>
      <c r="P47" s="62"/>
      <c r="Q47" s="61"/>
      <c r="R47" s="68"/>
      <c r="S47" s="29" t="str">
        <f>IF(Vorlage!S47&lt;&gt;0,Vorlage!S47,"")</f>
        <v/>
      </c>
      <c r="T47" s="30"/>
      <c r="U47" s="10" t="str">
        <f t="shared" si="3"/>
        <v/>
      </c>
    </row>
    <row r="48" spans="1:21" ht="15.15" customHeight="1">
      <c r="A48" s="41"/>
      <c r="B48" s="29" t="str">
        <f>IF(Vorlage!B48&lt;&gt;"",Vorlage!B48,"")</f>
        <v>Kabel-/ und Schlauchmanagement</v>
      </c>
      <c r="C48" s="29"/>
      <c r="D48" s="60"/>
      <c r="E48" s="61"/>
      <c r="F48" s="62"/>
      <c r="G48" s="61"/>
      <c r="H48" s="62"/>
      <c r="I48" s="50"/>
      <c r="J48" s="51"/>
      <c r="K48" s="52"/>
      <c r="L48" s="51"/>
      <c r="M48" s="53"/>
      <c r="N48" s="62"/>
      <c r="O48" s="61"/>
      <c r="P48" s="62"/>
      <c r="Q48" s="61"/>
      <c r="R48" s="68"/>
      <c r="S48" s="29" t="str">
        <f>IF(Vorlage!S48&lt;&gt;0,Vorlage!S48,"")</f>
        <v/>
      </c>
      <c r="T48" s="30"/>
      <c r="U48" s="10" t="str">
        <f t="shared" si="3"/>
        <v/>
      </c>
    </row>
    <row r="49" spans="1:21" ht="15.15" customHeight="1">
      <c r="A49" s="41"/>
      <c r="B49" s="29" t="str">
        <f>IF(Vorlage!B49&lt;&gt;"",Vorlage!B49,"")</f>
        <v>Aufwand bei Auf- bzw. Abrüsten</v>
      </c>
      <c r="C49" s="29"/>
      <c r="D49" s="60"/>
      <c r="E49" s="61"/>
      <c r="F49" s="62"/>
      <c r="G49" s="61"/>
      <c r="H49" s="62"/>
      <c r="I49" s="50"/>
      <c r="J49" s="51"/>
      <c r="K49" s="52"/>
      <c r="L49" s="51"/>
      <c r="M49" s="53"/>
      <c r="N49" s="62"/>
      <c r="O49" s="61"/>
      <c r="P49" s="62"/>
      <c r="Q49" s="61"/>
      <c r="R49" s="68"/>
      <c r="S49" s="29" t="str">
        <f>IF(Vorlage!S49&lt;&gt;0,Vorlage!S49,"")</f>
        <v/>
      </c>
      <c r="T49" s="30"/>
      <c r="U49" s="10" t="str">
        <f t="shared" si="3"/>
        <v/>
      </c>
    </row>
    <row r="50" spans="1:21" ht="15.15" customHeight="1">
      <c r="A50" s="41"/>
      <c r="B50" s="29" t="str">
        <f>IF(Vorlage!B50&lt;&gt;"",Vorlage!B50,"")</f>
        <v/>
      </c>
      <c r="C50" s="29"/>
      <c r="D50" s="60"/>
      <c r="E50" s="61"/>
      <c r="F50" s="62"/>
      <c r="G50" s="61"/>
      <c r="H50" s="62"/>
      <c r="I50" s="50"/>
      <c r="J50" s="51"/>
      <c r="K50" s="52"/>
      <c r="L50" s="51"/>
      <c r="M50" s="53"/>
      <c r="N50" s="62"/>
      <c r="O50" s="61"/>
      <c r="P50" s="62"/>
      <c r="Q50" s="61"/>
      <c r="R50" s="68"/>
      <c r="S50" s="29" t="str">
        <f>IF(Vorlage!S50&lt;&gt;0,Vorlage!S50,"")</f>
        <v/>
      </c>
      <c r="T50" s="30"/>
      <c r="U50" s="10" t="str">
        <f t="shared" si="3"/>
        <v/>
      </c>
    </row>
    <row r="51" spans="1:21" ht="15.15" customHeight="1">
      <c r="A51" s="41"/>
      <c r="B51" s="29" t="str">
        <f>IF(Vorlage!B51&lt;&gt;"",Vorlage!B51,"")</f>
        <v/>
      </c>
      <c r="C51" s="29"/>
      <c r="D51" s="60"/>
      <c r="E51" s="61"/>
      <c r="F51" s="62"/>
      <c r="G51" s="61"/>
      <c r="H51" s="62"/>
      <c r="I51" s="50"/>
      <c r="J51" s="51"/>
      <c r="K51" s="52"/>
      <c r="L51" s="51"/>
      <c r="M51" s="53"/>
      <c r="N51" s="62"/>
      <c r="O51" s="61"/>
      <c r="P51" s="62"/>
      <c r="Q51" s="61"/>
      <c r="R51" s="68"/>
      <c r="S51" s="29" t="str">
        <f>IF(Vorlage!S51&lt;&gt;0,Vorlage!S51,"")</f>
        <v/>
      </c>
      <c r="T51" s="30"/>
      <c r="U51" s="10" t="str">
        <f t="shared" si="3"/>
        <v/>
      </c>
    </row>
    <row r="52" spans="1:21" ht="15.15" customHeight="1">
      <c r="A52" s="41"/>
      <c r="B52" s="46" t="str">
        <f>IF(Vorlage!B52&lt;&gt;"",Vorlage!B52,"")</f>
        <v/>
      </c>
      <c r="C52" s="29"/>
      <c r="D52" s="60"/>
      <c r="E52" s="61"/>
      <c r="F52" s="62"/>
      <c r="G52" s="61"/>
      <c r="H52" s="62"/>
      <c r="I52" s="50"/>
      <c r="J52" s="51"/>
      <c r="K52" s="52"/>
      <c r="L52" s="51"/>
      <c r="M52" s="53"/>
      <c r="N52" s="62"/>
      <c r="O52" s="61"/>
      <c r="P52" s="62"/>
      <c r="Q52" s="61"/>
      <c r="R52" s="68"/>
      <c r="S52" s="29" t="str">
        <f>IF(Vorlage!S52&lt;&gt;0,Vorlage!S52,"")</f>
        <v/>
      </c>
      <c r="T52" s="30"/>
      <c r="U52" s="10" t="str">
        <f t="shared" si="3"/>
        <v/>
      </c>
    </row>
    <row r="53" spans="1:21" ht="15.15" customHeight="1">
      <c r="A53" s="41"/>
      <c r="B53" s="46" t="str">
        <f>IF(Vorlage!B53&lt;&gt;"",Vorlage!B53,"")</f>
        <v/>
      </c>
      <c r="C53" s="29"/>
      <c r="D53" s="60"/>
      <c r="E53" s="61"/>
      <c r="F53" s="62"/>
      <c r="G53" s="61"/>
      <c r="H53" s="62"/>
      <c r="I53" s="50"/>
      <c r="J53" s="51"/>
      <c r="K53" s="52"/>
      <c r="L53" s="51"/>
      <c r="M53" s="53"/>
      <c r="N53" s="62"/>
      <c r="O53" s="61"/>
      <c r="P53" s="62"/>
      <c r="Q53" s="61"/>
      <c r="R53" s="68"/>
      <c r="S53" s="29" t="str">
        <f>IF(Vorlage!S53&lt;&gt;0,Vorlage!S53,"")</f>
        <v/>
      </c>
      <c r="T53" s="30"/>
      <c r="U53" s="10" t="str">
        <f t="shared" si="3"/>
        <v/>
      </c>
    </row>
    <row r="54" spans="1:21" ht="15.15" customHeight="1" thickBot="1">
      <c r="A54" s="42"/>
      <c r="B54" s="43" t="s">
        <v>6</v>
      </c>
      <c r="C54" s="43"/>
      <c r="D54" s="63"/>
      <c r="E54" s="64"/>
      <c r="F54" s="64"/>
      <c r="G54" s="64"/>
      <c r="H54" s="64"/>
      <c r="I54" s="54"/>
      <c r="J54" s="55"/>
      <c r="K54" s="55"/>
      <c r="L54" s="55"/>
      <c r="M54" s="56"/>
      <c r="N54" s="64"/>
      <c r="O54" s="64"/>
      <c r="P54" s="64"/>
      <c r="Q54" s="64"/>
      <c r="R54" s="69"/>
      <c r="S54" s="31"/>
      <c r="T54" s="32"/>
      <c r="U54" s="10" t="str">
        <f t="shared" si="3"/>
        <v/>
      </c>
    </row>
    <row r="55" spans="1:21" ht="15.15" customHeight="1">
      <c r="A55" s="41" t="str">
        <f>+Vorlage!A55</f>
        <v>Beatmungsmodi</v>
      </c>
      <c r="B55" s="29"/>
      <c r="C55" s="29"/>
      <c r="D55" s="60"/>
      <c r="E55" s="62"/>
      <c r="F55" s="62"/>
      <c r="G55" s="62"/>
      <c r="H55" s="62"/>
      <c r="I55" s="50"/>
      <c r="J55" s="52"/>
      <c r="K55" s="52"/>
      <c r="L55" s="52"/>
      <c r="M55" s="53"/>
      <c r="N55" s="62"/>
      <c r="O55" s="62"/>
      <c r="P55" s="62"/>
      <c r="Q55" s="62"/>
      <c r="R55" s="68"/>
      <c r="S55" s="29"/>
      <c r="T55" s="30"/>
      <c r="U55" s="11"/>
    </row>
    <row r="56" spans="1:21" ht="15.15" customHeight="1">
      <c r="A56" s="36"/>
      <c r="B56" s="29" t="str">
        <f>IF(Vorlage!B56&lt;&gt;"",Vorlage!B56,"")</f>
        <v>Auswahl der Beatmungsmodi</v>
      </c>
      <c r="C56" s="29"/>
      <c r="D56" s="60"/>
      <c r="E56" s="61"/>
      <c r="F56" s="62"/>
      <c r="G56" s="61"/>
      <c r="H56" s="62"/>
      <c r="I56" s="50"/>
      <c r="J56" s="51"/>
      <c r="K56" s="52"/>
      <c r="L56" s="51"/>
      <c r="M56" s="53"/>
      <c r="N56" s="62"/>
      <c r="O56" s="61"/>
      <c r="P56" s="62"/>
      <c r="Q56" s="61"/>
      <c r="R56" s="68"/>
      <c r="S56" s="29" t="str">
        <f>IF(Vorlage!S56&lt;&gt;0,Vorlage!S56,"")</f>
        <v/>
      </c>
      <c r="T56" s="30"/>
      <c r="U56" s="11"/>
    </row>
    <row r="57" spans="1:21" ht="15.15" customHeight="1">
      <c r="A57" s="36"/>
      <c r="B57" s="29" t="str">
        <f>IF(Vorlage!B57&lt;&gt;"",Vorlage!B57,"")</f>
        <v>Volumenkontrollierte Beatmung</v>
      </c>
      <c r="C57" s="29"/>
      <c r="D57" s="60"/>
      <c r="E57" s="61"/>
      <c r="F57" s="62"/>
      <c r="G57" s="61"/>
      <c r="H57" s="62"/>
      <c r="I57" s="50"/>
      <c r="J57" s="51"/>
      <c r="K57" s="52"/>
      <c r="L57" s="51"/>
      <c r="M57" s="53"/>
      <c r="N57" s="62"/>
      <c r="O57" s="61"/>
      <c r="P57" s="62"/>
      <c r="Q57" s="61"/>
      <c r="R57" s="68"/>
      <c r="S57" s="29" t="str">
        <f>IF(Vorlage!S57&lt;&gt;0,Vorlage!S57,"")</f>
        <v/>
      </c>
      <c r="T57" s="30"/>
      <c r="U57" s="10" t="str">
        <f t="shared" ref="U57:U66" si="4">IF(COUNTIF((E56:Q56),"x")&gt;1,"Bitte nur ein Kreuz setzen!","")</f>
        <v/>
      </c>
    </row>
    <row r="58" spans="1:21" ht="15.15" customHeight="1">
      <c r="A58" s="36"/>
      <c r="B58" s="29" t="str">
        <f>IF(Vorlage!B58&lt;&gt;"",Vorlage!B58,"")</f>
        <v>Druckkontrolierte Beatmung</v>
      </c>
      <c r="C58" s="29"/>
      <c r="D58" s="60"/>
      <c r="E58" s="61"/>
      <c r="F58" s="62"/>
      <c r="G58" s="61"/>
      <c r="H58" s="62"/>
      <c r="I58" s="50"/>
      <c r="J58" s="51"/>
      <c r="K58" s="52"/>
      <c r="L58" s="51"/>
      <c r="M58" s="53"/>
      <c r="N58" s="62"/>
      <c r="O58" s="61"/>
      <c r="P58" s="62"/>
      <c r="Q58" s="61"/>
      <c r="R58" s="68"/>
      <c r="S58" s="29" t="str">
        <f>IF(Vorlage!S58&lt;&gt;0,Vorlage!S58,"")</f>
        <v/>
      </c>
      <c r="T58" s="30"/>
      <c r="U58" s="10" t="str">
        <f t="shared" si="4"/>
        <v/>
      </c>
    </row>
    <row r="59" spans="1:21" ht="15.15" customHeight="1">
      <c r="A59" s="36"/>
      <c r="B59" s="29" t="str">
        <f>IF(Vorlage!B59&lt;&gt;"",Vorlage!B59,"")</f>
        <v>Unterstützte Spontanatmung</v>
      </c>
      <c r="C59" s="29"/>
      <c r="D59" s="60"/>
      <c r="E59" s="61"/>
      <c r="F59" s="62"/>
      <c r="G59" s="61"/>
      <c r="H59" s="62"/>
      <c r="I59" s="50"/>
      <c r="J59" s="51"/>
      <c r="K59" s="52"/>
      <c r="L59" s="51"/>
      <c r="M59" s="53"/>
      <c r="N59" s="62"/>
      <c r="O59" s="61"/>
      <c r="P59" s="62"/>
      <c r="Q59" s="61"/>
      <c r="R59" s="68"/>
      <c r="S59" s="29" t="str">
        <f>IF(Vorlage!S59&lt;&gt;0,Vorlage!S59,"")</f>
        <v/>
      </c>
      <c r="T59" s="30"/>
      <c r="U59" s="10" t="str">
        <f t="shared" si="4"/>
        <v/>
      </c>
    </row>
    <row r="60" spans="1:21" ht="15.15" customHeight="1">
      <c r="A60" s="36"/>
      <c r="B60" s="29" t="str">
        <f>IF(Vorlage!B60&lt;&gt;"",Vorlage!B60,"")</f>
        <v>Nichtinvasive Beatmung</v>
      </c>
      <c r="C60" s="29"/>
      <c r="D60" s="60"/>
      <c r="E60" s="61"/>
      <c r="F60" s="62"/>
      <c r="G60" s="61"/>
      <c r="H60" s="62"/>
      <c r="I60" s="50"/>
      <c r="J60" s="51"/>
      <c r="K60" s="52"/>
      <c r="L60" s="51"/>
      <c r="M60" s="53"/>
      <c r="N60" s="62"/>
      <c r="O60" s="61"/>
      <c r="P60" s="62"/>
      <c r="Q60" s="61"/>
      <c r="R60" s="68"/>
      <c r="S60" s="29" t="str">
        <f>IF(Vorlage!S60&lt;&gt;0,Vorlage!S60,"")</f>
        <v/>
      </c>
      <c r="T60" s="30"/>
      <c r="U60" s="10" t="str">
        <f t="shared" si="4"/>
        <v/>
      </c>
    </row>
    <row r="61" spans="1:21" ht="15.15" customHeight="1">
      <c r="A61" s="36"/>
      <c r="B61" s="29" t="str">
        <f>IF(Vorlage!B61&lt;&gt;"",Vorlage!B61,"")</f>
        <v/>
      </c>
      <c r="C61" s="29"/>
      <c r="D61" s="60"/>
      <c r="E61" s="61"/>
      <c r="F61" s="62"/>
      <c r="G61" s="61"/>
      <c r="H61" s="62"/>
      <c r="I61" s="50"/>
      <c r="J61" s="51"/>
      <c r="K61" s="52"/>
      <c r="L61" s="51"/>
      <c r="M61" s="53"/>
      <c r="N61" s="62"/>
      <c r="O61" s="61"/>
      <c r="P61" s="62"/>
      <c r="Q61" s="61"/>
      <c r="R61" s="68"/>
      <c r="S61" s="29" t="str">
        <f>IF(Vorlage!S61&lt;&gt;0,Vorlage!S61,"")</f>
        <v/>
      </c>
      <c r="T61" s="30"/>
      <c r="U61" s="10" t="str">
        <f t="shared" si="4"/>
        <v/>
      </c>
    </row>
    <row r="62" spans="1:21" ht="15.15" customHeight="1">
      <c r="A62" s="36"/>
      <c r="B62" s="29" t="str">
        <f>IF(Vorlage!B62&lt;&gt;"",Vorlage!B62,"")</f>
        <v/>
      </c>
      <c r="C62" s="29"/>
      <c r="D62" s="60"/>
      <c r="E62" s="61"/>
      <c r="F62" s="62"/>
      <c r="G62" s="61"/>
      <c r="H62" s="62"/>
      <c r="I62" s="50"/>
      <c r="J62" s="51"/>
      <c r="K62" s="52"/>
      <c r="L62" s="51"/>
      <c r="M62" s="53"/>
      <c r="N62" s="62"/>
      <c r="O62" s="61"/>
      <c r="P62" s="62"/>
      <c r="Q62" s="61"/>
      <c r="R62" s="68"/>
      <c r="S62" s="29" t="str">
        <f>IF(Vorlage!S62&lt;&gt;0,Vorlage!S62,"")</f>
        <v/>
      </c>
      <c r="T62" s="30"/>
      <c r="U62" s="10" t="str">
        <f t="shared" si="4"/>
        <v/>
      </c>
    </row>
    <row r="63" spans="1:21" ht="15.15" customHeight="1">
      <c r="A63" s="36"/>
      <c r="B63" s="29" t="str">
        <f>IF(Vorlage!B63&lt;&gt;"",Vorlage!B63,"")</f>
        <v/>
      </c>
      <c r="C63" s="29"/>
      <c r="D63" s="60"/>
      <c r="E63" s="61"/>
      <c r="F63" s="62"/>
      <c r="G63" s="61"/>
      <c r="H63" s="62"/>
      <c r="I63" s="50"/>
      <c r="J63" s="51"/>
      <c r="K63" s="52"/>
      <c r="L63" s="51"/>
      <c r="M63" s="53"/>
      <c r="N63" s="62"/>
      <c r="O63" s="61"/>
      <c r="P63" s="62"/>
      <c r="Q63" s="61"/>
      <c r="R63" s="68"/>
      <c r="S63" s="29" t="str">
        <f>IF(Vorlage!S63&lt;&gt;0,Vorlage!S63,"")</f>
        <v/>
      </c>
      <c r="T63" s="30"/>
      <c r="U63" s="10" t="str">
        <f t="shared" si="4"/>
        <v/>
      </c>
    </row>
    <row r="64" spans="1:21" ht="15.15" customHeight="1">
      <c r="A64" s="36"/>
      <c r="B64" s="29" t="str">
        <f>IF(Vorlage!B64&lt;&gt;"",Vorlage!B64,"")</f>
        <v/>
      </c>
      <c r="C64" s="29"/>
      <c r="D64" s="60"/>
      <c r="E64" s="61"/>
      <c r="F64" s="62"/>
      <c r="G64" s="61"/>
      <c r="H64" s="62"/>
      <c r="I64" s="50"/>
      <c r="J64" s="51"/>
      <c r="K64" s="52"/>
      <c r="L64" s="51"/>
      <c r="M64" s="53"/>
      <c r="N64" s="62"/>
      <c r="O64" s="61"/>
      <c r="P64" s="62"/>
      <c r="Q64" s="61"/>
      <c r="R64" s="68"/>
      <c r="S64" s="29" t="str">
        <f>IF(Vorlage!S64&lt;&gt;0,Vorlage!S64,"")</f>
        <v/>
      </c>
      <c r="T64" s="30"/>
      <c r="U64" s="10" t="str">
        <f t="shared" si="4"/>
        <v/>
      </c>
    </row>
    <row r="65" spans="1:21" ht="15.15" customHeight="1">
      <c r="A65" s="36"/>
      <c r="B65" s="29" t="str">
        <f>IF(Vorlage!B65&lt;&gt;"",Vorlage!B65,"")</f>
        <v/>
      </c>
      <c r="C65" s="29"/>
      <c r="D65" s="60"/>
      <c r="E65" s="61"/>
      <c r="F65" s="62"/>
      <c r="G65" s="61"/>
      <c r="H65" s="62"/>
      <c r="I65" s="50"/>
      <c r="J65" s="51"/>
      <c r="K65" s="52"/>
      <c r="L65" s="51"/>
      <c r="M65" s="53"/>
      <c r="N65" s="62"/>
      <c r="O65" s="61"/>
      <c r="P65" s="62"/>
      <c r="Q65" s="61"/>
      <c r="R65" s="68"/>
      <c r="S65" s="29" t="str">
        <f>IF(Vorlage!S65&lt;&gt;0,Vorlage!S65,"")</f>
        <v/>
      </c>
      <c r="T65" s="30"/>
      <c r="U65" s="10" t="str">
        <f t="shared" si="4"/>
        <v/>
      </c>
    </row>
    <row r="66" spans="1:21" ht="15.15" customHeight="1" thickBot="1">
      <c r="A66" s="37"/>
      <c r="B66" s="31"/>
      <c r="C66" s="31"/>
      <c r="D66" s="63"/>
      <c r="E66" s="64"/>
      <c r="F66" s="64"/>
      <c r="G66" s="64"/>
      <c r="H66" s="64"/>
      <c r="I66" s="54"/>
      <c r="J66" s="55"/>
      <c r="K66" s="55"/>
      <c r="L66" s="55"/>
      <c r="M66" s="56"/>
      <c r="N66" s="64"/>
      <c r="O66" s="64"/>
      <c r="P66" s="64"/>
      <c r="Q66" s="64"/>
      <c r="R66" s="69"/>
      <c r="S66" s="31"/>
      <c r="T66" s="32"/>
      <c r="U66" s="10" t="str">
        <f t="shared" si="4"/>
        <v/>
      </c>
    </row>
    <row r="67" spans="1:21" ht="15.15" customHeight="1">
      <c r="A67" s="41" t="str">
        <f>+Vorlage!A67</f>
        <v>Schulung und Wartung</v>
      </c>
      <c r="B67" s="29"/>
      <c r="C67" s="29"/>
      <c r="D67" s="60"/>
      <c r="E67" s="62"/>
      <c r="F67" s="62"/>
      <c r="G67" s="62"/>
      <c r="H67" s="62"/>
      <c r="I67" s="50"/>
      <c r="J67" s="52"/>
      <c r="K67" s="52"/>
      <c r="L67" s="52"/>
      <c r="M67" s="53"/>
      <c r="N67" s="62"/>
      <c r="O67" s="62"/>
      <c r="P67" s="62"/>
      <c r="Q67" s="62"/>
      <c r="R67" s="68"/>
      <c r="S67" s="29"/>
      <c r="T67" s="30"/>
    </row>
    <row r="68" spans="1:21" ht="15.15" customHeight="1">
      <c r="A68" s="36"/>
      <c r="B68" s="29" t="str">
        <f>IF(Vorlage!B68&lt;&gt;"",Vorlage!B68,"")</f>
        <v>Zufriedenheit mit der Einarbeitung</v>
      </c>
      <c r="C68" s="29"/>
      <c r="D68" s="60"/>
      <c r="E68" s="61"/>
      <c r="F68" s="62"/>
      <c r="G68" s="61"/>
      <c r="H68" s="62"/>
      <c r="I68" s="50"/>
      <c r="J68" s="51"/>
      <c r="K68" s="52"/>
      <c r="L68" s="51"/>
      <c r="M68" s="53"/>
      <c r="N68" s="62"/>
      <c r="O68" s="61"/>
      <c r="P68" s="62"/>
      <c r="Q68" s="61"/>
      <c r="R68" s="68"/>
      <c r="S68" s="29" t="str">
        <f>IF(Vorlage!S68&lt;&gt;0,Vorlage!S68,"")</f>
        <v/>
      </c>
      <c r="T68" s="30"/>
      <c r="U68" s="11"/>
    </row>
    <row r="69" spans="1:21" ht="15.15" customHeight="1">
      <c r="A69" s="36"/>
      <c r="B69" s="29" t="str">
        <f>IF(Vorlage!B69&lt;&gt;"",Vorlage!B69,"")</f>
        <v>Erreichbarkeit von Ansprechpartner auch nach der Einarbeitungszeit</v>
      </c>
      <c r="C69" s="29"/>
      <c r="D69" s="60"/>
      <c r="E69" s="61"/>
      <c r="F69" s="62"/>
      <c r="G69" s="61"/>
      <c r="H69" s="62"/>
      <c r="I69" s="50"/>
      <c r="J69" s="51"/>
      <c r="K69" s="52"/>
      <c r="L69" s="51"/>
      <c r="M69" s="53"/>
      <c r="N69" s="62"/>
      <c r="O69" s="61"/>
      <c r="P69" s="62"/>
      <c r="Q69" s="61"/>
      <c r="R69" s="68"/>
      <c r="S69" s="29" t="str">
        <f>IF(Vorlage!S69&lt;&gt;0,Vorlage!S69,"")</f>
        <v/>
      </c>
      <c r="T69" s="30"/>
      <c r="U69" s="10" t="str">
        <f t="shared" ref="U69:U78" si="5">IF(COUNTIF((E68:Q68),"x")&gt;1,"Bitte nur ein Kreuz setzen!","")</f>
        <v/>
      </c>
    </row>
    <row r="70" spans="1:21" ht="15.15" customHeight="1">
      <c r="A70" s="36"/>
      <c r="B70" s="29" t="str">
        <f>IF(Vorlage!B70&lt;&gt;"",Vorlage!B70,"")</f>
        <v>Zufriedenheit mit dem Wartungs- und Betreuungskonzept</v>
      </c>
      <c r="C70" s="29"/>
      <c r="D70" s="60"/>
      <c r="E70" s="61"/>
      <c r="F70" s="62"/>
      <c r="G70" s="61"/>
      <c r="H70" s="62"/>
      <c r="I70" s="50"/>
      <c r="J70" s="51"/>
      <c r="K70" s="52"/>
      <c r="L70" s="51"/>
      <c r="M70" s="53"/>
      <c r="N70" s="62"/>
      <c r="O70" s="61"/>
      <c r="P70" s="62"/>
      <c r="Q70" s="61"/>
      <c r="R70" s="68"/>
      <c r="S70" s="29" t="str">
        <f>IF(Vorlage!S70&lt;&gt;0,Vorlage!S70,"")</f>
        <v/>
      </c>
      <c r="T70" s="30"/>
      <c r="U70" s="10" t="str">
        <f t="shared" si="5"/>
        <v/>
      </c>
    </row>
    <row r="71" spans="1:21" ht="15.15" customHeight="1">
      <c r="A71" s="36"/>
      <c r="B71" s="29" t="str">
        <f>IF(Vorlage!B71&lt;&gt;"",Vorlage!B71,"")</f>
        <v>Verständlichkeit der Gebrauchsanleitungen</v>
      </c>
      <c r="C71" s="29"/>
      <c r="D71" s="60"/>
      <c r="E71" s="61"/>
      <c r="F71" s="62"/>
      <c r="G71" s="61"/>
      <c r="H71" s="62"/>
      <c r="I71" s="50"/>
      <c r="J71" s="51"/>
      <c r="K71" s="52"/>
      <c r="L71" s="51"/>
      <c r="M71" s="53"/>
      <c r="N71" s="62"/>
      <c r="O71" s="61"/>
      <c r="P71" s="62"/>
      <c r="Q71" s="61"/>
      <c r="R71" s="68"/>
      <c r="S71" s="29" t="str">
        <f>IF(Vorlage!S71&lt;&gt;0,Vorlage!S71,"")</f>
        <v/>
      </c>
      <c r="T71" s="30"/>
      <c r="U71" s="10" t="str">
        <f t="shared" si="5"/>
        <v/>
      </c>
    </row>
    <row r="72" spans="1:21" ht="15.15" customHeight="1">
      <c r="A72" s="36"/>
      <c r="B72" s="29" t="str">
        <f>IF(Vorlage!B72&lt;&gt;"",Vorlage!B72,"")</f>
        <v/>
      </c>
      <c r="C72" s="29"/>
      <c r="D72" s="60"/>
      <c r="E72" s="61"/>
      <c r="F72" s="62"/>
      <c r="G72" s="61"/>
      <c r="H72" s="62"/>
      <c r="I72" s="50"/>
      <c r="J72" s="51"/>
      <c r="K72" s="52"/>
      <c r="L72" s="51"/>
      <c r="M72" s="53"/>
      <c r="N72" s="62"/>
      <c r="O72" s="61"/>
      <c r="P72" s="62"/>
      <c r="Q72" s="61"/>
      <c r="R72" s="68"/>
      <c r="S72" s="29" t="str">
        <f>IF(Vorlage!S72&lt;&gt;0,Vorlage!S72,"")</f>
        <v/>
      </c>
      <c r="T72" s="30"/>
      <c r="U72" s="10" t="str">
        <f t="shared" si="5"/>
        <v/>
      </c>
    </row>
    <row r="73" spans="1:21" ht="15.15" customHeight="1">
      <c r="A73" s="36"/>
      <c r="B73" s="29" t="str">
        <f>IF(Vorlage!B73&lt;&gt;"",Vorlage!B73,"")</f>
        <v/>
      </c>
      <c r="C73" s="29"/>
      <c r="D73" s="60"/>
      <c r="E73" s="61"/>
      <c r="F73" s="62"/>
      <c r="G73" s="61"/>
      <c r="H73" s="62"/>
      <c r="I73" s="50"/>
      <c r="J73" s="51"/>
      <c r="K73" s="52"/>
      <c r="L73" s="51"/>
      <c r="M73" s="53"/>
      <c r="N73" s="62"/>
      <c r="O73" s="61"/>
      <c r="P73" s="62"/>
      <c r="Q73" s="61"/>
      <c r="R73" s="68"/>
      <c r="S73" s="29" t="str">
        <f>IF(Vorlage!S73&lt;&gt;0,Vorlage!S73,"")</f>
        <v/>
      </c>
      <c r="T73" s="30"/>
      <c r="U73" s="10" t="str">
        <f t="shared" si="5"/>
        <v/>
      </c>
    </row>
    <row r="74" spans="1:21" ht="15.15" customHeight="1">
      <c r="A74" s="36"/>
      <c r="B74" s="29" t="str">
        <f>IF(Vorlage!B74&lt;&gt;"",Vorlage!B74,"")</f>
        <v/>
      </c>
      <c r="C74" s="29"/>
      <c r="D74" s="60"/>
      <c r="E74" s="61"/>
      <c r="F74" s="62"/>
      <c r="G74" s="61"/>
      <c r="H74" s="62"/>
      <c r="I74" s="50"/>
      <c r="J74" s="51"/>
      <c r="K74" s="52"/>
      <c r="L74" s="51"/>
      <c r="M74" s="53"/>
      <c r="N74" s="62"/>
      <c r="O74" s="61"/>
      <c r="P74" s="62"/>
      <c r="Q74" s="61"/>
      <c r="R74" s="68"/>
      <c r="S74" s="29" t="str">
        <f>IF(Vorlage!S74&lt;&gt;0,Vorlage!S74,"")</f>
        <v/>
      </c>
      <c r="T74" s="30"/>
      <c r="U74" s="10" t="str">
        <f t="shared" si="5"/>
        <v/>
      </c>
    </row>
    <row r="75" spans="1:21" ht="15.15" customHeight="1">
      <c r="A75" s="36"/>
      <c r="B75" s="29" t="str">
        <f>IF(Vorlage!B75&lt;&gt;"",Vorlage!B75,"")</f>
        <v/>
      </c>
      <c r="C75" s="29"/>
      <c r="D75" s="60"/>
      <c r="E75" s="61"/>
      <c r="F75" s="62"/>
      <c r="G75" s="61"/>
      <c r="H75" s="62"/>
      <c r="I75" s="50"/>
      <c r="J75" s="51"/>
      <c r="K75" s="52"/>
      <c r="L75" s="51"/>
      <c r="M75" s="53"/>
      <c r="N75" s="62"/>
      <c r="O75" s="61"/>
      <c r="P75" s="62"/>
      <c r="Q75" s="61"/>
      <c r="R75" s="68"/>
      <c r="S75" s="29" t="str">
        <f>IF(Vorlage!S75&lt;&gt;0,Vorlage!S75,"")</f>
        <v/>
      </c>
      <c r="T75" s="30"/>
      <c r="U75" s="10" t="str">
        <f t="shared" si="5"/>
        <v/>
      </c>
    </row>
    <row r="76" spans="1:21" ht="15.15" customHeight="1">
      <c r="A76" s="36"/>
      <c r="B76" s="29" t="str">
        <f>IF(Vorlage!B76&lt;&gt;"",Vorlage!B76,"")</f>
        <v/>
      </c>
      <c r="C76" s="29"/>
      <c r="D76" s="60"/>
      <c r="E76" s="61"/>
      <c r="F76" s="62"/>
      <c r="G76" s="61"/>
      <c r="H76" s="62"/>
      <c r="I76" s="50"/>
      <c r="J76" s="51"/>
      <c r="K76" s="52"/>
      <c r="L76" s="51"/>
      <c r="M76" s="53"/>
      <c r="N76" s="62"/>
      <c r="O76" s="61"/>
      <c r="P76" s="62"/>
      <c r="Q76" s="61"/>
      <c r="R76" s="68"/>
      <c r="S76" s="29" t="str">
        <f>IF(Vorlage!S76&lt;&gt;0,Vorlage!S76,"")</f>
        <v/>
      </c>
      <c r="T76" s="30"/>
      <c r="U76" s="10" t="str">
        <f t="shared" si="5"/>
        <v/>
      </c>
    </row>
    <row r="77" spans="1:21" ht="15.15" customHeight="1">
      <c r="A77" s="36"/>
      <c r="B77" s="29" t="str">
        <f>IF(Vorlage!B77&lt;&gt;"",Vorlage!B77,"")</f>
        <v/>
      </c>
      <c r="C77" s="29"/>
      <c r="D77" s="60"/>
      <c r="E77" s="61"/>
      <c r="F77" s="62"/>
      <c r="G77" s="61"/>
      <c r="H77" s="62"/>
      <c r="I77" s="50"/>
      <c r="J77" s="51"/>
      <c r="K77" s="52"/>
      <c r="L77" s="51"/>
      <c r="M77" s="53"/>
      <c r="N77" s="62"/>
      <c r="O77" s="61"/>
      <c r="P77" s="62"/>
      <c r="Q77" s="61"/>
      <c r="R77" s="68"/>
      <c r="S77" s="29" t="str">
        <f>IF(Vorlage!S77&lt;&gt;0,Vorlage!S77,"")</f>
        <v/>
      </c>
      <c r="T77" s="30"/>
      <c r="U77" s="10" t="str">
        <f t="shared" si="5"/>
        <v/>
      </c>
    </row>
    <row r="78" spans="1:21" ht="15.15" customHeight="1" thickBot="1">
      <c r="A78" s="37"/>
      <c r="B78" s="31"/>
      <c r="C78" s="31"/>
      <c r="D78" s="63"/>
      <c r="E78" s="64"/>
      <c r="F78" s="64"/>
      <c r="G78" s="64"/>
      <c r="H78" s="64"/>
      <c r="I78" s="54"/>
      <c r="J78" s="55"/>
      <c r="K78" s="55"/>
      <c r="L78" s="55"/>
      <c r="M78" s="56"/>
      <c r="N78" s="64"/>
      <c r="O78" s="64"/>
      <c r="P78" s="64"/>
      <c r="Q78" s="64"/>
      <c r="R78" s="69"/>
      <c r="S78" s="31"/>
      <c r="T78" s="32"/>
      <c r="U78" s="10" t="str">
        <f t="shared" si="5"/>
        <v/>
      </c>
    </row>
    <row r="79" spans="1:21" ht="15.15" customHeight="1">
      <c r="A79" s="41" t="str">
        <f>+Vorlage!A79</f>
        <v>IT-Anschluss</v>
      </c>
      <c r="B79" s="29"/>
      <c r="C79" s="29"/>
      <c r="D79" s="60"/>
      <c r="E79" s="62"/>
      <c r="F79" s="62"/>
      <c r="G79" s="62"/>
      <c r="H79" s="62"/>
      <c r="I79" s="50"/>
      <c r="J79" s="52"/>
      <c r="K79" s="52"/>
      <c r="L79" s="52"/>
      <c r="M79" s="53"/>
      <c r="N79" s="62"/>
      <c r="O79" s="62"/>
      <c r="P79" s="62"/>
      <c r="Q79" s="62"/>
      <c r="R79" s="68"/>
      <c r="S79" s="29"/>
      <c r="T79" s="30"/>
    </row>
    <row r="80" spans="1:21" ht="15.15" customHeight="1">
      <c r="A80" s="36"/>
      <c r="B80" s="29" t="str">
        <f>IF(Vorlage!B80&lt;&gt;"",Vorlage!B80,"")</f>
        <v>Schnittstellen</v>
      </c>
      <c r="C80" s="29"/>
      <c r="D80" s="60"/>
      <c r="E80" s="61"/>
      <c r="F80" s="62"/>
      <c r="G80" s="61"/>
      <c r="H80" s="62"/>
      <c r="I80" s="50"/>
      <c r="J80" s="51"/>
      <c r="K80" s="52"/>
      <c r="L80" s="51"/>
      <c r="M80" s="53"/>
      <c r="N80" s="62"/>
      <c r="O80" s="61"/>
      <c r="P80" s="62"/>
      <c r="Q80" s="61"/>
      <c r="R80" s="68"/>
      <c r="S80" s="29" t="str">
        <f>IF(Vorlage!S80&lt;&gt;0,Vorlage!S80,"")</f>
        <v/>
      </c>
      <c r="T80" s="30"/>
      <c r="U80" s="11"/>
    </row>
    <row r="81" spans="1:21" ht="15.15" customHeight="1">
      <c r="A81" s="36"/>
      <c r="B81" s="29" t="str">
        <f>IF(Vorlage!B81&lt;&gt;"",Vorlage!B81,"")</f>
        <v xml:space="preserve">Gerätesicherheit </v>
      </c>
      <c r="C81" s="29"/>
      <c r="D81" s="60"/>
      <c r="E81" s="61"/>
      <c r="F81" s="62"/>
      <c r="G81" s="61"/>
      <c r="H81" s="62"/>
      <c r="I81" s="50"/>
      <c r="J81" s="51"/>
      <c r="K81" s="52"/>
      <c r="L81" s="51"/>
      <c r="M81" s="53"/>
      <c r="N81" s="62"/>
      <c r="O81" s="61"/>
      <c r="P81" s="62"/>
      <c r="Q81" s="61"/>
      <c r="R81" s="68"/>
      <c r="S81" s="29" t="str">
        <f>IF(Vorlage!S81&lt;&gt;0,Vorlage!S81,"")</f>
        <v/>
      </c>
      <c r="T81" s="30"/>
      <c r="U81" s="10" t="str">
        <f t="shared" ref="U81:U90" si="6">IF(COUNTIF((E80:Q80),"x")&gt;1,"Bitte nur ein Kreuz setzen!","")</f>
        <v/>
      </c>
    </row>
    <row r="82" spans="1:21" ht="15.15" customHeight="1">
      <c r="A82" s="36"/>
      <c r="B82" s="29" t="str">
        <f>IF(Vorlage!B82&lt;&gt;"",Vorlage!B82,"")</f>
        <v>Verbindung mit anderen Medizinprodukten</v>
      </c>
      <c r="C82" s="29"/>
      <c r="D82" s="60"/>
      <c r="E82" s="61"/>
      <c r="F82" s="62"/>
      <c r="G82" s="61"/>
      <c r="H82" s="62"/>
      <c r="I82" s="50"/>
      <c r="J82" s="51"/>
      <c r="K82" s="52"/>
      <c r="L82" s="51"/>
      <c r="M82" s="53"/>
      <c r="N82" s="62"/>
      <c r="O82" s="61"/>
      <c r="P82" s="62"/>
      <c r="Q82" s="61"/>
      <c r="R82" s="68"/>
      <c r="S82" s="29" t="str">
        <f>IF(Vorlage!S82&lt;&gt;0,Vorlage!S82,"")</f>
        <v/>
      </c>
      <c r="T82" s="30"/>
      <c r="U82" s="10" t="str">
        <f t="shared" si="6"/>
        <v/>
      </c>
    </row>
    <row r="83" spans="1:21" ht="15.15" customHeight="1">
      <c r="A83" s="36"/>
      <c r="B83" s="29" t="str">
        <f>IF(Vorlage!B83&lt;&gt;"",Vorlage!B83,"")</f>
        <v>Datenweiterleitung (z.B. an ein PDMS)</v>
      </c>
      <c r="C83" s="29"/>
      <c r="D83" s="60"/>
      <c r="E83" s="61"/>
      <c r="F83" s="62"/>
      <c r="G83" s="61"/>
      <c r="H83" s="62"/>
      <c r="I83" s="50"/>
      <c r="J83" s="51"/>
      <c r="K83" s="52"/>
      <c r="L83" s="51"/>
      <c r="M83" s="53"/>
      <c r="N83" s="62"/>
      <c r="O83" s="61"/>
      <c r="P83" s="62"/>
      <c r="Q83" s="61"/>
      <c r="R83" s="68"/>
      <c r="S83" s="29" t="str">
        <f>IF(Vorlage!S83&lt;&gt;0,Vorlage!S83,"")</f>
        <v/>
      </c>
      <c r="T83" s="30"/>
      <c r="U83" s="10" t="str">
        <f t="shared" si="6"/>
        <v/>
      </c>
    </row>
    <row r="84" spans="1:21" ht="15.15" customHeight="1">
      <c r="A84" s="36"/>
      <c r="B84" s="29" t="str">
        <f>IF(Vorlage!B84&lt;&gt;"",Vorlage!B84,"")</f>
        <v/>
      </c>
      <c r="C84" s="29"/>
      <c r="D84" s="60"/>
      <c r="E84" s="61"/>
      <c r="F84" s="62"/>
      <c r="G84" s="61"/>
      <c r="H84" s="62"/>
      <c r="I84" s="50"/>
      <c r="J84" s="51"/>
      <c r="K84" s="52"/>
      <c r="L84" s="51"/>
      <c r="M84" s="53"/>
      <c r="N84" s="62"/>
      <c r="O84" s="61"/>
      <c r="P84" s="62"/>
      <c r="Q84" s="61"/>
      <c r="R84" s="68"/>
      <c r="S84" s="29" t="str">
        <f>IF(Vorlage!S84&lt;&gt;0,Vorlage!S84,"")</f>
        <v/>
      </c>
      <c r="T84" s="30"/>
      <c r="U84" s="10" t="str">
        <f t="shared" si="6"/>
        <v/>
      </c>
    </row>
    <row r="85" spans="1:21" ht="15.15" customHeight="1">
      <c r="A85" s="36"/>
      <c r="B85" s="29" t="str">
        <f>IF(Vorlage!B85&lt;&gt;"",Vorlage!B85,"")</f>
        <v/>
      </c>
      <c r="C85" s="29"/>
      <c r="D85" s="60"/>
      <c r="E85" s="61"/>
      <c r="F85" s="62"/>
      <c r="G85" s="61"/>
      <c r="H85" s="62"/>
      <c r="I85" s="50"/>
      <c r="J85" s="51"/>
      <c r="K85" s="52"/>
      <c r="L85" s="51"/>
      <c r="M85" s="53"/>
      <c r="N85" s="62"/>
      <c r="O85" s="61"/>
      <c r="P85" s="62"/>
      <c r="Q85" s="61"/>
      <c r="R85" s="68"/>
      <c r="S85" s="29" t="str">
        <f>IF(Vorlage!S85&lt;&gt;0,Vorlage!S85,"")</f>
        <v/>
      </c>
      <c r="T85" s="30"/>
      <c r="U85" s="10" t="str">
        <f t="shared" si="6"/>
        <v/>
      </c>
    </row>
    <row r="86" spans="1:21" ht="15.15" customHeight="1">
      <c r="A86" s="36"/>
      <c r="B86" s="29" t="str">
        <f>IF(Vorlage!B86&lt;&gt;"",Vorlage!B86,"")</f>
        <v/>
      </c>
      <c r="C86" s="29"/>
      <c r="D86" s="60"/>
      <c r="E86" s="61"/>
      <c r="F86" s="62"/>
      <c r="G86" s="61"/>
      <c r="H86" s="62"/>
      <c r="I86" s="50"/>
      <c r="J86" s="51"/>
      <c r="K86" s="52"/>
      <c r="L86" s="51"/>
      <c r="M86" s="53"/>
      <c r="N86" s="62"/>
      <c r="O86" s="61"/>
      <c r="P86" s="62"/>
      <c r="Q86" s="61"/>
      <c r="R86" s="68"/>
      <c r="S86" s="29" t="str">
        <f>IF(Vorlage!S86&lt;&gt;0,Vorlage!S86,"")</f>
        <v/>
      </c>
      <c r="T86" s="30"/>
      <c r="U86" s="10" t="str">
        <f t="shared" si="6"/>
        <v/>
      </c>
    </row>
    <row r="87" spans="1:21" ht="15.15" customHeight="1">
      <c r="A87" s="36"/>
      <c r="B87" s="29" t="str">
        <f>IF(Vorlage!B87&lt;&gt;"",Vorlage!B87,"")</f>
        <v/>
      </c>
      <c r="C87" s="29"/>
      <c r="D87" s="60"/>
      <c r="E87" s="61"/>
      <c r="F87" s="62"/>
      <c r="G87" s="61"/>
      <c r="H87" s="62"/>
      <c r="I87" s="50"/>
      <c r="J87" s="51"/>
      <c r="K87" s="52"/>
      <c r="L87" s="51"/>
      <c r="M87" s="53"/>
      <c r="N87" s="62"/>
      <c r="O87" s="61"/>
      <c r="P87" s="62"/>
      <c r="Q87" s="61"/>
      <c r="R87" s="68"/>
      <c r="S87" s="29" t="str">
        <f>IF(Vorlage!S87&lt;&gt;0,Vorlage!S87,"")</f>
        <v/>
      </c>
      <c r="T87" s="30"/>
      <c r="U87" s="10" t="str">
        <f t="shared" si="6"/>
        <v/>
      </c>
    </row>
    <row r="88" spans="1:21" ht="15.15" customHeight="1">
      <c r="A88" s="36"/>
      <c r="B88" s="29" t="str">
        <f>IF(Vorlage!B88&lt;&gt;"",Vorlage!B88,"")</f>
        <v/>
      </c>
      <c r="C88" s="29"/>
      <c r="D88" s="60"/>
      <c r="E88" s="61"/>
      <c r="F88" s="62"/>
      <c r="G88" s="61"/>
      <c r="H88" s="62"/>
      <c r="I88" s="50"/>
      <c r="J88" s="51"/>
      <c r="K88" s="52"/>
      <c r="L88" s="51"/>
      <c r="M88" s="53"/>
      <c r="N88" s="62"/>
      <c r="O88" s="61"/>
      <c r="P88" s="62"/>
      <c r="Q88" s="61"/>
      <c r="R88" s="68"/>
      <c r="S88" s="29" t="str">
        <f>IF(Vorlage!S88&lt;&gt;0,Vorlage!S88,"")</f>
        <v/>
      </c>
      <c r="T88" s="30"/>
      <c r="U88" s="10" t="str">
        <f t="shared" si="6"/>
        <v/>
      </c>
    </row>
    <row r="89" spans="1:21" ht="15.15" customHeight="1">
      <c r="A89" s="36"/>
      <c r="B89" s="29" t="str">
        <f>IF(Vorlage!B89&lt;&gt;"",Vorlage!B89,"")</f>
        <v/>
      </c>
      <c r="C89" s="29"/>
      <c r="D89" s="60"/>
      <c r="E89" s="61"/>
      <c r="F89" s="62"/>
      <c r="G89" s="61"/>
      <c r="H89" s="62"/>
      <c r="I89" s="50"/>
      <c r="J89" s="51"/>
      <c r="K89" s="52"/>
      <c r="L89" s="51"/>
      <c r="M89" s="53"/>
      <c r="N89" s="62"/>
      <c r="O89" s="61"/>
      <c r="P89" s="62"/>
      <c r="Q89" s="61"/>
      <c r="R89" s="68"/>
      <c r="S89" s="29" t="str">
        <f>IF(Vorlage!S89&lt;&gt;0,Vorlage!S89,"")</f>
        <v/>
      </c>
      <c r="T89" s="30"/>
      <c r="U89" s="10" t="str">
        <f t="shared" si="6"/>
        <v/>
      </c>
    </row>
    <row r="90" spans="1:21" ht="15.15" customHeight="1" thickBot="1">
      <c r="A90" s="37"/>
      <c r="B90" s="31"/>
      <c r="C90" s="31"/>
      <c r="D90" s="63"/>
      <c r="E90" s="64"/>
      <c r="F90" s="64"/>
      <c r="G90" s="64"/>
      <c r="H90" s="64"/>
      <c r="I90" s="54"/>
      <c r="J90" s="55"/>
      <c r="K90" s="55"/>
      <c r="L90" s="55"/>
      <c r="M90" s="56"/>
      <c r="N90" s="64"/>
      <c r="O90" s="64"/>
      <c r="P90" s="64"/>
      <c r="Q90" s="64"/>
      <c r="R90" s="69"/>
      <c r="S90" s="31"/>
      <c r="T90" s="32"/>
      <c r="U90" s="10" t="str">
        <f t="shared" si="6"/>
        <v/>
      </c>
    </row>
    <row r="91" spans="1:21" ht="15.15" customHeight="1"/>
    <row r="92" spans="1:21" ht="15.15" customHeight="1"/>
    <row r="93" spans="1:21" ht="15.15" customHeight="1"/>
    <row r="94" spans="1:21" ht="15.15" customHeight="1"/>
    <row r="95" spans="1:21" ht="15.15" customHeight="1"/>
    <row r="96" spans="1:21" ht="15.15" customHeight="1"/>
    <row r="97" ht="15.15" customHeight="1"/>
    <row r="98" ht="15.15" customHeight="1"/>
    <row r="99" ht="15.15" customHeight="1"/>
    <row r="100" ht="15.15" customHeight="1"/>
    <row r="101" ht="15.15" customHeight="1"/>
    <row r="102" ht="15.15" customHeight="1"/>
    <row r="103" ht="15.15" customHeight="1"/>
    <row r="104" ht="15.15" customHeight="1"/>
    <row r="105" ht="15.15" customHeight="1"/>
    <row r="106" ht="15.15" customHeight="1"/>
    <row r="107" ht="15.15" customHeight="1"/>
    <row r="108" ht="15.15" customHeight="1"/>
    <row r="109" ht="15.15" customHeight="1"/>
    <row r="110" ht="15.15" customHeight="1"/>
    <row r="111" ht="15.15" customHeight="1"/>
    <row r="112" ht="15.15" customHeight="1"/>
    <row r="113" ht="15.15" customHeight="1"/>
    <row r="114" ht="15.15" customHeight="1"/>
    <row r="115" ht="15.15" customHeight="1"/>
    <row r="116" ht="15.15" customHeight="1"/>
    <row r="117" ht="15.15" customHeight="1"/>
    <row r="118" ht="15.15" customHeight="1"/>
    <row r="119" ht="15.15" customHeight="1"/>
    <row r="120" ht="15.15" customHeight="1"/>
    <row r="121" ht="15.15" customHeight="1"/>
    <row r="122" ht="15.15" customHeight="1"/>
    <row r="123" ht="15.15" customHeight="1"/>
    <row r="124" ht="15.15" customHeight="1"/>
    <row r="125" ht="15.15" customHeight="1"/>
    <row r="126" ht="15.15" customHeight="1"/>
    <row r="127" ht="15.15" customHeight="1"/>
    <row r="128" ht="15.15" customHeight="1"/>
    <row r="129" ht="15.15" customHeight="1"/>
    <row r="130" ht="15.15" customHeight="1"/>
    <row r="131" ht="15.15" customHeight="1"/>
    <row r="132" ht="15.15" customHeight="1"/>
    <row r="133" ht="15.15" customHeight="1"/>
    <row r="134" ht="15.15" customHeight="1"/>
    <row r="135" ht="15.15" customHeight="1"/>
    <row r="136" ht="15.15" customHeight="1"/>
    <row r="137" ht="15.15" customHeight="1"/>
    <row r="138" ht="15.15" customHeight="1"/>
    <row r="139" ht="15.15" customHeight="1"/>
    <row r="140" ht="15.15" customHeight="1"/>
    <row r="141" ht="15.15" customHeight="1"/>
    <row r="142" ht="15.15" customHeight="1"/>
    <row r="143" ht="15.15" customHeight="1"/>
    <row r="144" ht="15.15" customHeight="1"/>
    <row r="145" ht="15.15" customHeight="1"/>
    <row r="146" ht="15.15" customHeight="1"/>
    <row r="147" ht="15.15" customHeight="1"/>
    <row r="148" ht="15.15" customHeight="1"/>
    <row r="149" ht="15.15" customHeight="1"/>
    <row r="150" ht="15.15" customHeight="1"/>
    <row r="151" ht="15.15" customHeight="1"/>
    <row r="152" ht="15.15" customHeight="1"/>
    <row r="153" ht="15.15" customHeight="1"/>
    <row r="154" ht="15.15" customHeight="1"/>
    <row r="155" ht="15.15" customHeight="1"/>
    <row r="156" ht="15.15" customHeight="1"/>
    <row r="157" ht="15.15" customHeight="1"/>
    <row r="158" ht="15.15" customHeight="1"/>
    <row r="159" ht="15.15" customHeight="1"/>
    <row r="160" ht="15.15" customHeight="1"/>
    <row r="161" ht="15.15" customHeight="1"/>
    <row r="162" ht="15.15" customHeight="1"/>
    <row r="163" ht="15.15" customHeight="1"/>
    <row r="164" ht="15.15" customHeight="1"/>
    <row r="165" ht="15.15" customHeight="1"/>
    <row r="166" ht="15.15" customHeight="1"/>
    <row r="167" ht="15.15" customHeight="1"/>
    <row r="168" ht="15.15" customHeight="1"/>
    <row r="169" ht="15.15" customHeight="1"/>
    <row r="170" ht="15.15" customHeight="1"/>
    <row r="171" ht="15.15" customHeight="1"/>
    <row r="172" ht="15.15" customHeight="1"/>
    <row r="173" ht="15.15" customHeight="1"/>
    <row r="174" ht="15.15" customHeight="1"/>
    <row r="175" ht="15.15" customHeight="1"/>
    <row r="176" ht="15.15" customHeight="1"/>
    <row r="177" ht="15.15" customHeight="1"/>
    <row r="178" ht="15.15" customHeight="1"/>
    <row r="179" ht="15.15" customHeight="1"/>
    <row r="180" ht="15.15" customHeight="1"/>
    <row r="181" ht="15.15" customHeight="1"/>
    <row r="182" ht="15.15" customHeight="1"/>
    <row r="183" ht="15.15" customHeight="1"/>
    <row r="184" ht="15.15" customHeight="1"/>
    <row r="185" ht="15.15" customHeight="1"/>
    <row r="186" ht="15.15" customHeight="1"/>
    <row r="187" ht="15.15" customHeight="1"/>
    <row r="188" ht="15.15" customHeight="1"/>
    <row r="189" ht="15.15" customHeight="1"/>
    <row r="190" ht="15.15" customHeight="1"/>
    <row r="191" ht="15.15" customHeight="1"/>
    <row r="192" ht="15.15" customHeight="1"/>
    <row r="193" ht="15.15" customHeight="1"/>
    <row r="194" ht="15.15" customHeight="1"/>
    <row r="195" ht="15.15" customHeight="1"/>
    <row r="196" ht="15.15" customHeight="1"/>
    <row r="197" ht="15.15" customHeight="1"/>
    <row r="198" ht="15.15" customHeight="1"/>
    <row r="199" ht="15.15" customHeight="1"/>
    <row r="200" ht="15.15" customHeight="1"/>
    <row r="201" ht="15.15" customHeight="1"/>
    <row r="202" ht="15.15" customHeight="1"/>
    <row r="203" ht="15.15" customHeight="1"/>
    <row r="204" ht="15.15" customHeight="1"/>
    <row r="205" ht="15.15" customHeight="1"/>
    <row r="206" ht="15.15" customHeight="1"/>
    <row r="207" ht="15.15" customHeight="1"/>
    <row r="208" ht="15.15" customHeight="1"/>
    <row r="209" ht="15.15" customHeight="1"/>
    <row r="210" ht="15.15" customHeight="1"/>
    <row r="211" ht="15.15" customHeight="1"/>
    <row r="212" ht="15.15" customHeight="1"/>
    <row r="213" ht="15.15" customHeight="1"/>
    <row r="214" ht="15.15" customHeight="1"/>
    <row r="215" ht="15.15" customHeight="1"/>
    <row r="216" ht="15.15" customHeight="1"/>
    <row r="217" ht="15.15" customHeight="1"/>
    <row r="218" ht="15.15" customHeight="1"/>
    <row r="219" ht="15.15" customHeight="1"/>
    <row r="220" ht="15.15" customHeight="1"/>
    <row r="221" ht="15.15" customHeight="1"/>
    <row r="222" ht="15.15" customHeight="1"/>
    <row r="223" ht="15.15" customHeight="1"/>
    <row r="224" ht="15.15" customHeight="1"/>
    <row r="225" ht="15.15" customHeight="1"/>
    <row r="226" ht="15.15" customHeight="1"/>
    <row r="227" ht="15.15" customHeight="1"/>
    <row r="228" ht="15.15" customHeight="1"/>
    <row r="229" ht="15.15" customHeight="1"/>
    <row r="230" ht="15.15" customHeight="1"/>
    <row r="231" ht="15.15" customHeight="1"/>
    <row r="232" ht="15.15" customHeight="1"/>
    <row r="233" ht="15.15" customHeight="1"/>
    <row r="234" ht="15.15" customHeight="1"/>
    <row r="235" ht="15.15" customHeight="1"/>
    <row r="236" ht="15.15" customHeight="1"/>
    <row r="237" ht="15.15" customHeight="1"/>
    <row r="238" ht="15.15" customHeight="1"/>
    <row r="239" ht="15.15" customHeight="1"/>
    <row r="240" ht="15.15" customHeight="1"/>
    <row r="241" ht="15.15" customHeight="1"/>
    <row r="242" ht="15.15" customHeight="1"/>
    <row r="243" ht="15.15" customHeight="1"/>
    <row r="244" ht="15.15" customHeight="1"/>
    <row r="245" ht="15.15" customHeight="1"/>
    <row r="246" ht="15.15" customHeight="1"/>
    <row r="247" ht="15.15" customHeight="1"/>
    <row r="248" ht="15.15" customHeight="1"/>
    <row r="249" ht="15.15" customHeight="1"/>
    <row r="250" ht="15.15" customHeight="1"/>
    <row r="251" ht="15.15" customHeight="1"/>
    <row r="252" ht="15.15" customHeight="1"/>
    <row r="253" ht="15.15" customHeight="1"/>
    <row r="254" ht="15.15" customHeight="1"/>
    <row r="255" ht="15.15" customHeight="1"/>
    <row r="256" ht="15.15" customHeight="1"/>
    <row r="257" ht="15.15" customHeight="1"/>
    <row r="258" ht="15.15" customHeight="1"/>
    <row r="259" ht="15.15" customHeight="1"/>
    <row r="260" ht="15.15" customHeight="1"/>
    <row r="261" ht="15.15" customHeight="1"/>
    <row r="262" ht="15.15" customHeight="1"/>
    <row r="263" ht="15.15" customHeight="1"/>
    <row r="264" ht="15.15" customHeight="1"/>
    <row r="265" ht="15.15" customHeight="1"/>
    <row r="266" ht="15.15" customHeight="1"/>
    <row r="267" ht="15.15" customHeight="1"/>
    <row r="268" ht="15.15" customHeight="1"/>
    <row r="269" ht="15.15" customHeight="1"/>
    <row r="270" ht="15.15" customHeight="1"/>
    <row r="271" ht="15.15" customHeight="1"/>
    <row r="272" ht="15.15" customHeight="1"/>
    <row r="273" ht="15.15" customHeight="1"/>
    <row r="274" ht="15.15" customHeight="1"/>
    <row r="275" ht="15.15" customHeight="1"/>
    <row r="276" ht="15.15" customHeight="1"/>
    <row r="277" ht="15.15" customHeight="1"/>
    <row r="278" ht="15.15" customHeight="1"/>
    <row r="279" ht="15.15" customHeight="1"/>
    <row r="280" ht="15.15" customHeight="1"/>
    <row r="281" ht="15.15" customHeight="1"/>
    <row r="282" ht="15.15" customHeight="1"/>
    <row r="283" ht="15.15" customHeight="1"/>
    <row r="284" ht="15.15" customHeight="1"/>
    <row r="285" ht="15.15" customHeight="1"/>
    <row r="286" ht="15.15" customHeight="1"/>
    <row r="287" ht="15.15" customHeight="1"/>
    <row r="288" ht="15.15" customHeight="1"/>
    <row r="289" ht="15.15" customHeight="1"/>
    <row r="290" ht="15.15" customHeight="1"/>
    <row r="291" ht="15.15" customHeight="1"/>
    <row r="292" ht="15.15" customHeight="1"/>
    <row r="293" ht="15.15" customHeight="1"/>
    <row r="294" ht="15.15" customHeight="1"/>
    <row r="295" ht="15.15" customHeight="1"/>
    <row r="296" ht="15.15" customHeight="1"/>
    <row r="297" ht="15.15" customHeight="1"/>
    <row r="298" ht="15.15" customHeight="1"/>
    <row r="299" ht="15.15" customHeight="1"/>
    <row r="300" ht="15.15" customHeight="1"/>
    <row r="301" ht="15.15" customHeight="1"/>
    <row r="302" ht="15.15" customHeight="1"/>
    <row r="303" ht="15.15" customHeight="1"/>
    <row r="304" ht="15.15" customHeight="1"/>
    <row r="305" ht="15.15" customHeight="1"/>
    <row r="306" ht="15.15" customHeight="1"/>
    <row r="307" ht="15.15" customHeight="1"/>
    <row r="308" ht="15.15" customHeight="1"/>
    <row r="309" ht="15.15" customHeight="1"/>
    <row r="310" ht="15.15" customHeight="1"/>
    <row r="311" ht="15.15" customHeight="1"/>
    <row r="312" ht="15.15" customHeight="1"/>
    <row r="313" ht="15.15" customHeight="1"/>
    <row r="314" ht="15.15" customHeight="1"/>
    <row r="315" ht="15.15" customHeight="1"/>
    <row r="316" ht="15.15" customHeight="1"/>
    <row r="317" ht="15.15" customHeight="1"/>
    <row r="318" ht="15.15" customHeight="1"/>
    <row r="319" ht="15.15" customHeight="1"/>
    <row r="320" ht="15.15" customHeight="1"/>
    <row r="321" ht="15.15" customHeight="1"/>
    <row r="322" ht="15.15" customHeight="1"/>
    <row r="323" ht="15.15" customHeight="1"/>
    <row r="324" ht="15.15" customHeight="1"/>
    <row r="325" ht="15.15" customHeight="1"/>
    <row r="326" ht="15.15" customHeight="1"/>
    <row r="327" ht="15.15" customHeight="1"/>
    <row r="328" ht="15.15" customHeight="1"/>
    <row r="329" ht="15.15" customHeight="1"/>
    <row r="330" ht="15.15" customHeight="1"/>
    <row r="331" ht="15.15" customHeight="1"/>
    <row r="332" ht="15.15" customHeight="1"/>
    <row r="333" ht="15.15" customHeight="1"/>
    <row r="334" ht="15.15" customHeight="1"/>
    <row r="335" ht="15.15" customHeight="1"/>
    <row r="336" ht="15.15" customHeight="1"/>
    <row r="337" ht="15.15" customHeight="1"/>
    <row r="338" ht="15.15" customHeight="1"/>
    <row r="339" ht="15.15" customHeight="1"/>
    <row r="340" ht="15.15" customHeight="1"/>
    <row r="341" ht="15.15" customHeight="1"/>
    <row r="342" ht="15.15" customHeight="1"/>
    <row r="343" ht="15.15" customHeight="1"/>
    <row r="344" ht="15.15" customHeight="1"/>
    <row r="345" ht="15.15" customHeight="1"/>
    <row r="346" ht="15.15" customHeight="1"/>
    <row r="347" ht="15.15" customHeight="1"/>
    <row r="348" ht="15.15" customHeight="1"/>
    <row r="349" ht="15.15" customHeight="1"/>
    <row r="350" ht="15.15" customHeight="1"/>
    <row r="351" ht="15.15" customHeight="1"/>
    <row r="352" ht="15.15" customHeight="1"/>
    <row r="353" ht="15.15" customHeight="1"/>
    <row r="354" ht="15.15" customHeight="1"/>
    <row r="355" ht="15.15" customHeight="1"/>
    <row r="356" ht="15.15" customHeight="1"/>
    <row r="357" ht="15.15" customHeight="1"/>
    <row r="358" ht="15.15" customHeight="1"/>
    <row r="359" ht="15.15" customHeight="1"/>
    <row r="360" ht="15.15" customHeight="1"/>
    <row r="361" ht="15.15" customHeight="1"/>
    <row r="362" ht="15.15" customHeight="1"/>
    <row r="363" ht="15.15" customHeight="1"/>
    <row r="364" ht="15.15" customHeight="1"/>
    <row r="365" ht="15.15" customHeight="1"/>
    <row r="366" ht="15.15" customHeight="1"/>
    <row r="367" ht="15.15" customHeight="1"/>
    <row r="368" ht="15.15" customHeight="1"/>
    <row r="369" ht="15.15" customHeight="1"/>
    <row r="370" ht="15.15" customHeight="1"/>
    <row r="371" ht="15.15" customHeight="1"/>
    <row r="372" ht="15.15" customHeight="1"/>
    <row r="373" ht="15.15" customHeight="1"/>
    <row r="374" ht="15.15" customHeight="1"/>
    <row r="375" ht="15.15" customHeight="1"/>
    <row r="376" ht="15.15" customHeight="1"/>
    <row r="377" ht="15.15" customHeight="1"/>
    <row r="378" ht="15.15" customHeight="1"/>
    <row r="379" ht="15.15" customHeight="1"/>
    <row r="380" ht="15.15" customHeight="1"/>
    <row r="381" ht="15.15" customHeight="1"/>
    <row r="382" ht="15.15" customHeight="1"/>
    <row r="383" ht="15.15" customHeight="1"/>
    <row r="384" ht="15.15" customHeight="1"/>
    <row r="385" ht="15.15" customHeight="1"/>
    <row r="386" ht="15.15" customHeight="1"/>
    <row r="387" ht="15.15" customHeight="1"/>
    <row r="388" ht="15.15" customHeight="1"/>
    <row r="389" ht="15.15" customHeight="1"/>
    <row r="390" ht="15.15" customHeight="1"/>
    <row r="391" ht="15.15" customHeight="1"/>
    <row r="392" ht="15.15" customHeight="1"/>
    <row r="393" ht="15.15" customHeight="1"/>
    <row r="394" ht="15.15" customHeight="1"/>
    <row r="395" ht="15.15" customHeight="1"/>
    <row r="396" ht="15.15" customHeight="1"/>
    <row r="397" ht="15.15" customHeight="1"/>
    <row r="398" ht="15.15" customHeight="1"/>
    <row r="399" ht="15.15" customHeight="1"/>
    <row r="400" ht="15.15" customHeight="1"/>
    <row r="401" ht="15.15" customHeight="1"/>
    <row r="402" ht="15.15" customHeight="1"/>
    <row r="403" ht="15.15" customHeight="1"/>
    <row r="404" ht="15.15" customHeight="1"/>
    <row r="405" ht="15.15" customHeight="1"/>
    <row r="406" ht="15.15" customHeight="1"/>
    <row r="407" ht="15.15" customHeight="1"/>
    <row r="408" ht="15.15" customHeight="1"/>
    <row r="409" ht="15.15" customHeight="1"/>
    <row r="410" ht="15.15" customHeight="1"/>
    <row r="411" ht="15.15" customHeight="1"/>
    <row r="412" ht="15.15" customHeight="1"/>
    <row r="413" ht="15.15" customHeight="1"/>
    <row r="414" ht="15.15" customHeight="1"/>
    <row r="415" ht="15.15" customHeight="1"/>
    <row r="416" ht="15.15" customHeight="1"/>
    <row r="417" ht="15.15" customHeight="1"/>
    <row r="418" ht="15.15" customHeight="1"/>
    <row r="419" ht="15.15" customHeight="1"/>
    <row r="420" ht="15.15" customHeight="1"/>
    <row r="421" ht="15.15" customHeight="1"/>
    <row r="422" ht="15.15" customHeight="1"/>
    <row r="423" ht="15.15" customHeight="1"/>
    <row r="424" ht="15.15" customHeight="1"/>
    <row r="425" ht="15.15" customHeight="1"/>
    <row r="426" ht="15.15" customHeight="1"/>
    <row r="427" ht="15.15" customHeight="1"/>
    <row r="428" ht="15.15" customHeight="1"/>
    <row r="429" ht="15.15" customHeight="1"/>
    <row r="430" ht="15.15" customHeight="1"/>
    <row r="431" ht="15.15" customHeight="1"/>
    <row r="432" ht="15.15" customHeight="1"/>
    <row r="433" ht="15.15" customHeight="1"/>
    <row r="434" ht="15.15" customHeight="1"/>
    <row r="435" ht="15.15" customHeight="1"/>
    <row r="436" ht="15.15" customHeight="1"/>
    <row r="437" ht="15.15" customHeight="1"/>
    <row r="438" ht="15.15" customHeight="1"/>
    <row r="439" ht="15.15" customHeight="1"/>
    <row r="440" ht="15.15" customHeight="1"/>
    <row r="441" ht="15.15" customHeight="1"/>
    <row r="442" ht="15.15" customHeight="1"/>
    <row r="443" ht="15.15" customHeight="1"/>
    <row r="444" ht="15.15" customHeight="1"/>
    <row r="445" ht="15.15" customHeight="1"/>
    <row r="446" ht="15.15" customHeight="1"/>
    <row r="447" ht="15.15" customHeight="1"/>
    <row r="448" ht="15.15" customHeight="1"/>
    <row r="449" ht="15.15" customHeight="1"/>
    <row r="450" ht="15.15" customHeight="1"/>
    <row r="451" ht="15.15" customHeight="1"/>
    <row r="452" ht="15.15" customHeight="1"/>
    <row r="453" ht="15.15" customHeight="1"/>
    <row r="454" ht="15.15" customHeight="1"/>
    <row r="455" ht="15.15" customHeight="1"/>
    <row r="456" ht="15.15" customHeight="1"/>
    <row r="457" ht="15.15" customHeight="1"/>
    <row r="458" ht="15.15" customHeight="1"/>
    <row r="459" ht="15.15" customHeight="1"/>
    <row r="460" ht="15.15" customHeight="1"/>
    <row r="461" ht="15.15" customHeight="1"/>
    <row r="462" ht="15.15" customHeight="1"/>
    <row r="463" ht="15.15" customHeight="1"/>
    <row r="464" ht="15.15" customHeight="1"/>
    <row r="465" ht="15.15" customHeight="1"/>
    <row r="466" ht="15.15" customHeight="1"/>
    <row r="467" ht="15.15" customHeight="1"/>
    <row r="468" ht="15.15" customHeight="1"/>
    <row r="469" ht="15.15" customHeight="1"/>
    <row r="470" ht="15.15" customHeight="1"/>
    <row r="471" ht="15.15" customHeight="1"/>
    <row r="472" ht="15.15" customHeight="1"/>
    <row r="473" ht="15.15" customHeight="1"/>
    <row r="474" ht="15.15" customHeight="1"/>
    <row r="475" ht="15.15" customHeight="1"/>
    <row r="476" ht="15.15" customHeight="1"/>
    <row r="477" ht="15.15" customHeight="1"/>
    <row r="478" ht="15.15" customHeight="1"/>
    <row r="479" ht="15.15" customHeight="1"/>
    <row r="480" ht="15.15" customHeight="1"/>
    <row r="481" ht="15.15" customHeight="1"/>
    <row r="482" ht="15.15" customHeight="1"/>
    <row r="483" ht="15.15" customHeight="1"/>
    <row r="484" ht="15.15" customHeight="1"/>
    <row r="485" ht="15.15" customHeight="1"/>
    <row r="486" ht="15.15" customHeight="1"/>
    <row r="487" ht="15.15" customHeight="1"/>
    <row r="488" ht="15.15" customHeight="1"/>
    <row r="489" ht="15.15" customHeight="1"/>
    <row r="490" ht="15.15" customHeight="1"/>
    <row r="491" ht="15.15" customHeight="1"/>
    <row r="492" ht="15.15" customHeight="1"/>
    <row r="493" ht="15.15" customHeight="1"/>
    <row r="494" ht="15.15" customHeight="1"/>
    <row r="495" ht="15.15" customHeight="1"/>
    <row r="496" ht="15.15" customHeight="1"/>
    <row r="497" ht="15.15" customHeight="1"/>
    <row r="498" ht="15.15" customHeight="1"/>
    <row r="499" ht="15.15" customHeight="1"/>
    <row r="500" ht="15.15" customHeight="1"/>
    <row r="501" ht="15.15" customHeight="1"/>
    <row r="502" ht="15.15" customHeight="1"/>
    <row r="503" ht="15.15" customHeight="1"/>
    <row r="504" ht="15.15" customHeight="1"/>
    <row r="505" ht="15.15" customHeight="1"/>
    <row r="506" ht="15.15" customHeight="1"/>
    <row r="507" ht="15.15" customHeight="1"/>
    <row r="508" ht="15.15" customHeight="1"/>
    <row r="509" ht="15.15" customHeight="1"/>
    <row r="510" ht="15.15" customHeight="1"/>
    <row r="511" ht="15.15" customHeight="1"/>
    <row r="512" ht="15.15" customHeight="1"/>
    <row r="513" ht="15.15" customHeight="1"/>
    <row r="514" ht="15.15" customHeight="1"/>
    <row r="515" ht="15.15" customHeight="1"/>
    <row r="516" ht="15.15" customHeight="1"/>
    <row r="517" ht="15.15" customHeight="1"/>
    <row r="518" ht="15.15" customHeight="1"/>
    <row r="519" ht="15.15" customHeight="1"/>
    <row r="520" ht="15.15" customHeight="1"/>
    <row r="521" ht="15.15" customHeight="1"/>
    <row r="522" ht="15.15" customHeight="1"/>
    <row r="523" ht="15.15" customHeight="1"/>
    <row r="524" ht="15.15" customHeight="1"/>
    <row r="525" ht="15.15" customHeight="1"/>
    <row r="526" ht="15.15" customHeight="1"/>
    <row r="527" ht="15.15" customHeight="1"/>
    <row r="528" ht="15.15" customHeight="1"/>
    <row r="529" ht="15.15" customHeight="1"/>
    <row r="530" ht="15.15" customHeight="1"/>
    <row r="531" ht="15.15" customHeight="1"/>
    <row r="532" ht="15.15" customHeight="1"/>
    <row r="533" ht="15.15" customHeight="1"/>
    <row r="534" ht="15.15" customHeight="1"/>
    <row r="535" ht="15.15" customHeight="1"/>
    <row r="536" ht="15.15" customHeight="1"/>
    <row r="537" ht="15.15" customHeight="1"/>
    <row r="538" ht="15.15" customHeight="1"/>
    <row r="539" ht="15.15" customHeight="1"/>
    <row r="540" ht="15.15" customHeight="1"/>
    <row r="541" ht="15.15" customHeight="1"/>
    <row r="542" ht="15.15" customHeight="1"/>
    <row r="543" ht="15.15" customHeight="1"/>
    <row r="544" ht="15.15" customHeight="1"/>
    <row r="545" ht="15.15" customHeight="1"/>
    <row r="546" ht="15.15" customHeight="1"/>
    <row r="547" ht="15.15" customHeight="1"/>
    <row r="548" ht="15.15" customHeight="1"/>
    <row r="549" ht="15.15" customHeight="1"/>
    <row r="550" ht="15.15" customHeight="1"/>
    <row r="551" ht="15.15" customHeight="1"/>
    <row r="552" ht="15.15" customHeight="1"/>
    <row r="553" ht="15.15" customHeight="1"/>
    <row r="554" ht="15.15" customHeight="1"/>
    <row r="555" ht="15.15" customHeight="1"/>
    <row r="556" ht="15.15" customHeight="1"/>
    <row r="557" ht="15.15" customHeight="1"/>
    <row r="558" ht="15.15" customHeight="1"/>
    <row r="559" ht="15.15" customHeight="1"/>
    <row r="560" ht="15.15" customHeight="1"/>
    <row r="561" ht="15.15" customHeight="1"/>
    <row r="562" ht="15.15" customHeight="1"/>
    <row r="563" ht="15.15" customHeight="1"/>
    <row r="564" ht="15.15" customHeight="1"/>
    <row r="565" ht="15.15" customHeight="1"/>
    <row r="566" ht="15.15" customHeight="1"/>
    <row r="567" ht="15.15" customHeight="1"/>
    <row r="568" ht="15.15" customHeight="1"/>
    <row r="569" ht="15.15" customHeight="1"/>
    <row r="570" ht="15.15" customHeight="1"/>
    <row r="571" ht="15.15" customHeight="1"/>
    <row r="572" ht="15.15" customHeight="1"/>
    <row r="573" ht="15.15" customHeight="1"/>
    <row r="574" ht="15.15" customHeight="1"/>
    <row r="575" ht="15.15" customHeight="1"/>
    <row r="576" ht="15.15" customHeight="1"/>
    <row r="577" ht="15.15" customHeight="1"/>
    <row r="578" ht="15.15" customHeight="1"/>
    <row r="579" ht="15.15" customHeight="1"/>
    <row r="580" ht="15.15" customHeight="1"/>
    <row r="581" ht="15.15" customHeight="1"/>
    <row r="582" ht="15.15" customHeight="1"/>
    <row r="583" ht="15.15" customHeight="1"/>
    <row r="584" ht="15.15" customHeight="1"/>
    <row r="585" ht="15.15" customHeight="1"/>
    <row r="586" ht="15.15" customHeight="1"/>
    <row r="587" ht="15.15" customHeight="1"/>
    <row r="588" ht="15.15" customHeight="1"/>
    <row r="589" ht="15.15" customHeight="1"/>
    <row r="590" ht="15.15" customHeight="1"/>
    <row r="591" ht="15.15" customHeight="1"/>
    <row r="592" ht="15.15" customHeight="1"/>
    <row r="593" ht="15.15" customHeight="1"/>
    <row r="594" ht="15.15" customHeight="1"/>
    <row r="595" ht="15.15" customHeight="1"/>
    <row r="596" ht="15.15" customHeight="1"/>
    <row r="597" ht="15.15" customHeight="1"/>
    <row r="598" ht="15.15" customHeight="1"/>
    <row r="599" ht="15.15" customHeight="1"/>
    <row r="600" ht="15.15" customHeight="1"/>
    <row r="601" ht="15.15" customHeight="1"/>
    <row r="602" ht="15.15" customHeight="1"/>
    <row r="603" ht="15.15" customHeight="1"/>
    <row r="604" ht="15.15" customHeight="1"/>
    <row r="605" ht="15.15" customHeight="1"/>
    <row r="606" ht="15.15" customHeight="1"/>
    <row r="607" ht="15.15" customHeight="1"/>
    <row r="608" ht="15.15" customHeight="1"/>
    <row r="609" ht="15.15" customHeight="1"/>
    <row r="610" ht="15.15" customHeight="1"/>
    <row r="611" ht="15.15" customHeight="1"/>
    <row r="612" ht="15.15" customHeight="1"/>
    <row r="613" ht="15.15" customHeight="1"/>
    <row r="614" ht="15.15" customHeight="1"/>
    <row r="615" ht="15.15" customHeight="1"/>
    <row r="616" ht="15.15" customHeight="1"/>
    <row r="617" ht="15.15" customHeight="1"/>
    <row r="618" ht="15.15" customHeight="1"/>
    <row r="619" ht="15.15" customHeight="1"/>
    <row r="620" ht="15.15" customHeight="1"/>
    <row r="621" ht="15.15" customHeight="1"/>
    <row r="622" ht="15.15" customHeight="1"/>
    <row r="623" ht="15.15" customHeight="1"/>
    <row r="624" ht="15.15" customHeight="1"/>
    <row r="625" ht="15.15" customHeight="1"/>
    <row r="626" ht="15.15" customHeight="1"/>
    <row r="627" ht="15.15" customHeight="1"/>
    <row r="628" ht="15.15" customHeight="1"/>
    <row r="629" ht="15.15" customHeight="1"/>
    <row r="630" ht="15.15" customHeight="1"/>
    <row r="631" ht="15.15" customHeight="1"/>
    <row r="632" ht="15.15" customHeight="1"/>
    <row r="633" ht="15.15" customHeight="1"/>
    <row r="634" ht="15.15" customHeight="1"/>
    <row r="635" ht="15.15" customHeight="1"/>
    <row r="636" ht="15.15" customHeight="1"/>
    <row r="637" ht="15.15" customHeight="1"/>
    <row r="638" ht="15.15" customHeight="1"/>
    <row r="639" ht="15.15" customHeight="1"/>
    <row r="640" ht="15.15" customHeight="1"/>
    <row r="641" ht="15.15" customHeight="1"/>
    <row r="642" ht="15.15" customHeight="1"/>
    <row r="643" ht="15.15" customHeight="1"/>
    <row r="644" ht="15.15" customHeight="1"/>
    <row r="645" ht="15.15" customHeight="1"/>
    <row r="646" ht="15.15" customHeight="1"/>
    <row r="647" ht="15.15" customHeight="1"/>
    <row r="648" ht="15.15" customHeight="1"/>
    <row r="649" ht="15.15" customHeight="1"/>
    <row r="650" ht="15.15" customHeight="1"/>
    <row r="651" ht="15.15" customHeight="1"/>
    <row r="652" ht="15.15" customHeight="1"/>
    <row r="653" ht="15.15" customHeight="1"/>
    <row r="654" ht="15.15" customHeight="1"/>
    <row r="655" ht="15.15" customHeight="1"/>
    <row r="656" ht="15.15" customHeight="1"/>
    <row r="657" ht="15.15" customHeight="1"/>
    <row r="658" ht="15.15" customHeight="1"/>
    <row r="659" ht="15.15" customHeight="1"/>
    <row r="660" ht="15.15" customHeight="1"/>
    <row r="661" ht="15.15" customHeight="1"/>
    <row r="662" ht="15.15" customHeight="1"/>
    <row r="663" ht="15.15" customHeight="1"/>
    <row r="664" ht="15.15" customHeight="1"/>
    <row r="665" ht="15.15" customHeight="1"/>
    <row r="666" ht="15.15" customHeight="1"/>
    <row r="667" ht="15.15" customHeight="1"/>
    <row r="668" ht="15.15" customHeight="1"/>
    <row r="669" ht="15.15" customHeight="1"/>
    <row r="670" ht="15.15" customHeight="1"/>
    <row r="671" ht="15.15" customHeight="1"/>
    <row r="672" ht="15.15" customHeight="1"/>
    <row r="673" ht="15.15" customHeight="1"/>
    <row r="674" ht="15.15" customHeight="1"/>
    <row r="675" ht="15.15" customHeight="1"/>
    <row r="676" ht="15.15" customHeight="1"/>
    <row r="677" ht="15.15" customHeight="1"/>
    <row r="678" ht="15.15" customHeight="1"/>
    <row r="679" ht="15.15" customHeight="1"/>
    <row r="680" ht="15.15" customHeight="1"/>
    <row r="681" ht="15.15" customHeight="1"/>
    <row r="682" ht="15.15" customHeight="1"/>
    <row r="683" ht="15.15" customHeight="1"/>
    <row r="684" ht="15.15" customHeight="1"/>
    <row r="685" ht="15.15" customHeight="1"/>
    <row r="686" ht="15.15" customHeight="1"/>
    <row r="687" ht="15.15" customHeight="1"/>
    <row r="688" ht="15.15" customHeight="1"/>
    <row r="689" ht="15.15" customHeight="1"/>
    <row r="690" ht="15.15" customHeight="1"/>
    <row r="691" ht="15.15" customHeight="1"/>
    <row r="692" ht="15.15" customHeight="1"/>
    <row r="693" ht="15.15" customHeight="1"/>
    <row r="694" ht="15.15" customHeight="1"/>
    <row r="695" ht="15.15" customHeight="1"/>
    <row r="696" ht="15.15" customHeight="1"/>
    <row r="697" ht="15.15" customHeight="1"/>
    <row r="698" ht="15.15" customHeight="1"/>
    <row r="699" ht="15.15" customHeight="1"/>
    <row r="700" ht="15.15" customHeight="1"/>
    <row r="701" ht="15.15" customHeight="1"/>
    <row r="702" ht="15.15" customHeight="1"/>
    <row r="703" ht="15.15" customHeight="1"/>
    <row r="704" ht="15.15" customHeight="1"/>
    <row r="705" ht="15.15" customHeight="1"/>
    <row r="706" ht="15.15" customHeight="1"/>
    <row r="707" ht="15.15" customHeight="1"/>
    <row r="708" ht="15.15" customHeight="1"/>
    <row r="709" ht="15.15" customHeight="1"/>
    <row r="710" ht="15.15" customHeight="1"/>
    <row r="711" ht="15.15" customHeight="1"/>
    <row r="712" ht="15.15" customHeight="1"/>
    <row r="713" ht="15.15" customHeight="1"/>
    <row r="714" ht="15.15" customHeight="1"/>
    <row r="715" ht="15.15" customHeight="1"/>
    <row r="716" ht="15.15" customHeight="1"/>
    <row r="717" ht="15.15" customHeight="1"/>
    <row r="718" ht="15.15" customHeight="1"/>
    <row r="719" ht="15.15" customHeight="1"/>
    <row r="720" ht="15.15" customHeight="1"/>
    <row r="721" ht="15.15" customHeight="1"/>
    <row r="722" ht="15.15" customHeight="1"/>
    <row r="723" ht="15.15" customHeight="1"/>
    <row r="724" ht="15.15" customHeight="1"/>
    <row r="725" ht="15.15" customHeight="1"/>
    <row r="726" ht="15.15" customHeight="1"/>
    <row r="727" ht="15.15" customHeight="1"/>
    <row r="728" ht="15.15" customHeight="1"/>
    <row r="729" ht="15.15" customHeight="1"/>
    <row r="730" ht="15.15" customHeight="1"/>
    <row r="731" ht="15.15" customHeight="1"/>
    <row r="732" ht="15.15" customHeight="1"/>
    <row r="733" ht="15.15" customHeight="1"/>
    <row r="734" ht="15.15" customHeight="1"/>
    <row r="735" ht="15.15" customHeight="1"/>
    <row r="736" ht="15.15" customHeight="1"/>
    <row r="737" ht="15.15" customHeight="1"/>
    <row r="738" ht="15.15" customHeight="1"/>
    <row r="739" ht="15.15" customHeight="1"/>
    <row r="740" ht="15.15" customHeight="1"/>
    <row r="741" ht="15.15" customHeight="1"/>
    <row r="742" ht="15.15" customHeight="1"/>
    <row r="743" ht="15.15" customHeight="1"/>
    <row r="744" ht="15.15" customHeight="1"/>
    <row r="745" ht="15.15" customHeight="1"/>
    <row r="746" ht="15.15" customHeight="1"/>
    <row r="747" ht="15.15" customHeight="1"/>
    <row r="748" ht="15.15" customHeight="1"/>
    <row r="749" ht="15.15" customHeight="1"/>
    <row r="750" ht="15.15" customHeight="1"/>
    <row r="751" ht="15.15" customHeight="1"/>
    <row r="752" ht="15.15" customHeight="1"/>
    <row r="753" ht="15.15" customHeight="1"/>
    <row r="754" ht="15.15" customHeight="1"/>
    <row r="755" ht="15.15" customHeight="1"/>
    <row r="756" ht="15.15" customHeight="1"/>
    <row r="757" ht="15.15" customHeight="1"/>
    <row r="758" ht="15.15" customHeight="1"/>
    <row r="759" ht="15.15" customHeight="1"/>
    <row r="760" ht="15.15" customHeight="1"/>
    <row r="761" ht="15.15" customHeight="1"/>
    <row r="762" ht="15.15" customHeight="1"/>
    <row r="763" ht="15.15" customHeight="1"/>
    <row r="764" ht="15.15" customHeight="1"/>
    <row r="765" ht="15.15" customHeight="1"/>
    <row r="766" ht="15.15" customHeight="1"/>
    <row r="767" ht="15.15" customHeight="1"/>
    <row r="768" ht="15.15" customHeight="1"/>
    <row r="769" ht="15.15" customHeight="1"/>
    <row r="770" ht="15.15" customHeight="1"/>
    <row r="771" ht="15.15" customHeight="1"/>
    <row r="772" ht="15.15" customHeight="1"/>
    <row r="773" ht="15.15" customHeight="1"/>
    <row r="774" ht="15.15" customHeight="1"/>
    <row r="775" ht="15.15" customHeight="1"/>
    <row r="776" ht="15.15" customHeight="1"/>
    <row r="777" ht="15.15" customHeight="1"/>
    <row r="778" ht="15.15" customHeight="1"/>
    <row r="779" ht="15.15" customHeight="1"/>
    <row r="780" ht="15.15" customHeight="1"/>
    <row r="781" ht="15.15" customHeight="1"/>
    <row r="782" ht="15.15" customHeight="1"/>
    <row r="783" ht="15.15" customHeight="1"/>
    <row r="784" ht="15.15" customHeight="1"/>
    <row r="785" ht="15.15" customHeight="1"/>
    <row r="786" ht="15.15" customHeight="1"/>
    <row r="787" ht="15.15" customHeight="1"/>
    <row r="788" ht="15.15" customHeight="1"/>
    <row r="789" ht="15.15" customHeight="1"/>
    <row r="790" ht="15.15" customHeight="1"/>
    <row r="791" ht="15.15" customHeight="1"/>
    <row r="792" ht="15.15" customHeight="1"/>
    <row r="793" ht="15.15" customHeight="1"/>
    <row r="794" ht="15.15" customHeight="1"/>
    <row r="795" ht="15.15" customHeight="1"/>
    <row r="796" ht="15.15" customHeight="1"/>
    <row r="797" ht="15.15" customHeight="1"/>
    <row r="798" ht="15.15" customHeight="1"/>
    <row r="799" ht="15.15" customHeight="1"/>
    <row r="800" ht="15.15" customHeight="1"/>
    <row r="801" ht="15.15" customHeight="1"/>
    <row r="802" ht="15.15" customHeight="1"/>
    <row r="803" ht="15.15" customHeight="1"/>
    <row r="804" ht="15.15" customHeight="1"/>
    <row r="805" ht="15.15" customHeight="1"/>
    <row r="806" ht="15.15" customHeight="1"/>
    <row r="807" ht="15.15" customHeight="1"/>
    <row r="808" ht="15.15" customHeight="1"/>
    <row r="809" ht="15.15" customHeight="1"/>
    <row r="810" ht="15.15" customHeight="1"/>
    <row r="811" ht="15.15" customHeight="1"/>
    <row r="812" ht="15.15" customHeight="1"/>
    <row r="813" ht="15.15" customHeight="1"/>
    <row r="814" ht="15.15" customHeight="1"/>
    <row r="815" ht="15.15" customHeight="1"/>
    <row r="816" ht="15.15" customHeight="1"/>
    <row r="817" ht="15.15" customHeight="1"/>
    <row r="818" ht="15.15" customHeight="1"/>
    <row r="819" ht="15.15" customHeight="1"/>
    <row r="820" ht="15.15" customHeight="1"/>
    <row r="821" ht="15.15" customHeight="1"/>
    <row r="822" ht="15.15" customHeight="1"/>
    <row r="823" ht="15.15" customHeight="1"/>
    <row r="824" ht="15.15" customHeight="1"/>
    <row r="825" ht="15.15" customHeight="1"/>
    <row r="826" ht="15.15" customHeight="1"/>
    <row r="827" ht="15.15" customHeight="1"/>
    <row r="828" ht="15.15" customHeight="1"/>
    <row r="829" ht="15.15" customHeight="1"/>
    <row r="830" ht="15.15" customHeight="1"/>
    <row r="831" ht="15.15" customHeight="1"/>
    <row r="832" ht="15.15" customHeight="1"/>
    <row r="833" ht="15.15" customHeight="1"/>
    <row r="834" ht="15.15" customHeight="1"/>
    <row r="835" ht="15.15" customHeight="1"/>
    <row r="836" ht="15.15" customHeight="1"/>
    <row r="837" ht="15.15" customHeight="1"/>
    <row r="838" ht="15.15" customHeight="1"/>
    <row r="839" ht="15.15" customHeight="1"/>
    <row r="840" ht="15.15" customHeight="1"/>
    <row r="841" ht="15.15" customHeight="1"/>
    <row r="842" ht="15.15" customHeight="1"/>
    <row r="843" ht="15.15" customHeight="1"/>
    <row r="844" ht="15.15" customHeight="1"/>
    <row r="845" ht="15.15" customHeight="1"/>
    <row r="846" ht="15.15" customHeight="1"/>
    <row r="847" ht="15.15" customHeight="1"/>
    <row r="848" ht="15.15" customHeight="1"/>
    <row r="849" ht="15.15" customHeight="1"/>
    <row r="850" ht="15.15" customHeight="1"/>
    <row r="851" ht="15.15" customHeight="1"/>
    <row r="852" ht="15.15" customHeight="1"/>
    <row r="853" ht="15.15" customHeight="1"/>
    <row r="854" ht="15.15" customHeight="1"/>
    <row r="855" ht="15.15" customHeight="1"/>
    <row r="856" ht="15.15" customHeight="1"/>
    <row r="857" ht="15.15" customHeight="1"/>
    <row r="858" ht="15.15" customHeight="1"/>
    <row r="859" ht="15.15" customHeight="1"/>
    <row r="860" ht="15.15" customHeight="1"/>
    <row r="861" ht="15.15" customHeight="1"/>
    <row r="862" ht="15.15" customHeight="1"/>
    <row r="863" ht="15.15" customHeight="1"/>
    <row r="864" ht="15.15" customHeight="1"/>
    <row r="865" ht="15.15" customHeight="1"/>
    <row r="866" ht="15.15" customHeight="1"/>
    <row r="867" ht="15.15" customHeight="1"/>
    <row r="868" ht="15.15" customHeight="1"/>
    <row r="869" ht="15.15" customHeight="1"/>
    <row r="870" ht="15.15" customHeight="1"/>
    <row r="871" ht="15.15" customHeight="1"/>
    <row r="872" ht="15.15" customHeight="1"/>
    <row r="873" ht="15.15" customHeight="1"/>
    <row r="874" ht="15.15" customHeight="1"/>
    <row r="875" ht="15.15" customHeight="1"/>
    <row r="876" ht="15.15" customHeight="1"/>
    <row r="877" ht="15.15" customHeight="1"/>
    <row r="878" ht="15.15" customHeight="1"/>
    <row r="879" ht="15.15" customHeight="1"/>
    <row r="880" ht="15.15" customHeight="1"/>
    <row r="881" ht="15.15" customHeight="1"/>
    <row r="882" ht="15.15" customHeight="1"/>
    <row r="883" ht="15.15" customHeight="1"/>
    <row r="884" ht="15.15" customHeight="1"/>
    <row r="885" ht="15.15" customHeight="1"/>
    <row r="886" ht="15.15" customHeight="1"/>
    <row r="887" ht="15.15" customHeight="1"/>
    <row r="888" ht="15.15" customHeight="1"/>
    <row r="889" ht="15.15" customHeight="1"/>
    <row r="890" ht="15.15" customHeight="1"/>
    <row r="891" ht="15.15" customHeight="1"/>
    <row r="892" ht="15.15" customHeight="1"/>
    <row r="893" ht="15.15" customHeight="1"/>
    <row r="894" ht="15.15" customHeight="1"/>
    <row r="895" ht="15.15" customHeight="1"/>
    <row r="896" ht="15.15" customHeight="1"/>
    <row r="897" ht="15.15" customHeight="1"/>
    <row r="898" ht="15.15" customHeight="1"/>
    <row r="899" ht="15.15" customHeight="1"/>
    <row r="900" ht="15.15" customHeight="1"/>
    <row r="901" ht="15.15" customHeight="1"/>
    <row r="902" ht="15.15" customHeight="1"/>
    <row r="903" ht="15.15" customHeight="1"/>
    <row r="904" ht="15.15" customHeight="1"/>
    <row r="905" ht="15.15" customHeight="1"/>
    <row r="906" ht="15.15" customHeight="1"/>
    <row r="907" ht="15.15" customHeight="1"/>
    <row r="908" ht="15.15" customHeight="1"/>
    <row r="909" ht="15.15" customHeight="1"/>
    <row r="910" ht="15.15" customHeight="1"/>
    <row r="911" ht="15.15" customHeight="1"/>
    <row r="912" ht="15.15" customHeight="1"/>
    <row r="913" ht="15.15" customHeight="1"/>
    <row r="914" ht="15.15" customHeight="1"/>
    <row r="915" ht="15.15" customHeight="1"/>
    <row r="916" ht="15.15" customHeight="1"/>
    <row r="917" ht="15.15" customHeight="1"/>
    <row r="918" ht="15.15" customHeight="1"/>
    <row r="919" ht="15.15" customHeight="1"/>
    <row r="920" ht="15.15" customHeight="1"/>
    <row r="921" ht="15.15" customHeight="1"/>
    <row r="922" ht="15.15" customHeight="1"/>
    <row r="923" ht="15.15" customHeight="1"/>
    <row r="924" ht="15.15" customHeight="1"/>
    <row r="925" ht="15.15" customHeight="1"/>
    <row r="926" ht="15.15" customHeight="1"/>
    <row r="927" ht="15.15" customHeight="1"/>
    <row r="928" ht="15.15" customHeight="1"/>
    <row r="929" ht="15.15" customHeight="1"/>
    <row r="930" ht="15.15" customHeight="1"/>
    <row r="931" ht="15.15" customHeight="1"/>
    <row r="932" ht="15.15" customHeight="1"/>
    <row r="933" ht="15.15" customHeight="1"/>
    <row r="934" ht="15.15" customHeight="1"/>
    <row r="935" ht="15.15" customHeight="1"/>
    <row r="936" ht="15.15" customHeight="1"/>
    <row r="937" ht="15.15" customHeight="1"/>
    <row r="938" ht="15.15" customHeight="1"/>
    <row r="939" ht="15.15" customHeight="1"/>
    <row r="940" ht="15.15" customHeight="1"/>
    <row r="941" ht="15.15" customHeight="1"/>
    <row r="942" ht="15.15" customHeight="1"/>
    <row r="943" ht="15.15" customHeight="1"/>
    <row r="944" ht="15.15" customHeight="1"/>
    <row r="945" ht="15.15" customHeight="1"/>
    <row r="946" ht="15.15" customHeight="1"/>
    <row r="947" ht="15.15" customHeight="1"/>
    <row r="948" ht="15.15" customHeight="1"/>
    <row r="949" ht="15.15" customHeight="1"/>
    <row r="950" ht="15.15" customHeight="1"/>
    <row r="951" ht="15.15" customHeight="1"/>
    <row r="952" ht="15.15" customHeight="1"/>
    <row r="953" ht="15.15" customHeight="1"/>
    <row r="954" ht="15.15" customHeight="1"/>
    <row r="955" ht="15.15" customHeight="1"/>
    <row r="956" ht="15.15" customHeight="1"/>
    <row r="957" ht="15.15" customHeight="1"/>
    <row r="958" ht="15.15" customHeight="1"/>
    <row r="959" ht="15.15" customHeight="1"/>
    <row r="960" ht="15.15" customHeight="1"/>
    <row r="961" ht="15.15" customHeight="1"/>
    <row r="962" ht="15.15" customHeight="1"/>
    <row r="963" ht="15.15" customHeight="1"/>
    <row r="964" ht="15.15" customHeight="1"/>
    <row r="965" ht="15.15" customHeight="1"/>
    <row r="966" ht="15.15" customHeight="1"/>
    <row r="967" ht="15.15" customHeight="1"/>
    <row r="968" ht="15.15" customHeight="1"/>
    <row r="969" ht="15.15" customHeight="1"/>
    <row r="970" ht="15.15" customHeight="1"/>
    <row r="971" ht="15.15" customHeight="1"/>
    <row r="972" ht="15.15" customHeight="1"/>
    <row r="973" ht="15.15" customHeight="1"/>
    <row r="974" ht="15.15" customHeight="1"/>
    <row r="975" ht="15.15" customHeight="1"/>
    <row r="976" ht="15.15" customHeight="1"/>
    <row r="977" ht="15.15" customHeight="1"/>
    <row r="978" ht="15.15" customHeight="1"/>
    <row r="979" ht="15.15" customHeight="1"/>
    <row r="980" ht="15.15" customHeight="1"/>
    <row r="981" ht="15.15" customHeight="1"/>
    <row r="982" ht="15.15" customHeight="1"/>
    <row r="983" ht="15.15" customHeight="1"/>
    <row r="984" ht="15.15" customHeight="1"/>
    <row r="985" ht="15.15" customHeight="1"/>
    <row r="986" ht="15.15" customHeight="1"/>
    <row r="987" ht="15.15" customHeight="1"/>
    <row r="988" ht="15.15" customHeight="1"/>
    <row r="989" ht="15.15" customHeight="1"/>
    <row r="990" ht="15.15" customHeight="1"/>
    <row r="991" ht="15.15" customHeight="1"/>
    <row r="992" ht="15.15" customHeight="1"/>
    <row r="993" ht="15.15" customHeight="1"/>
    <row r="994" ht="15.15" customHeight="1"/>
    <row r="995" ht="15.15" customHeight="1"/>
    <row r="996" ht="15.15" customHeight="1"/>
    <row r="997" ht="15.15" customHeight="1"/>
    <row r="998" ht="15.15" customHeight="1"/>
    <row r="999" ht="15.15" customHeight="1"/>
    <row r="1000" ht="15.15" customHeight="1"/>
    <row r="1001" ht="15.15" customHeight="1"/>
    <row r="1002" ht="15.15" customHeight="1"/>
    <row r="1003" ht="15.15" customHeight="1"/>
    <row r="1004" ht="15.15" customHeight="1"/>
    <row r="1005" ht="15.15" customHeight="1"/>
    <row r="1006" ht="15.15" customHeight="1"/>
    <row r="1007" ht="15.15" customHeight="1"/>
    <row r="1008" ht="15.15" customHeight="1"/>
    <row r="1009" ht="15.15" customHeight="1"/>
    <row r="1010" ht="15.15" customHeight="1"/>
    <row r="1011" ht="15.15" customHeight="1"/>
    <row r="1012" ht="15.15" customHeight="1"/>
    <row r="1013" ht="15.15" customHeight="1"/>
    <row r="1014" ht="15.15" customHeight="1"/>
    <row r="1015" ht="15.15" customHeight="1"/>
    <row r="1016" ht="15.15" customHeight="1"/>
    <row r="1017" ht="15.15" customHeight="1"/>
    <row r="1018" ht="15.15" customHeight="1"/>
    <row r="1019" ht="15.15" customHeight="1"/>
    <row r="1020" ht="15.15" customHeight="1"/>
    <row r="1021" ht="15.15" customHeight="1"/>
    <row r="1022" ht="15.15" customHeight="1"/>
    <row r="1023" ht="15.15" customHeight="1"/>
    <row r="1024" ht="15.15" customHeight="1"/>
    <row r="1025" ht="15.15" customHeight="1"/>
    <row r="1026" ht="15.15" customHeight="1"/>
    <row r="1027" ht="15.15" customHeight="1"/>
    <row r="1028" ht="15.15" customHeight="1"/>
    <row r="1029" ht="15.15" customHeight="1"/>
    <row r="1030" ht="15.15" customHeight="1"/>
    <row r="1031" ht="15.15" customHeight="1"/>
    <row r="1032" ht="15.15" customHeight="1"/>
    <row r="1033" ht="15.15" customHeight="1"/>
    <row r="1034" ht="15.15" customHeight="1"/>
    <row r="1035" ht="15.15" customHeight="1"/>
    <row r="1036" ht="15.15" customHeight="1"/>
    <row r="1037" ht="15.15" customHeight="1"/>
    <row r="1038" ht="15.15" customHeight="1"/>
    <row r="1039" ht="15.15" customHeight="1"/>
    <row r="1040" ht="15.15" customHeight="1"/>
    <row r="1041" ht="15.15" customHeight="1"/>
    <row r="1042" ht="15.15" customHeight="1"/>
    <row r="1043" ht="15.15" customHeight="1"/>
    <row r="1044" ht="15.15" customHeight="1"/>
    <row r="1045" ht="15.15" customHeight="1"/>
    <row r="1046" ht="15.15" customHeight="1"/>
    <row r="1047" ht="15.15" customHeight="1"/>
    <row r="1048" ht="15.15" customHeight="1"/>
    <row r="1049" ht="15.15" customHeight="1"/>
    <row r="1050" ht="15.15" customHeight="1"/>
    <row r="1051" ht="15.15" customHeight="1"/>
    <row r="1052" ht="15.15" customHeight="1"/>
    <row r="1053" ht="15.15" customHeight="1"/>
    <row r="1054" ht="15.15" customHeight="1"/>
    <row r="1055" ht="15.15" customHeight="1"/>
    <row r="1056" ht="15.15" customHeight="1"/>
    <row r="1057" ht="15.15" customHeight="1"/>
    <row r="1058" ht="15.15" customHeight="1"/>
    <row r="1059" ht="15.15" customHeight="1"/>
    <row r="1060" ht="15.15" customHeight="1"/>
    <row r="1061" ht="15.15" customHeight="1"/>
    <row r="1062" ht="15.15" customHeight="1"/>
    <row r="1063" ht="15.15" customHeight="1"/>
    <row r="1064" ht="15.15" customHeight="1"/>
    <row r="1065" ht="15.15" customHeight="1"/>
    <row r="1066" ht="15.15" customHeight="1"/>
    <row r="1067" ht="15.15" customHeight="1"/>
    <row r="1068" ht="15.15" customHeight="1"/>
    <row r="1069" ht="15.15" customHeight="1"/>
    <row r="1070" ht="15.15" customHeight="1"/>
    <row r="1071" ht="15.15" customHeight="1"/>
    <row r="1072" ht="15.15" customHeight="1"/>
    <row r="1073" ht="15.15" customHeight="1"/>
    <row r="1074" ht="15.15" customHeight="1"/>
    <row r="1075" ht="15.15" customHeight="1"/>
    <row r="1076" ht="15.15" customHeight="1"/>
    <row r="1077" ht="15.15" customHeight="1"/>
    <row r="1078" ht="15.15" customHeight="1"/>
    <row r="1079" ht="15.15" customHeight="1"/>
    <row r="1080" ht="15.15" customHeight="1"/>
    <row r="1081" ht="15.15" customHeight="1"/>
    <row r="1082" ht="15.15" customHeight="1"/>
    <row r="1083" ht="15.15" customHeight="1"/>
    <row r="1084" ht="15.15" customHeight="1"/>
    <row r="1085" ht="15.15" customHeight="1"/>
    <row r="1086" ht="15.15" customHeight="1"/>
    <row r="1087" ht="15.15" customHeight="1"/>
    <row r="1088" ht="15.15" customHeight="1"/>
    <row r="1089" ht="15.15" customHeight="1"/>
    <row r="1090" ht="15.15" customHeight="1"/>
    <row r="1091" ht="15.15" customHeight="1"/>
    <row r="1092" ht="15.15" customHeight="1"/>
    <row r="1093" ht="15.15" customHeight="1"/>
    <row r="1094" ht="15.15" customHeight="1"/>
    <row r="1095" ht="15.15" customHeight="1"/>
    <row r="1096" ht="15.15" customHeight="1"/>
    <row r="1097" ht="15.15" customHeight="1"/>
    <row r="1098" ht="15.15" customHeight="1"/>
    <row r="1099" ht="15.15" customHeight="1"/>
    <row r="1100" ht="15.15" customHeight="1"/>
    <row r="1101" ht="15.15" customHeight="1"/>
    <row r="1102" ht="15.15" customHeight="1"/>
    <row r="1103" ht="15.15" customHeight="1"/>
    <row r="1104" ht="15.15" customHeight="1"/>
    <row r="1105" ht="15.15" customHeight="1"/>
    <row r="1106" ht="15.15" customHeight="1"/>
    <row r="1107" ht="15.15" customHeight="1"/>
    <row r="1108" ht="15.15" customHeight="1"/>
    <row r="1109" ht="15.15" customHeight="1"/>
    <row r="1110" ht="15.15" customHeight="1"/>
    <row r="1111" ht="15.15" customHeight="1"/>
    <row r="1112" ht="15.15" customHeight="1"/>
    <row r="1113" ht="15.15" customHeight="1"/>
    <row r="1114" ht="15.15" customHeight="1"/>
    <row r="1115" ht="15.15" customHeight="1"/>
    <row r="1116" ht="15.15" customHeight="1"/>
    <row r="1117" ht="15.15" customHeight="1"/>
    <row r="1118" ht="15.15" customHeight="1"/>
    <row r="1119" ht="15.15" customHeight="1"/>
    <row r="1120" ht="15.15" customHeight="1"/>
    <row r="1121" ht="15.15" customHeight="1"/>
    <row r="1122" ht="15.15" customHeight="1"/>
    <row r="1123" ht="15.15" customHeight="1"/>
    <row r="1124" ht="15.15" customHeight="1"/>
    <row r="1125" ht="15.15" customHeight="1"/>
    <row r="1126" ht="15.15" customHeight="1"/>
    <row r="1127" ht="15.15" customHeight="1"/>
    <row r="1128" ht="15.15" customHeight="1"/>
    <row r="1129" ht="15.15" customHeight="1"/>
    <row r="1130" ht="15.15" customHeight="1"/>
    <row r="1131" ht="15.15" customHeight="1"/>
    <row r="1132" ht="15.15" customHeight="1"/>
    <row r="1133" ht="15.15" customHeight="1"/>
    <row r="1134" ht="15.15" customHeight="1"/>
    <row r="1135" ht="15.15" customHeight="1"/>
    <row r="1136" ht="15.15" customHeight="1"/>
    <row r="1137" ht="15.15" customHeight="1"/>
    <row r="1138" ht="15.15" customHeight="1"/>
    <row r="1139" ht="15.15" customHeight="1"/>
    <row r="1140" ht="15.15" customHeight="1"/>
    <row r="1141" ht="15.15" customHeight="1"/>
    <row r="1142" ht="15.15" customHeight="1"/>
    <row r="1143" ht="15.15" customHeight="1"/>
    <row r="1144" ht="15.15" customHeight="1"/>
    <row r="1145" ht="15.15" customHeight="1"/>
    <row r="1146" ht="15.15" customHeight="1"/>
    <row r="1147" ht="15.15" customHeight="1"/>
    <row r="1148" ht="15.15" customHeight="1"/>
    <row r="1149" ht="15.15" customHeight="1"/>
    <row r="1150" ht="15.15" customHeight="1"/>
    <row r="1151" ht="15.15" customHeight="1"/>
    <row r="1152" ht="15.15" customHeight="1"/>
    <row r="1153" ht="15.15" customHeight="1"/>
    <row r="1154" ht="15.15" customHeight="1"/>
    <row r="1155" ht="15.15" customHeight="1"/>
    <row r="1156" ht="15.15" customHeight="1"/>
    <row r="1157" ht="15.15" customHeight="1"/>
    <row r="1158" ht="15.15" customHeight="1"/>
    <row r="1159" ht="15.15" customHeight="1"/>
    <row r="1160" ht="15.15" customHeight="1"/>
    <row r="1161" ht="15.15" customHeight="1"/>
    <row r="1162" ht="15.15" customHeight="1"/>
    <row r="1163" ht="15.15" customHeight="1"/>
    <row r="1164" ht="15.15" customHeight="1"/>
    <row r="1165" ht="15.15" customHeight="1"/>
    <row r="1166" ht="15.15" customHeight="1"/>
    <row r="1167" ht="15.15" customHeight="1"/>
    <row r="1168" ht="15.15" customHeight="1"/>
    <row r="1169" ht="15.15" customHeight="1"/>
    <row r="1170" ht="15.15" customHeight="1"/>
    <row r="1171" ht="15.15" customHeight="1"/>
    <row r="1172" ht="15.15" customHeight="1"/>
    <row r="1173" ht="15.15" customHeight="1"/>
    <row r="1174" ht="15.15" customHeight="1"/>
    <row r="1175" ht="15.15" customHeight="1"/>
    <row r="1176" ht="15.15" customHeight="1"/>
    <row r="1177" ht="15.15" customHeight="1"/>
    <row r="1178" ht="15.15" customHeight="1"/>
    <row r="1179" ht="15.15" customHeight="1"/>
    <row r="1180" ht="15.15" customHeight="1"/>
    <row r="1181" ht="15.15" customHeight="1"/>
    <row r="1182" ht="15.15" customHeight="1"/>
    <row r="1183" ht="15.15" customHeight="1"/>
    <row r="1184" ht="15.15" customHeight="1"/>
    <row r="1185" ht="15.15" customHeight="1"/>
    <row r="1186" ht="15.15" customHeight="1"/>
    <row r="1187" ht="15.15" customHeight="1"/>
    <row r="1188" ht="15.15" customHeight="1"/>
    <row r="1189" ht="15.15" customHeight="1"/>
    <row r="1190" ht="15.15" customHeight="1"/>
    <row r="1191" ht="15.15" customHeight="1"/>
    <row r="1192" ht="15.15" customHeight="1"/>
    <row r="1193" ht="15.15" customHeight="1"/>
    <row r="1194" ht="15.15" customHeight="1"/>
    <row r="1195" ht="15.15" customHeight="1"/>
    <row r="1196" ht="15.15" customHeight="1"/>
    <row r="1197" ht="15.15" customHeight="1"/>
    <row r="1198" ht="15.15" customHeight="1"/>
    <row r="1199" ht="15.15" customHeight="1"/>
    <row r="1200" ht="15.15" customHeight="1"/>
    <row r="1201" ht="15.15" customHeight="1"/>
    <row r="1202" ht="15.15" customHeight="1"/>
    <row r="1203" ht="15.15" customHeight="1"/>
    <row r="1204" ht="15.15" customHeight="1"/>
    <row r="1205" ht="15.15" customHeight="1"/>
    <row r="1206" ht="15.15" customHeight="1"/>
    <row r="1207" ht="15.15" customHeight="1"/>
    <row r="1208" ht="15.15" customHeight="1"/>
    <row r="1209" ht="15.15" customHeight="1"/>
    <row r="1210" ht="15.15" customHeight="1"/>
    <row r="1211" ht="15.15" customHeight="1"/>
    <row r="1212" ht="15.15" customHeight="1"/>
    <row r="1213" ht="15.15" customHeight="1"/>
    <row r="1214" ht="15.15" customHeight="1"/>
    <row r="1215" ht="15.15" customHeight="1"/>
    <row r="1216" ht="15.15" customHeight="1"/>
    <row r="1217" ht="15.15" customHeight="1"/>
    <row r="1218" ht="15.15" customHeight="1"/>
    <row r="1219" ht="15.15" customHeight="1"/>
    <row r="1220" ht="15.15" customHeight="1"/>
    <row r="1221" ht="15.15" customHeight="1"/>
    <row r="1222" ht="15.15" customHeight="1"/>
    <row r="1223" ht="15.15" customHeight="1"/>
    <row r="1224" ht="15.15" customHeight="1"/>
    <row r="1225" ht="15.15" customHeight="1"/>
    <row r="1226" ht="15.15" customHeight="1"/>
    <row r="1227" ht="15.15" customHeight="1"/>
    <row r="1228" ht="15.15" customHeight="1"/>
    <row r="1229" ht="15.15" customHeight="1"/>
    <row r="1230" ht="15.15" customHeight="1"/>
    <row r="1231" ht="15.15" customHeight="1"/>
    <row r="1232" ht="15.15" customHeight="1"/>
    <row r="1233" ht="15.15" customHeight="1"/>
    <row r="1234" ht="15.15" customHeight="1"/>
    <row r="1235" ht="15.15" customHeight="1"/>
    <row r="1236" ht="15.15" customHeight="1"/>
    <row r="1237" ht="15.15" customHeight="1"/>
    <row r="1238" ht="15.15" customHeight="1"/>
    <row r="1239" ht="15.15" customHeight="1"/>
    <row r="1240" ht="15.15" customHeight="1"/>
    <row r="1241" ht="15.15" customHeight="1"/>
    <row r="1242" ht="15.15" customHeight="1"/>
    <row r="1243" ht="15.15" customHeight="1"/>
    <row r="1244" ht="15.15" customHeight="1"/>
    <row r="1245" ht="15.15" customHeight="1"/>
    <row r="1246" ht="15.15" customHeight="1"/>
    <row r="1247" ht="15.15" customHeight="1"/>
    <row r="1248" ht="15.15" customHeight="1"/>
    <row r="1249" ht="15.15" customHeight="1"/>
    <row r="1250" ht="15.15" customHeight="1"/>
    <row r="1251" ht="15.15" customHeight="1"/>
    <row r="1252" ht="15.15" customHeight="1"/>
    <row r="1253" ht="15.15" customHeight="1"/>
    <row r="1254" ht="15.15" customHeight="1"/>
    <row r="1255" ht="15.15" customHeight="1"/>
    <row r="1256" ht="15.15" customHeight="1"/>
    <row r="1257" ht="15.15" customHeight="1"/>
    <row r="1258" ht="15.15" customHeight="1"/>
    <row r="1259" ht="15.15" customHeight="1"/>
    <row r="1260" ht="15.15" customHeight="1"/>
    <row r="1261" ht="15.15" customHeight="1"/>
    <row r="1262" ht="15.15" customHeight="1"/>
    <row r="1263" ht="15.15" customHeight="1"/>
    <row r="1264" ht="15.15" customHeight="1"/>
    <row r="1265" ht="15.15" customHeight="1"/>
    <row r="1266" ht="15.15" customHeight="1"/>
    <row r="1267" ht="15.15" customHeight="1"/>
    <row r="1268" ht="15.15" customHeight="1"/>
    <row r="1269" ht="15.15" customHeight="1"/>
    <row r="1270" ht="15.15" customHeight="1"/>
    <row r="1271" ht="15.15" customHeight="1"/>
    <row r="1272" ht="15.15" customHeight="1"/>
    <row r="1273" ht="15.15" customHeight="1"/>
    <row r="1274" ht="15.15" customHeight="1"/>
    <row r="1275" ht="15.15" customHeight="1"/>
    <row r="1276" ht="15.15" customHeight="1"/>
    <row r="1277" ht="15.15" customHeight="1"/>
    <row r="1278" ht="15.15" customHeight="1"/>
    <row r="1279" ht="15.15" customHeight="1"/>
    <row r="1280" ht="15.15" customHeight="1"/>
    <row r="1281" ht="15.15" customHeight="1"/>
    <row r="1282" ht="15.15" customHeight="1"/>
    <row r="1283" ht="15.15" customHeight="1"/>
    <row r="1284" ht="15.15" customHeight="1"/>
    <row r="1285" ht="15.15" customHeight="1"/>
    <row r="1286" ht="15.15" customHeight="1"/>
    <row r="1287" ht="15.15" customHeight="1"/>
    <row r="1288" ht="15.15" customHeight="1"/>
    <row r="1289" ht="15.15" customHeight="1"/>
    <row r="1290" ht="15.15" customHeight="1"/>
    <row r="1291" ht="15.15" customHeight="1"/>
    <row r="1292" ht="15.15" customHeight="1"/>
    <row r="1293" ht="15.15" customHeight="1"/>
    <row r="1294" ht="15.15" customHeight="1"/>
    <row r="1295" ht="15.15" customHeight="1"/>
    <row r="1296" ht="15.15" customHeight="1"/>
    <row r="1297" ht="15.15" customHeight="1"/>
    <row r="1298" ht="15.15" customHeight="1"/>
    <row r="1299" ht="15.15" customHeight="1"/>
    <row r="1300" ht="15.15" customHeight="1"/>
    <row r="1301" ht="15.15" customHeight="1"/>
    <row r="1302" ht="15.15" customHeight="1"/>
    <row r="1303" ht="15.15" customHeight="1"/>
    <row r="1304" ht="15.15" customHeight="1"/>
    <row r="1305" ht="15.15" customHeight="1"/>
    <row r="1306" ht="15.15" customHeight="1"/>
    <row r="1307" ht="15.15" customHeight="1"/>
    <row r="1308" ht="15.15" customHeight="1"/>
    <row r="1309" ht="15.15" customHeight="1"/>
    <row r="1310" ht="15.15" customHeight="1"/>
    <row r="1311" ht="15.15" customHeight="1"/>
    <row r="1312" ht="15.15" customHeight="1"/>
    <row r="1313" ht="15.15" customHeight="1"/>
    <row r="1314" ht="15.15" customHeight="1"/>
    <row r="1315" ht="15.15" customHeight="1"/>
    <row r="1316" ht="15.15" customHeight="1"/>
    <row r="1317" ht="15.15" customHeight="1"/>
    <row r="1318" ht="15.15" customHeight="1"/>
    <row r="1319" ht="15.15" customHeight="1"/>
    <row r="1320" ht="15.15" customHeight="1"/>
    <row r="1321" ht="15.15" customHeight="1"/>
    <row r="1322" ht="15.15" customHeight="1"/>
    <row r="1323" ht="15.15" customHeight="1"/>
    <row r="1324" ht="15.15" customHeight="1"/>
    <row r="1325" ht="15.15" customHeight="1"/>
    <row r="1326" ht="15.15" customHeight="1"/>
    <row r="1327" ht="15.15" customHeight="1"/>
    <row r="1328" ht="15.15" customHeight="1"/>
    <row r="1329" ht="15.15" customHeight="1"/>
    <row r="1330" ht="15.15" customHeight="1"/>
    <row r="1331" ht="15.15" customHeight="1"/>
    <row r="1332" ht="15.15" customHeight="1"/>
    <row r="1333" ht="15.15" customHeight="1"/>
    <row r="1334" ht="15.15" customHeight="1"/>
    <row r="1335" ht="15.15" customHeight="1"/>
    <row r="1336" ht="15.15" customHeight="1"/>
    <row r="1337" ht="15.15" customHeight="1"/>
    <row r="1338" ht="15.15" customHeight="1"/>
    <row r="1339" ht="15.15" customHeight="1"/>
    <row r="1340" ht="15.15" customHeight="1"/>
    <row r="1341" ht="15.15" customHeight="1"/>
    <row r="1342" ht="15.15" customHeight="1"/>
    <row r="1343" ht="15.15" customHeight="1"/>
    <row r="1344" ht="15.15" customHeight="1"/>
    <row r="1345" ht="15.15" customHeight="1"/>
    <row r="1346" ht="15.15" customHeight="1"/>
    <row r="1347" ht="15.15" customHeight="1"/>
    <row r="1348" ht="15.15" customHeight="1"/>
    <row r="1349" ht="15.15" customHeight="1"/>
    <row r="1350" ht="15.15" customHeight="1"/>
    <row r="1351" ht="15.15" customHeight="1"/>
    <row r="1352" ht="15.15" customHeight="1"/>
    <row r="1353" ht="15.15" customHeight="1"/>
    <row r="1354" ht="15.15" customHeight="1"/>
    <row r="1355" ht="15.15" customHeight="1"/>
    <row r="1356" ht="15.15" customHeight="1"/>
    <row r="1357" ht="15.15" customHeight="1"/>
    <row r="1358" ht="15.15" customHeight="1"/>
    <row r="1359" ht="15.15" customHeight="1"/>
    <row r="1360" ht="15.15" customHeight="1"/>
    <row r="1361" ht="15.15" customHeight="1"/>
    <row r="1362" ht="15.15" customHeight="1"/>
    <row r="1363" ht="15.15" customHeight="1"/>
    <row r="1364" ht="15.15" customHeight="1"/>
    <row r="1365" ht="15.15" customHeight="1"/>
    <row r="1366" ht="15.15" customHeight="1"/>
    <row r="1367" ht="15.15" customHeight="1"/>
    <row r="1368" ht="15.15" customHeight="1"/>
    <row r="1369" ht="15.15" customHeight="1"/>
    <row r="1370" ht="15.15" customHeight="1"/>
    <row r="1371" ht="15.15" customHeight="1"/>
    <row r="1372" ht="15.15" customHeight="1"/>
    <row r="1373" ht="15.15" customHeight="1"/>
    <row r="1374" ht="15.15" customHeight="1"/>
    <row r="1375" ht="15.15" customHeight="1"/>
    <row r="1376" ht="15.15" customHeight="1"/>
    <row r="1377" ht="15.15" customHeight="1"/>
    <row r="1378" ht="15.15" customHeight="1"/>
    <row r="1379" ht="15.15" customHeight="1"/>
    <row r="1380" ht="15.15" customHeight="1"/>
    <row r="1381" ht="15.15" customHeight="1"/>
    <row r="1382" ht="15.15" customHeight="1"/>
    <row r="1383" ht="15.15" customHeight="1"/>
    <row r="1384" ht="15.15" customHeight="1"/>
    <row r="1385" ht="15.15" customHeight="1"/>
    <row r="1386" ht="15.15" customHeight="1"/>
    <row r="1387" ht="15.15" customHeight="1"/>
    <row r="1388" ht="15.15" customHeight="1"/>
    <row r="1389" ht="15.15" customHeight="1"/>
    <row r="1390" ht="15.15" customHeight="1"/>
    <row r="1391" ht="15.15" customHeight="1"/>
    <row r="1392" ht="15.15" customHeight="1"/>
    <row r="1393" ht="15.15" customHeight="1"/>
    <row r="1394" ht="15.15" customHeight="1"/>
    <row r="1395" ht="15.15" customHeight="1"/>
    <row r="1396" ht="15.15" customHeight="1"/>
    <row r="1397" ht="15.15" customHeight="1"/>
    <row r="1398" ht="15.15" customHeight="1"/>
    <row r="1399" ht="15.15" customHeight="1"/>
    <row r="1400" ht="15.15" customHeight="1"/>
    <row r="1401" ht="15.15" customHeight="1"/>
    <row r="1402" ht="15.15" customHeight="1"/>
    <row r="1403" ht="15.15" customHeight="1"/>
    <row r="1404" ht="15.15" customHeight="1"/>
    <row r="1405" ht="15.15" customHeight="1"/>
    <row r="1406" ht="15.15" customHeight="1"/>
    <row r="1407" ht="15.15" customHeight="1"/>
    <row r="1408" ht="15.15" customHeight="1"/>
    <row r="1409" ht="15.15" customHeight="1"/>
    <row r="1410" ht="15.15" customHeight="1"/>
    <row r="1411" ht="15.15" customHeight="1"/>
    <row r="1412" ht="15.15" customHeight="1"/>
    <row r="1413" ht="15.15" customHeight="1"/>
    <row r="1414" ht="15.15" customHeight="1"/>
    <row r="1415" ht="15.15" customHeight="1"/>
    <row r="1416" ht="15.15" customHeight="1"/>
    <row r="1417" ht="15.15" customHeight="1"/>
    <row r="1418" ht="15.15" customHeight="1"/>
    <row r="1419" ht="15.15" customHeight="1"/>
    <row r="1420" ht="15.15" customHeight="1"/>
    <row r="1421" ht="15.15" customHeight="1"/>
    <row r="1422" ht="15.15" customHeight="1"/>
    <row r="1423" ht="15.15" customHeight="1"/>
    <row r="1424" ht="15.15" customHeight="1"/>
    <row r="1425" ht="15.15" customHeight="1"/>
    <row r="1426" ht="15.15" customHeight="1"/>
    <row r="1427" ht="15.15" customHeight="1"/>
    <row r="1428" ht="15.15" customHeight="1"/>
    <row r="1429" ht="15.15" customHeight="1"/>
    <row r="1430" ht="15.15" customHeight="1"/>
    <row r="1431" ht="15.15" customHeight="1"/>
    <row r="1432" ht="15.15" customHeight="1"/>
    <row r="1433" ht="15.15" customHeight="1"/>
    <row r="1434" ht="15.15" customHeight="1"/>
    <row r="1435" ht="15.15" customHeight="1"/>
    <row r="1436" ht="15.15" customHeight="1"/>
    <row r="1437" ht="15.15" customHeight="1"/>
    <row r="1438" ht="15.15" customHeight="1"/>
    <row r="1439" ht="15.15" customHeight="1"/>
    <row r="1440" ht="15.15" customHeight="1"/>
    <row r="1441" ht="15.15" customHeight="1"/>
    <row r="1442" ht="15.15" customHeight="1"/>
    <row r="1443" ht="15.15" customHeight="1"/>
    <row r="1444" ht="15.15" customHeight="1"/>
    <row r="1445" ht="15.15" customHeight="1"/>
    <row r="1446" ht="15.15" customHeight="1"/>
    <row r="1447" ht="15.15" customHeight="1"/>
    <row r="1448" ht="15.15" customHeight="1"/>
    <row r="1449" ht="15.15" customHeight="1"/>
    <row r="1450" ht="15.15" customHeight="1"/>
    <row r="1451" ht="15.15" customHeight="1"/>
    <row r="1452" ht="15.15" customHeight="1"/>
    <row r="1453" ht="15.15" customHeight="1"/>
    <row r="1454" ht="15.15" customHeight="1"/>
    <row r="1455" ht="15.15" customHeight="1"/>
    <row r="1456" ht="15.15" customHeight="1"/>
    <row r="1457" ht="15.15" customHeight="1"/>
    <row r="1458" ht="15.15" customHeight="1"/>
    <row r="1459" ht="15.15" customHeight="1"/>
    <row r="1460" ht="15.15" customHeight="1"/>
    <row r="1461" ht="15.15" customHeight="1"/>
    <row r="1462" ht="15.15" customHeight="1"/>
    <row r="1463" ht="15.15" customHeight="1"/>
    <row r="1464" ht="15.15" customHeight="1"/>
    <row r="1465" ht="15.15" customHeight="1"/>
    <row r="1466" ht="15.15" customHeight="1"/>
    <row r="1467" ht="15.15" customHeight="1"/>
    <row r="1468" ht="15.15" customHeight="1"/>
    <row r="1469" ht="15.15" customHeight="1"/>
    <row r="1470" ht="15.15" customHeight="1"/>
    <row r="1471" ht="15.15" customHeight="1"/>
    <row r="1472" ht="15.15" customHeight="1"/>
    <row r="1473" ht="15.15" customHeight="1"/>
    <row r="1474" ht="15.15" customHeight="1"/>
    <row r="1475" ht="15.15" customHeight="1"/>
    <row r="1476" ht="15.15" customHeight="1"/>
    <row r="1477" ht="15.15" customHeight="1"/>
    <row r="1478" ht="15.15" customHeight="1"/>
    <row r="1479" ht="15.15" customHeight="1"/>
    <row r="1480" ht="15.15" customHeight="1"/>
    <row r="1481" ht="15.15" customHeight="1"/>
    <row r="1482" ht="15.15" customHeight="1"/>
    <row r="1483" ht="15.15" customHeight="1"/>
    <row r="1484" ht="15.15" customHeight="1"/>
    <row r="1485" ht="15.15" customHeight="1"/>
    <row r="1486" ht="15.15" customHeight="1"/>
    <row r="1487" ht="15.15" customHeight="1"/>
    <row r="1488" ht="15.15" customHeight="1"/>
    <row r="1489" ht="15.15" customHeight="1"/>
    <row r="1490" ht="15.15" customHeight="1"/>
    <row r="1491" ht="15.15" customHeight="1"/>
    <row r="1492" ht="15.15" customHeight="1"/>
    <row r="1493" ht="15.15" customHeight="1"/>
    <row r="1494" ht="15.15" customHeight="1"/>
    <row r="1495" ht="15.15" customHeight="1"/>
    <row r="1496" ht="15.15" customHeight="1"/>
    <row r="1497" ht="15.15" customHeight="1"/>
    <row r="1498" ht="15.15" customHeight="1"/>
    <row r="1499" ht="15.15" customHeight="1"/>
    <row r="1500" ht="15.15" customHeight="1"/>
    <row r="1501" ht="15.15" customHeight="1"/>
    <row r="1502" ht="15.15" customHeight="1"/>
    <row r="1503" ht="15.15" customHeight="1"/>
    <row r="1504" ht="15.15" customHeight="1"/>
    <row r="1505" ht="15.15" customHeight="1"/>
    <row r="1506" ht="15.15" customHeight="1"/>
    <row r="1507" ht="15.15" customHeight="1"/>
    <row r="1508" ht="15.15" customHeight="1"/>
    <row r="1509" ht="15.15" customHeight="1"/>
    <row r="1510" ht="15.15" customHeight="1"/>
    <row r="1511" ht="15.15" customHeight="1"/>
    <row r="1512" ht="15.15" customHeight="1"/>
    <row r="1513" ht="15.15" customHeight="1"/>
    <row r="1514" ht="15.15" customHeight="1"/>
    <row r="1515" ht="15.15" customHeight="1"/>
    <row r="1516" ht="15.15" customHeight="1"/>
    <row r="1517" ht="15.15" customHeight="1"/>
    <row r="1518" ht="15.15" customHeight="1"/>
    <row r="1519" ht="15.15" customHeight="1"/>
    <row r="1520" ht="15.15" customHeight="1"/>
    <row r="1521" ht="15.15" customHeight="1"/>
    <row r="1522" ht="15.15" customHeight="1"/>
    <row r="1523" ht="15.15" customHeight="1"/>
    <row r="1524" ht="15.15" customHeight="1"/>
    <row r="1525" ht="15.15" customHeight="1"/>
    <row r="1526" ht="15.15" customHeight="1"/>
    <row r="1527" ht="15.15" customHeight="1"/>
    <row r="1528" ht="15.15" customHeight="1"/>
    <row r="1529" ht="15.15" customHeight="1"/>
    <row r="1530" ht="15.15" customHeight="1"/>
    <row r="1531" ht="15.15" customHeight="1"/>
    <row r="1532" ht="15.15" customHeight="1"/>
    <row r="1533" ht="15.15" customHeight="1"/>
    <row r="1534" ht="15.15" customHeight="1"/>
    <row r="1535" ht="15.15" customHeight="1"/>
    <row r="1536" ht="15.15" customHeight="1"/>
    <row r="1537" ht="15.15" customHeight="1"/>
    <row r="1538" ht="15.15" customHeight="1"/>
    <row r="1539" ht="15.15" customHeight="1"/>
    <row r="1540" ht="15.15" customHeight="1"/>
    <row r="1541" ht="15.15" customHeight="1"/>
    <row r="1542" ht="15.15" customHeight="1"/>
    <row r="1543" ht="15.15" customHeight="1"/>
    <row r="1544" ht="15.15" customHeight="1"/>
    <row r="1545" ht="15.15" customHeight="1"/>
    <row r="1546" ht="15.15" customHeight="1"/>
    <row r="1547" ht="15.15" customHeight="1"/>
    <row r="1548" ht="15.15" customHeight="1"/>
    <row r="1549" ht="15.15" customHeight="1"/>
    <row r="1550" ht="15.15" customHeight="1"/>
    <row r="1551" ht="15.15" customHeight="1"/>
    <row r="1552" ht="15.15" customHeight="1"/>
    <row r="1553" ht="15.15" customHeight="1"/>
    <row r="1554" ht="15.15" customHeight="1"/>
    <row r="1555" ht="15.15" customHeight="1"/>
    <row r="1556" ht="15.15" customHeight="1"/>
    <row r="1557" ht="15.15" customHeight="1"/>
    <row r="1558" ht="15.15" customHeight="1"/>
    <row r="1559" ht="15.15" customHeight="1"/>
    <row r="1560" ht="15.15" customHeight="1"/>
    <row r="1561" ht="15.15" customHeight="1"/>
    <row r="1562" ht="15.15" customHeight="1"/>
    <row r="1563" ht="15.15" customHeight="1"/>
    <row r="1564" ht="15.15" customHeight="1"/>
    <row r="1565" ht="15.15" customHeight="1"/>
    <row r="1566" ht="15.15" customHeight="1"/>
    <row r="1567" ht="15.15" customHeight="1"/>
    <row r="1568" ht="15.15" customHeight="1"/>
    <row r="1569" ht="15.15" customHeight="1"/>
    <row r="1570" ht="15.15" customHeight="1"/>
    <row r="1571" ht="15.15" customHeight="1"/>
    <row r="1572" ht="15.15" customHeight="1"/>
    <row r="1573" ht="15.15" customHeight="1"/>
    <row r="1574" ht="15.15" customHeight="1"/>
    <row r="1575" ht="15.15" customHeight="1"/>
    <row r="1576" ht="15.15" customHeight="1"/>
    <row r="1577" ht="15.15" customHeight="1"/>
    <row r="1578" ht="15.15" customHeight="1"/>
    <row r="1579" ht="15.15" customHeight="1"/>
    <row r="1580" ht="15.15" customHeight="1"/>
    <row r="1581" ht="15.15" customHeight="1"/>
    <row r="1582" ht="15.15" customHeight="1"/>
    <row r="1583" ht="15.15" customHeight="1"/>
    <row r="1584" ht="15.15" customHeight="1"/>
    <row r="1585" ht="15.15" customHeight="1"/>
    <row r="1586" ht="15.15" customHeight="1"/>
    <row r="1587" ht="15.15" customHeight="1"/>
    <row r="1588" ht="15.15" customHeight="1"/>
    <row r="1589" ht="15.15" customHeight="1"/>
    <row r="1590" ht="15.15" customHeight="1"/>
    <row r="1591" ht="15.15" customHeight="1"/>
    <row r="1592" ht="15.15" customHeight="1"/>
    <row r="1593" ht="15.15" customHeight="1"/>
    <row r="1594" ht="15.15" customHeight="1"/>
    <row r="1595" ht="15.15" customHeight="1"/>
    <row r="1596" ht="15.15" customHeight="1"/>
    <row r="1597" ht="15.15" customHeight="1"/>
    <row r="1598" ht="15.15" customHeight="1"/>
    <row r="1599" ht="15.15" customHeight="1"/>
    <row r="1600" ht="15.15" customHeight="1"/>
    <row r="1601" ht="15.15" customHeight="1"/>
    <row r="1602" ht="15.15" customHeight="1"/>
    <row r="1603" ht="15.15" customHeight="1"/>
    <row r="1604" ht="15.15" customHeight="1"/>
    <row r="1605" ht="15.15" customHeight="1"/>
    <row r="1606" ht="15.15" customHeight="1"/>
    <row r="1607" ht="15.15" customHeight="1"/>
    <row r="1608" ht="15.15" customHeight="1"/>
    <row r="1609" ht="15.15" customHeight="1"/>
    <row r="1610" ht="15.15" customHeight="1"/>
    <row r="1611" ht="15.15" customHeight="1"/>
    <row r="1612" ht="15.15" customHeight="1"/>
    <row r="1613" ht="15.15" customHeight="1"/>
    <row r="1614" ht="15.15" customHeight="1"/>
    <row r="1615" ht="15.15" customHeight="1"/>
    <row r="1616" ht="15.15" customHeight="1"/>
    <row r="1617" ht="15.15" customHeight="1"/>
    <row r="1618" ht="15.15" customHeight="1"/>
    <row r="1619" ht="15.15" customHeight="1"/>
    <row r="1620" ht="15.15" customHeight="1"/>
    <row r="1621" ht="15.15" customHeight="1"/>
    <row r="1622" ht="15.15" customHeight="1"/>
    <row r="1623" ht="15.15" customHeight="1"/>
    <row r="1624" ht="15.15" customHeight="1"/>
    <row r="1625" ht="15.15" customHeight="1"/>
    <row r="1626" ht="15.15" customHeight="1"/>
    <row r="1627" ht="15.15" customHeight="1"/>
    <row r="1628" ht="15.15" customHeight="1"/>
    <row r="1629" ht="15.15" customHeight="1"/>
    <row r="1630" ht="15.15" customHeight="1"/>
    <row r="1631" ht="15.15" customHeight="1"/>
    <row r="1632" ht="15.15" customHeight="1"/>
    <row r="1633" ht="15.15" customHeight="1"/>
    <row r="1634" ht="15.15" customHeight="1"/>
    <row r="1635" ht="15.15" customHeight="1"/>
    <row r="1636" ht="15.15" customHeight="1"/>
    <row r="1637" ht="15.15" customHeight="1"/>
    <row r="1638" ht="15.15" customHeight="1"/>
    <row r="1639" ht="15.15" customHeight="1"/>
    <row r="1640" ht="15.15" customHeight="1"/>
    <row r="1641" ht="15.15" customHeight="1"/>
    <row r="1642" ht="15.15" customHeight="1"/>
    <row r="1643" ht="15.15" customHeight="1"/>
    <row r="1644" ht="15.15" customHeight="1"/>
    <row r="1645" ht="15.15" customHeight="1"/>
    <row r="1646" ht="15.15" customHeight="1"/>
    <row r="1647" ht="15.15" customHeight="1"/>
    <row r="1648" ht="15.15" customHeight="1"/>
    <row r="1649" ht="15.15" customHeight="1"/>
    <row r="1650" ht="15.15" customHeight="1"/>
    <row r="1651" ht="15.15" customHeight="1"/>
    <row r="1652" ht="15.15" customHeight="1"/>
    <row r="1653" ht="15.15" customHeight="1"/>
    <row r="1654" ht="15.15" customHeight="1"/>
    <row r="1655" ht="15.15" customHeight="1"/>
    <row r="1656" ht="15.15" customHeight="1"/>
    <row r="1657" ht="15.15" customHeight="1"/>
    <row r="1658" ht="15.15" customHeight="1"/>
    <row r="1659" ht="15.15" customHeight="1"/>
    <row r="1660" ht="15.15" customHeight="1"/>
    <row r="1661" ht="15.15" customHeight="1"/>
    <row r="1662" ht="15.15" customHeight="1"/>
    <row r="1663" ht="15.15" customHeight="1"/>
    <row r="1664" ht="15.15" customHeight="1"/>
    <row r="1665" ht="15.15" customHeight="1"/>
    <row r="1666" ht="15.15" customHeight="1"/>
    <row r="1667" ht="15.15" customHeight="1"/>
    <row r="1668" ht="15.15" customHeight="1"/>
    <row r="1669" ht="15.15" customHeight="1"/>
    <row r="1670" ht="15.15" customHeight="1"/>
    <row r="1671" ht="15.15" customHeight="1"/>
    <row r="1672" ht="15.15" customHeight="1"/>
    <row r="1673" ht="15.15" customHeight="1"/>
    <row r="1674" ht="15.15" customHeight="1"/>
    <row r="1675" ht="15.15" customHeight="1"/>
    <row r="1676" ht="15.15" customHeight="1"/>
    <row r="1677" ht="15.15" customHeight="1"/>
    <row r="1678" ht="15.15" customHeight="1"/>
    <row r="1679" ht="15.15" customHeight="1"/>
    <row r="1680" ht="15.15" customHeight="1"/>
    <row r="1681" ht="15.15" customHeight="1"/>
    <row r="1682" ht="15.15" customHeight="1"/>
    <row r="1683" ht="15.15" customHeight="1"/>
    <row r="1684" ht="15.15" customHeight="1"/>
    <row r="1685" ht="15.15" customHeight="1"/>
    <row r="1686" ht="15.15" customHeight="1"/>
    <row r="1687" ht="15.15" customHeight="1"/>
    <row r="1688" ht="15.15" customHeight="1"/>
    <row r="1689" ht="15.15" customHeight="1"/>
    <row r="1690" ht="15.15" customHeight="1"/>
    <row r="1691" ht="15.15" customHeight="1"/>
    <row r="1692" ht="15.15" customHeight="1"/>
    <row r="1693" ht="15.15" customHeight="1"/>
    <row r="1694" ht="15.15" customHeight="1"/>
    <row r="1695" ht="15.15" customHeight="1"/>
    <row r="1696" ht="15.15" customHeight="1"/>
    <row r="1697" ht="15.15" customHeight="1"/>
    <row r="1698" ht="15.15" customHeight="1"/>
    <row r="1699" ht="15.15" customHeight="1"/>
    <row r="1700" ht="15.15" customHeight="1"/>
    <row r="1701" ht="15.15" customHeight="1"/>
    <row r="1702" ht="15.15" customHeight="1"/>
    <row r="1703" ht="15.15" customHeight="1"/>
    <row r="1704" ht="15.15" customHeight="1"/>
    <row r="1705" ht="15.15" customHeight="1"/>
    <row r="1706" ht="15.15" customHeight="1"/>
    <row r="1707" ht="15.15" customHeight="1"/>
    <row r="1708" ht="15.15" customHeight="1"/>
    <row r="1709" ht="15.15" customHeight="1"/>
    <row r="1710" ht="15.15" customHeight="1"/>
    <row r="1711" ht="15.15" customHeight="1"/>
    <row r="1712" ht="15.15" customHeight="1"/>
    <row r="1713" ht="15.15" customHeight="1"/>
    <row r="1714" ht="15.15" customHeight="1"/>
    <row r="1715" ht="15.15" customHeight="1"/>
    <row r="1716" ht="15.15" customHeight="1"/>
    <row r="1717" ht="15.15" customHeight="1"/>
    <row r="1718" ht="15.15" customHeight="1"/>
    <row r="1719" ht="15.15" customHeight="1"/>
    <row r="1720" ht="15.15" customHeight="1"/>
    <row r="1721" ht="15.15" customHeight="1"/>
    <row r="1722" ht="15.15" customHeight="1"/>
    <row r="1723" ht="15.15" customHeight="1"/>
    <row r="1724" ht="15.15" customHeight="1"/>
    <row r="1725" ht="15.15" customHeight="1"/>
    <row r="1726" ht="15.15" customHeight="1"/>
    <row r="1727" ht="15.15" customHeight="1"/>
    <row r="1728" ht="15.15" customHeight="1"/>
    <row r="1729" ht="15.15" customHeight="1"/>
    <row r="1730" ht="15.15" customHeight="1"/>
    <row r="1731" ht="15.15" customHeight="1"/>
    <row r="1732" ht="15.15" customHeight="1"/>
    <row r="1733" ht="15.15" customHeight="1"/>
    <row r="1734" ht="15.15" customHeight="1"/>
    <row r="1735" ht="15.15" customHeight="1"/>
    <row r="1736" ht="15.15" customHeight="1"/>
    <row r="1737" ht="15.15" customHeight="1"/>
    <row r="1738" ht="15.15" customHeight="1"/>
    <row r="1739" ht="15.15" customHeight="1"/>
    <row r="1740" ht="15.15" customHeight="1"/>
    <row r="1741" ht="15.15" customHeight="1"/>
    <row r="1742" ht="15.15" customHeight="1"/>
    <row r="1743" ht="15.15" customHeight="1"/>
    <row r="1744" ht="15.15" customHeight="1"/>
    <row r="1745" ht="15.15" customHeight="1"/>
    <row r="1746" ht="15.15" customHeight="1"/>
    <row r="1747" ht="15.15" customHeight="1"/>
    <row r="1748" ht="15.15" customHeight="1"/>
    <row r="1749" ht="15.15" customHeight="1"/>
    <row r="1750" ht="15.15" customHeight="1"/>
    <row r="1751" ht="15.15" customHeight="1"/>
    <row r="1752" ht="15.15" customHeight="1"/>
    <row r="1753" ht="15.15" customHeight="1"/>
    <row r="1754" ht="15.15" customHeight="1"/>
    <row r="1755" ht="15.15" customHeight="1"/>
    <row r="1756" ht="15.15" customHeight="1"/>
    <row r="1757" ht="15.15" customHeight="1"/>
    <row r="1758" ht="15.15" customHeight="1"/>
    <row r="1759" ht="15.15" customHeight="1"/>
    <row r="1760" ht="15.15" customHeight="1"/>
    <row r="1761" ht="15.15" customHeight="1"/>
    <row r="1762" ht="15.15" customHeight="1"/>
    <row r="1763" ht="15.15" customHeight="1"/>
    <row r="1764" ht="15.15" customHeight="1"/>
    <row r="1765" ht="15.15" customHeight="1"/>
    <row r="1766" ht="15.15" customHeight="1"/>
    <row r="1767" ht="15.15" customHeight="1"/>
    <row r="1768" ht="15.15" customHeight="1"/>
    <row r="1769" ht="15.15" customHeight="1"/>
    <row r="1770" ht="15.15" customHeight="1"/>
    <row r="1771" ht="15.15" customHeight="1"/>
    <row r="1772" ht="15.15" customHeight="1"/>
    <row r="1773" ht="15.15" customHeight="1"/>
    <row r="1774" ht="15.15" customHeight="1"/>
    <row r="1775" ht="15.15" customHeight="1"/>
    <row r="1776" ht="15.15" customHeight="1"/>
    <row r="1777" ht="15.15" customHeight="1"/>
    <row r="1778" ht="15.15" customHeight="1"/>
    <row r="1779" ht="15.15" customHeight="1"/>
    <row r="1780" ht="15.15" customHeight="1"/>
    <row r="1781" ht="15.15" customHeight="1"/>
    <row r="1782" ht="15.15" customHeight="1"/>
    <row r="1783" ht="15.15" customHeight="1"/>
    <row r="1784" ht="15.15" customHeight="1"/>
    <row r="1785" ht="15.15" customHeight="1"/>
    <row r="1786" ht="15.15" customHeight="1"/>
    <row r="1787" ht="15.15" customHeight="1"/>
    <row r="1788" ht="15.15" customHeight="1"/>
    <row r="1789" ht="15.15" customHeight="1"/>
    <row r="1790" ht="15.15" customHeight="1"/>
    <row r="1791" ht="15.15" customHeight="1"/>
    <row r="1792" ht="15.15" customHeight="1"/>
    <row r="1793" ht="15.15" customHeight="1"/>
    <row r="1794" ht="15.15" customHeight="1"/>
    <row r="1795" ht="15.15" customHeight="1"/>
    <row r="1796" ht="15.15" customHeight="1"/>
    <row r="1797" ht="15.15" customHeight="1"/>
    <row r="1798" ht="15.15" customHeight="1"/>
    <row r="1799" ht="15.15" customHeight="1"/>
    <row r="1800" ht="15.15" customHeight="1"/>
    <row r="1801" ht="15.15" customHeight="1"/>
    <row r="1802" ht="15.15" customHeight="1"/>
    <row r="1803" ht="15.15" customHeight="1"/>
    <row r="1804" ht="15.15" customHeight="1"/>
    <row r="1805" ht="15.15" customHeight="1"/>
    <row r="1806" ht="15.15" customHeight="1"/>
    <row r="1807" ht="15.15" customHeight="1"/>
    <row r="1808" ht="15.15" customHeight="1"/>
    <row r="1809" ht="15.15" customHeight="1"/>
    <row r="1810" ht="15.15" customHeight="1"/>
    <row r="1811" ht="15.15" customHeight="1"/>
    <row r="1812" ht="15.15" customHeight="1"/>
    <row r="1813" ht="15.15" customHeight="1"/>
    <row r="1814" ht="15.15" customHeight="1"/>
    <row r="1815" ht="15.15" customHeight="1"/>
    <row r="1816" ht="15.15" customHeight="1"/>
    <row r="1817" ht="15.15" customHeight="1"/>
    <row r="1818" ht="15.15" customHeight="1"/>
    <row r="1819" ht="15.15" customHeight="1"/>
    <row r="1820" ht="15.15" customHeight="1"/>
    <row r="1821" ht="15.15" customHeight="1"/>
    <row r="1822" ht="15.15" customHeight="1"/>
    <row r="1823" ht="15.15" customHeight="1"/>
    <row r="1824" ht="15.15" customHeight="1"/>
    <row r="1825" ht="15.15" customHeight="1"/>
    <row r="1826" ht="15.15" customHeight="1"/>
    <row r="1827" ht="15.15" customHeight="1"/>
    <row r="1828" ht="15.15" customHeight="1"/>
    <row r="1829" ht="15.15" customHeight="1"/>
    <row r="1830" ht="15.15" customHeight="1"/>
    <row r="1831" ht="15.15" customHeight="1"/>
    <row r="1832" ht="15.15" customHeight="1"/>
    <row r="1833" ht="15.15" customHeight="1"/>
    <row r="1834" ht="15.15" customHeight="1"/>
    <row r="1835" ht="15.15" customHeight="1"/>
    <row r="1836" ht="15.15" customHeight="1"/>
    <row r="1837" ht="15.15" customHeight="1"/>
    <row r="1838" ht="15.15" customHeight="1"/>
    <row r="1839" ht="15.15" customHeight="1"/>
    <row r="1840" ht="15.15" customHeight="1"/>
    <row r="1841" ht="15.15" customHeight="1"/>
    <row r="1842" ht="15.15" customHeight="1"/>
    <row r="1843" ht="15.15" customHeight="1"/>
    <row r="1844" ht="15.15" customHeight="1"/>
    <row r="1845" ht="15.15" customHeight="1"/>
    <row r="1846" ht="15.15" customHeight="1"/>
    <row r="1847" ht="15.15" customHeight="1"/>
    <row r="1848" ht="15.15" customHeight="1"/>
    <row r="1849" ht="15.15" customHeight="1"/>
    <row r="1850" ht="15.15" customHeight="1"/>
    <row r="1851" ht="15.15" customHeight="1"/>
    <row r="1852" ht="15.15" customHeight="1"/>
    <row r="1853" ht="15.15" customHeight="1"/>
    <row r="1854" ht="15.15" customHeight="1"/>
    <row r="1855" ht="15.15" customHeight="1"/>
    <row r="1856" ht="15.15" customHeight="1"/>
    <row r="1857" ht="15.15" customHeight="1"/>
    <row r="1858" ht="15.15" customHeight="1"/>
    <row r="1859" ht="15.15" customHeight="1"/>
    <row r="1860" ht="15.15" customHeight="1"/>
    <row r="1861" ht="15.15" customHeight="1"/>
    <row r="1862" ht="15.15" customHeight="1"/>
    <row r="1863" ht="15.15" customHeight="1"/>
    <row r="1864" ht="15.15" customHeight="1"/>
    <row r="1865" ht="15.15" customHeight="1"/>
    <row r="1866" ht="15.15" customHeight="1"/>
    <row r="1867" ht="15.15" customHeight="1"/>
    <row r="1868" ht="15.15" customHeight="1"/>
    <row r="1869" ht="15.15" customHeight="1"/>
    <row r="1870" ht="15.15" customHeight="1"/>
    <row r="1871" ht="15.15" customHeight="1"/>
    <row r="1872" ht="15.15" customHeight="1"/>
    <row r="1873" ht="15.15" customHeight="1"/>
    <row r="1874" ht="15.15" customHeight="1"/>
    <row r="1875" ht="15.15" customHeight="1"/>
    <row r="1876" ht="15.15" customHeight="1"/>
    <row r="1877" ht="15.15" customHeight="1"/>
    <row r="1878" ht="15.15" customHeight="1"/>
    <row r="1879" ht="15.15" customHeight="1"/>
    <row r="1880" ht="15.15" customHeight="1"/>
    <row r="1881" ht="15.15" customHeight="1"/>
    <row r="1882" ht="15.15" customHeight="1"/>
    <row r="1883" ht="15.15" customHeight="1"/>
    <row r="1884" ht="15.15" customHeight="1"/>
    <row r="1885" ht="15.15" customHeight="1"/>
    <row r="1886" ht="15.15" customHeight="1"/>
    <row r="1887" ht="15.15" customHeight="1"/>
    <row r="1888" ht="15.15" customHeight="1"/>
    <row r="1889" ht="15.15" customHeight="1"/>
    <row r="1890" ht="15.15" customHeight="1"/>
    <row r="1891" ht="15.15" customHeight="1"/>
    <row r="1892" ht="15.15" customHeight="1"/>
    <row r="1893" ht="15.15" customHeight="1"/>
    <row r="1894" ht="15.15" customHeight="1"/>
    <row r="1895" ht="15.15" customHeight="1"/>
    <row r="1896" ht="15.15" customHeight="1"/>
    <row r="1897" ht="15.15" customHeight="1"/>
    <row r="1898" ht="15.15" customHeight="1"/>
    <row r="1899" ht="15.15" customHeight="1"/>
    <row r="1900" ht="15.15" customHeight="1"/>
    <row r="1901" ht="15.15" customHeight="1"/>
    <row r="1902" ht="15.15" customHeight="1"/>
    <row r="1903" ht="15.15" customHeight="1"/>
    <row r="1904" ht="15.15" customHeight="1"/>
    <row r="1905" ht="15.15" customHeight="1"/>
    <row r="1906" ht="15.15" customHeight="1"/>
    <row r="1907" ht="15.15" customHeight="1"/>
    <row r="1908" ht="15.15" customHeight="1"/>
    <row r="1909" ht="15.15" customHeight="1"/>
    <row r="1910" ht="15.15" customHeight="1"/>
    <row r="1911" ht="15.15" customHeight="1"/>
    <row r="1912" ht="15.15" customHeight="1"/>
    <row r="1913" ht="15.15" customHeight="1"/>
    <row r="1914" ht="15.15" customHeight="1"/>
    <row r="1915" ht="15.15" customHeight="1"/>
    <row r="1916" ht="15.15" customHeight="1"/>
    <row r="1917" ht="15.15" customHeight="1"/>
    <row r="1918" ht="15.15" customHeight="1"/>
    <row r="1919" ht="15.15" customHeight="1"/>
    <row r="1920" ht="15.15" customHeight="1"/>
    <row r="1921" ht="15.15" customHeight="1"/>
    <row r="1922" ht="15.15" customHeight="1"/>
    <row r="1923" ht="15.15" customHeight="1"/>
    <row r="1924" ht="15.15" customHeight="1"/>
    <row r="1925" ht="15.15" customHeight="1"/>
    <row r="1926" ht="15.15" customHeight="1"/>
    <row r="1927" ht="15.15" customHeight="1"/>
    <row r="1928" ht="15.15" customHeight="1"/>
    <row r="1929" ht="15.15" customHeight="1"/>
    <row r="1930" ht="15.15" customHeight="1"/>
    <row r="1931" ht="15.15" customHeight="1"/>
    <row r="1932" ht="15.15" customHeight="1"/>
    <row r="1933" ht="15.15" customHeight="1"/>
    <row r="1934" ht="15.15" customHeight="1"/>
    <row r="1935" ht="15.15" customHeight="1"/>
    <row r="1936" ht="15.15" customHeight="1"/>
    <row r="1937" ht="15.15" customHeight="1"/>
    <row r="1938" ht="15.15" customHeight="1"/>
    <row r="1939" ht="15.15" customHeight="1"/>
    <row r="1940" ht="15.15" customHeight="1"/>
    <row r="1941" ht="15.15" customHeight="1"/>
    <row r="1942" ht="15.15" customHeight="1"/>
    <row r="1943" ht="15.15" customHeight="1"/>
    <row r="1944" ht="15.15" customHeight="1"/>
    <row r="1945" ht="15.15" customHeight="1"/>
    <row r="1946" ht="15.15" customHeight="1"/>
    <row r="1947" ht="15.15" customHeight="1"/>
    <row r="1948" ht="15.15" customHeight="1"/>
    <row r="1949" ht="15.15" customHeight="1"/>
    <row r="1950" ht="15.15" customHeight="1"/>
    <row r="1951" ht="15.15" customHeight="1"/>
    <row r="1952" ht="15.15" customHeight="1"/>
    <row r="1953" ht="15.15" customHeight="1"/>
    <row r="1954" ht="15.15" customHeight="1"/>
    <row r="1955" ht="15.15" customHeight="1"/>
    <row r="1956" ht="15.15" customHeight="1"/>
    <row r="1957" ht="15.15" customHeight="1"/>
    <row r="1958" ht="15.15" customHeight="1"/>
    <row r="1959" ht="15.15" customHeight="1"/>
    <row r="1960" ht="15.15" customHeight="1"/>
    <row r="1961" ht="15.15" customHeight="1"/>
    <row r="1962" ht="15.15" customHeight="1"/>
    <row r="1963" ht="15.15" customHeight="1"/>
    <row r="1964" ht="15.15" customHeight="1"/>
    <row r="1965" ht="15.15" customHeight="1"/>
    <row r="1966" ht="15.15" customHeight="1"/>
    <row r="1967" ht="15.15" customHeight="1"/>
    <row r="1968" ht="15.15" customHeight="1"/>
    <row r="1969" ht="15.15" customHeight="1"/>
    <row r="1970" ht="15.15" customHeight="1"/>
    <row r="1971" ht="15.15" customHeight="1"/>
    <row r="1972" ht="15.15" customHeight="1"/>
    <row r="1973" ht="15.15" customHeight="1"/>
    <row r="1974" ht="15.15" customHeight="1"/>
    <row r="1975" ht="15.15" customHeight="1"/>
    <row r="1976" ht="15.15" customHeight="1"/>
    <row r="1977" ht="15.15" customHeight="1"/>
    <row r="1978" ht="15.15" customHeight="1"/>
    <row r="1979" ht="15.15" customHeight="1"/>
    <row r="1980" ht="15.15" customHeight="1"/>
    <row r="1981" ht="15.15" customHeight="1"/>
    <row r="1982" ht="15.15" customHeight="1"/>
    <row r="1983" ht="15.15" customHeight="1"/>
    <row r="1984" ht="15.15" customHeight="1"/>
    <row r="1985" ht="15.15" customHeight="1"/>
    <row r="1986" ht="15.15" customHeight="1"/>
    <row r="1987" ht="15.15" customHeight="1"/>
    <row r="1988" ht="15.15" customHeight="1"/>
    <row r="1989" ht="15.15" customHeight="1"/>
    <row r="1990" ht="15.15" customHeight="1"/>
    <row r="1991" ht="15.15" customHeight="1"/>
    <row r="1992" ht="15.15" customHeight="1"/>
    <row r="1993" ht="15.15" customHeight="1"/>
    <row r="1994" ht="15.15" customHeight="1"/>
    <row r="1995" ht="15.15" customHeight="1"/>
    <row r="1996" ht="15.15" customHeight="1"/>
    <row r="1997" ht="15.15" customHeight="1"/>
    <row r="1998" ht="15.15" customHeight="1"/>
    <row r="1999" ht="15.15" customHeight="1"/>
    <row r="2000" ht="15.15" customHeight="1"/>
    <row r="2001" ht="15.15" customHeight="1"/>
    <row r="2002" ht="15.15" customHeight="1"/>
    <row r="2003" ht="15.15" customHeight="1"/>
    <row r="2004" ht="15.15" customHeight="1"/>
    <row r="2005" ht="15.15" customHeight="1"/>
    <row r="2006" ht="15.15" customHeight="1"/>
    <row r="2007" ht="15.15" customHeight="1"/>
    <row r="2008" ht="15.15" customHeight="1"/>
    <row r="2009" ht="15.15" customHeight="1"/>
    <row r="2010" ht="15.15" customHeight="1"/>
    <row r="2011" ht="15.15" customHeight="1"/>
    <row r="2012" ht="15.15" customHeight="1"/>
    <row r="2013" ht="15.15" customHeight="1"/>
    <row r="2014" ht="15.15" customHeight="1"/>
    <row r="2015" ht="15.15" customHeight="1"/>
    <row r="2016" ht="15.15" customHeight="1"/>
    <row r="2017" ht="15.15" customHeight="1"/>
    <row r="2018" ht="15.15" customHeight="1"/>
    <row r="2019" ht="15.15" customHeight="1"/>
    <row r="2020" ht="15.15" customHeight="1"/>
    <row r="2021" ht="15.15" customHeight="1"/>
    <row r="2022" ht="15.15" customHeight="1"/>
    <row r="2023" ht="15.15" customHeight="1"/>
    <row r="2024" ht="15.15" customHeight="1"/>
    <row r="2025" ht="15.15" customHeight="1"/>
    <row r="2026" ht="15.15" customHeight="1"/>
    <row r="2027" ht="15.15" customHeight="1"/>
    <row r="2028" ht="15.15" customHeight="1"/>
    <row r="2029" ht="15.15" customHeight="1"/>
    <row r="2030" ht="15.15" customHeight="1"/>
    <row r="2031" ht="15.15" customHeight="1"/>
    <row r="2032" ht="15.15" customHeight="1"/>
    <row r="2033" ht="15.15" customHeight="1"/>
    <row r="2034" ht="15.15" customHeight="1"/>
    <row r="2035" ht="15.15" customHeight="1"/>
    <row r="2036" ht="15.15" customHeight="1"/>
    <row r="2037" ht="15.15" customHeight="1"/>
    <row r="2038" ht="15.15" customHeight="1"/>
    <row r="2039" ht="15.15" customHeight="1"/>
    <row r="2040" ht="15.15" customHeight="1"/>
    <row r="2041" ht="15.15" customHeight="1"/>
    <row r="2042" ht="15.15" customHeight="1"/>
    <row r="2043" ht="15.15" customHeight="1"/>
    <row r="2044" ht="15.15" customHeight="1"/>
    <row r="2045" ht="15.15" customHeight="1"/>
    <row r="2046" ht="15.15" customHeight="1"/>
    <row r="2047" ht="15.15" customHeight="1"/>
    <row r="2048" ht="15.15" customHeight="1"/>
    <row r="2049" ht="15.15" customHeight="1"/>
    <row r="2050" ht="15.15" customHeight="1"/>
    <row r="2051" ht="15.15" customHeight="1"/>
    <row r="2052" ht="15.15" customHeight="1"/>
    <row r="2053" ht="15.15" customHeight="1"/>
    <row r="2054" ht="15.15" customHeight="1"/>
    <row r="2055" ht="15.15" customHeight="1"/>
    <row r="2056" ht="15.15" customHeight="1"/>
    <row r="2057" ht="15.15" customHeight="1"/>
    <row r="2058" ht="15.15" customHeight="1"/>
    <row r="2059" ht="15.15" customHeight="1"/>
    <row r="2060" ht="15.15" customHeight="1"/>
    <row r="2061" ht="15.15" customHeight="1"/>
    <row r="2062" ht="15.15" customHeight="1"/>
    <row r="2063" ht="15.15" customHeight="1"/>
    <row r="2064" ht="15.15" customHeight="1"/>
    <row r="2065" ht="15.15" customHeight="1"/>
    <row r="2066" ht="15.15" customHeight="1"/>
    <row r="2067" ht="15.15" customHeight="1"/>
    <row r="2068" ht="15.15" customHeight="1"/>
    <row r="2069" ht="15.15" customHeight="1"/>
    <row r="2070" ht="15.15" customHeight="1"/>
    <row r="2071" ht="15.15" customHeight="1"/>
    <row r="2072" ht="15.15" customHeight="1"/>
    <row r="2073" ht="15.15" customHeight="1"/>
    <row r="2074" ht="15.15" customHeight="1"/>
    <row r="2075" ht="15.15" customHeight="1"/>
    <row r="2076" ht="15.15" customHeight="1"/>
    <row r="2077" ht="15.15" customHeight="1"/>
    <row r="2078" ht="15.15" customHeight="1"/>
    <row r="2079" ht="15.15" customHeight="1"/>
    <row r="2080" ht="15.15" customHeight="1"/>
    <row r="2081" ht="15.15" customHeight="1"/>
    <row r="2082" ht="15.15" customHeight="1"/>
    <row r="2083" ht="15.15" customHeight="1"/>
    <row r="2084" ht="15.15" customHeight="1"/>
    <row r="2085" ht="15.15" customHeight="1"/>
    <row r="2086" ht="15.15" customHeight="1"/>
    <row r="2087" ht="15.15" customHeight="1"/>
    <row r="2088" ht="15.15" customHeight="1"/>
    <row r="2089" ht="15.15" customHeight="1"/>
    <row r="2090" ht="15.15" customHeight="1"/>
    <row r="2091" ht="15.15" customHeight="1"/>
    <row r="2092" ht="15.15" customHeight="1"/>
    <row r="2093" ht="15.15" customHeight="1"/>
    <row r="2094" ht="15.15" customHeight="1"/>
    <row r="2095" ht="15.15" customHeight="1"/>
    <row r="2096" ht="15.15" customHeight="1"/>
    <row r="2097" ht="15.15" customHeight="1"/>
    <row r="2098" ht="15.15" customHeight="1"/>
    <row r="2099" ht="15.15" customHeight="1"/>
    <row r="2100" ht="15.15" customHeight="1"/>
    <row r="2101" ht="15.15" customHeight="1"/>
    <row r="2102" ht="15.15" customHeight="1"/>
    <row r="2103" ht="15.15" customHeight="1"/>
    <row r="2104" ht="15.15" customHeight="1"/>
    <row r="2105" ht="15.15" customHeight="1"/>
    <row r="2106" ht="15.15" customHeight="1"/>
    <row r="2107" ht="15.15" customHeight="1"/>
    <row r="2108" ht="15.15" customHeight="1"/>
    <row r="2109" ht="15.15" customHeight="1"/>
    <row r="2110" ht="15.15" customHeight="1"/>
    <row r="2111" ht="15.15" customHeight="1"/>
    <row r="2112" ht="15.15" customHeight="1"/>
    <row r="2113" ht="15.15" customHeight="1"/>
    <row r="2114" ht="15.15" customHeight="1"/>
    <row r="2115" ht="15.15" customHeight="1"/>
    <row r="2116" ht="15.15" customHeight="1"/>
    <row r="2117" ht="15.15" customHeight="1"/>
    <row r="2118" ht="15.15" customHeight="1"/>
    <row r="2119" ht="15.15" customHeight="1"/>
    <row r="2120" ht="15.15" customHeight="1"/>
    <row r="2121" ht="15.15" customHeight="1"/>
    <row r="2122" ht="15.15" customHeight="1"/>
    <row r="2123" ht="15.15" customHeight="1"/>
    <row r="2124" ht="15.15" customHeight="1"/>
    <row r="2125" ht="15.15" customHeight="1"/>
    <row r="2126" ht="15.15" customHeight="1"/>
    <row r="2127" ht="15.15" customHeight="1"/>
    <row r="2128" ht="15.15" customHeight="1"/>
    <row r="2129" ht="15.15" customHeight="1"/>
    <row r="2130" ht="15.15" customHeight="1"/>
    <row r="2131" ht="15.15" customHeight="1"/>
    <row r="2132" ht="15.15" customHeight="1"/>
    <row r="2133" ht="15.15" customHeight="1"/>
    <row r="2134" ht="15.15" customHeight="1"/>
    <row r="2135" ht="15.15" customHeight="1"/>
    <row r="2136" ht="15.15" customHeight="1"/>
    <row r="2137" ht="15.15" customHeight="1"/>
    <row r="2138" ht="15.15" customHeight="1"/>
    <row r="2139" ht="15.15" customHeight="1"/>
    <row r="2140" ht="15.15" customHeight="1"/>
    <row r="2141" ht="15.15" customHeight="1"/>
    <row r="2142" ht="15.15" customHeight="1"/>
    <row r="2143" ht="15.15" customHeight="1"/>
    <row r="2144" ht="15.15" customHeight="1"/>
    <row r="2145" ht="15.15" customHeight="1"/>
    <row r="2146" ht="15.15" customHeight="1"/>
    <row r="2147" ht="15.15" customHeight="1"/>
    <row r="2148" ht="15.15" customHeight="1"/>
    <row r="2149" ht="15.15" customHeight="1"/>
    <row r="2150" ht="15.15" customHeight="1"/>
    <row r="2151" ht="15.15" customHeight="1"/>
    <row r="2152" ht="15.15" customHeight="1"/>
    <row r="2153" ht="15.15" customHeight="1"/>
    <row r="2154" ht="15.15" customHeight="1"/>
    <row r="2155" ht="15.15" customHeight="1"/>
    <row r="2156" ht="15.15" customHeight="1"/>
    <row r="2157" ht="15.15" customHeight="1"/>
    <row r="2158" ht="15.15" customHeight="1"/>
    <row r="2159" ht="15.15" customHeight="1"/>
    <row r="2160" ht="15.15" customHeight="1"/>
    <row r="2161" ht="15.15" customHeight="1"/>
    <row r="2162" ht="15.15" customHeight="1"/>
    <row r="2163" ht="15.15" customHeight="1"/>
    <row r="2164" ht="15.15" customHeight="1"/>
    <row r="2165" ht="15.15" customHeight="1"/>
    <row r="2166" ht="15.15" customHeight="1"/>
    <row r="2167" ht="15.15" customHeight="1"/>
    <row r="2168" ht="15.15" customHeight="1"/>
    <row r="2169" ht="15.15" customHeight="1"/>
    <row r="2170" ht="15.15" customHeight="1"/>
    <row r="2171" ht="15.15" customHeight="1"/>
    <row r="2172" ht="15.15" customHeight="1"/>
    <row r="2173" ht="15.15" customHeight="1"/>
    <row r="2174" ht="15.15" customHeight="1"/>
    <row r="2175" ht="15.15" customHeight="1"/>
    <row r="2176" ht="15.15" customHeight="1"/>
    <row r="2177" ht="15.15" customHeight="1"/>
    <row r="2178" ht="15.15" customHeight="1"/>
    <row r="2179" ht="15.15" customHeight="1"/>
    <row r="2180" ht="15.15" customHeight="1"/>
    <row r="2181" ht="15.15" customHeight="1"/>
    <row r="2182" ht="15.15" customHeight="1"/>
    <row r="2183" ht="15.15" customHeight="1"/>
    <row r="2184" ht="15.15" customHeight="1"/>
    <row r="2185" ht="15.15" customHeight="1"/>
    <row r="2186" ht="15.15" customHeight="1"/>
    <row r="2187" ht="15.15" customHeight="1"/>
    <row r="2188" ht="15.15" customHeight="1"/>
    <row r="2189" ht="15.15" customHeight="1"/>
    <row r="2190" ht="15.15" customHeight="1"/>
    <row r="2191" ht="15.15" customHeight="1"/>
    <row r="2192" ht="15.15" customHeight="1"/>
    <row r="2193" ht="15.15" customHeight="1"/>
    <row r="2194" ht="15.15" customHeight="1"/>
    <row r="2195" ht="15.15" customHeight="1"/>
    <row r="2196" ht="15.15" customHeight="1"/>
    <row r="2197" ht="15.15" customHeight="1"/>
    <row r="2198" ht="15.15" customHeight="1"/>
    <row r="2199" ht="15.15" customHeight="1"/>
    <row r="2200" ht="15.15" customHeight="1"/>
    <row r="2201" ht="15.15" customHeight="1"/>
    <row r="2202" ht="15.15" customHeight="1"/>
    <row r="2203" ht="15.15" customHeight="1"/>
    <row r="2204" ht="15.15" customHeight="1"/>
    <row r="2205" ht="15.15" customHeight="1"/>
    <row r="2206" ht="15.15" customHeight="1"/>
    <row r="2207" ht="15.15" customHeight="1"/>
    <row r="2208" ht="15.15" customHeight="1"/>
    <row r="2209" ht="15.15" customHeight="1"/>
    <row r="2210" ht="15.15" customHeight="1"/>
    <row r="2211" ht="15.15" customHeight="1"/>
    <row r="2212" ht="15.15" customHeight="1"/>
    <row r="2213" ht="15.15" customHeight="1"/>
    <row r="2214" ht="15.15" customHeight="1"/>
    <row r="2215" ht="15.15" customHeight="1"/>
    <row r="2216" ht="15.15" customHeight="1"/>
    <row r="2217" ht="15.15" customHeight="1"/>
    <row r="2218" ht="15.15" customHeight="1"/>
    <row r="2219" ht="15.15" customHeight="1"/>
    <row r="2220" ht="15.15" customHeight="1"/>
    <row r="2221" ht="15.15" customHeight="1"/>
    <row r="2222" ht="15.15" customHeight="1"/>
    <row r="2223" ht="15.15" customHeight="1"/>
    <row r="2224" ht="15.15" customHeight="1"/>
    <row r="2225" ht="15.15" customHeight="1"/>
    <row r="2226" ht="15.15" customHeight="1"/>
    <row r="2227" ht="15.15" customHeight="1"/>
    <row r="2228" ht="15.15" customHeight="1"/>
    <row r="2229" ht="15.15" customHeight="1"/>
    <row r="2230" ht="15.15" customHeight="1"/>
    <row r="2231" ht="15.15" customHeight="1"/>
    <row r="2232" ht="15.15" customHeight="1"/>
    <row r="2233" ht="15.15" customHeight="1"/>
    <row r="2234" ht="15.15" customHeight="1"/>
    <row r="2235" ht="15.15" customHeight="1"/>
    <row r="2236" ht="15.15" customHeight="1"/>
    <row r="2237" ht="15.15" customHeight="1"/>
    <row r="2238" ht="15.15" customHeight="1"/>
    <row r="2239" ht="15.15" customHeight="1"/>
    <row r="2240" ht="15.15" customHeight="1"/>
    <row r="2241" ht="15.15" customHeight="1"/>
    <row r="2242" ht="15.15" customHeight="1"/>
    <row r="2243" ht="15.15" customHeight="1"/>
    <row r="2244" ht="15.15" customHeight="1"/>
    <row r="2245" ht="15.15" customHeight="1"/>
    <row r="2246" ht="15.15" customHeight="1"/>
    <row r="2247" ht="15.15" customHeight="1"/>
    <row r="2248" ht="15.15" customHeight="1"/>
    <row r="2249" ht="15.15" customHeight="1"/>
    <row r="2250" ht="15.15" customHeight="1"/>
    <row r="2251" ht="15.15" customHeight="1"/>
    <row r="2252" ht="15.15" customHeight="1"/>
    <row r="2253" ht="15.15" customHeight="1"/>
    <row r="2254" ht="15.15" customHeight="1"/>
    <row r="2255" ht="15.15" customHeight="1"/>
    <row r="2256" ht="15.15" customHeight="1"/>
    <row r="2257" ht="15.15" customHeight="1"/>
    <row r="2258" ht="15.15" customHeight="1"/>
    <row r="2259" ht="15.15" customHeight="1"/>
    <row r="2260" ht="15.15" customHeight="1"/>
    <row r="2261" ht="15.15" customHeight="1"/>
    <row r="2262" ht="15.15" customHeight="1"/>
    <row r="2263" ht="15.15" customHeight="1"/>
    <row r="2264" ht="15.15" customHeight="1"/>
    <row r="2265" ht="15.15" customHeight="1"/>
    <row r="2266" ht="15.15" customHeight="1"/>
    <row r="2267" ht="15.15" customHeight="1"/>
    <row r="2268" ht="15.15" customHeight="1"/>
    <row r="2269" ht="15.15" customHeight="1"/>
    <row r="2270" ht="15.15" customHeight="1"/>
    <row r="2271" ht="15.15" customHeight="1"/>
    <row r="2272" ht="15.15" customHeight="1"/>
    <row r="2273" ht="15.15" customHeight="1"/>
    <row r="2274" ht="15.15" customHeight="1"/>
    <row r="2275" ht="15.15" customHeight="1"/>
    <row r="2276" ht="15.15" customHeight="1"/>
    <row r="2277" ht="15.15" customHeight="1"/>
    <row r="2278" ht="15.15" customHeight="1"/>
    <row r="2279" ht="15.15" customHeight="1"/>
    <row r="2280" ht="15.15" customHeight="1"/>
    <row r="2281" ht="15.15" customHeight="1"/>
    <row r="2282" ht="15.15" customHeight="1"/>
    <row r="2283" ht="15.15" customHeight="1"/>
    <row r="2284" ht="15.15" customHeight="1"/>
    <row r="2285" ht="15.15" customHeight="1"/>
    <row r="2286" ht="15.15" customHeight="1"/>
    <row r="2287" ht="15.15" customHeight="1"/>
    <row r="2288" ht="15.15" customHeight="1"/>
    <row r="2289" ht="15.15" customHeight="1"/>
    <row r="2290" ht="15.15" customHeight="1"/>
    <row r="2291" ht="15.15" customHeight="1"/>
    <row r="2292" ht="15.15" customHeight="1"/>
    <row r="2293" ht="15.15" customHeight="1"/>
    <row r="2294" ht="15.15" customHeight="1"/>
    <row r="2295" ht="15.15" customHeight="1"/>
    <row r="2296" ht="15.15" customHeight="1"/>
    <row r="2297" ht="15.15" customHeight="1"/>
    <row r="2298" ht="15.15" customHeight="1"/>
    <row r="2299" ht="15.15" customHeight="1"/>
    <row r="2300" ht="15.15" customHeight="1"/>
    <row r="2301" ht="15.15" customHeight="1"/>
    <row r="2302" ht="15.15" customHeight="1"/>
    <row r="2303" ht="15.15" customHeight="1"/>
    <row r="2304" ht="15.15" customHeight="1"/>
    <row r="2305" ht="15.15" customHeight="1"/>
    <row r="2306" ht="15.15" customHeight="1"/>
    <row r="2307" ht="15.15" customHeight="1"/>
    <row r="2308" ht="15.15" customHeight="1"/>
    <row r="2309" ht="15.15" customHeight="1"/>
    <row r="2310" ht="15.15" customHeight="1"/>
    <row r="2311" ht="15.15" customHeight="1"/>
    <row r="2312" ht="15.15" customHeight="1"/>
    <row r="2313" ht="15.15" customHeight="1"/>
    <row r="2314" ht="15.15" customHeight="1"/>
    <row r="2315" ht="15.15" customHeight="1"/>
    <row r="2316" ht="15.15" customHeight="1"/>
    <row r="2317" ht="15.15" customHeight="1"/>
    <row r="2318" ht="15.15" customHeight="1"/>
    <row r="2319" ht="15.15" customHeight="1"/>
    <row r="2320" ht="15.15" customHeight="1"/>
    <row r="2321" ht="15.15" customHeight="1"/>
    <row r="2322" ht="15.15" customHeight="1"/>
    <row r="2323" ht="15.15" customHeight="1"/>
    <row r="2324" ht="15.15" customHeight="1"/>
    <row r="2325" ht="15.15" customHeight="1"/>
    <row r="2326" ht="15.15" customHeight="1"/>
    <row r="2327" ht="15.15" customHeight="1"/>
    <row r="2328" ht="15.15" customHeight="1"/>
    <row r="2329" ht="15.15" customHeight="1"/>
    <row r="2330" ht="15.15" customHeight="1"/>
    <row r="2331" ht="15.15" customHeight="1"/>
    <row r="2332" ht="15.15" customHeight="1"/>
    <row r="2333" ht="15.15" customHeight="1"/>
    <row r="2334" ht="15.15" customHeight="1"/>
    <row r="2335" ht="15.15" customHeight="1"/>
    <row r="2336" ht="15.15" customHeight="1"/>
    <row r="2337" ht="15.15" customHeight="1"/>
    <row r="2338" ht="15.15" customHeight="1"/>
    <row r="2339" ht="15.15" customHeight="1"/>
    <row r="2340" ht="15.15" customHeight="1"/>
    <row r="2341" ht="15.15" customHeight="1"/>
    <row r="2342" ht="15.15" customHeight="1"/>
    <row r="2343" ht="15.15" customHeight="1"/>
    <row r="2344" ht="15.15" customHeight="1"/>
    <row r="2345" ht="15.15" customHeight="1"/>
    <row r="2346" ht="15.15" customHeight="1"/>
    <row r="2347" ht="15.15" customHeight="1"/>
    <row r="2348" ht="15.15" customHeight="1"/>
    <row r="2349" ht="15.15" customHeight="1"/>
    <row r="2350" ht="15.15" customHeight="1"/>
    <row r="2351" ht="15.15" customHeight="1"/>
    <row r="2352" ht="15.15" customHeight="1"/>
    <row r="2353" ht="15.15" customHeight="1"/>
    <row r="2354" ht="15.15" customHeight="1"/>
    <row r="2355" ht="15.15" customHeight="1"/>
    <row r="2356" ht="15.15" customHeight="1"/>
    <row r="2357" ht="15.15" customHeight="1"/>
    <row r="2358" ht="15.15" customHeight="1"/>
    <row r="2359" ht="15.15" customHeight="1"/>
    <row r="2360" ht="15.15" customHeight="1"/>
    <row r="2361" ht="15.15" customHeight="1"/>
    <row r="2362" ht="15.15" customHeight="1"/>
    <row r="2363" ht="15.15" customHeight="1"/>
    <row r="2364" ht="15.15" customHeight="1"/>
    <row r="2365" ht="15.15" customHeight="1"/>
    <row r="2366" ht="15.15" customHeight="1"/>
    <row r="2367" ht="15.15" customHeight="1"/>
    <row r="2368" ht="15.15" customHeight="1"/>
    <row r="2369" ht="15.15" customHeight="1"/>
    <row r="2370" ht="15.15" customHeight="1"/>
    <row r="2371" ht="15.15" customHeight="1"/>
    <row r="2372" ht="15.15" customHeight="1"/>
    <row r="2373" ht="15.15" customHeight="1"/>
    <row r="2374" ht="15.15" customHeight="1"/>
    <row r="2375" ht="15.15" customHeight="1"/>
    <row r="2376" ht="15.15" customHeight="1"/>
    <row r="2377" ht="15.15" customHeight="1"/>
    <row r="2378" ht="15.15" customHeight="1"/>
    <row r="2379" ht="15.15" customHeight="1"/>
    <row r="2380" ht="15.15" customHeight="1"/>
    <row r="2381" ht="15.15" customHeight="1"/>
    <row r="2382" ht="15.15" customHeight="1"/>
    <row r="2383" ht="15.15" customHeight="1"/>
    <row r="2384" ht="15.15" customHeight="1"/>
    <row r="2385" ht="15.15" customHeight="1"/>
    <row r="2386" ht="15.15" customHeight="1"/>
    <row r="2387" ht="15.15" customHeight="1"/>
    <row r="2388" ht="15.15" customHeight="1"/>
    <row r="2389" ht="15.15" customHeight="1"/>
    <row r="2390" ht="15.15" customHeight="1"/>
    <row r="2391" ht="15.15" customHeight="1"/>
    <row r="2392" ht="15.15" customHeight="1"/>
    <row r="2393" ht="15.15" customHeight="1"/>
    <row r="2394" ht="15.15" customHeight="1"/>
    <row r="2395" ht="15.15" customHeight="1"/>
    <row r="2396" ht="15.15" customHeight="1"/>
    <row r="2397" ht="15.15" customHeight="1"/>
    <row r="2398" ht="15.15" customHeight="1"/>
    <row r="2399" ht="15.15" customHeight="1"/>
    <row r="2400" ht="15.15" customHeight="1"/>
    <row r="2401" ht="15.15" customHeight="1"/>
    <row r="2402" ht="15.15" customHeight="1"/>
    <row r="2403" ht="15.15" customHeight="1"/>
    <row r="2404" ht="15.15" customHeight="1"/>
    <row r="2405" ht="15.15" customHeight="1"/>
    <row r="2406" ht="15.15" customHeight="1"/>
    <row r="2407" ht="15.15" customHeight="1"/>
    <row r="2408" ht="15.15" customHeight="1"/>
    <row r="2409" ht="15.15" customHeight="1"/>
    <row r="2410" ht="15.15" customHeight="1"/>
    <row r="2411" ht="15.15" customHeight="1"/>
    <row r="2412" ht="15.15" customHeight="1"/>
    <row r="2413" ht="15.15" customHeight="1"/>
    <row r="2414" ht="15.15" customHeight="1"/>
    <row r="2415" ht="15.15" customHeight="1"/>
    <row r="2416" ht="15.15" customHeight="1"/>
    <row r="2417" ht="15.15" customHeight="1"/>
    <row r="2418" ht="15.15" customHeight="1"/>
    <row r="2419" ht="15.15" customHeight="1"/>
    <row r="2420" ht="15.15" customHeight="1"/>
    <row r="2421" ht="15.15" customHeight="1"/>
    <row r="2422" ht="15.15" customHeight="1"/>
    <row r="2423" ht="15.15" customHeight="1"/>
    <row r="2424" ht="15.15" customHeight="1"/>
    <row r="2425" ht="15.15" customHeight="1"/>
    <row r="2426" ht="15.15" customHeight="1"/>
    <row r="2427" ht="15.15" customHeight="1"/>
    <row r="2428" ht="15.15" customHeight="1"/>
    <row r="2429" ht="15.15" customHeight="1"/>
    <row r="2430" ht="15.15" customHeight="1"/>
    <row r="2431" ht="15.15" customHeight="1"/>
    <row r="2432" ht="15.15" customHeight="1"/>
    <row r="2433" ht="15.15" customHeight="1"/>
    <row r="2434" ht="15.15" customHeight="1"/>
    <row r="2435" ht="15.15" customHeight="1"/>
    <row r="2436" ht="15.15" customHeight="1"/>
    <row r="2437" ht="15.15" customHeight="1"/>
    <row r="2438" ht="15.15" customHeight="1"/>
    <row r="2439" ht="15.15" customHeight="1"/>
    <row r="2440" ht="15.15" customHeight="1"/>
    <row r="2441" ht="15.15" customHeight="1"/>
    <row r="2442" ht="15.15" customHeight="1"/>
    <row r="2443" ht="15.15" customHeight="1"/>
    <row r="2444" ht="15.15" customHeight="1"/>
    <row r="2445" ht="15.15" customHeight="1"/>
    <row r="2446" ht="15.15" customHeight="1"/>
    <row r="2447" ht="15.15" customHeight="1"/>
    <row r="2448" ht="15.15" customHeight="1"/>
    <row r="2449" ht="15.15" customHeight="1"/>
    <row r="2450" ht="15.15" customHeight="1"/>
    <row r="2451" ht="15.15" customHeight="1"/>
    <row r="2452" ht="15.15" customHeight="1"/>
    <row r="2453" ht="15.15" customHeight="1"/>
    <row r="2454" ht="15.15" customHeight="1"/>
    <row r="2455" ht="15.15" customHeight="1"/>
    <row r="2456" ht="15.15" customHeight="1"/>
    <row r="2457" ht="15.15" customHeight="1"/>
    <row r="2458" ht="15.15" customHeight="1"/>
    <row r="2459" ht="15.15" customHeight="1"/>
    <row r="2460" ht="15.15" customHeight="1"/>
    <row r="2461" ht="15.15" customHeight="1"/>
    <row r="2462" ht="15.15" customHeight="1"/>
    <row r="2463" ht="15.15" customHeight="1"/>
    <row r="2464" ht="15.15" customHeight="1"/>
    <row r="2465" ht="15.15" customHeight="1"/>
    <row r="2466" ht="15.15" customHeight="1"/>
    <row r="2467" ht="15.15" customHeight="1"/>
    <row r="2468" ht="15.15" customHeight="1"/>
    <row r="2469" ht="15.15" customHeight="1"/>
    <row r="2470" ht="15.15" customHeight="1"/>
    <row r="2471" ht="15.15" customHeight="1"/>
    <row r="2472" ht="15.15" customHeight="1"/>
    <row r="2473" ht="15.15" customHeight="1"/>
    <row r="2474" ht="15.15" customHeight="1"/>
    <row r="2475" ht="15.15" customHeight="1"/>
    <row r="2476" ht="15.15" customHeight="1"/>
    <row r="2477" ht="15.15" customHeight="1"/>
    <row r="2478" ht="15.15" customHeight="1"/>
    <row r="2479" ht="15.15" customHeight="1"/>
    <row r="2480" ht="15.15" customHeight="1"/>
    <row r="2481" ht="15.15" customHeight="1"/>
    <row r="2482" ht="15.15" customHeight="1"/>
    <row r="2483" ht="15.15" customHeight="1"/>
    <row r="2484" ht="15.15" customHeight="1"/>
    <row r="2485" ht="15.15" customHeight="1"/>
    <row r="2486" ht="15.15" customHeight="1"/>
    <row r="2487" ht="15.15" customHeight="1"/>
    <row r="2488" ht="15.15" customHeight="1"/>
    <row r="2489" ht="15.15" customHeight="1"/>
    <row r="2490" ht="15.15" customHeight="1"/>
    <row r="2491" ht="15.15" customHeight="1"/>
    <row r="2492" ht="15.15" customHeight="1"/>
    <row r="2493" ht="15.15" customHeight="1"/>
    <row r="2494" ht="15.15" customHeight="1"/>
    <row r="2495" ht="15.15" customHeight="1"/>
    <row r="2496" ht="15.15" customHeight="1"/>
    <row r="2497" ht="15.15" customHeight="1"/>
    <row r="2498" ht="15.15" customHeight="1"/>
    <row r="2499" ht="15.15" customHeight="1"/>
    <row r="2500" ht="15.15" customHeight="1"/>
    <row r="2501" ht="15.15" customHeight="1"/>
    <row r="2502" ht="15.15" customHeight="1"/>
    <row r="2503" ht="15.15" customHeight="1"/>
    <row r="2504" ht="15.15" customHeight="1"/>
    <row r="2505" ht="15.15" customHeight="1"/>
    <row r="2506" ht="15.15" customHeight="1"/>
    <row r="2507" ht="15.15" customHeight="1"/>
    <row r="2508" ht="15.15" customHeight="1"/>
    <row r="2509" ht="15.15" customHeight="1"/>
    <row r="2510" ht="15.15" customHeight="1"/>
    <row r="2511" ht="15.15" customHeight="1"/>
    <row r="2512" ht="15.15" customHeight="1"/>
    <row r="2513" ht="15.15" customHeight="1"/>
    <row r="2514" ht="15.15" customHeight="1"/>
    <row r="2515" ht="15.15" customHeight="1"/>
    <row r="2516" ht="15.15" customHeight="1"/>
    <row r="2517" ht="15.15" customHeight="1"/>
    <row r="2518" ht="15.15" customHeight="1"/>
    <row r="2519" ht="15.15" customHeight="1"/>
    <row r="2520" ht="15.15" customHeight="1"/>
    <row r="2521" ht="15.15" customHeight="1"/>
    <row r="2522" ht="15.15" customHeight="1"/>
    <row r="2523" ht="15.15" customHeight="1"/>
    <row r="2524" ht="15.15" customHeight="1"/>
    <row r="2525" ht="15.15" customHeight="1"/>
    <row r="2526" ht="15.15" customHeight="1"/>
    <row r="2527" ht="15.15" customHeight="1"/>
    <row r="2528" ht="15.15" customHeight="1"/>
    <row r="2529" ht="15.15" customHeight="1"/>
    <row r="2530" ht="15.15" customHeight="1"/>
    <row r="2531" ht="15.15" customHeight="1"/>
    <row r="2532" ht="15.15" customHeight="1"/>
    <row r="2533" ht="15.15" customHeight="1"/>
    <row r="2534" ht="15.15" customHeight="1"/>
    <row r="2535" ht="15.15" customHeight="1"/>
    <row r="2536" ht="15.15" customHeight="1"/>
    <row r="2537" ht="15.15" customHeight="1"/>
    <row r="2538" ht="15.15" customHeight="1"/>
    <row r="2539" ht="15.15" customHeight="1"/>
    <row r="2540" ht="15.15" customHeight="1"/>
    <row r="2541" ht="15.15" customHeight="1"/>
    <row r="2542" ht="15.15" customHeight="1"/>
    <row r="2543" ht="15.15" customHeight="1"/>
    <row r="2544" ht="15.15" customHeight="1"/>
    <row r="2545" ht="15.15" customHeight="1"/>
    <row r="2546" ht="15.15" customHeight="1"/>
    <row r="2547" ht="15.15" customHeight="1"/>
    <row r="2548" ht="15.15" customHeight="1"/>
    <row r="2549" ht="15.15" customHeight="1"/>
    <row r="2550" ht="15.15" customHeight="1"/>
    <row r="2551" ht="15.15" customHeight="1"/>
    <row r="2552" ht="15.15" customHeight="1"/>
    <row r="2553" ht="15.15" customHeight="1"/>
    <row r="2554" ht="15.15" customHeight="1"/>
    <row r="2555" ht="15.15" customHeight="1"/>
    <row r="2556" ht="15.15" customHeight="1"/>
    <row r="2557" ht="15.15" customHeight="1"/>
    <row r="2558" ht="15.15" customHeight="1"/>
    <row r="2559" ht="15.15" customHeight="1"/>
    <row r="2560" ht="15.15" customHeight="1"/>
    <row r="2561" ht="15.15" customHeight="1"/>
    <row r="2562" ht="15.15" customHeight="1"/>
    <row r="2563" ht="15.15" customHeight="1"/>
    <row r="2564" ht="15.15" customHeight="1"/>
    <row r="2565" ht="15.15" customHeight="1"/>
    <row r="2566" ht="15.15" customHeight="1"/>
    <row r="2567" ht="15.15" customHeight="1"/>
    <row r="2568" ht="15.15" customHeight="1"/>
    <row r="2569" ht="15.15" customHeight="1"/>
    <row r="2570" ht="15.15" customHeight="1"/>
    <row r="2571" ht="15.15" customHeight="1"/>
    <row r="2572" ht="15.15" customHeight="1"/>
    <row r="2573" ht="15.15" customHeight="1"/>
    <row r="2574" ht="15.15" customHeight="1"/>
    <row r="2575" ht="15.15" customHeight="1"/>
    <row r="2576" ht="15.15" customHeight="1"/>
    <row r="2577" ht="15.15" customHeight="1"/>
    <row r="2578" ht="15.15" customHeight="1"/>
    <row r="2579" ht="15.15" customHeight="1"/>
    <row r="2580" ht="15.15" customHeight="1"/>
    <row r="2581" ht="15.15" customHeight="1"/>
    <row r="2582" ht="15.15" customHeight="1"/>
    <row r="2583" ht="15.15" customHeight="1"/>
    <row r="2584" ht="15.15" customHeight="1"/>
    <row r="2585" ht="15.15" customHeight="1"/>
    <row r="2586" ht="15.15" customHeight="1"/>
    <row r="2587" ht="15.15" customHeight="1"/>
    <row r="2588" ht="15.15" customHeight="1"/>
    <row r="2589" ht="15.15" customHeight="1"/>
    <row r="2590" ht="15.15" customHeight="1"/>
    <row r="2591" ht="15.15" customHeight="1"/>
    <row r="2592" ht="15.15" customHeight="1"/>
    <row r="2593" ht="15.15" customHeight="1"/>
    <row r="2594" ht="15.15" customHeight="1"/>
    <row r="2595" ht="15.15" customHeight="1"/>
    <row r="2596" ht="15.15" customHeight="1"/>
    <row r="2597" ht="15.15" customHeight="1"/>
    <row r="2598" ht="15.15" customHeight="1"/>
    <row r="2599" ht="15.15" customHeight="1"/>
    <row r="2600" ht="15.15" customHeight="1"/>
    <row r="2601" ht="15.15" customHeight="1"/>
    <row r="2602" ht="15.15" customHeight="1"/>
    <row r="2603" ht="15.15" customHeight="1"/>
    <row r="2604" ht="15.15" customHeight="1"/>
    <row r="2605" ht="15.15" customHeight="1"/>
    <row r="2606" ht="15.15" customHeight="1"/>
    <row r="2607" ht="15.15" customHeight="1"/>
    <row r="2608" ht="15.15" customHeight="1"/>
    <row r="2609" ht="15.15" customHeight="1"/>
    <row r="2610" ht="15.15" customHeight="1"/>
    <row r="2611" ht="15.15" customHeight="1"/>
    <row r="2612" ht="15.15" customHeight="1"/>
    <row r="2613" ht="15.15" customHeight="1"/>
    <row r="2614" ht="15.15" customHeight="1"/>
    <row r="2615" ht="15.15" customHeight="1"/>
    <row r="2616" ht="15.15" customHeight="1"/>
    <row r="2617" ht="15.15" customHeight="1"/>
    <row r="2618" ht="15.15" customHeight="1"/>
    <row r="2619" ht="15.15" customHeight="1"/>
    <row r="2620" ht="15.15" customHeight="1"/>
    <row r="2621" ht="15.15" customHeight="1"/>
    <row r="2622" ht="15.15" customHeight="1"/>
    <row r="2623" ht="15.15" customHeight="1"/>
    <row r="2624" ht="15.15" customHeight="1"/>
    <row r="2625" ht="15.15" customHeight="1"/>
    <row r="2626" ht="15.15" customHeight="1"/>
    <row r="2627" ht="15.15" customHeight="1"/>
    <row r="2628" ht="15.15" customHeight="1"/>
    <row r="2629" ht="15.15" customHeight="1"/>
    <row r="2630" ht="15.15" customHeight="1"/>
    <row r="2631" ht="15.15" customHeight="1"/>
    <row r="2632" ht="15.15" customHeight="1"/>
    <row r="2633" ht="15.15" customHeight="1"/>
    <row r="2634" ht="15.15" customHeight="1"/>
    <row r="2635" ht="15.15" customHeight="1"/>
    <row r="2636" ht="15.15" customHeight="1"/>
    <row r="2637" ht="15.15" customHeight="1"/>
    <row r="2638" ht="15.15" customHeight="1"/>
    <row r="2639" ht="15.15" customHeight="1"/>
    <row r="2640" ht="15.15" customHeight="1"/>
    <row r="2641" ht="15.15" customHeight="1"/>
    <row r="2642" ht="15.15" customHeight="1"/>
    <row r="2643" ht="15.15" customHeight="1"/>
    <row r="2644" ht="15.15" customHeight="1"/>
    <row r="2645" ht="15.15" customHeight="1"/>
    <row r="2646" ht="15.15" customHeight="1"/>
    <row r="2647" ht="15.15" customHeight="1"/>
    <row r="2648" ht="15.15" customHeight="1"/>
    <row r="2649" ht="15.15" customHeight="1"/>
    <row r="2650" ht="15.15" customHeight="1"/>
    <row r="2651" ht="15.15" customHeight="1"/>
    <row r="2652" ht="15.15" customHeight="1"/>
    <row r="2653" ht="15.15" customHeight="1"/>
    <row r="2654" ht="15.15" customHeight="1"/>
    <row r="2655" ht="15.15" customHeight="1"/>
    <row r="2656" ht="15.15" customHeight="1"/>
    <row r="2657" ht="15.15" customHeight="1"/>
    <row r="2658" ht="15.15" customHeight="1"/>
    <row r="2659" ht="15.15" customHeight="1"/>
    <row r="2660" ht="15.15" customHeight="1"/>
    <row r="2661" ht="15.15" customHeight="1"/>
    <row r="2662" ht="15.15" customHeight="1"/>
    <row r="2663" ht="15.15" customHeight="1"/>
    <row r="2664" ht="15.15" customHeight="1"/>
    <row r="2665" ht="15.15" customHeight="1"/>
    <row r="2666" ht="15.15" customHeight="1"/>
    <row r="2667" ht="15.15" customHeight="1"/>
    <row r="2668" ht="15.15" customHeight="1"/>
    <row r="2669" ht="15.15" customHeight="1"/>
    <row r="2670" ht="15.15" customHeight="1"/>
    <row r="2671" ht="15.15" customHeight="1"/>
    <row r="2672" ht="15.15" customHeight="1"/>
    <row r="2673" ht="15.15" customHeight="1"/>
    <row r="2674" ht="15.15" customHeight="1"/>
    <row r="2675" ht="15.15" customHeight="1"/>
    <row r="2676" ht="15.15" customHeight="1"/>
    <row r="2677" ht="15.15" customHeight="1"/>
    <row r="2678" ht="15.15" customHeight="1"/>
    <row r="2679" ht="15.15" customHeight="1"/>
    <row r="2680" ht="15.15" customHeight="1"/>
    <row r="2681" ht="15.15" customHeight="1"/>
    <row r="2682" ht="15.15" customHeight="1"/>
    <row r="2683" ht="15.15" customHeight="1"/>
    <row r="2684" ht="15.15" customHeight="1"/>
    <row r="2685" ht="15.15" customHeight="1"/>
    <row r="2686" ht="15.15" customHeight="1"/>
    <row r="2687" ht="15.15" customHeight="1"/>
    <row r="2688" ht="15.15" customHeight="1"/>
    <row r="2689" ht="15.15" customHeight="1"/>
    <row r="2690" ht="15.15" customHeight="1"/>
    <row r="2691" ht="15.15" customHeight="1"/>
    <row r="2692" ht="15.15" customHeight="1"/>
    <row r="2693" ht="15.15" customHeight="1"/>
    <row r="2694" ht="15.15" customHeight="1"/>
    <row r="2695" ht="15.15" customHeight="1"/>
    <row r="2696" ht="15.15" customHeight="1"/>
    <row r="2697" ht="15.15" customHeight="1"/>
    <row r="2698" ht="15.15" customHeight="1"/>
    <row r="2699" ht="15.15" customHeight="1"/>
    <row r="2700" ht="15.15" customHeight="1"/>
    <row r="2701" ht="15.15" customHeight="1"/>
    <row r="2702" ht="15.15" customHeight="1"/>
    <row r="2703" ht="15.15" customHeight="1"/>
    <row r="2704" ht="15.15" customHeight="1"/>
    <row r="2705" ht="15.15" customHeight="1"/>
    <row r="2706" ht="15.15" customHeight="1"/>
    <row r="2707" ht="15.15" customHeight="1"/>
    <row r="2708" ht="15.15" customHeight="1"/>
    <row r="2709" ht="15.15" customHeight="1"/>
    <row r="2710" ht="15.15" customHeight="1"/>
    <row r="2711" ht="15.15" customHeight="1"/>
    <row r="2712" ht="15.15" customHeight="1"/>
    <row r="2713" ht="15.15" customHeight="1"/>
    <row r="2714" ht="15.15" customHeight="1"/>
    <row r="2715" ht="15.15" customHeight="1"/>
    <row r="2716" ht="15.15" customHeight="1"/>
    <row r="2717" ht="15.15" customHeight="1"/>
    <row r="2718" ht="15.15" customHeight="1"/>
    <row r="2719" ht="15.15" customHeight="1"/>
    <row r="2720" ht="15.15" customHeight="1"/>
    <row r="2721" ht="15.15" customHeight="1"/>
    <row r="2722" ht="15.15" customHeight="1"/>
    <row r="2723" ht="15.15" customHeight="1"/>
    <row r="2724" ht="15.15" customHeight="1"/>
    <row r="2725" ht="15.15" customHeight="1"/>
    <row r="2726" ht="15.15" customHeight="1"/>
    <row r="2727" ht="15.15" customHeight="1"/>
    <row r="2728" ht="15.15" customHeight="1"/>
    <row r="2729" ht="15.15" customHeight="1"/>
    <row r="2730" ht="15.15" customHeight="1"/>
    <row r="2731" ht="15.15" customHeight="1"/>
    <row r="2732" ht="15.15" customHeight="1"/>
    <row r="2733" ht="15.15" customHeight="1"/>
    <row r="2734" ht="15.15" customHeight="1"/>
    <row r="2735" ht="15.15" customHeight="1"/>
    <row r="2736" ht="15.15" customHeight="1"/>
    <row r="2737" ht="15.15" customHeight="1"/>
    <row r="2738" ht="15.15" customHeight="1"/>
    <row r="2739" ht="15.15" customHeight="1"/>
    <row r="2740" ht="15.15" customHeight="1"/>
    <row r="2741" ht="15.15" customHeight="1"/>
    <row r="2742" ht="15.15" customHeight="1"/>
    <row r="2743" ht="15.15" customHeight="1"/>
    <row r="2744" ht="15.15" customHeight="1"/>
    <row r="2745" ht="15.15" customHeight="1"/>
    <row r="2746" ht="15.15" customHeight="1"/>
    <row r="2747" ht="15.15" customHeight="1"/>
    <row r="2748" ht="15.15" customHeight="1"/>
    <row r="2749" ht="15.15" customHeight="1"/>
    <row r="2750" ht="15.15" customHeight="1"/>
    <row r="2751" ht="15.15" customHeight="1"/>
    <row r="2752" ht="15.15" customHeight="1"/>
    <row r="2753" ht="15.15" customHeight="1"/>
    <row r="2754" ht="15.15" customHeight="1"/>
    <row r="2755" ht="15.15" customHeight="1"/>
    <row r="2756" ht="15.15" customHeight="1"/>
    <row r="2757" ht="15.15" customHeight="1"/>
    <row r="2758" ht="15.15" customHeight="1"/>
    <row r="2759" ht="15.15" customHeight="1"/>
    <row r="2760" ht="15.15" customHeight="1"/>
    <row r="2761" ht="15.15" customHeight="1"/>
    <row r="2762" ht="15.15" customHeight="1"/>
    <row r="2763" ht="15.15" customHeight="1"/>
    <row r="2764" ht="15.15" customHeight="1"/>
    <row r="2765" ht="15.15" customHeight="1"/>
    <row r="2766" ht="15.15" customHeight="1"/>
    <row r="2767" ht="15.15" customHeight="1"/>
    <row r="2768" ht="15.15" customHeight="1"/>
    <row r="2769" ht="15.15" customHeight="1"/>
    <row r="2770" ht="15.15" customHeight="1"/>
    <row r="2771" ht="15.15" customHeight="1"/>
    <row r="2772" ht="15.15" customHeight="1"/>
    <row r="2773" ht="15.15" customHeight="1"/>
    <row r="2774" ht="15.15" customHeight="1"/>
    <row r="2775" ht="15.15" customHeight="1"/>
    <row r="2776" ht="15.15" customHeight="1"/>
    <row r="2777" ht="15.15" customHeight="1"/>
    <row r="2778" ht="15.15" customHeight="1"/>
    <row r="2779" ht="15.15" customHeight="1"/>
    <row r="2780" ht="15.15" customHeight="1"/>
    <row r="2781" ht="15.15" customHeight="1"/>
    <row r="2782" ht="15.15" customHeight="1"/>
    <row r="2783" ht="15.15" customHeight="1"/>
    <row r="2784" ht="15.15" customHeight="1"/>
    <row r="2785" ht="15.15" customHeight="1"/>
    <row r="2786" ht="15.15" customHeight="1"/>
    <row r="2787" ht="15.15" customHeight="1"/>
    <row r="2788" ht="15.15" customHeight="1"/>
    <row r="2789" ht="15.15" customHeight="1"/>
    <row r="2790" ht="15.15" customHeight="1"/>
    <row r="2791" ht="15.15" customHeight="1"/>
    <row r="2792" ht="15.15" customHeight="1"/>
    <row r="2793" ht="15.15" customHeight="1"/>
    <row r="2794" ht="15.15" customHeight="1"/>
    <row r="2795" ht="15.15" customHeight="1"/>
    <row r="2796" ht="15.15" customHeight="1"/>
    <row r="2797" ht="15.15" customHeight="1"/>
    <row r="2798" ht="15.15" customHeight="1"/>
    <row r="2799" ht="15.15" customHeight="1"/>
    <row r="2800" ht="15.15" customHeight="1"/>
    <row r="2801" ht="15.15" customHeight="1"/>
    <row r="2802" ht="15.15" customHeight="1"/>
    <row r="2803" ht="15.15" customHeight="1"/>
    <row r="2804" ht="15.15" customHeight="1"/>
    <row r="2805" ht="15.15" customHeight="1"/>
    <row r="2806" ht="15.15" customHeight="1"/>
    <row r="2807" ht="15.15" customHeight="1"/>
    <row r="2808" ht="15.15" customHeight="1"/>
    <row r="2809" ht="15.15" customHeight="1"/>
    <row r="2810" ht="15.15" customHeight="1"/>
    <row r="2811" ht="15.15" customHeight="1"/>
    <row r="2812" ht="15.15" customHeight="1"/>
    <row r="2813" ht="15.15" customHeight="1"/>
    <row r="2814" ht="15.15" customHeight="1"/>
    <row r="2815" ht="15.15" customHeight="1"/>
    <row r="2816" ht="15.15" customHeight="1"/>
    <row r="2817" ht="15.15" customHeight="1"/>
    <row r="2818" ht="15.15" customHeight="1"/>
    <row r="2819" ht="15.15" customHeight="1"/>
    <row r="2820" ht="15.15" customHeight="1"/>
    <row r="2821" ht="15.15" customHeight="1"/>
    <row r="2822" ht="15.15" customHeight="1"/>
    <row r="2823" ht="15.15" customHeight="1"/>
    <row r="2824" ht="15.15" customHeight="1"/>
    <row r="2825" ht="15.15" customHeight="1"/>
    <row r="2826" ht="15.15" customHeight="1"/>
    <row r="2827" ht="15.15" customHeight="1"/>
    <row r="2828" ht="15.15" customHeight="1"/>
    <row r="2829" ht="15.15" customHeight="1"/>
    <row r="2830" ht="15.15" customHeight="1"/>
    <row r="2831" ht="15.15" customHeight="1"/>
    <row r="2832" ht="15.15" customHeight="1"/>
    <row r="2833" ht="15.15" customHeight="1"/>
    <row r="2834" ht="15.15" customHeight="1"/>
    <row r="2835" ht="15.15" customHeight="1"/>
    <row r="2836" ht="15.15" customHeight="1"/>
    <row r="2837" ht="15.15" customHeight="1"/>
    <row r="2838" ht="15.15" customHeight="1"/>
    <row r="2839" ht="15.15" customHeight="1"/>
    <row r="2840" ht="15.15" customHeight="1"/>
    <row r="2841" ht="15.15" customHeight="1"/>
    <row r="2842" ht="15.15" customHeight="1"/>
    <row r="2843" ht="15.15" customHeight="1"/>
    <row r="2844" ht="15.15" customHeight="1"/>
    <row r="2845" ht="15.15" customHeight="1"/>
    <row r="2846" ht="15.15" customHeight="1"/>
    <row r="2847" ht="15.15" customHeight="1"/>
    <row r="2848" ht="15.15" customHeight="1"/>
    <row r="2849" ht="15.15" customHeight="1"/>
    <row r="2850" ht="15.15" customHeight="1"/>
    <row r="2851" ht="15.15" customHeight="1"/>
    <row r="2852" ht="15.15" customHeight="1"/>
    <row r="2853" ht="15.15" customHeight="1"/>
    <row r="2854" ht="15.15" customHeight="1"/>
    <row r="2855" ht="15.15" customHeight="1"/>
    <row r="2856" ht="15.15" customHeight="1"/>
    <row r="2857" ht="15.15" customHeight="1"/>
    <row r="2858" ht="15.15" customHeight="1"/>
    <row r="2859" ht="15.15" customHeight="1"/>
    <row r="2860" ht="15.15" customHeight="1"/>
    <row r="2861" ht="15.15" customHeight="1"/>
    <row r="2862" ht="15.15" customHeight="1"/>
    <row r="2863" ht="15.15" customHeight="1"/>
    <row r="2864" ht="15.15" customHeight="1"/>
    <row r="2865" ht="15.15" customHeight="1"/>
    <row r="2866" ht="15.15" customHeight="1"/>
    <row r="2867" ht="15.15" customHeight="1"/>
    <row r="2868" ht="15.15" customHeight="1"/>
    <row r="2869" ht="15.15" customHeight="1"/>
    <row r="2870" ht="15.15" customHeight="1"/>
    <row r="2871" ht="15.15" customHeight="1"/>
    <row r="2872" ht="15.15" customHeight="1"/>
    <row r="2873" ht="15.15" customHeight="1"/>
    <row r="2874" ht="15.15" customHeight="1"/>
    <row r="2875" ht="15.15" customHeight="1"/>
    <row r="2876" ht="15.15" customHeight="1"/>
    <row r="2877" ht="15.15" customHeight="1"/>
    <row r="2878" ht="15.15" customHeight="1"/>
    <row r="2879" ht="15.15" customHeight="1"/>
    <row r="2880" ht="15.15" customHeight="1"/>
    <row r="2881" ht="15.15" customHeight="1"/>
    <row r="2882" ht="15.15" customHeight="1"/>
    <row r="2883" ht="15.15" customHeight="1"/>
    <row r="2884" ht="15.15" customHeight="1"/>
    <row r="2885" ht="15.15" customHeight="1"/>
    <row r="2886" ht="15.15" customHeight="1"/>
    <row r="2887" ht="15.15" customHeight="1"/>
    <row r="2888" ht="15.15" customHeight="1"/>
    <row r="2889" ht="15.15" customHeight="1"/>
    <row r="2890" ht="15.15" customHeight="1"/>
    <row r="2891" ht="15.15" customHeight="1"/>
    <row r="2892" ht="15.15" customHeight="1"/>
    <row r="2893" ht="15.15" customHeight="1"/>
    <row r="2894" ht="15.15" customHeight="1"/>
    <row r="2895" ht="15.15" customHeight="1"/>
    <row r="2896" ht="15.15" customHeight="1"/>
    <row r="2897" ht="15.15" customHeight="1"/>
    <row r="2898" ht="15.15" customHeight="1"/>
    <row r="2899" ht="15.15" customHeight="1"/>
    <row r="2900" ht="15.15" customHeight="1"/>
    <row r="2901" ht="15.15" customHeight="1"/>
    <row r="2902" ht="15.15" customHeight="1"/>
    <row r="2903" ht="15.15" customHeight="1"/>
    <row r="2904" ht="15.15" customHeight="1"/>
    <row r="2905" ht="15.15" customHeight="1"/>
    <row r="2906" ht="15.15" customHeight="1"/>
    <row r="2907" ht="15.15" customHeight="1"/>
    <row r="2908" ht="15.15" customHeight="1"/>
    <row r="2909" ht="15.15" customHeight="1"/>
    <row r="2910" ht="15.15" customHeight="1"/>
    <row r="2911" ht="15.15" customHeight="1"/>
    <row r="2912" ht="15.15" customHeight="1"/>
    <row r="2913" ht="15.15" customHeight="1"/>
    <row r="2914" ht="15.15" customHeight="1"/>
    <row r="2915" ht="15.15" customHeight="1"/>
    <row r="2916" ht="15.15" customHeight="1"/>
    <row r="2917" ht="15.15" customHeight="1"/>
    <row r="2918" ht="15.15" customHeight="1"/>
    <row r="2919" ht="15.15" customHeight="1"/>
    <row r="2920" ht="15.15" customHeight="1"/>
    <row r="2921" ht="15.15" customHeight="1"/>
    <row r="2922" ht="15.15" customHeight="1"/>
    <row r="2923" ht="15.15" customHeight="1"/>
    <row r="2924" ht="15.15" customHeight="1"/>
    <row r="2925" ht="15.15" customHeight="1"/>
    <row r="2926" ht="15.15" customHeight="1"/>
    <row r="2927" ht="15.15" customHeight="1"/>
    <row r="2928" ht="15.15" customHeight="1"/>
    <row r="2929" ht="15.15" customHeight="1"/>
    <row r="2930" ht="15.15" customHeight="1"/>
    <row r="2931" ht="15.15" customHeight="1"/>
    <row r="2932" ht="15.15" customHeight="1"/>
    <row r="2933" ht="15.15" customHeight="1"/>
    <row r="2934" ht="15.15" customHeight="1"/>
    <row r="2935" ht="15.15" customHeight="1"/>
    <row r="2936" ht="15.15" customHeight="1"/>
    <row r="2937" ht="15.15" customHeight="1"/>
    <row r="2938" ht="15.15" customHeight="1"/>
    <row r="2939" ht="15.15" customHeight="1"/>
    <row r="2940" ht="15.15" customHeight="1"/>
    <row r="2941" ht="15.15" customHeight="1"/>
    <row r="2942" ht="15.15" customHeight="1"/>
    <row r="2943" ht="15.15" customHeight="1"/>
    <row r="2944" ht="15.15" customHeight="1"/>
    <row r="2945" ht="15.15" customHeight="1"/>
    <row r="2946" ht="15.15" customHeight="1"/>
    <row r="2947" ht="15.15" customHeight="1"/>
    <row r="2948" ht="15.15" customHeight="1"/>
    <row r="2949" ht="15.15" customHeight="1"/>
    <row r="2950" ht="15.15" customHeight="1"/>
    <row r="2951" ht="15.15" customHeight="1"/>
    <row r="2952" ht="15.15" customHeight="1"/>
    <row r="2953" ht="15.15" customHeight="1"/>
    <row r="2954" ht="15.15" customHeight="1"/>
    <row r="2955" ht="15.15" customHeight="1"/>
    <row r="2956" ht="15.15" customHeight="1"/>
    <row r="2957" ht="15.15" customHeight="1"/>
    <row r="2958" ht="15.15" customHeight="1"/>
    <row r="2959" ht="15.15" customHeight="1"/>
    <row r="2960" ht="15.15" customHeight="1"/>
    <row r="2961" ht="15.15" customHeight="1"/>
    <row r="2962" ht="15.15" customHeight="1"/>
    <row r="2963" ht="15.15" customHeight="1"/>
    <row r="2964" ht="15.15" customHeight="1"/>
    <row r="2965" ht="15.15" customHeight="1"/>
    <row r="2966" ht="15.15" customHeight="1"/>
    <row r="2967" ht="15.15" customHeight="1"/>
    <row r="2968" ht="15.15" customHeight="1"/>
    <row r="2969" ht="15.15" customHeight="1"/>
    <row r="2970" ht="15.15" customHeight="1"/>
    <row r="2971" ht="15.15" customHeight="1"/>
    <row r="2972" ht="15.15" customHeight="1"/>
    <row r="2973" ht="15.15" customHeight="1"/>
    <row r="2974" ht="15.15" customHeight="1"/>
    <row r="2975" ht="15.15" customHeight="1"/>
    <row r="2976" ht="15.15" customHeight="1"/>
    <row r="2977" ht="15.15" customHeight="1"/>
    <row r="2978" ht="15.15" customHeight="1"/>
    <row r="2979" ht="15.15" customHeight="1"/>
    <row r="2980" ht="15.15" customHeight="1"/>
    <row r="2981" ht="15.15" customHeight="1"/>
    <row r="2982" ht="15.15" customHeight="1"/>
    <row r="2983" ht="15.15" customHeight="1"/>
    <row r="2984" ht="15.15" customHeight="1"/>
    <row r="2985" ht="15.15" customHeight="1"/>
    <row r="2986" ht="15.15" customHeight="1"/>
    <row r="2987" ht="15.15" customHeight="1"/>
    <row r="2988" ht="15.15" customHeight="1"/>
    <row r="2989" ht="15.15" customHeight="1"/>
    <row r="2990" ht="15.15" customHeight="1"/>
    <row r="2991" ht="15.15" customHeight="1"/>
    <row r="2992" ht="15.15" customHeight="1"/>
    <row r="2993" ht="15.15" customHeight="1"/>
    <row r="2994" ht="15.15" customHeight="1"/>
    <row r="2995" ht="15.15" customHeight="1"/>
    <row r="2996" ht="15.15" customHeight="1"/>
    <row r="2997" ht="15.15" customHeight="1"/>
    <row r="2998" ht="15.15" customHeight="1"/>
    <row r="2999" ht="15.15" customHeight="1"/>
    <row r="3000" ht="15.15" customHeight="1"/>
    <row r="3001" ht="15.15" customHeight="1"/>
    <row r="3002" ht="15.15" customHeight="1"/>
    <row r="3003" ht="15.15" customHeight="1"/>
    <row r="3004" ht="15.15" customHeight="1"/>
    <row r="3005" ht="15.15" customHeight="1"/>
    <row r="3006" ht="15.15" customHeight="1"/>
    <row r="3007" ht="15.15" customHeight="1"/>
    <row r="3008" ht="15.15" customHeight="1"/>
    <row r="3009" ht="15.15" customHeight="1"/>
    <row r="3010" ht="15.15" customHeight="1"/>
    <row r="3011" ht="15.15" customHeight="1"/>
    <row r="3012" ht="15.15" customHeight="1"/>
    <row r="3013" ht="15.15" customHeight="1"/>
    <row r="3014" ht="15.15" customHeight="1"/>
    <row r="3015" ht="15.15" customHeight="1"/>
    <row r="3016" ht="15.15" customHeight="1"/>
    <row r="3017" ht="15.15" customHeight="1"/>
    <row r="3018" ht="15.15" customHeight="1"/>
    <row r="3019" ht="15.15" customHeight="1"/>
    <row r="3020" ht="15.15" customHeight="1"/>
    <row r="3021" ht="15.15" customHeight="1"/>
    <row r="3022" ht="15.15" customHeight="1"/>
    <row r="3023" ht="15.15" customHeight="1"/>
    <row r="3024" ht="15.15" customHeight="1"/>
    <row r="3025" ht="15.15" customHeight="1"/>
    <row r="3026" ht="15.15" customHeight="1"/>
    <row r="3027" ht="15.15" customHeight="1"/>
    <row r="3028" ht="15.15" customHeight="1"/>
    <row r="3029" ht="15.15" customHeight="1"/>
    <row r="3030" ht="15.15" customHeight="1"/>
    <row r="3031" ht="15.15" customHeight="1"/>
    <row r="3032" ht="15.15" customHeight="1"/>
    <row r="3033" ht="15.15" customHeight="1"/>
    <row r="3034" ht="15.15" customHeight="1"/>
    <row r="3035" ht="15.15" customHeight="1"/>
    <row r="3036" ht="15.15" customHeight="1"/>
    <row r="3037" ht="15.15" customHeight="1"/>
    <row r="3038" ht="15.15" customHeight="1"/>
    <row r="3039" ht="15.15" customHeight="1"/>
    <row r="3040" ht="15.15" customHeight="1"/>
    <row r="3041" ht="15.15" customHeight="1"/>
    <row r="3042" ht="15.15" customHeight="1"/>
    <row r="3043" ht="15.15" customHeight="1"/>
    <row r="3044" ht="15.15" customHeight="1"/>
    <row r="3045" ht="15.15" customHeight="1"/>
    <row r="3046" ht="15.15" customHeight="1"/>
    <row r="3047" ht="15.15" customHeight="1"/>
    <row r="3048" ht="15.15" customHeight="1"/>
    <row r="3049" ht="15.15" customHeight="1"/>
    <row r="3050" ht="15.15" customHeight="1"/>
    <row r="3051" ht="15.15" customHeight="1"/>
    <row r="3052" ht="15.15" customHeight="1"/>
    <row r="3053" ht="15.15" customHeight="1"/>
    <row r="3054" ht="15.15" customHeight="1"/>
    <row r="3055" ht="15.15" customHeight="1"/>
    <row r="3056" ht="15.15" customHeight="1"/>
    <row r="3057" ht="15.15" customHeight="1"/>
    <row r="3058" ht="15.15" customHeight="1"/>
    <row r="3059" ht="15.15" customHeight="1"/>
    <row r="3060" ht="15.15" customHeight="1"/>
    <row r="3061" ht="15.15" customHeight="1"/>
    <row r="3062" ht="15.15" customHeight="1"/>
    <row r="3063" ht="15.15" customHeight="1"/>
    <row r="3064" ht="15.15" customHeight="1"/>
    <row r="3065" ht="15.15" customHeight="1"/>
    <row r="3066" ht="15.15" customHeight="1"/>
    <row r="3067" ht="15.15" customHeight="1"/>
    <row r="3068" ht="15.15" customHeight="1"/>
    <row r="3069" ht="15.15" customHeight="1"/>
    <row r="3070" ht="15.15" customHeight="1"/>
    <row r="3071" ht="15.15" customHeight="1"/>
    <row r="3072" ht="15.15" customHeight="1"/>
    <row r="3073" ht="15.15" customHeight="1"/>
    <row r="3074" ht="15.15" customHeight="1"/>
    <row r="3075" ht="15.15" customHeight="1"/>
    <row r="3076" ht="15.15" customHeight="1"/>
    <row r="3077" ht="15.15" customHeight="1"/>
    <row r="3078" ht="15.15" customHeight="1"/>
    <row r="3079" ht="15.15" customHeight="1"/>
    <row r="3080" ht="15.15" customHeight="1"/>
    <row r="3081" ht="15.15" customHeight="1"/>
    <row r="3082" ht="15.15" customHeight="1"/>
    <row r="3083" ht="15.15" customHeight="1"/>
    <row r="3084" ht="15.15" customHeight="1"/>
    <row r="3085" ht="15.15" customHeight="1"/>
    <row r="3086" ht="15.15" customHeight="1"/>
    <row r="3087" ht="15.15" customHeight="1"/>
    <row r="3088" ht="15.15" customHeight="1"/>
    <row r="3089" ht="15.15" customHeight="1"/>
    <row r="3090" ht="15.15" customHeight="1"/>
    <row r="3091" ht="15.15" customHeight="1"/>
    <row r="3092" ht="15.15" customHeight="1"/>
    <row r="3093" ht="15.15" customHeight="1"/>
    <row r="3094" ht="15.15" customHeight="1"/>
    <row r="3095" ht="15.15" customHeight="1"/>
    <row r="3096" ht="15.15" customHeight="1"/>
    <row r="3097" ht="15.15" customHeight="1"/>
    <row r="3098" ht="15.15" customHeight="1"/>
    <row r="3099" ht="15.15" customHeight="1"/>
    <row r="3100" ht="15.15" customHeight="1"/>
    <row r="3101" ht="15.15" customHeight="1"/>
    <row r="3102" ht="15.15" customHeight="1"/>
    <row r="3103" ht="15.15" customHeight="1"/>
    <row r="3104" ht="15.15" customHeight="1"/>
    <row r="3105" ht="15.15" customHeight="1"/>
    <row r="3106" ht="15.15" customHeight="1"/>
    <row r="3107" ht="15.15" customHeight="1"/>
    <row r="3108" ht="15.15" customHeight="1"/>
    <row r="3109" ht="15.15" customHeight="1"/>
    <row r="3110" ht="15.15" customHeight="1"/>
    <row r="3111" ht="15.15" customHeight="1"/>
    <row r="3112" ht="15.15" customHeight="1"/>
    <row r="3113" ht="15.15" customHeight="1"/>
    <row r="3114" ht="15.15" customHeight="1"/>
    <row r="3115" ht="15.15" customHeight="1"/>
    <row r="3116" ht="15.15" customHeight="1"/>
    <row r="3117" ht="15.15" customHeight="1"/>
    <row r="3118" ht="15.15" customHeight="1"/>
    <row r="3119" ht="15.15" customHeight="1"/>
    <row r="3120" ht="15.15" customHeight="1"/>
    <row r="3121" ht="15.15" customHeight="1"/>
    <row r="3122" ht="15.15" customHeight="1"/>
    <row r="3123" ht="15.15" customHeight="1"/>
    <row r="3124" ht="15.15" customHeight="1"/>
    <row r="3125" ht="15.15" customHeight="1"/>
    <row r="3126" ht="15.15" customHeight="1"/>
    <row r="3127" ht="15.15" customHeight="1"/>
    <row r="3128" ht="15.15" customHeight="1"/>
    <row r="3129" ht="15.15" customHeight="1"/>
    <row r="3130" ht="15.15" customHeight="1"/>
    <row r="3131" ht="15.15" customHeight="1"/>
    <row r="3132" ht="15.15" customHeight="1"/>
    <row r="3133" ht="15.15" customHeight="1"/>
    <row r="3134" ht="15.15" customHeight="1"/>
    <row r="3135" ht="15.15" customHeight="1"/>
    <row r="3136" ht="15.15" customHeight="1"/>
    <row r="3137" ht="15.15" customHeight="1"/>
    <row r="3138" ht="15.15" customHeight="1"/>
    <row r="3139" ht="15.15" customHeight="1"/>
    <row r="3140" ht="15.15" customHeight="1"/>
    <row r="3141" ht="15.15" customHeight="1"/>
    <row r="3142" ht="15.15" customHeight="1"/>
    <row r="3143" ht="15.15" customHeight="1"/>
    <row r="3144" ht="15.15" customHeight="1"/>
    <row r="3145" ht="15.15" customHeight="1"/>
    <row r="3146" ht="15.15" customHeight="1"/>
    <row r="3147" ht="15.15" customHeight="1"/>
    <row r="3148" ht="15.15" customHeight="1"/>
    <row r="3149" ht="15.15" customHeight="1"/>
    <row r="3150" ht="15.15" customHeight="1"/>
    <row r="3151" ht="15.15" customHeight="1"/>
    <row r="3152" ht="15.15" customHeight="1"/>
    <row r="3153" ht="15.15" customHeight="1"/>
    <row r="3154" ht="15.15" customHeight="1"/>
    <row r="3155" ht="15.15" customHeight="1"/>
    <row r="3156" ht="15.15" customHeight="1"/>
    <row r="3157" ht="15.15" customHeight="1"/>
    <row r="3158" ht="15.15" customHeight="1"/>
    <row r="3159" ht="15.15" customHeight="1"/>
    <row r="3160" ht="15.15" customHeight="1"/>
    <row r="3161" ht="15.15" customHeight="1"/>
    <row r="3162" ht="15.15" customHeight="1"/>
    <row r="3163" ht="15.15" customHeight="1"/>
    <row r="3164" ht="15.15" customHeight="1"/>
    <row r="3165" ht="15.15" customHeight="1"/>
    <row r="3166" ht="15.15" customHeight="1"/>
    <row r="3167" ht="15.15" customHeight="1"/>
    <row r="3168" ht="15.15" customHeight="1"/>
    <row r="3169" ht="15.15" customHeight="1"/>
    <row r="3170" ht="15.15" customHeight="1"/>
    <row r="3171" ht="15.15" customHeight="1"/>
    <row r="3172" ht="15.15" customHeight="1"/>
    <row r="3173" ht="15.15" customHeight="1"/>
    <row r="3174" ht="15.15" customHeight="1"/>
    <row r="3175" ht="15.15" customHeight="1"/>
    <row r="3176" ht="15.15" customHeight="1"/>
    <row r="3177" ht="15.15" customHeight="1"/>
    <row r="3178" ht="15.15" customHeight="1"/>
    <row r="3179" ht="15.15" customHeight="1"/>
    <row r="3180" ht="15.15" customHeight="1"/>
    <row r="3181" ht="15.15" customHeight="1"/>
    <row r="3182" ht="15.15" customHeight="1"/>
    <row r="3183" ht="15.15" customHeight="1"/>
    <row r="3184" ht="15.15" customHeight="1"/>
    <row r="3185" ht="15.15" customHeight="1"/>
    <row r="3186" ht="15.15" customHeight="1"/>
    <row r="3187" ht="15.15" customHeight="1"/>
    <row r="3188" ht="15.15" customHeight="1"/>
    <row r="3189" ht="15.15" customHeight="1"/>
    <row r="3190" ht="15.15" customHeight="1"/>
    <row r="3191" ht="15.15" customHeight="1"/>
    <row r="3192" ht="15.15" customHeight="1"/>
    <row r="3193" ht="15.15" customHeight="1"/>
    <row r="3194" ht="15.15" customHeight="1"/>
    <row r="3195" ht="15.15" customHeight="1"/>
    <row r="3196" ht="15.15" customHeight="1"/>
    <row r="3197" ht="15.15" customHeight="1"/>
    <row r="3198" ht="15.15" customHeight="1"/>
    <row r="3199" ht="15.15" customHeight="1"/>
    <row r="3200" ht="15.15" customHeight="1"/>
    <row r="3201" ht="15.15" customHeight="1"/>
    <row r="3202" ht="15.15" customHeight="1"/>
    <row r="3203" ht="15.15" customHeight="1"/>
    <row r="3204" ht="15.15" customHeight="1"/>
    <row r="3205" ht="15.15" customHeight="1"/>
    <row r="3206" ht="15.15" customHeight="1"/>
    <row r="3207" ht="15.15" customHeight="1"/>
    <row r="3208" ht="15.15" customHeight="1"/>
    <row r="3209" ht="15.15" customHeight="1"/>
    <row r="3210" ht="15.15" customHeight="1"/>
    <row r="3211" ht="15.15" customHeight="1"/>
    <row r="3212" ht="15.15" customHeight="1"/>
    <row r="3213" ht="15.15" customHeight="1"/>
    <row r="3214" ht="15.15" customHeight="1"/>
    <row r="3215" ht="15.15" customHeight="1"/>
    <row r="3216" ht="15.15" customHeight="1"/>
    <row r="3217" ht="15.15" customHeight="1"/>
    <row r="3218" ht="15.15" customHeight="1"/>
    <row r="3219" ht="15.15" customHeight="1"/>
    <row r="3220" ht="15.15" customHeight="1"/>
    <row r="3221" ht="15.15" customHeight="1"/>
    <row r="3222" ht="15.15" customHeight="1"/>
    <row r="3223" ht="15.15" customHeight="1"/>
    <row r="3224" ht="15.15" customHeight="1"/>
    <row r="3225" ht="15.15" customHeight="1"/>
    <row r="3226" ht="15.15" customHeight="1"/>
    <row r="3227" ht="15.15" customHeight="1"/>
    <row r="3228" ht="15.15" customHeight="1"/>
    <row r="3229" ht="15.15" customHeight="1"/>
    <row r="3230" ht="15.15" customHeight="1"/>
    <row r="3231" ht="15.15" customHeight="1"/>
    <row r="3232" ht="15.15" customHeight="1"/>
    <row r="3233" ht="15.15" customHeight="1"/>
    <row r="3234" ht="15.15" customHeight="1"/>
    <row r="3235" ht="15.15" customHeight="1"/>
    <row r="3236" ht="15.15" customHeight="1"/>
    <row r="3237" ht="15.15" customHeight="1"/>
    <row r="3238" ht="15.15" customHeight="1"/>
    <row r="3239" ht="15.15" customHeight="1"/>
    <row r="3240" ht="15.15" customHeight="1"/>
    <row r="3241" ht="15.15" customHeight="1"/>
    <row r="3242" ht="15.15" customHeight="1"/>
    <row r="3243" ht="15.15" customHeight="1"/>
    <row r="3244" ht="15.15" customHeight="1"/>
    <row r="3245" ht="15.15" customHeight="1"/>
    <row r="3246" ht="15.15" customHeight="1"/>
    <row r="3247" ht="15.15" customHeight="1"/>
    <row r="3248" ht="15.15" customHeight="1"/>
    <row r="3249" ht="15.15" customHeight="1"/>
    <row r="3250" ht="15.15" customHeight="1"/>
    <row r="3251" ht="15.15" customHeight="1"/>
    <row r="3252" ht="15.15" customHeight="1"/>
    <row r="3253" ht="15.15" customHeight="1"/>
    <row r="3254" ht="15.15" customHeight="1"/>
    <row r="3255" ht="15.15" customHeight="1"/>
    <row r="3256" ht="15.15" customHeight="1"/>
    <row r="3257" ht="15.15" customHeight="1"/>
    <row r="3258" ht="15.15" customHeight="1"/>
    <row r="3259" ht="15.15" customHeight="1"/>
    <row r="3260" ht="15.15" customHeight="1"/>
    <row r="3261" ht="15.15" customHeight="1"/>
    <row r="3262" ht="15.15" customHeight="1"/>
    <row r="3263" ht="15.15" customHeight="1"/>
    <row r="3264" ht="15.15" customHeight="1"/>
    <row r="3265" ht="15.15" customHeight="1"/>
    <row r="3266" ht="15.15" customHeight="1"/>
    <row r="3267" ht="15.15" customHeight="1"/>
    <row r="3268" ht="15.15" customHeight="1"/>
    <row r="3269" ht="15.15" customHeight="1"/>
    <row r="3270" ht="15.15" customHeight="1"/>
    <row r="3271" ht="15.15" customHeight="1"/>
    <row r="3272" ht="15.15" customHeight="1"/>
    <row r="3273" ht="15.15" customHeight="1"/>
    <row r="3274" ht="15.15" customHeight="1"/>
    <row r="3275" ht="15.15" customHeight="1"/>
    <row r="3276" ht="15.15" customHeight="1"/>
    <row r="3277" ht="15.15" customHeight="1"/>
    <row r="3278" ht="15.15" customHeight="1"/>
    <row r="3279" ht="15.15" customHeight="1"/>
    <row r="3280" ht="15.15" customHeight="1"/>
    <row r="3281" ht="15.15" customHeight="1"/>
    <row r="3282" ht="15.15" customHeight="1"/>
    <row r="3283" ht="15.15" customHeight="1"/>
    <row r="3284" ht="15.15" customHeight="1"/>
    <row r="3285" ht="15.15" customHeight="1"/>
    <row r="3286" ht="15.15" customHeight="1"/>
    <row r="3287" ht="15.15" customHeight="1"/>
    <row r="3288" ht="15.15" customHeight="1"/>
    <row r="3289" ht="15.15" customHeight="1"/>
    <row r="3290" ht="15.15" customHeight="1"/>
    <row r="3291" ht="15.15" customHeight="1"/>
    <row r="3292" ht="15.15" customHeight="1"/>
    <row r="3293" ht="15.15" customHeight="1"/>
    <row r="3294" ht="15.15" customHeight="1"/>
    <row r="3295" ht="15.15" customHeight="1"/>
    <row r="3296" ht="15.15" customHeight="1"/>
    <row r="3297" ht="15.15" customHeight="1"/>
    <row r="3298" ht="15.15" customHeight="1"/>
    <row r="3299" ht="15.15" customHeight="1"/>
    <row r="3300" ht="15.15" customHeight="1"/>
    <row r="3301" ht="15.15" customHeight="1"/>
    <row r="3302" ht="15.15" customHeight="1"/>
    <row r="3303" ht="15.15" customHeight="1"/>
    <row r="3304" ht="15.15" customHeight="1"/>
    <row r="3305" ht="15.15" customHeight="1"/>
    <row r="3306" ht="15.15" customHeight="1"/>
    <row r="3307" ht="15.15" customHeight="1"/>
    <row r="3308" ht="15.15" customHeight="1"/>
    <row r="3309" ht="15.15" customHeight="1"/>
    <row r="3310" ht="15.15" customHeight="1"/>
    <row r="3311" ht="15.15" customHeight="1"/>
    <row r="3312" ht="15.15" customHeight="1"/>
    <row r="3313" ht="15.15" customHeight="1"/>
    <row r="3314" ht="15.15" customHeight="1"/>
    <row r="3315" ht="15.15" customHeight="1"/>
    <row r="3316" ht="15.15" customHeight="1"/>
    <row r="3317" ht="15.15" customHeight="1"/>
    <row r="3318" ht="15.15" customHeight="1"/>
    <row r="3319" ht="15.15" customHeight="1"/>
    <row r="3320" ht="15.15" customHeight="1"/>
    <row r="3321" ht="15.15" customHeight="1"/>
    <row r="3322" ht="15.15" customHeight="1"/>
    <row r="3323" ht="15.15" customHeight="1"/>
    <row r="3324" ht="15.15" customHeight="1"/>
    <row r="3325" ht="15.15" customHeight="1"/>
    <row r="3326" ht="15.15" customHeight="1"/>
    <row r="3327" ht="15.15" customHeight="1"/>
    <row r="3328" ht="15.15" customHeight="1"/>
    <row r="3329" ht="15.15" customHeight="1"/>
    <row r="3330" ht="15.15" customHeight="1"/>
    <row r="3331" ht="15.15" customHeight="1"/>
    <row r="3332" ht="15.15" customHeight="1"/>
    <row r="3333" ht="15.15" customHeight="1"/>
    <row r="3334" ht="15.15" customHeight="1"/>
    <row r="3335" ht="15.15" customHeight="1"/>
    <row r="3336" ht="15.15" customHeight="1"/>
    <row r="3337" ht="15.15" customHeight="1"/>
    <row r="3338" ht="15.15" customHeight="1"/>
    <row r="3339" ht="15.15" customHeight="1"/>
    <row r="3340" ht="15.15" customHeight="1"/>
    <row r="3341" ht="15.15" customHeight="1"/>
    <row r="3342" ht="15.15" customHeight="1"/>
    <row r="3343" ht="15.15" customHeight="1"/>
    <row r="3344" ht="15.15" customHeight="1"/>
    <row r="3345" ht="15.15" customHeight="1"/>
    <row r="3346" ht="15.15" customHeight="1"/>
    <row r="3347" ht="15.15" customHeight="1"/>
    <row r="3348" ht="15.15" customHeight="1"/>
    <row r="3349" ht="15.15" customHeight="1"/>
    <row r="3350" ht="15.15" customHeight="1"/>
    <row r="3351" ht="15.15" customHeight="1"/>
    <row r="3352" ht="15.15" customHeight="1"/>
    <row r="3353" ht="15.15" customHeight="1"/>
    <row r="3354" ht="15.15" customHeight="1"/>
    <row r="3355" ht="15.15" customHeight="1"/>
    <row r="3356" ht="15.15" customHeight="1"/>
    <row r="3357" ht="15.15" customHeight="1"/>
    <row r="3358" ht="15.15" customHeight="1"/>
    <row r="3359" ht="15.15" customHeight="1"/>
    <row r="3360" ht="15.15" customHeight="1"/>
    <row r="3361" ht="15.15" customHeight="1"/>
    <row r="3362" ht="15.15" customHeight="1"/>
    <row r="3363" ht="15.15" customHeight="1"/>
    <row r="3364" ht="15.15" customHeight="1"/>
    <row r="3365" ht="15.15" customHeight="1"/>
    <row r="3366" ht="15.15" customHeight="1"/>
    <row r="3367" ht="15.15" customHeight="1"/>
    <row r="3368" ht="15.15" customHeight="1"/>
    <row r="3369" ht="15.15" customHeight="1"/>
    <row r="3370" ht="15.15" customHeight="1"/>
    <row r="3371" ht="15.15" customHeight="1"/>
    <row r="3372" ht="15.15" customHeight="1"/>
    <row r="3373" ht="15.15" customHeight="1"/>
    <row r="3374" ht="15.15" customHeight="1"/>
    <row r="3375" ht="15.15" customHeight="1"/>
    <row r="3376" ht="15.15" customHeight="1"/>
    <row r="3377" ht="15.15" customHeight="1"/>
    <row r="3378" ht="15.15" customHeight="1"/>
    <row r="3379" ht="15.15" customHeight="1"/>
    <row r="3380" ht="15.15" customHeight="1"/>
    <row r="3381" ht="15.15" customHeight="1"/>
    <row r="3382" ht="15.15" customHeight="1"/>
    <row r="3383" ht="15.15" customHeight="1"/>
    <row r="3384" ht="15.15" customHeight="1"/>
    <row r="3385" ht="15.15" customHeight="1"/>
    <row r="3386" ht="15.15" customHeight="1"/>
    <row r="3387" ht="15.15" customHeight="1"/>
    <row r="3388" ht="15.15" customHeight="1"/>
    <row r="3389" ht="15.15" customHeight="1"/>
    <row r="3390" ht="15.15" customHeight="1"/>
    <row r="3391" ht="15.15" customHeight="1"/>
    <row r="3392" ht="15.15" customHeight="1"/>
    <row r="3393" ht="15.15" customHeight="1"/>
    <row r="3394" ht="15.15" customHeight="1"/>
    <row r="3395" ht="15.15" customHeight="1"/>
    <row r="3396" ht="15.15" customHeight="1"/>
    <row r="3397" ht="15.15" customHeight="1"/>
    <row r="3398" ht="15.15" customHeight="1"/>
    <row r="3399" ht="15.15" customHeight="1"/>
    <row r="3400" ht="15.15" customHeight="1"/>
    <row r="3401" ht="15.15" customHeight="1"/>
    <row r="3402" ht="15.15" customHeight="1"/>
    <row r="3403" ht="15.15" customHeight="1"/>
    <row r="3404" ht="15.15" customHeight="1"/>
    <row r="3405" ht="15.15" customHeight="1"/>
    <row r="3406" ht="15.15" customHeight="1"/>
    <row r="3407" ht="15.15" customHeight="1"/>
    <row r="3408" ht="15.15" customHeight="1"/>
    <row r="3409" ht="15.15" customHeight="1"/>
    <row r="3410" ht="15.15" customHeight="1"/>
    <row r="3411" ht="15.15" customHeight="1"/>
    <row r="3412" ht="15.15" customHeight="1"/>
    <row r="3413" ht="15.15" customHeight="1"/>
    <row r="3414" ht="15.15" customHeight="1"/>
    <row r="3415" ht="15.15" customHeight="1"/>
    <row r="3416" ht="15.15" customHeight="1"/>
    <row r="3417" ht="15.15" customHeight="1"/>
    <row r="3418" ht="15.15" customHeight="1"/>
    <row r="3419" ht="15.15" customHeight="1"/>
    <row r="3420" ht="15.15" customHeight="1"/>
    <row r="3421" ht="15.15" customHeight="1"/>
    <row r="3422" ht="15.15" customHeight="1"/>
    <row r="3423" ht="15.15" customHeight="1"/>
    <row r="3424" ht="15.15" customHeight="1"/>
    <row r="3425" ht="15.15" customHeight="1"/>
    <row r="3426" ht="15.15" customHeight="1"/>
    <row r="3427" ht="15.15" customHeight="1"/>
    <row r="3428" ht="15.15" customHeight="1"/>
    <row r="3429" ht="15.15" customHeight="1"/>
    <row r="3430" ht="15.15" customHeight="1"/>
    <row r="3431" ht="15.15" customHeight="1"/>
    <row r="3432" ht="15.15" customHeight="1"/>
    <row r="3433" ht="15.15" customHeight="1"/>
    <row r="3434" ht="15.15" customHeight="1"/>
    <row r="3435" ht="15.15" customHeight="1"/>
    <row r="3436" ht="15.15" customHeight="1"/>
    <row r="3437" ht="15.15" customHeight="1"/>
    <row r="3438" ht="15.15" customHeight="1"/>
    <row r="3439" ht="15.15" customHeight="1"/>
    <row r="3440" ht="15.15" customHeight="1"/>
    <row r="3441" ht="15.15" customHeight="1"/>
    <row r="3442" ht="15.15" customHeight="1"/>
    <row r="3443" ht="15.15" customHeight="1"/>
    <row r="3444" ht="15.15" customHeight="1"/>
    <row r="3445" ht="15.15" customHeight="1"/>
    <row r="3446" ht="15.15" customHeight="1"/>
    <row r="3447" ht="15.15" customHeight="1"/>
    <row r="3448" ht="15.15" customHeight="1"/>
    <row r="3449" ht="15.15" customHeight="1"/>
    <row r="3450" ht="15.15" customHeight="1"/>
    <row r="3451" ht="15.15" customHeight="1"/>
    <row r="3452" ht="15.15" customHeight="1"/>
    <row r="3453" ht="15.15" customHeight="1"/>
    <row r="3454" ht="15.15" customHeight="1"/>
    <row r="3455" ht="15.15" customHeight="1"/>
    <row r="3456" ht="15.15" customHeight="1"/>
    <row r="3457" ht="15.15" customHeight="1"/>
    <row r="3458" ht="15.15" customHeight="1"/>
    <row r="3459" ht="15.15" customHeight="1"/>
    <row r="3460" ht="15.15" customHeight="1"/>
    <row r="3461" ht="15.15" customHeight="1"/>
    <row r="3462" ht="15.15" customHeight="1"/>
    <row r="3463" ht="15.15" customHeight="1"/>
    <row r="3464" ht="15.15" customHeight="1"/>
    <row r="3465" ht="15.15" customHeight="1"/>
    <row r="3466" ht="15.15" customHeight="1"/>
    <row r="3467" ht="15.15" customHeight="1"/>
    <row r="3468" ht="15.15" customHeight="1"/>
    <row r="3469" ht="15.15" customHeight="1"/>
    <row r="3470" ht="15.15" customHeight="1"/>
    <row r="3471" ht="15.15" customHeight="1"/>
    <row r="3472" ht="15.15" customHeight="1"/>
    <row r="3473" ht="15.15" customHeight="1"/>
    <row r="3474" ht="15.15" customHeight="1"/>
    <row r="3475" ht="15.15" customHeight="1"/>
    <row r="3476" ht="15.15" customHeight="1"/>
    <row r="3477" ht="15.15" customHeight="1"/>
    <row r="3478" ht="15.15" customHeight="1"/>
    <row r="3479" ht="15.15" customHeight="1"/>
    <row r="3480" ht="15.15" customHeight="1"/>
    <row r="3481" ht="15.15" customHeight="1"/>
    <row r="3482" ht="15.15" customHeight="1"/>
    <row r="3483" ht="15.15" customHeight="1"/>
    <row r="3484" ht="15.15" customHeight="1"/>
    <row r="3485" ht="15.15" customHeight="1"/>
    <row r="3486" ht="15.15" customHeight="1"/>
    <row r="3487" ht="15.15" customHeight="1"/>
    <row r="3488" ht="15.15" customHeight="1"/>
    <row r="3489" ht="15.15" customHeight="1"/>
    <row r="3490" ht="15.15" customHeight="1"/>
    <row r="3491" ht="15.15" customHeight="1"/>
    <row r="3492" ht="15.15" customHeight="1"/>
    <row r="3493" ht="15.15" customHeight="1"/>
    <row r="3494" ht="15.15" customHeight="1"/>
    <row r="3495" ht="15.15" customHeight="1"/>
    <row r="3496" ht="15.15" customHeight="1"/>
    <row r="3497" ht="15.15" customHeight="1"/>
    <row r="3498" ht="15.15" customHeight="1"/>
    <row r="3499" ht="15.15" customHeight="1"/>
    <row r="3500" ht="15.15" customHeight="1"/>
    <row r="3501" ht="15.15" customHeight="1"/>
    <row r="3502" ht="15.15" customHeight="1"/>
    <row r="3503" ht="15.15" customHeight="1"/>
    <row r="3504" ht="15.15" customHeight="1"/>
    <row r="3505" ht="15.15" customHeight="1"/>
    <row r="3506" ht="15.15" customHeight="1"/>
    <row r="3507" ht="15.15" customHeight="1"/>
    <row r="3508" ht="15.15" customHeight="1"/>
    <row r="3509" ht="15.15" customHeight="1"/>
    <row r="3510" ht="15.15" customHeight="1"/>
    <row r="3511" ht="15.15" customHeight="1"/>
    <row r="3512" ht="15.15" customHeight="1"/>
    <row r="3513" ht="15.15" customHeight="1"/>
    <row r="3514" ht="15.15" customHeight="1"/>
    <row r="3515" ht="15.15" customHeight="1"/>
    <row r="3516" ht="15.15" customHeight="1"/>
    <row r="3517" ht="15.15" customHeight="1"/>
    <row r="3518" ht="15.15" customHeight="1"/>
    <row r="3519" ht="15.15" customHeight="1"/>
    <row r="3520" ht="15.15" customHeight="1"/>
    <row r="3521" ht="15.15" customHeight="1"/>
    <row r="3522" ht="15.15" customHeight="1"/>
    <row r="3523" ht="15.15" customHeight="1"/>
    <row r="3524" ht="15.15" customHeight="1"/>
    <row r="3525" ht="15.15" customHeight="1"/>
    <row r="3526" ht="15.15" customHeight="1"/>
    <row r="3527" ht="15.15" customHeight="1"/>
    <row r="3528" ht="15.15" customHeight="1"/>
    <row r="3529" ht="15.15" customHeight="1"/>
    <row r="3530" ht="15.15" customHeight="1"/>
    <row r="3531" ht="15.15" customHeight="1"/>
    <row r="3532" ht="15.15" customHeight="1"/>
    <row r="3533" ht="15.15" customHeight="1"/>
    <row r="3534" ht="15.15" customHeight="1"/>
    <row r="3535" ht="15.15" customHeight="1"/>
    <row r="3536" ht="15.15" customHeight="1"/>
    <row r="3537" ht="15.15" customHeight="1"/>
    <row r="3538" ht="15.15" customHeight="1"/>
    <row r="3539" ht="15.15" customHeight="1"/>
    <row r="3540" ht="15.15" customHeight="1"/>
    <row r="3541" ht="15.15" customHeight="1"/>
    <row r="3542" ht="15.15" customHeight="1"/>
    <row r="3543" ht="15.15" customHeight="1"/>
    <row r="3544" ht="15.15" customHeight="1"/>
    <row r="3545" ht="15.15" customHeight="1"/>
    <row r="3546" ht="15.15" customHeight="1"/>
    <row r="3547" ht="15.15" customHeight="1"/>
    <row r="3548" ht="15.15" customHeight="1"/>
    <row r="3549" ht="15.15" customHeight="1"/>
    <row r="3550" ht="15.15" customHeight="1"/>
    <row r="3551" ht="15.15" customHeight="1"/>
    <row r="3552" ht="15.15" customHeight="1"/>
    <row r="3553" ht="15.15" customHeight="1"/>
    <row r="3554" ht="15.15" customHeight="1"/>
    <row r="3555" ht="15.15" customHeight="1"/>
    <row r="3556" ht="15.15" customHeight="1"/>
    <row r="3557" ht="15.15" customHeight="1"/>
    <row r="3558" ht="15.15" customHeight="1"/>
    <row r="3559" ht="15.15" customHeight="1"/>
    <row r="3560" ht="15.15" customHeight="1"/>
    <row r="3561" ht="15.15" customHeight="1"/>
    <row r="3562" ht="15.15" customHeight="1"/>
    <row r="3563" ht="15.15" customHeight="1"/>
    <row r="3564" ht="15.15" customHeight="1"/>
    <row r="3565" ht="15.15" customHeight="1"/>
    <row r="3566" ht="15.15" customHeight="1"/>
    <row r="3567" ht="15.15" customHeight="1"/>
    <row r="3568" ht="15.15" customHeight="1"/>
    <row r="3569" ht="15.15" customHeight="1"/>
    <row r="3570" ht="15.15" customHeight="1"/>
    <row r="3571" ht="15.15" customHeight="1"/>
    <row r="3572" ht="15.15" customHeight="1"/>
    <row r="3573" ht="15.15" customHeight="1"/>
    <row r="3574" ht="15.15" customHeight="1"/>
    <row r="3575" ht="15.15" customHeight="1"/>
    <row r="3576" ht="15.15" customHeight="1"/>
    <row r="3577" ht="15.15" customHeight="1"/>
    <row r="3578" ht="15.15" customHeight="1"/>
    <row r="3579" ht="15.15" customHeight="1"/>
    <row r="3580" ht="15.15" customHeight="1"/>
    <row r="3581" ht="15.15" customHeight="1"/>
    <row r="3582" ht="15.15" customHeight="1"/>
    <row r="3583" ht="15.15" customHeight="1"/>
    <row r="3584" ht="15.15" customHeight="1"/>
    <row r="3585" ht="15.15" customHeight="1"/>
    <row r="3586" ht="15.15" customHeight="1"/>
    <row r="3587" ht="15.15" customHeight="1"/>
    <row r="3588" ht="15.15" customHeight="1"/>
    <row r="3589" ht="15.15" customHeight="1"/>
    <row r="3590" ht="15.15" customHeight="1"/>
    <row r="3591" ht="15.15" customHeight="1"/>
    <row r="3592" ht="15.15" customHeight="1"/>
    <row r="3593" ht="15.15" customHeight="1"/>
    <row r="3594" ht="15.15" customHeight="1"/>
    <row r="3595" ht="15.15" customHeight="1"/>
    <row r="3596" ht="15.15" customHeight="1"/>
    <row r="3597" ht="15.15" customHeight="1"/>
    <row r="3598" ht="15.15" customHeight="1"/>
    <row r="3599" ht="15.15" customHeight="1"/>
    <row r="3600" ht="15.15" customHeight="1"/>
    <row r="3601" ht="15.15" customHeight="1"/>
    <row r="3602" ht="15.15" customHeight="1"/>
    <row r="3603" ht="15.15" customHeight="1"/>
    <row r="3604" ht="15.15" customHeight="1"/>
    <row r="3605" ht="15.15" customHeight="1"/>
    <row r="3606" ht="15.15" customHeight="1"/>
    <row r="3607" ht="15.15" customHeight="1"/>
    <row r="3608" ht="15.15" customHeight="1"/>
    <row r="3609" ht="15.15" customHeight="1"/>
    <row r="3610" ht="15.15" customHeight="1"/>
    <row r="3611" ht="15.15" customHeight="1"/>
    <row r="3612" ht="15.15" customHeight="1"/>
    <row r="3613" ht="15.15" customHeight="1"/>
    <row r="3614" ht="15.15" customHeight="1"/>
    <row r="3615" ht="15.15" customHeight="1"/>
    <row r="3616" ht="15.15" customHeight="1"/>
    <row r="3617" ht="15.15" customHeight="1"/>
    <row r="3618" ht="15.15" customHeight="1"/>
    <row r="3619" ht="15.15" customHeight="1"/>
    <row r="3620" ht="15.15" customHeight="1"/>
    <row r="3621" ht="15.15" customHeight="1"/>
    <row r="3622" ht="15.15" customHeight="1"/>
    <row r="3623" ht="15.15" customHeight="1"/>
    <row r="3624" ht="15.15" customHeight="1"/>
    <row r="3625" ht="15.15" customHeight="1"/>
    <row r="3626" ht="15.15" customHeight="1"/>
    <row r="3627" ht="15.15" customHeight="1"/>
    <row r="3628" ht="15.15" customHeight="1"/>
    <row r="3629" ht="15.15" customHeight="1"/>
    <row r="3630" ht="15.15" customHeight="1"/>
    <row r="3631" ht="15.15" customHeight="1"/>
    <row r="3632" ht="15.15" customHeight="1"/>
    <row r="3633" ht="15.15" customHeight="1"/>
    <row r="3634" ht="15.15" customHeight="1"/>
    <row r="3635" ht="15.15" customHeight="1"/>
    <row r="3636" ht="15.15" customHeight="1"/>
    <row r="3637" ht="15.15" customHeight="1"/>
    <row r="3638" ht="15.15" customHeight="1"/>
    <row r="3639" ht="15.15" customHeight="1"/>
    <row r="3640" ht="15.15" customHeight="1"/>
    <row r="3641" ht="15.15" customHeight="1"/>
    <row r="3642" ht="15.15" customHeight="1"/>
    <row r="3643" ht="15.15" customHeight="1"/>
    <row r="3644" ht="15.15" customHeight="1"/>
    <row r="3645" ht="15.15" customHeight="1"/>
    <row r="3646" ht="15.15" customHeight="1"/>
    <row r="3647" ht="15.15" customHeight="1"/>
    <row r="3648" ht="15.15" customHeight="1"/>
    <row r="3649" ht="15.15" customHeight="1"/>
    <row r="3650" ht="15.15" customHeight="1"/>
    <row r="3651" ht="15.15" customHeight="1"/>
    <row r="3652" ht="15.15" customHeight="1"/>
    <row r="3653" ht="15.15" customHeight="1"/>
    <row r="3654" ht="15.15" customHeight="1"/>
    <row r="3655" ht="15.15" customHeight="1"/>
    <row r="3656" ht="15.15" customHeight="1"/>
    <row r="3657" ht="15.15" customHeight="1"/>
    <row r="3658" ht="15.15" customHeight="1"/>
    <row r="3659" ht="15.15" customHeight="1"/>
    <row r="3660" ht="15.15" customHeight="1"/>
    <row r="3661" ht="15.15" customHeight="1"/>
    <row r="3662" ht="15.15" customHeight="1"/>
    <row r="3663" ht="15.15" customHeight="1"/>
    <row r="3664" ht="15.15" customHeight="1"/>
    <row r="3665" ht="15.15" customHeight="1"/>
    <row r="3666" ht="15.15" customHeight="1"/>
    <row r="3667" ht="15.15" customHeight="1"/>
    <row r="3668" ht="15.15" customHeight="1"/>
    <row r="3669" ht="15.15" customHeight="1"/>
    <row r="3670" ht="15.15" customHeight="1"/>
    <row r="3671" ht="15.15" customHeight="1"/>
    <row r="3672" ht="15.15" customHeight="1"/>
    <row r="3673" ht="15.15" customHeight="1"/>
    <row r="3674" ht="15.15" customHeight="1"/>
    <row r="3675" ht="15.15" customHeight="1"/>
    <row r="3676" ht="15.15" customHeight="1"/>
    <row r="3677" ht="15.15" customHeight="1"/>
    <row r="3678" ht="15.15" customHeight="1"/>
    <row r="3679" ht="15.15" customHeight="1"/>
    <row r="3680" ht="15.15" customHeight="1"/>
    <row r="3681" ht="15.15" customHeight="1"/>
    <row r="3682" ht="15.15" customHeight="1"/>
    <row r="3683" ht="15.15" customHeight="1"/>
    <row r="3684" ht="15.15" customHeight="1"/>
    <row r="3685" ht="15.15" customHeight="1"/>
    <row r="3686" ht="15.15" customHeight="1"/>
    <row r="3687" ht="15.15" customHeight="1"/>
    <row r="3688" ht="15.15" customHeight="1"/>
    <row r="3689" ht="15.15" customHeight="1"/>
    <row r="3690" ht="15.15" customHeight="1"/>
    <row r="3691" ht="15.15" customHeight="1"/>
    <row r="3692" ht="15.15" customHeight="1"/>
    <row r="3693" ht="15.15" customHeight="1"/>
    <row r="3694" ht="15.15" customHeight="1"/>
    <row r="3695" ht="15.15" customHeight="1"/>
    <row r="3696" ht="15.15" customHeight="1"/>
    <row r="3697" ht="15.15" customHeight="1"/>
    <row r="3698" ht="15.15" customHeight="1"/>
    <row r="3699" ht="15.15" customHeight="1"/>
    <row r="3700" ht="15.15" customHeight="1"/>
    <row r="3701" ht="15.15" customHeight="1"/>
    <row r="3702" ht="15.15" customHeight="1"/>
    <row r="3703" ht="15.15" customHeight="1"/>
    <row r="3704" ht="15.15" customHeight="1"/>
    <row r="3705" ht="15.15" customHeight="1"/>
    <row r="3706" ht="15.15" customHeight="1"/>
    <row r="3707" ht="15.15" customHeight="1"/>
    <row r="3708" ht="15.15" customHeight="1"/>
    <row r="3709" ht="15.15" customHeight="1"/>
    <row r="3710" ht="15.15" customHeight="1"/>
    <row r="3711" ht="15.15" customHeight="1"/>
    <row r="3712" ht="15.15" customHeight="1"/>
    <row r="3713" ht="15.15" customHeight="1"/>
    <row r="3714" ht="15.15" customHeight="1"/>
    <row r="3715" ht="15.15" customHeight="1"/>
    <row r="3716" ht="15.15" customHeight="1"/>
    <row r="3717" ht="15.15" customHeight="1"/>
    <row r="3718" ht="15.15" customHeight="1"/>
    <row r="3719" ht="15.15" customHeight="1"/>
    <row r="3720" ht="15.15" customHeight="1"/>
    <row r="3721" ht="15.15" customHeight="1"/>
    <row r="3722" ht="15.15" customHeight="1"/>
    <row r="3723" ht="15.15" customHeight="1"/>
    <row r="3724" ht="15.15" customHeight="1"/>
    <row r="3725" ht="15.15" customHeight="1"/>
    <row r="3726" ht="15.15" customHeight="1"/>
    <row r="3727" ht="15.15" customHeight="1"/>
    <row r="3728" ht="15.15" customHeight="1"/>
    <row r="3729" ht="15.15" customHeight="1"/>
    <row r="3730" ht="15.15" customHeight="1"/>
    <row r="3731" ht="15.15" customHeight="1"/>
    <row r="3732" ht="15.15" customHeight="1"/>
    <row r="3733" ht="15.15" customHeight="1"/>
    <row r="3734" ht="15.15" customHeight="1"/>
    <row r="3735" ht="15.15" customHeight="1"/>
    <row r="3736" ht="15.15" customHeight="1"/>
    <row r="3737" ht="15.15" customHeight="1"/>
    <row r="3738" ht="15.15" customHeight="1"/>
    <row r="3739" ht="15.15" customHeight="1"/>
    <row r="3740" ht="15.15" customHeight="1"/>
    <row r="3741" ht="15.15" customHeight="1"/>
    <row r="3742" ht="15.15" customHeight="1"/>
    <row r="3743" ht="15.15" customHeight="1"/>
    <row r="3744" ht="15.15" customHeight="1"/>
    <row r="3745" ht="15.15" customHeight="1"/>
    <row r="3746" ht="15.15" customHeight="1"/>
    <row r="3747" ht="15.15" customHeight="1"/>
    <row r="3748" ht="15.15" customHeight="1"/>
    <row r="3749" ht="15.15" customHeight="1"/>
    <row r="3750" ht="15.15" customHeight="1"/>
    <row r="3751" ht="15.15" customHeight="1"/>
    <row r="3752" ht="15.15" customHeight="1"/>
    <row r="3753" ht="15.15" customHeight="1"/>
    <row r="3754" ht="15.15" customHeight="1"/>
    <row r="3755" ht="15.15" customHeight="1"/>
    <row r="3756" ht="15.15" customHeight="1"/>
    <row r="3757" ht="15.15" customHeight="1"/>
    <row r="3758" ht="15.15" customHeight="1"/>
    <row r="3759" ht="15.15" customHeight="1"/>
    <row r="3760" ht="15.15" customHeight="1"/>
    <row r="3761" ht="15.15" customHeight="1"/>
    <row r="3762" ht="15.15" customHeight="1"/>
    <row r="3763" ht="15.15" customHeight="1"/>
    <row r="3764" ht="15.15" customHeight="1"/>
    <row r="3765" ht="15.15" customHeight="1"/>
    <row r="3766" ht="15.15" customHeight="1"/>
    <row r="3767" ht="15.15" customHeight="1"/>
    <row r="3768" ht="15.15" customHeight="1"/>
    <row r="3769" ht="15.15" customHeight="1"/>
    <row r="3770" ht="15.15" customHeight="1"/>
    <row r="3771" ht="15.15" customHeight="1"/>
    <row r="3772" ht="15.15" customHeight="1"/>
    <row r="3773" ht="15.15" customHeight="1"/>
    <row r="3774" ht="15.15" customHeight="1"/>
    <row r="3775" ht="15.15" customHeight="1"/>
    <row r="3776" ht="15.15" customHeight="1"/>
    <row r="3777" ht="15.15" customHeight="1"/>
    <row r="3778" ht="15.15" customHeight="1"/>
    <row r="3779" ht="15.15" customHeight="1"/>
    <row r="3780" ht="15.15" customHeight="1"/>
    <row r="3781" ht="15.15" customHeight="1"/>
    <row r="3782" ht="15.15" customHeight="1"/>
    <row r="3783" ht="15.15" customHeight="1"/>
    <row r="3784" ht="15.15" customHeight="1"/>
    <row r="3785" ht="15.15" customHeight="1"/>
    <row r="3786" ht="15.15" customHeight="1"/>
    <row r="3787" ht="15.15" customHeight="1"/>
    <row r="3788" ht="15.15" customHeight="1"/>
    <row r="3789" ht="15.15" customHeight="1"/>
    <row r="3790" ht="15.15" customHeight="1"/>
    <row r="3791" ht="15.15" customHeight="1"/>
    <row r="3792" ht="15.15" customHeight="1"/>
    <row r="3793" ht="15.15" customHeight="1"/>
    <row r="3794" ht="15.15" customHeight="1"/>
    <row r="3795" ht="15.15" customHeight="1"/>
    <row r="3796" ht="15.15" customHeight="1"/>
    <row r="3797" ht="15.15" customHeight="1"/>
    <row r="3798" ht="15.15" customHeight="1"/>
    <row r="3799" ht="15.15" customHeight="1"/>
    <row r="3800" ht="15.15" customHeight="1"/>
    <row r="3801" ht="15.15" customHeight="1"/>
    <row r="3802" ht="15.15" customHeight="1"/>
    <row r="3803" ht="15.15" customHeight="1"/>
    <row r="3804" ht="15.15" customHeight="1"/>
    <row r="3805" ht="15.15" customHeight="1"/>
    <row r="3806" ht="15.15" customHeight="1"/>
    <row r="3807" ht="15.15" customHeight="1"/>
    <row r="3808" ht="15.15" customHeight="1"/>
    <row r="3809" ht="15.15" customHeight="1"/>
    <row r="3810" ht="15.15" customHeight="1"/>
    <row r="3811" ht="15.15" customHeight="1"/>
    <row r="3812" ht="15.15" customHeight="1"/>
    <row r="3813" ht="15.15" customHeight="1"/>
    <row r="3814" ht="15.15" customHeight="1"/>
    <row r="3815" ht="15.15" customHeight="1"/>
    <row r="3816" ht="15.15" customHeight="1"/>
    <row r="3817" ht="15.15" customHeight="1"/>
    <row r="3818" ht="15.15" customHeight="1"/>
    <row r="3819" ht="15.15" customHeight="1"/>
    <row r="3820" ht="15.15" customHeight="1"/>
    <row r="3821" ht="15.15" customHeight="1"/>
    <row r="3822" ht="15.15" customHeight="1"/>
    <row r="3823" ht="15.15" customHeight="1"/>
    <row r="3824" ht="15.15" customHeight="1"/>
    <row r="3825" ht="15.15" customHeight="1"/>
    <row r="3826" ht="15.15" customHeight="1"/>
    <row r="3827" ht="15.15" customHeight="1"/>
    <row r="3828" ht="15.15" customHeight="1"/>
    <row r="3829" ht="15.15" customHeight="1"/>
    <row r="3830" ht="15.15" customHeight="1"/>
    <row r="3831" ht="15.15" customHeight="1"/>
    <row r="3832" ht="15.15" customHeight="1"/>
    <row r="3833" ht="15.15" customHeight="1"/>
    <row r="3834" ht="15.15" customHeight="1"/>
    <row r="3835" ht="15.15" customHeight="1"/>
    <row r="3836" ht="15.15" customHeight="1"/>
    <row r="3837" ht="15.15" customHeight="1"/>
    <row r="3838" ht="15.15" customHeight="1"/>
    <row r="3839" ht="15.15" customHeight="1"/>
    <row r="3840" ht="15.15" customHeight="1"/>
    <row r="3841" ht="15.15" customHeight="1"/>
    <row r="3842" ht="15.15" customHeight="1"/>
    <row r="3843" ht="15.15" customHeight="1"/>
    <row r="3844" ht="15.15" customHeight="1"/>
    <row r="3845" ht="15.15" customHeight="1"/>
    <row r="3846" ht="15.15" customHeight="1"/>
    <row r="3847" ht="15.15" customHeight="1"/>
    <row r="3848" ht="15.15" customHeight="1"/>
    <row r="3849" ht="15.15" customHeight="1"/>
    <row r="3850" ht="15.15" customHeight="1"/>
    <row r="3851" ht="15.15" customHeight="1"/>
    <row r="3852" ht="15.15" customHeight="1"/>
    <row r="3853" ht="15.15" customHeight="1"/>
    <row r="3854" ht="15.15" customHeight="1"/>
    <row r="3855" ht="15.15" customHeight="1"/>
    <row r="3856" ht="15.15" customHeight="1"/>
    <row r="3857" ht="15.15" customHeight="1"/>
    <row r="3858" ht="15.15" customHeight="1"/>
    <row r="3859" ht="15.15" customHeight="1"/>
    <row r="3860" ht="15.15" customHeight="1"/>
    <row r="3861" ht="15.15" customHeight="1"/>
    <row r="3862" ht="15.15" customHeight="1"/>
    <row r="3863" ht="15.15" customHeight="1"/>
    <row r="3864" ht="15.15" customHeight="1"/>
    <row r="3865" ht="15.15" customHeight="1"/>
    <row r="3866" ht="15.15" customHeight="1"/>
    <row r="3867" ht="15.15" customHeight="1"/>
    <row r="3868" ht="15.15" customHeight="1"/>
    <row r="3869" ht="15.15" customHeight="1"/>
    <row r="3870" ht="15.15" customHeight="1"/>
    <row r="3871" ht="15.15" customHeight="1"/>
    <row r="3872" ht="15.15" customHeight="1"/>
    <row r="3873" ht="15.15" customHeight="1"/>
    <row r="3874" ht="15.15" customHeight="1"/>
    <row r="3875" ht="15.15" customHeight="1"/>
    <row r="3876" ht="15.15" customHeight="1"/>
    <row r="3877" ht="15.15" customHeight="1"/>
    <row r="3878" ht="15.15" customHeight="1"/>
    <row r="3879" ht="15.15" customHeight="1"/>
    <row r="3880" ht="15.15" customHeight="1"/>
    <row r="3881" ht="15.15" customHeight="1"/>
    <row r="3882" ht="15.15" customHeight="1"/>
    <row r="3883" ht="15.15" customHeight="1"/>
    <row r="3884" ht="15.15" customHeight="1"/>
    <row r="3885" ht="15.15" customHeight="1"/>
    <row r="3886" ht="15.15" customHeight="1"/>
    <row r="3887" ht="15.15" customHeight="1"/>
    <row r="3888" ht="15.15" customHeight="1"/>
    <row r="3889" ht="15.15" customHeight="1"/>
    <row r="3890" ht="15.15" customHeight="1"/>
    <row r="3891" ht="15.15" customHeight="1"/>
    <row r="3892" ht="15.15" customHeight="1"/>
    <row r="3893" ht="15.15" customHeight="1"/>
    <row r="3894" ht="15.15" customHeight="1"/>
    <row r="3895" ht="15.15" customHeight="1"/>
    <row r="3896" ht="15.15" customHeight="1"/>
    <row r="3897" ht="15.15" customHeight="1"/>
    <row r="3898" ht="15.15" customHeight="1"/>
    <row r="3899" ht="15.15" customHeight="1"/>
    <row r="3900" ht="15.15" customHeight="1"/>
    <row r="3901" ht="15.15" customHeight="1"/>
    <row r="3902" ht="15.15" customHeight="1"/>
    <row r="3903" ht="15.15" customHeight="1"/>
    <row r="3904" ht="15.15" customHeight="1"/>
    <row r="3905" ht="15.15" customHeight="1"/>
    <row r="3906" ht="15.15" customHeight="1"/>
    <row r="3907" ht="15.15" customHeight="1"/>
    <row r="3908" ht="15.15" customHeight="1"/>
    <row r="3909" ht="15.15" customHeight="1"/>
    <row r="3910" ht="15.15" customHeight="1"/>
    <row r="3911" ht="15.15" customHeight="1"/>
    <row r="3912" ht="15.15" customHeight="1"/>
    <row r="3913" ht="15.15" customHeight="1"/>
    <row r="3914" ht="15.15" customHeight="1"/>
    <row r="3915" ht="15.15" customHeight="1"/>
    <row r="3916" ht="15.15" customHeight="1"/>
    <row r="3917" ht="15.15" customHeight="1"/>
    <row r="3918" ht="15.15" customHeight="1"/>
    <row r="3919" ht="15.15" customHeight="1"/>
    <row r="3920" ht="15.15" customHeight="1"/>
    <row r="3921" ht="15.15" customHeight="1"/>
    <row r="3922" ht="15.15" customHeight="1"/>
    <row r="3923" ht="15.15" customHeight="1"/>
    <row r="3924" ht="15.15" customHeight="1"/>
    <row r="3925" ht="15.15" customHeight="1"/>
    <row r="3926" ht="15.15" customHeight="1"/>
    <row r="3927" ht="15.15" customHeight="1"/>
    <row r="3928" ht="15.15" customHeight="1"/>
    <row r="3929" ht="15.15" customHeight="1"/>
    <row r="3930" ht="15.15" customHeight="1"/>
    <row r="3931" ht="15.15" customHeight="1"/>
    <row r="3932" ht="15.15" customHeight="1"/>
    <row r="3933" ht="15.15" customHeight="1"/>
    <row r="3934" ht="15.15" customHeight="1"/>
    <row r="3935" ht="15.15" customHeight="1"/>
    <row r="3936" ht="15.15" customHeight="1"/>
    <row r="3937" ht="15.15" customHeight="1"/>
    <row r="3938" ht="15.15" customHeight="1"/>
    <row r="3939" ht="15.15" customHeight="1"/>
    <row r="3940" ht="15.15" customHeight="1"/>
    <row r="3941" ht="15.15" customHeight="1"/>
    <row r="3942" ht="15.15" customHeight="1"/>
    <row r="3943" ht="15.15" customHeight="1"/>
    <row r="3944" ht="15.15" customHeight="1"/>
    <row r="3945" ht="15.15" customHeight="1"/>
    <row r="3946" ht="15.15" customHeight="1"/>
    <row r="3947" ht="15.15" customHeight="1"/>
    <row r="3948" ht="15.15" customHeight="1"/>
    <row r="3949" ht="15.15" customHeight="1"/>
    <row r="3950" ht="15.15" customHeight="1"/>
    <row r="3951" ht="15.15" customHeight="1"/>
    <row r="3952" ht="15.15" customHeight="1"/>
    <row r="3953" ht="15.15" customHeight="1"/>
    <row r="3954" ht="15.15" customHeight="1"/>
    <row r="3955" ht="15.15" customHeight="1"/>
    <row r="3956" ht="15.15" customHeight="1"/>
    <row r="3957" ht="15.15" customHeight="1"/>
    <row r="3958" ht="15.15" customHeight="1"/>
    <row r="3959" ht="15.15" customHeight="1"/>
    <row r="3960" ht="15.15" customHeight="1"/>
    <row r="3961" ht="15.15" customHeight="1"/>
    <row r="3962" ht="15.15" customHeight="1"/>
    <row r="3963" ht="15.15" customHeight="1"/>
    <row r="3964" ht="15.15" customHeight="1"/>
    <row r="3965" ht="15.15" customHeight="1"/>
    <row r="3966" ht="15.15" customHeight="1"/>
    <row r="3967" ht="15.15" customHeight="1"/>
    <row r="3968" ht="15.15" customHeight="1"/>
    <row r="3969" ht="15.15" customHeight="1"/>
    <row r="3970" ht="15.15" customHeight="1"/>
    <row r="3971" ht="15.15" customHeight="1"/>
    <row r="3972" ht="15.15" customHeight="1"/>
    <row r="3973" ht="15.15" customHeight="1"/>
    <row r="3974" ht="15.15" customHeight="1"/>
    <row r="3975" ht="15.15" customHeight="1"/>
    <row r="3976" ht="15.15" customHeight="1"/>
    <row r="3977" ht="15.15" customHeight="1"/>
    <row r="3978" ht="15.15" customHeight="1"/>
    <row r="3979" ht="15.15" customHeight="1"/>
    <row r="3980" ht="15.15" customHeight="1"/>
    <row r="3981" ht="15.15" customHeight="1"/>
    <row r="3982" ht="15.15" customHeight="1"/>
    <row r="3983" ht="15.15" customHeight="1"/>
    <row r="3984" ht="15.15" customHeight="1"/>
    <row r="3985" ht="15.15" customHeight="1"/>
    <row r="3986" ht="15.15" customHeight="1"/>
    <row r="3987" ht="15.15" customHeight="1"/>
    <row r="3988" ht="15.15" customHeight="1"/>
    <row r="3989" ht="15.15" customHeight="1"/>
    <row r="3990" ht="15.15" customHeight="1"/>
    <row r="3991" ht="15.15" customHeight="1"/>
    <row r="3992" ht="15.15" customHeight="1"/>
    <row r="3993" ht="15.15" customHeight="1"/>
    <row r="3994" ht="15.15" customHeight="1"/>
    <row r="3995" ht="15.15" customHeight="1"/>
    <row r="3996" ht="15.15" customHeight="1"/>
    <row r="3997" ht="15.15" customHeight="1"/>
    <row r="3998" ht="15.15" customHeight="1"/>
    <row r="3999" ht="15.15" customHeight="1"/>
    <row r="4000" ht="15.15" customHeight="1"/>
    <row r="4001" ht="15.15" customHeight="1"/>
    <row r="4002" ht="15.15" customHeight="1"/>
    <row r="4003" ht="15.15" customHeight="1"/>
    <row r="4004" ht="15.15" customHeight="1"/>
    <row r="4005" ht="15.15" customHeight="1"/>
    <row r="4006" ht="15.15" customHeight="1"/>
    <row r="4007" ht="15.15" customHeight="1"/>
    <row r="4008" ht="15.15" customHeight="1"/>
    <row r="4009" ht="15.15" customHeight="1"/>
    <row r="4010" ht="15.15" customHeight="1"/>
    <row r="4011" ht="15.15" customHeight="1"/>
    <row r="4012" ht="15.15" customHeight="1"/>
    <row r="4013" ht="15.15" customHeight="1"/>
    <row r="4014" ht="15.15" customHeight="1"/>
    <row r="4015" ht="15.15" customHeight="1"/>
    <row r="4016" ht="15.15" customHeight="1"/>
    <row r="4017" ht="15.15" customHeight="1"/>
    <row r="4018" ht="15.15" customHeight="1"/>
    <row r="4019" ht="15.15" customHeight="1"/>
    <row r="4020" ht="15.15" customHeight="1"/>
    <row r="4021" ht="15.15" customHeight="1"/>
    <row r="4022" ht="15.15" customHeight="1"/>
    <row r="4023" ht="15.15" customHeight="1"/>
    <row r="4024" ht="15.15" customHeight="1"/>
    <row r="4025" ht="15.15" customHeight="1"/>
    <row r="4026" ht="15.15" customHeight="1"/>
    <row r="4027" ht="15.15" customHeight="1"/>
    <row r="4028" ht="15.15" customHeight="1"/>
    <row r="4029" ht="15.15" customHeight="1"/>
    <row r="4030" ht="15.15" customHeight="1"/>
    <row r="4031" ht="15.15" customHeight="1"/>
    <row r="4032" ht="15.15" customHeight="1"/>
    <row r="4033" ht="15.15" customHeight="1"/>
    <row r="4034" ht="15.15" customHeight="1"/>
    <row r="4035" ht="15.15" customHeight="1"/>
    <row r="4036" ht="15.15" customHeight="1"/>
    <row r="4037" ht="15.15" customHeight="1"/>
    <row r="4038" ht="15.15" customHeight="1"/>
    <row r="4039" ht="15.15" customHeight="1"/>
    <row r="4040" ht="15.15" customHeight="1"/>
    <row r="4041" ht="15.15" customHeight="1"/>
    <row r="4042" ht="15.15" customHeight="1"/>
    <row r="4043" ht="15.15" customHeight="1"/>
    <row r="4044" ht="15.15" customHeight="1"/>
    <row r="4045" ht="15.15" customHeight="1"/>
    <row r="4046" ht="15.15" customHeight="1"/>
    <row r="4047" ht="15.15" customHeight="1"/>
    <row r="4048" ht="15.15" customHeight="1"/>
    <row r="4049" ht="15.15" customHeight="1"/>
    <row r="4050" ht="15.15" customHeight="1"/>
    <row r="4051" ht="15.15" customHeight="1"/>
    <row r="4052" ht="15.15" customHeight="1"/>
    <row r="4053" ht="15.15" customHeight="1"/>
    <row r="4054" ht="15.15" customHeight="1"/>
    <row r="4055" ht="15.15" customHeight="1"/>
    <row r="4056" ht="15.15" customHeight="1"/>
    <row r="4057" ht="15.15" customHeight="1"/>
    <row r="4058" ht="15.15" customHeight="1"/>
    <row r="4059" ht="15.15" customHeight="1"/>
    <row r="4060" ht="15.15" customHeight="1"/>
    <row r="4061" ht="15.15" customHeight="1"/>
    <row r="4062" ht="15.15" customHeight="1"/>
    <row r="4063" ht="15.15" customHeight="1"/>
    <row r="4064" ht="15.15" customHeight="1"/>
    <row r="4065" ht="15.15" customHeight="1"/>
    <row r="4066" ht="15.15" customHeight="1"/>
    <row r="4067" ht="15.15" customHeight="1"/>
    <row r="4068" ht="15.15" customHeight="1"/>
    <row r="4069" ht="15.15" customHeight="1"/>
    <row r="4070" ht="15.15" customHeight="1"/>
    <row r="4071" ht="15.15" customHeight="1"/>
    <row r="4072" ht="15.15" customHeight="1"/>
    <row r="4073" ht="15.15" customHeight="1"/>
    <row r="4074" ht="15.15" customHeight="1"/>
    <row r="4075" ht="15.15" customHeight="1"/>
    <row r="4076" ht="15.15" customHeight="1"/>
    <row r="4077" ht="15.15" customHeight="1"/>
    <row r="4078" ht="15.15" customHeight="1"/>
    <row r="4079" ht="15.15" customHeight="1"/>
  </sheetData>
  <sheetProtection selectLockedCells="1"/>
  <mergeCells count="5">
    <mergeCell ref="A1:S1"/>
    <mergeCell ref="T5:T6"/>
    <mergeCell ref="D3:R3"/>
    <mergeCell ref="D4:R4"/>
    <mergeCell ref="A5:C5"/>
  </mergeCells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17</vt:i4>
      </vt:variant>
      <vt:variant>
        <vt:lpstr>Benannte Bereiche</vt:lpstr>
      </vt:variant>
      <vt:variant>
        <vt:i4>1</vt:i4>
      </vt:variant>
    </vt:vector>
  </HeadingPairs>
  <TitlesOfParts>
    <vt:vector size="18" baseType="lpstr">
      <vt:lpstr>Auswertung</vt:lpstr>
      <vt:lpstr>Vorlage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'1'!Druckbereich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14_Bewertungsmatrix Probestellung_digital</dc:title>
  <dc:creator>Haehnel, Nicole</dc:creator>
  <cp:lastModifiedBy>Nicole Sauer</cp:lastModifiedBy>
  <cp:lastPrinted>2019-07-16T08:53:32Z</cp:lastPrinted>
  <dcterms:created xsi:type="dcterms:W3CDTF">2015-04-30T12:01:03Z</dcterms:created>
  <dcterms:modified xsi:type="dcterms:W3CDTF">2026-09-15T08:43:02Z</dcterms:modified>
</cp:coreProperties>
</file>