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vintra.de/vzbv/vergabeportal/BedarfsmeldungDokumente/4081/"/>
    </mc:Choice>
  </mc:AlternateContent>
  <xr:revisionPtr revIDLastSave="0" documentId="13_ncr:20000001_{52A0DE5F-78DB-44CD-950E-8BFF25B573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-0376" sheetId="2" r:id="rId1"/>
  </sheets>
  <definedNames>
    <definedName name="_xlnm.Print_Area" localSheetId="0">'2026-0376'!$A$1:$F$23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E8" i="2"/>
  <c r="E10" i="2" s="1"/>
  <c r="D8" i="2"/>
  <c r="D10" i="2" s="1"/>
  <c r="F7" i="2"/>
  <c r="F8" i="2" s="1"/>
  <c r="F10" i="2" s="1"/>
  <c r="E7" i="2"/>
  <c r="D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Kruithoff, Eike (vzbv)</author>
  </authors>
  <commentList>
    <comment ref="D6" authorId="0" shapeId="0" xr:uid="{93688B23-3739-4B8A-85CB-D759646877B9}">
      <text>
        <r>
          <rPr>
            <b/>
            <sz val="9"/>
            <color indexed="81"/>
            <rFont val="Segoe UI"/>
            <charset val="1"/>
          </rPr>
          <t xml:space="preserve">Nur die Angebotspreise eintragen. </t>
        </r>
      </text>
    </comment>
  </commentList>
</comments>
</file>

<file path=xl/sharedStrings.xml><?xml version="1.0" encoding="utf-8"?>
<sst xmlns="http://schemas.openxmlformats.org/spreadsheetml/2006/main" count="18" uniqueCount="17">
  <si>
    <t>Zuschlagskriterien</t>
  </si>
  <si>
    <t>Gewichtung</t>
  </si>
  <si>
    <t>gewichtet</t>
  </si>
  <si>
    <t>max. Punktzahl</t>
  </si>
  <si>
    <t>Hinweis zur Bewertung: Es müssen nur die vergebenen Punkte  und der jeweilige Gesamtpreis eingegeben werden. Die Berechnung der Gewichtung erfolgt automatisch</t>
  </si>
  <si>
    <t>Ort, Datum</t>
  </si>
  <si>
    <t>Erläuterung zur Punktevergabe bezogen auf die Leistungsbeschreibung</t>
  </si>
  <si>
    <t>Beispielwerte</t>
  </si>
  <si>
    <t>1.
Name Bieter</t>
  </si>
  <si>
    <t>2.
Name Bieter</t>
  </si>
  <si>
    <t>3.
Name Bieter</t>
  </si>
  <si>
    <t>Preis</t>
  </si>
  <si>
    <t>Gesamtpunktzahl</t>
  </si>
  <si>
    <t>Name Prüfung 1</t>
  </si>
  <si>
    <t>Name Prüfung 2</t>
  </si>
  <si>
    <t>Hier niedrigsten Preis eintragen:</t>
  </si>
  <si>
    <t>Bewertungskriterien für die Ausschreibung 
 2026-0376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</si>
</sst>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2"/>
      <color theme="1"/>
      <name val="Arial"/>
      <family val="2"/>
    </font>
    <font>
      <b/>
      <sz val="9"/>
      <color indexed="81"/>
      <name val="Segoe UI"/>
      <charset val="1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 applyAlignment="1" applyProtection="1">
      <alignment horizontal="center" vertical="center"/>
      <protection locked="0"/>
    </xf>
    <xf numFmtId="2" fontId="4" fillId="2" borderId="2" xfId="0" applyNumberFormat="1" applyFont="1" applyFill="1" applyBorder="1" applyAlignment="1">
      <alignment horizontal="right" vertical="center"/>
    </xf>
    <xf numFmtId="2" fontId="4" fillId="2" borderId="3" xfId="0" applyNumberFormat="1" applyFont="1" applyFill="1" applyBorder="1" applyAlignment="1">
      <alignment horizontal="right" vertical="center"/>
    </xf>
    <xf numFmtId="2" fontId="4" fillId="2" borderId="4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2" fontId="4" fillId="2" borderId="2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 applyProtection="1">
      <alignment vertical="center"/>
      <protection locked="0"/>
    </xf>
    <xf numFmtId="9" fontId="5" fillId="0" borderId="8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164" fontId="6" fillId="0" borderId="8" xfId="0" applyNumberFormat="1" applyFont="1" applyBorder="1" applyAlignment="1" applyProtection="1">
      <alignment vertical="center"/>
      <protection locked="0"/>
    </xf>
    <xf numFmtId="164" fontId="6" fillId="0" borderId="9" xfId="0" applyNumberFormat="1" applyFont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1" fillId="2" borderId="18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2" fontId="4" fillId="2" borderId="5" xfId="0" applyNumberFormat="1" applyFont="1" applyFill="1" applyBorder="1" applyAlignment="1">
      <alignment horizontal="left" vertical="center"/>
    </xf>
    <xf numFmtId="2" fontId="4" fillId="2" borderId="22" xfId="0" applyNumberFormat="1" applyFont="1" applyFill="1" applyBorder="1" applyAlignment="1">
      <alignment horizontal="left" vertical="center"/>
    </xf>
    <xf numFmtId="0" fontId="5" fillId="2" borderId="18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18" xfId="0" applyFont="1" applyFill="1" applyBorder="1" applyAlignment="1" applyProtection="1">
      <alignment vertical="center"/>
      <protection locked="0"/>
    </xf>
    <xf numFmtId="0" fontId="4" fillId="2" borderId="1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5" fillId="2" borderId="23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vertical="center"/>
      <protection locked="0"/>
    </xf>
    <xf numFmtId="0" fontId="4" fillId="2" borderId="29" xfId="0" applyFont="1" applyFill="1" applyBorder="1" applyAlignment="1" applyProtection="1">
      <alignment vertical="center"/>
      <protection locked="0"/>
    </xf>
    <xf numFmtId="0" fontId="4" fillId="2" borderId="30" xfId="0" applyFont="1" applyFill="1" applyBorder="1" applyAlignment="1" applyProtection="1">
      <alignment vertical="center"/>
      <protection locked="0"/>
    </xf>
    <xf numFmtId="0" fontId="5" fillId="2" borderId="28" xfId="0" applyFont="1" applyFill="1" applyBorder="1" applyAlignment="1" applyProtection="1">
      <alignment horizontal="right" vertical="center"/>
      <protection locked="0"/>
    </xf>
    <xf numFmtId="164" fontId="4" fillId="3" borderId="2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3350-472B-464B-BF7B-F194E617F693}">
  <dimension ref="A1:V24"/>
  <sheetViews>
    <sheetView tabSelected="1" view="pageBreakPreview" zoomScale="85" zoomScaleNormal="60" zoomScaleSheetLayoutView="85" workbookViewId="0">
      <selection activeCell="D17" sqref="D17"/>
    </sheetView>
  </sheetViews>
  <sheetFormatPr baseColWidth="10" defaultColWidth="11.44140625" defaultRowHeight="15.6" x14ac:dyDescent="0.3"/>
  <cols>
    <col min="1" max="1" width="35.21875" style="9" customWidth="1"/>
    <col min="2" max="2" width="23.77734375" style="9" customWidth="1"/>
    <col min="3" max="3" width="36.44140625" style="9" customWidth="1"/>
    <col min="4" max="6" width="23.77734375" style="9" customWidth="1"/>
    <col min="7" max="21" width="11.44140625" style="9"/>
    <col min="22" max="22" width="12.44140625" style="9" customWidth="1"/>
    <col min="23" max="16384" width="11.44140625" style="9"/>
  </cols>
  <sheetData>
    <row r="1" spans="1:22" ht="16.2" thickBot="1" x14ac:dyDescent="0.35">
      <c r="A1" s="60"/>
      <c r="B1" s="61"/>
      <c r="C1" s="61"/>
      <c r="D1" s="61"/>
      <c r="E1" s="61"/>
      <c r="F1" s="62"/>
    </row>
    <row r="2" spans="1:22" ht="30.6" customHeight="1" thickBot="1" x14ac:dyDescent="0.35">
      <c r="A2" s="63" t="s">
        <v>16</v>
      </c>
      <c r="B2" s="64"/>
      <c r="C2" s="64"/>
      <c r="D2" s="64"/>
      <c r="E2" s="64"/>
      <c r="F2" s="65"/>
    </row>
    <row r="3" spans="1:22" ht="18" customHeight="1" thickBot="1" x14ac:dyDescent="0.35">
      <c r="A3" s="10"/>
      <c r="B3" s="11"/>
      <c r="C3" s="11"/>
      <c r="D3" s="11"/>
      <c r="E3" s="11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3"/>
    </row>
    <row r="4" spans="1:22" s="14" customFormat="1" ht="47.4" thickBot="1" x14ac:dyDescent="0.35">
      <c r="A4" s="5" t="s">
        <v>0</v>
      </c>
      <c r="B4" s="5" t="s">
        <v>1</v>
      </c>
      <c r="C4" s="5" t="s">
        <v>6</v>
      </c>
      <c r="D4" s="5" t="s">
        <v>8</v>
      </c>
      <c r="E4" s="5" t="s">
        <v>9</v>
      </c>
      <c r="F4" s="6" t="s">
        <v>10</v>
      </c>
    </row>
    <row r="5" spans="1:22" s="17" customFormat="1" ht="16.2" thickBot="1" x14ac:dyDescent="0.35">
      <c r="A5" s="7"/>
      <c r="B5" s="1"/>
      <c r="C5" s="1"/>
      <c r="D5" s="15"/>
      <c r="E5" s="15"/>
      <c r="F5" s="16"/>
    </row>
    <row r="6" spans="1:22" ht="33" customHeight="1" x14ac:dyDescent="0.3">
      <c r="A6" s="18" t="s">
        <v>11</v>
      </c>
      <c r="B6" s="19">
        <v>1</v>
      </c>
      <c r="C6" s="20"/>
      <c r="D6" s="21">
        <v>10000</v>
      </c>
      <c r="E6" s="21">
        <v>7300</v>
      </c>
      <c r="F6" s="22">
        <v>8000</v>
      </c>
      <c r="G6" s="9" t="s">
        <v>7</v>
      </c>
    </row>
    <row r="7" spans="1:22" x14ac:dyDescent="0.3">
      <c r="A7" s="23" t="s">
        <v>3</v>
      </c>
      <c r="B7" s="24">
        <v>5</v>
      </c>
      <c r="C7" s="25"/>
      <c r="D7" s="2">
        <f>D14/D6*B7</f>
        <v>3.65</v>
      </c>
      <c r="E7" s="2">
        <f>D14/E6*B7</f>
        <v>5</v>
      </c>
      <c r="F7" s="3">
        <f>D14/F6*B7</f>
        <v>4.5625</v>
      </c>
    </row>
    <row r="8" spans="1:22" ht="16.2" thickBot="1" x14ac:dyDescent="0.35">
      <c r="A8" s="26" t="s">
        <v>2</v>
      </c>
      <c r="B8" s="27"/>
      <c r="C8" s="28"/>
      <c r="D8" s="4">
        <f>D7*$B$6</f>
        <v>3.65</v>
      </c>
      <c r="E8" s="4">
        <f t="shared" ref="E8:F8" si="0">E7*$B$6</f>
        <v>5</v>
      </c>
      <c r="F8" s="8">
        <f t="shared" si="0"/>
        <v>4.5625</v>
      </c>
    </row>
    <row r="9" spans="1:22" ht="16.2" thickBot="1" x14ac:dyDescent="0.35">
      <c r="A9" s="29"/>
      <c r="B9" s="30"/>
      <c r="C9" s="31"/>
      <c r="D9" s="32"/>
      <c r="E9" s="32"/>
      <c r="F9" s="33"/>
    </row>
    <row r="10" spans="1:22" ht="16.2" thickBot="1" x14ac:dyDescent="0.35">
      <c r="A10" s="34" t="s">
        <v>12</v>
      </c>
      <c r="B10" s="35"/>
      <c r="C10" s="36"/>
      <c r="D10" s="37">
        <f>SUM(D8)</f>
        <v>3.65</v>
      </c>
      <c r="E10" s="37">
        <f>SUM(E8)</f>
        <v>5</v>
      </c>
      <c r="F10" s="38">
        <f>SUM(F8)</f>
        <v>4.5625</v>
      </c>
    </row>
    <row r="11" spans="1:22" x14ac:dyDescent="0.3">
      <c r="A11" s="39"/>
      <c r="B11" s="30"/>
      <c r="C11" s="31"/>
      <c r="D11" s="40"/>
      <c r="E11" s="40"/>
      <c r="F11" s="41"/>
    </row>
    <row r="12" spans="1:22" x14ac:dyDescent="0.3">
      <c r="A12" s="39"/>
      <c r="B12" s="31"/>
      <c r="C12" s="31"/>
      <c r="D12" s="32"/>
      <c r="E12" s="32"/>
      <c r="F12" s="33"/>
    </row>
    <row r="13" spans="1:22" x14ac:dyDescent="0.3">
      <c r="A13" s="23" t="s">
        <v>4</v>
      </c>
      <c r="B13" s="42"/>
      <c r="C13" s="25"/>
      <c r="D13" s="43"/>
      <c r="E13" s="43"/>
      <c r="F13" s="44"/>
    </row>
    <row r="14" spans="1:22" x14ac:dyDescent="0.3">
      <c r="A14" s="54"/>
      <c r="B14" s="55"/>
      <c r="C14" s="58" t="s">
        <v>15</v>
      </c>
      <c r="D14" s="59">
        <f>MIN(D6:F6)</f>
        <v>7300</v>
      </c>
      <c r="E14" s="56"/>
      <c r="F14" s="57"/>
    </row>
    <row r="15" spans="1:22" x14ac:dyDescent="0.3">
      <c r="A15" s="45"/>
      <c r="B15" s="32"/>
      <c r="C15" s="32"/>
      <c r="D15" s="32"/>
      <c r="E15" s="32"/>
      <c r="F15" s="33"/>
    </row>
    <row r="16" spans="1:22" x14ac:dyDescent="0.3">
      <c r="A16" s="46"/>
      <c r="B16" s="47"/>
      <c r="C16" s="47"/>
      <c r="D16" s="47"/>
      <c r="E16" s="47"/>
      <c r="F16" s="48"/>
    </row>
    <row r="17" spans="1:6" x14ac:dyDescent="0.3">
      <c r="A17" s="46"/>
      <c r="B17" s="47"/>
      <c r="C17" s="47"/>
      <c r="D17" s="11"/>
      <c r="E17" s="47"/>
      <c r="F17" s="48"/>
    </row>
    <row r="18" spans="1:6" x14ac:dyDescent="0.3">
      <c r="A18" s="49" t="s">
        <v>5</v>
      </c>
      <c r="B18" s="47"/>
      <c r="C18" s="50" t="s">
        <v>5</v>
      </c>
      <c r="D18" s="11"/>
      <c r="E18" s="47"/>
      <c r="F18" s="48"/>
    </row>
    <row r="19" spans="1:6" x14ac:dyDescent="0.3">
      <c r="A19" s="46"/>
      <c r="B19" s="47"/>
      <c r="C19" s="47"/>
      <c r="D19" s="11"/>
      <c r="E19" s="47"/>
      <c r="F19" s="48"/>
    </row>
    <row r="20" spans="1:6" x14ac:dyDescent="0.3">
      <c r="A20" s="46"/>
      <c r="B20" s="47"/>
      <c r="C20" s="47"/>
      <c r="D20" s="11"/>
      <c r="E20" s="47"/>
      <c r="F20" s="48"/>
    </row>
    <row r="21" spans="1:6" x14ac:dyDescent="0.3">
      <c r="A21" s="49" t="s">
        <v>13</v>
      </c>
      <c r="B21" s="47"/>
      <c r="C21" s="50" t="s">
        <v>14</v>
      </c>
      <c r="D21" s="11"/>
      <c r="E21" s="47"/>
      <c r="F21" s="48"/>
    </row>
    <row r="22" spans="1:6" x14ac:dyDescent="0.3">
      <c r="A22" s="46"/>
      <c r="B22" s="47"/>
      <c r="C22" s="47"/>
      <c r="D22" s="47"/>
      <c r="E22" s="47"/>
      <c r="F22" s="48"/>
    </row>
    <row r="23" spans="1:6" ht="16.2" thickBot="1" x14ac:dyDescent="0.35">
      <c r="A23" s="51"/>
      <c r="B23" s="52"/>
      <c r="C23" s="52"/>
      <c r="D23" s="52"/>
      <c r="E23" s="52"/>
      <c r="F23" s="53"/>
    </row>
    <row r="24" spans="1:6" x14ac:dyDescent="0.3">
      <c r="A24" s="47"/>
      <c r="B24" s="47"/>
      <c r="C24" s="47"/>
      <c r="D24" s="47"/>
      <c r="E24" s="47"/>
      <c r="F24" s="47"/>
    </row>
  </sheetData>
  <mergeCells count="2">
    <mergeCell ref="A1:F1"/>
    <mergeCell ref="A2:F2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darfsmeldungDokumente" ma:contentTypeID="0x010100EB634DAC27FD7E45A6BA5530D4B3626E00A7E07A5CA641854E954D530A56D37C62" ma:contentTypeVersion="19" ma:contentTypeDescription="" ma:contentTypeScope="" ma:versionID="c5b5b4563c49c012be9c558d9ec28425">
  <xsd:schema xmlns:xsd="http://www.w3.org/2001/XMLSchema" xmlns:xs="http://www.w3.org/2001/XMLSchema" xmlns:p="http://schemas.microsoft.com/office/2006/metadata/properties" xmlns:ns1="http://schemas.microsoft.com/sharepoint/v3" xmlns:ns2="818c2a6b-7ef6-4ad5-94d7-1fe1a9e155a6" xmlns:ns3="e2003e0d-3b06-4c9d-8d1d-f4d78b896d7f" xmlns:ns4="93239daf-283d-42cb-9a3c-31238d13e6eb" targetNamespace="http://schemas.microsoft.com/office/2006/metadata/properties" ma:root="true" ma:fieldsID="9582bd7f510f57f096c060f64a0166bf" ns1:_="" ns2:_="" ns3:_="" ns4:_="">
    <xsd:import namespace="http://schemas.microsoft.com/sharepoint/v3"/>
    <xsd:import namespace="818c2a6b-7ef6-4ad5-94d7-1fe1a9e155a6"/>
    <xsd:import namespace="e2003e0d-3b06-4c9d-8d1d-f4d78b896d7f"/>
    <xsd:import namespace="93239daf-283d-42cb-9a3c-31238d13e6eb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4:vzbvVertragID" minOccurs="0"/>
                <xsd:element ref="ns4:vzbvBAAktenzeichen" minOccurs="0"/>
                <xsd:element ref="ns4:vzbvBedarfsID" minOccurs="0"/>
                <xsd:element ref="ns4:vzbvBAGenPDF" minOccurs="0"/>
                <xsd:element ref="ns4:vzbvBAGenAttachement" minOccurs="0"/>
                <xsd:element ref="ns3:AnbieterZentralID" minOccurs="0"/>
                <xsd:element ref="ns1:FormData" minOccurs="0"/>
                <xsd:element ref="ns2:Renditions" minOccurs="0"/>
                <xsd:element ref="ns2:Renditions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18" nillable="true" ma:displayName="Formulardaten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2a6b-7ef6-4ad5-94d7-1fe1a9e155a6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>
      <xsd:simpleType>
        <xsd:restriction base="dms:Unknown"/>
      </xsd:simpleType>
    </xsd:element>
    <xsd:element name="Renditions" ma:index="19" nillable="true" ma:displayName="Renditions" ma:decimals="0" ma:hidden="true" ma:internalName="Renditions">
      <xsd:simpleType>
        <xsd:restriction base="dms:Number"/>
      </xsd:simpleType>
    </xsd:element>
    <xsd:element name="RenditionsVersion" ma:index="20" nillable="true" ma:displayName="RenditionsVersion" ma:decimals="0" ma:hidden="true" ma:internalName="RenditionsVersio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AnbieterZentralID" ma:index="17" nillable="true" ma:displayName="AnbieterZentralID" ma:decimals="0" ma:description="Die AnbieterZentralID ist die Sharepoint ID der führenden Anbieterliste.&#10;Die führende Anbieterliste ist diese:&#10; https://www.vintra.de/vzbv/vergabeportal/Lists/Anbieter_Nintex_Zentral/AllItems.aspx" ma:internalName="AnbieterZentral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39daf-283d-42cb-9a3c-31238d13e6eb" elementFormDefault="qualified">
    <xsd:import namespace="http://schemas.microsoft.com/office/2006/documentManagement/types"/>
    <xsd:import namespace="http://schemas.microsoft.com/office/infopath/2007/PartnerControls"/>
    <xsd:element name="vzbvVertragID" ma:index="12" nillable="true" ma:displayName="Vertrag-ID" ma:internalName="vzbvVertragID" ma:readOnly="false">
      <xsd:simpleType>
        <xsd:restriction base="dms:Text">
          <xsd:maxLength value="255"/>
        </xsd:restriction>
      </xsd:simpleType>
    </xsd:element>
    <xsd:element name="vzbvBAAktenzeichen" ma:index="13" nillable="true" ma:displayName="Aktenzeichen" ma:internalName="vzbvBAAktenzeichen">
      <xsd:simpleType>
        <xsd:restriction base="dms:Text">
          <xsd:maxLength value="255"/>
        </xsd:restriction>
      </xsd:simpleType>
    </xsd:element>
    <xsd:element name="vzbvBedarfsID" ma:index="14" nillable="true" ma:displayName="Bedarfs-ID" ma:description="Stellt die Verknüpfungs-ID mit einer Bedarfsmeldung zur Verfügung." ma:internalName="vzbvBedarfsID">
      <xsd:simpleType>
        <xsd:restriction base="dms:Text">
          <xsd:maxLength value="255"/>
        </xsd:restriction>
      </xsd:simpleType>
    </xsd:element>
    <xsd:element name="vzbvBAGenPDF" ma:index="15" nillable="true" ma:displayName="PDF Erstellen?" ma:format="Dropdown" ma:internalName="vzbvBAGenPDF">
      <xsd:simpleType>
        <xsd:restriction base="dms:Choice">
          <xsd:enumeration value="ja"/>
          <xsd:enumeration value="nein"/>
        </xsd:restriction>
      </xsd:simpleType>
    </xsd:element>
    <xsd:element name="vzbvBAGenAttachement" ma:index="16" nillable="true" ma:displayName="Versenden?" ma:default="ja" ma:format="Dropdown" ma:internalName="vzbvBAGenAttachement">
      <xsd:simpleType>
        <xsd:restriction base="dms:Choice">
          <xsd:enumeration value="ja"/>
          <xsd:enumeration value="nei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edarfsmeldungDokumente" ma:contentTypeID="0x010100EB634DAC27FD7E45A6BA5530D4B3626E001F119ED42ECE004D83852CAA926ACE1D" ma:contentTypeVersion="30" ma:contentTypeDescription="" ma:contentTypeScope="" ma:versionID="90d39f0feb8b376864ff835bc8c13e8f">
  <xsd:schema xmlns:xsd="http://www.w3.org/2001/XMLSchema" xmlns:xs="http://www.w3.org/2001/XMLSchema" xmlns:p="http://schemas.microsoft.com/office/2006/metadata/properties" xmlns:ns1="http://schemas.microsoft.com/sharepoint/v3" xmlns:ns2="921cc944-f0f0-44b3-8d2d-2606f6dbf471" xmlns:ns3="e2003e0d-3b06-4c9d-8d1d-f4d78b896d7f" xmlns:ns4="93239daf-283d-42cb-9a3c-31238d13e6eb" targetNamespace="http://schemas.microsoft.com/office/2006/metadata/properties" ma:root="true" ma:fieldsID="32c2bb5ef687bf9a29c170d15dc56435" ns1:_="" ns2:_="" ns3:_="" ns4:_="">
    <xsd:import namespace="http://schemas.microsoft.com/sharepoint/v3"/>
    <xsd:import namespace="921cc944-f0f0-44b3-8d2d-2606f6dbf471"/>
    <xsd:import namespace="e2003e0d-3b06-4c9d-8d1d-f4d78b896d7f"/>
    <xsd:import namespace="93239daf-283d-42cb-9a3c-31238d13e6eb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4:vzbvVertragID" minOccurs="0"/>
                <xsd:element ref="ns4:vzbvBAAktenzeichen" minOccurs="0"/>
                <xsd:element ref="ns4:vzbvBedarfsID" minOccurs="0"/>
                <xsd:element ref="ns4:vzbvBAGenPDF" minOccurs="0"/>
                <xsd:element ref="ns4:vzbvBAGenAttachement" minOccurs="0"/>
                <xsd:element ref="ns3:AnbieterZentralID" minOccurs="0"/>
                <xsd:element ref="ns4:vzbvBADokumentartVergabe" minOccurs="0"/>
                <xsd:element ref="ns1:FormData" minOccurs="0"/>
                <xsd:element ref="ns2:Renditions" minOccurs="0"/>
                <xsd:element ref="ns2:Renditions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19" nillable="true" ma:displayName="Formulardaten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cc944-f0f0-44b3-8d2d-2606f6dbf471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>
      <xsd:simpleType>
        <xsd:restriction base="dms:Unknown"/>
      </xsd:simpleType>
    </xsd:element>
    <xsd:element name="Renditions" ma:index="20" nillable="true" ma:displayName="Renditions" ma:decimals="0" ma:hidden="true" ma:internalName="Renditions">
      <xsd:simpleType>
        <xsd:restriction base="dms:Number"/>
      </xsd:simpleType>
    </xsd:element>
    <xsd:element name="RenditionsVersion" ma:index="21" nillable="true" ma:displayName="RenditionsVersion" ma:decimals="0" ma:hidden="true" ma:internalName="RenditionsVersio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AnbieterZentralID" ma:index="17" nillable="true" ma:displayName="AnbieterZentralID" ma:decimals="0" ma:description="Die AnbieterZentralID ist die Sharepoint ID der führenden Anbieterliste.&#10;Die führende Anbieterliste ist diese:&#10; https://www.vintra.de/vzbv/vergabeportal/Lists/Anbieter_Nintex_Zentral/AllItems.aspx" ma:hidden="true" ma:internalName="AnbieterZentralID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39daf-283d-42cb-9a3c-31238d13e6eb" elementFormDefault="qualified">
    <xsd:import namespace="http://schemas.microsoft.com/office/2006/documentManagement/types"/>
    <xsd:import namespace="http://schemas.microsoft.com/office/infopath/2007/PartnerControls"/>
    <xsd:element name="vzbvVertragID" ma:index="12" nillable="true" ma:displayName="Vertrag-ID" ma:hidden="true" ma:internalName="vzbvVertragID" ma:readOnly="false">
      <xsd:simpleType>
        <xsd:restriction base="dms:Text">
          <xsd:maxLength value="255"/>
        </xsd:restriction>
      </xsd:simpleType>
    </xsd:element>
    <xsd:element name="vzbvBAAktenzeichen" ma:index="13" nillable="true" ma:displayName="Aktenzeichen" ma:internalName="vzbvBAAktenzeichen">
      <xsd:simpleType>
        <xsd:restriction base="dms:Text">
          <xsd:maxLength value="255"/>
        </xsd:restriction>
      </xsd:simpleType>
    </xsd:element>
    <xsd:element name="vzbvBedarfsID" ma:index="14" nillable="true" ma:displayName="Bedarfs-ID" ma:description="Stellt die Verknüpfungs-ID mit einer Bedarfsmeldung zur Verfügung." ma:hidden="true" ma:internalName="vzbvBedarfsID" ma:readOnly="false">
      <xsd:simpleType>
        <xsd:restriction base="dms:Text">
          <xsd:maxLength value="255"/>
        </xsd:restriction>
      </xsd:simpleType>
    </xsd:element>
    <xsd:element name="vzbvBAGenPDF" ma:index="15" nillable="true" ma:displayName="PDF Erstellen?" ma:format="Dropdown" ma:hidden="true" ma:internalName="vzbvBAGenPDF" ma:readOnly="false">
      <xsd:simpleType>
        <xsd:restriction base="dms:Choice">
          <xsd:enumeration value="ja"/>
          <xsd:enumeration value="nein"/>
        </xsd:restriction>
      </xsd:simpleType>
    </xsd:element>
    <xsd:element name="vzbvBAGenAttachement" ma:index="16" nillable="true" ma:displayName="Versenden?" ma:default="ja" ma:format="Dropdown" ma:hidden="true" ma:internalName="vzbvBAGenAttachement" ma:readOnly="false">
      <xsd:simpleType>
        <xsd:restriction base="dms:Choice">
          <xsd:enumeration value="ja"/>
          <xsd:enumeration value="nein"/>
        </xsd:restriction>
      </xsd:simpleType>
    </xsd:element>
    <xsd:element name="vzbvBADokumentartVergabe" ma:index="18" nillable="true" ma:displayName="Dokumentart" ma:format="Dropdown" ma:internalName="vzbvBADokumentartVergabe">
      <xsd:simpleType>
        <xsd:restriction base="dms:Choice">
          <xsd:enumeration value="Preisblatt"/>
          <xsd:enumeration value="AV Vertrag"/>
          <xsd:enumeration value="Vertrag"/>
          <xsd:enumeration value="Leistungsbeschreibung"/>
          <xsd:enumeration value="Eigenerklärung"/>
          <xsd:enumeration value="Angebotsschreiben"/>
          <xsd:enumeration value="Angebotsabgabe"/>
          <xsd:enumeration value="Wertungsmatrix"/>
          <xsd:enumeration value="Zuschlagschreiben"/>
          <xsd:enumeration value="Absage"/>
          <xsd:enumeration value="Vergabedokumentation"/>
          <xsd:enumeration value="Prüfprotokoll"/>
          <xsd:enumeration value="Bieterfrage"/>
          <xsd:enumeration value="sonstige Dokumente"/>
          <xsd:enumeration value="Vermerk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HWFTUP5PPQV2-844554029-12998</_dlc_DocId>
    <_dlc_DocIdUrl xmlns="e2003e0d-3b06-4c9d-8d1d-f4d78b896d7f">
      <Url>https://www.vintra.de/vzbv/vergabeportal/_layouts/15/DocIdRedir.aspx?ID=HWFTUP5PPQV2-844554029-12998</Url>
      <Description>HWFTUP5PPQV2-844554029-12998</Description>
    </_dlc_DocIdUrl>
    <vzbvBAGenPDF xmlns="93239daf-283d-42cb-9a3c-31238d13e6eb">nein</vzbvBAGenPDF>
    <vzbvBAGenAttachement xmlns="93239daf-283d-42cb-9a3c-31238d13e6eb">ja</vzbvBAGenAttachement>
    <vzbvVertragID xmlns="93239daf-283d-42cb-9a3c-31238d13e6eb" xsi:nil="true"/>
    <vzbvBAAktenzeichen xmlns="93239daf-283d-42cb-9a3c-31238d13e6eb">2026-0376</vzbvBAAktenzeichen>
    <AnbieterZentralID xmlns="e2003e0d-3b06-4c9d-8d1d-f4d78b896d7f" xsi:nil="true"/>
    <vzbvBedarfsID xmlns="93239daf-283d-42cb-9a3c-31238d13e6eb">4081</vzbvBedarfsID>
    <FormData xmlns="http://schemas.microsoft.com/sharepoint/v3" xsi:nil="true"/>
    <RenditionsVersion xmlns="818c2a6b-7ef6-4ad5-94d7-1fe1a9e155a6" xsi:nil="true"/>
    <ecsOCRVersion xmlns="818c2a6b-7ef6-4ad5-94d7-1fe1a9e155a6" xsi:nil="true"/>
    <Renditions xmlns="818c2a6b-7ef6-4ad5-94d7-1fe1a9e155a6" xsi:nil="true"/>
  </documentManagement>
</p:properties>
</file>

<file path=customXml/item7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Props1.xml><?xml version="1.0" encoding="utf-8"?>
<ds:datastoreItem xmlns:ds="http://schemas.openxmlformats.org/officeDocument/2006/customXml" ds:itemID="{9643CF63-1B5F-44AA-A25C-80B3A9AEF05D}">
  <ds:schemaRefs/>
</ds:datastoreItem>
</file>

<file path=customXml/itemProps2.xml><?xml version="1.0" encoding="utf-8"?>
<ds:datastoreItem xmlns:ds="http://schemas.openxmlformats.org/officeDocument/2006/customXml" ds:itemID="{26FCB0CB-B19E-4C2B-AF45-F4233517345A}"/>
</file>

<file path=customXml/itemProps3.xml><?xml version="1.0" encoding="utf-8"?>
<ds:datastoreItem xmlns:ds="http://schemas.openxmlformats.org/officeDocument/2006/customXml" ds:itemID="{43DC40A9-766C-4BF4-89A0-B04AE548149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FC94413-CB68-4DB0-AF58-BC01CBC2C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1cc944-f0f0-44b3-8d2d-2606f6dbf471"/>
    <ds:schemaRef ds:uri="e2003e0d-3b06-4c9d-8d1d-f4d78b896d7f"/>
    <ds:schemaRef ds:uri="93239daf-283d-42cb-9a3c-31238d13e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8BFC304-D47D-40E9-B63B-794243D5A231}">
  <ds:schemaRefs>
    <ds:schemaRef ds:uri="http://schemas.microsoft.com/office/2006/metadata/longProperties"/>
  </ds:schemaRefs>
</ds:datastoreItem>
</file>

<file path=customXml/itemProps6.xml><?xml version="1.0" encoding="utf-8"?>
<ds:datastoreItem xmlns:ds="http://schemas.openxmlformats.org/officeDocument/2006/customXml" ds:itemID="{DCA36BD5-A444-4A27-BFA7-761A978348A7}">
  <ds:schemaRefs>
    <ds:schemaRef ds:uri="http://schemas.microsoft.com/office/2006/documentManagement/types"/>
    <ds:schemaRef ds:uri="e2003e0d-3b06-4c9d-8d1d-f4d78b896d7f"/>
    <ds:schemaRef ds:uri="http://purl.org/dc/elements/1.1/"/>
    <ds:schemaRef ds:uri="http://www.w3.org/XML/1998/namespace"/>
    <ds:schemaRef ds:uri="93239daf-283d-42cb-9a3c-31238d13e6eb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21cc944-f0f0-44b3-8d2d-2606f6dbf471"/>
    <ds:schemaRef ds:uri="http://schemas.microsoft.com/sharepoint/v3"/>
    <ds:schemaRef ds:uri="http://schemas.microsoft.com/office/2006/metadata/properties"/>
  </ds:schemaRefs>
</ds:datastoreItem>
</file>

<file path=customXml/itemProps7.xml><?xml version="1.0" encoding="utf-8"?>
<ds:datastoreItem xmlns:ds="http://schemas.openxmlformats.org/officeDocument/2006/customXml" ds:itemID="{F973B782-124D-40D2-9A17-B72B6AFA3A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2026-0376</vt:lpstr>
      <vt:lpstr>'2026-0376'!Druckbereich</vt:lpstr>
    </vt:vector>
  </TitlesOfParts>
  <Company>vzbv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Vorlage-Anlage-6-Wertungsmatrix.xlsx</dc:title>
  <dc:creator>hoffschulte</dc:creator>
  <cp:lastModifiedBy>Schuster, Jacqueline (vzbv)</cp:lastModifiedBy>
  <cp:lastPrinted>2015-11-06T15:24:37Z</cp:lastPrinted>
  <dcterms:created xsi:type="dcterms:W3CDTF">2013-07-04T14:17:18Z</dcterms:created>
  <dcterms:modified xsi:type="dcterms:W3CDTF">2026-09-16T06:57:42Z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XHNKVCXE7VXX-1172018943-29</vt:lpwstr>
  </property>
  <property fmtid="{D5CDD505-2E9C-101B-9397-08002B2CF9AE}" pid="3" name="_dlc_DocIdItemGuid">
    <vt:lpwstr>ae29561b-49ea-496c-a2fd-9e69dece693a</vt:lpwstr>
  </property>
  <property fmtid="{D5CDD505-2E9C-101B-9397-08002B2CF9AE}" pid="4" name="_dlc_DocIdUrl">
    <vt:lpwstr>https://vzbv.vintra.de/Zusammenarbeit/Vergaben/_layouts/15/DocIdRedir.aspx?ID=XHNKVCXE7VXX-1172018943-29, XHNKVCXE7VXX-1172018943-29</vt:lpwstr>
  </property>
  <property fmtid="{D5CDD505-2E9C-101B-9397-08002B2CF9AE}" pid="5" name="ContentTypeId">
    <vt:lpwstr>0x010100EB634DAC27FD7E45A6BA5530D4B3626E00A7E07A5CA641854E954D530A56D37C62</vt:lpwstr>
  </property>
  <property fmtid="{D5CDD505-2E9C-101B-9397-08002B2CF9AE}" pid="6" name="_docset_NoMedatataSyncRequired">
    <vt:lpwstr>False</vt:lpwstr>
  </property>
  <property fmtid="{D5CDD505-2E9C-101B-9397-08002B2CF9AE}" pid="7" name="Order">
    <vt:r8>21200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Dokumentart">
    <vt:lpwstr>Wertungsmatrix</vt:lpwstr>
  </property>
  <property fmtid="{D5CDD505-2E9C-101B-9397-08002B2CF9AE}" pid="12" name="Versand">
    <vt:lpwstr>nein</vt:lpwstr>
  </property>
  <property fmtid="{D5CDD505-2E9C-101B-9397-08002B2CF9AE}" pid="13" name="_CopySource">
    <vt:lpwstr>https://www.vintra.de/vzbv/vergabeportal/BedarfsmeldungDokumente/4081/Vorlage-Anlage-6-Wertungsmatrix.xlsx</vt:lpwstr>
  </property>
  <property fmtid="{D5CDD505-2E9C-101B-9397-08002B2CF9AE}" pid="14" name="_SourceUrl">
    <vt:lpwstr/>
  </property>
  <property fmtid="{D5CDD505-2E9C-101B-9397-08002B2CF9AE}" pid="15" name="_SharedFileIndex">
    <vt:lpwstr/>
  </property>
</Properties>
</file>