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DieseArbeitsmappe" defaultThemeVersion="124226"/>
  <mc:AlternateContent xmlns:mc="http://schemas.openxmlformats.org/markup-compatibility/2006">
    <mc:Choice Requires="x15">
      <x15ac:absPath xmlns:x15ac="http://schemas.microsoft.com/office/spreadsheetml/2010/11/ac" url="F:\Vergabestelle\Vergabeverfahren\2026\10-30 EU-Verfahren\10-004-2026_Prof. Heppe\Endfassung\"/>
    </mc:Choice>
  </mc:AlternateContent>
  <xr:revisionPtr revIDLastSave="0" documentId="13_ncr:1_{18BD7176-2814-4F88-85F1-284507B5DF5B}" xr6:coauthVersionLast="36" xr6:coauthVersionMax="36" xr10:uidLastSave="{00000000-0000-0000-0000-000000000000}"/>
  <bookViews>
    <workbookView xWindow="0" yWindow="0" windowWidth="28800" windowHeight="11565" xr2:uid="{00000000-000D-0000-FFFF-FFFF00000000}"/>
  </bookViews>
  <sheets>
    <sheet name="Anlage PB Preisblatt" sheetId="9" r:id="rId1"/>
  </sheets>
  <definedNames>
    <definedName name="_xlnm.Print_Area" localSheetId="0">'Anlage PB Preisblatt'!$A$1:$L$67</definedName>
  </definedNames>
  <calcPr calcId="191029"/>
</workbook>
</file>

<file path=xl/calcChain.xml><?xml version="1.0" encoding="utf-8"?>
<calcChain xmlns="http://schemas.openxmlformats.org/spreadsheetml/2006/main">
  <c r="L23" i="9" l="1"/>
  <c r="L46" i="9" s="1"/>
  <c r="L19" i="9" l="1"/>
  <c r="L20" i="9"/>
  <c r="L21" i="9"/>
  <c r="L18" i="9"/>
  <c r="L22" i="9" l="1"/>
  <c r="L52" i="9"/>
  <c r="L51" i="9"/>
  <c r="L53" i="9" l="1"/>
  <c r="L48" i="9"/>
  <c r="L49" i="9" l="1"/>
  <c r="L13" i="9" l="1"/>
  <c r="L15" i="9" s="1"/>
  <c r="L54" i="9" s="1"/>
  <c r="L55" i="9" l="1"/>
  <c r="L56" i="9" s="1"/>
</calcChain>
</file>

<file path=xl/sharedStrings.xml><?xml version="1.0" encoding="utf-8"?>
<sst xmlns="http://schemas.openxmlformats.org/spreadsheetml/2006/main" count="94" uniqueCount="84">
  <si>
    <t>Name des Bieters:</t>
  </si>
  <si>
    <t>Anzahl</t>
  </si>
  <si>
    <t>Gesamtpreis (netto)</t>
  </si>
  <si>
    <t>Einheit</t>
  </si>
  <si>
    <t>Einheitspreis (netto)</t>
  </si>
  <si>
    <t>Preisblatt</t>
  </si>
  <si>
    <t>Sämtliche Kosten gemäß Leistungsbeschreibung (Anlage LB) sind in die Angebotsendsumme einzurechnen.</t>
  </si>
  <si>
    <t>Pos.</t>
  </si>
  <si>
    <t xml:space="preserve">Angebotsendsumme (brutto) </t>
  </si>
  <si>
    <t>zzgl. MwSt</t>
  </si>
  <si>
    <t>10-004-2026</t>
  </si>
  <si>
    <t>I</t>
  </si>
  <si>
    <t>Gesamtanlage (Basiskonfiguration - Erfüllung aller A-Kriterien)</t>
  </si>
  <si>
    <t xml:space="preserve">Leistungsposition / Beschreibung
</t>
  </si>
  <si>
    <t>Gesamtpreis I. netto</t>
  </si>
  <si>
    <t>II</t>
  </si>
  <si>
    <t>Scanner und Optik (B-Kriterien gem. Anlage LV 2.3)</t>
  </si>
  <si>
    <t>Wasserkühlung Galvo-Scanner (Apertur) (B100)</t>
  </si>
  <si>
    <t>Druckluftkühlung der Spiegel (B40)</t>
  </si>
  <si>
    <t>Schleppverzug 0ms (B20)</t>
  </si>
  <si>
    <t>RTC Karten nicht fest verbaut (Ethernet Box) (B40)</t>
  </si>
  <si>
    <t>Möglichkeit Feldkorrektur selbst durchzuführen (B60)</t>
  </si>
  <si>
    <t>Anlagensteuerung (Anwendersoftware) (B-Kriterien gemäß Anlage LV 2.9)</t>
  </si>
  <si>
    <t>Visuelle Vorschau der Laserbearbeitung (B100)</t>
  </si>
  <si>
    <t>Skriptbasierte Anlagensteuerung (B40)</t>
  </si>
  <si>
    <t>Einmalige softwareseitige Änderung der Achskonfiguartion (B60)</t>
  </si>
  <si>
    <t>Sonstiges (B-Kriterien gemäß Anlage LV 2.10)</t>
  </si>
  <si>
    <t>Pilotlaser: 660nm, 1mW (B40)</t>
  </si>
  <si>
    <t>Vakkumprobentisch, Metapor, Maße mind. A4 (B20)</t>
  </si>
  <si>
    <t>integrierter Industrie-PC, mind. 32 GB RAM (B60)</t>
  </si>
  <si>
    <t>zum Lieferzeitpunkt aktuelles Betriebssystem (B20)</t>
  </si>
  <si>
    <t>integrierte Temperatur- und Luftfeuchtemessung (B20)</t>
  </si>
  <si>
    <t>manuelle Türen an den Seiten (B20)</t>
  </si>
  <si>
    <t>1x Kabeldurchführung in Bearbeitungsraum (B40)</t>
  </si>
  <si>
    <t>III</t>
  </si>
  <si>
    <t>IV</t>
  </si>
  <si>
    <t>Transparente Darstellung der zu erwartenden jährlichen Wartungskosten (gem. Anlage LB Ziffer 7)</t>
  </si>
  <si>
    <t>Geschätzte jährliche Wartungskosten für Jahr 1</t>
  </si>
  <si>
    <t>Geschätzte jährliche Wartungskosten für Jahr 2</t>
  </si>
  <si>
    <t>Geschätzte jährliche Wartungskosten für Jahr 3</t>
  </si>
  <si>
    <t>Geschätzte jährliche Wartungskosten für Jahr 4</t>
  </si>
  <si>
    <t>Geschätzte jährliche Wartungskosten für Jahr 5</t>
  </si>
  <si>
    <t>Jahr</t>
  </si>
  <si>
    <t>psch</t>
  </si>
  <si>
    <t>Ultrakurzpuls-Laseranlage für hochschulübergreifende interdisziplinäre Forschung zur Sensorik, Aktorik, Medizintechnik und KI-basierter Bearbeitung</t>
  </si>
  <si>
    <t>Optionale Zusatzleistungen/Komponenten (B-Kriterien gemäß Anlage LV)</t>
  </si>
  <si>
    <t>Eine Einzelbepreisung der aufgeführten B-Kriterien ist nicht erforderlich. Die B-Kriterien sind ausschließlich Gegenstand der technischen Wertung gem. Zuschlagskriterium 2.</t>
  </si>
  <si>
    <r>
      <rPr>
        <b/>
        <u/>
        <sz val="11"/>
        <color theme="4"/>
        <rFont val="Arial"/>
        <family val="2"/>
      </rPr>
      <t>Übernahme in Formblatt 633</t>
    </r>
    <r>
      <rPr>
        <sz val="11"/>
        <color theme="4"/>
        <rFont val="Arial"/>
        <family val="2"/>
      </rPr>
      <t xml:space="preserve">
Bitte tragen Sie die hier angegebene Angebotsendsumme (brutto) in das zugehörige Angebotsschreiben (Formblatt 633)</t>
    </r>
    <r>
      <rPr>
        <sz val="11"/>
        <color theme="1"/>
        <rFont val="Arial"/>
        <family val="2"/>
      </rPr>
      <t xml:space="preserve"> </t>
    </r>
    <r>
      <rPr>
        <sz val="11"/>
        <color theme="4"/>
        <rFont val="Arial"/>
        <family val="2"/>
      </rPr>
      <t>ein.</t>
    </r>
    <r>
      <rPr>
        <sz val="11"/>
        <color theme="1"/>
        <rFont val="Arial"/>
        <family val="2"/>
      </rPr>
      <t xml:space="preserve"> 
</t>
    </r>
    <r>
      <rPr>
        <b/>
        <sz val="11"/>
        <color theme="4"/>
        <rFont val="Arial"/>
        <family val="2"/>
      </rPr>
      <t>Bitte beachten Sie, dass der hier angegebene Gesamtpreis der Preisangabe im Formblatt 633 nicht widersprechen darf!</t>
    </r>
  </si>
  <si>
    <t>V</t>
  </si>
  <si>
    <t>Kabeführungen nach Möglichkeit immer nach hinten wegführen (B20)</t>
  </si>
  <si>
    <t>6-Achsensystem (B-Kriterien gemäß Anlage LV 2.8)</t>
  </si>
  <si>
    <r>
      <t xml:space="preserve">sonstige ggf. erforderliche Kosten 
</t>
    </r>
    <r>
      <rPr>
        <sz val="10"/>
        <color theme="1"/>
        <rFont val="Arial"/>
        <family val="2"/>
      </rPr>
      <t>Bitte beachten: diese hier aufgeführten Kosten sind ebenfalls im separat beizufügenden technischen Angebot zu berücksichtigen bzw. in den entsprechenden Angebotsunterlagen ergänzend auszuweisen</t>
    </r>
  </si>
  <si>
    <t>Sofern der Bieter optionale Zusatzleistungen oder Komponenten (B-Kriterien) anbietet, die nicht bereits Bestandteil der Position I sind, sind diese in einem separaten technischen und kaufmännischen Angebotsdokument transparent darzustellen und ggf. ein Pauschalpreis anzugeben.</t>
  </si>
  <si>
    <t>Wartung und Service (für 5 Jahre)</t>
  </si>
  <si>
    <t>Dienstleistungen (A-Kriterien)</t>
  </si>
  <si>
    <r>
      <t xml:space="preserve">Inbetriebnahme vor Ort </t>
    </r>
    <r>
      <rPr>
        <sz val="10"/>
        <color theme="1"/>
        <rFont val="Arial"/>
        <family val="2"/>
      </rPr>
      <t>(gemäß Anlage LB Ziffer 9.4)</t>
    </r>
  </si>
  <si>
    <r>
      <t xml:space="preserve">Endabnahme vor Ort </t>
    </r>
    <r>
      <rPr>
        <sz val="10"/>
        <color theme="1"/>
        <rFont val="Arial"/>
        <family val="2"/>
      </rPr>
      <t>(gemäß Anlage LB Ziffer 3.2 und  9.5)</t>
    </r>
  </si>
  <si>
    <r>
      <t xml:space="preserve">Mitarbeiterschulung und Einweisung </t>
    </r>
    <r>
      <rPr>
        <sz val="10"/>
        <color theme="1"/>
        <rFont val="Arial"/>
        <family val="2"/>
      </rPr>
      <t>(gemäß Anlage LB Ziffer 6)</t>
    </r>
  </si>
  <si>
    <t>Gesamtpreis III. netto</t>
  </si>
  <si>
    <t xml:space="preserve">Gesamtpreis IV. netto </t>
  </si>
  <si>
    <t>Gesamtpreis V. netto</t>
  </si>
  <si>
    <t>Angebotsendsumme (netto)
= Gesamtpreis I + Gesamtpreis II + Gesamtpreis III + Gesamtpreis IV + Gesamtpreis V</t>
  </si>
  <si>
    <r>
      <t>Vorabnahme beim Lieferanten</t>
    </r>
    <r>
      <rPr>
        <sz val="10"/>
        <color theme="1"/>
        <rFont val="Arial"/>
        <family val="2"/>
      </rPr>
      <t xml:space="preserve"> (gemäß Ablage LB Ziffer 3.1)</t>
    </r>
  </si>
  <si>
    <r>
      <t xml:space="preserve">Für diese Vergabe steht ein maximales Budget i. H. v. </t>
    </r>
    <r>
      <rPr>
        <b/>
        <sz val="10"/>
        <color rgb="FFFF0000"/>
        <rFont val="Arial"/>
        <family val="2"/>
      </rPr>
      <t>750.000 - Euro inkl. 19% MwSt.</t>
    </r>
    <r>
      <rPr>
        <sz val="10"/>
        <color rgb="FFFF0000"/>
        <rFont val="Arial"/>
        <family val="2"/>
      </rPr>
      <t xml:space="preserve"> zur Verfügung.
Im Falle einer Überschreitung des Maximalbudgets behalten wir uns das Recht vor, das Angebot von der weiteren Wertung auszuschließen.</t>
    </r>
  </si>
  <si>
    <t>Der Gesamtpreis dieser Leistungsposition umfasst sämtliche Kosten für die vollständige Lieferung bis zum Aufstellort, Einbringung, Montage, Installation,  Dokumentation (siehe Anlage LB Ziffer 4) und Einhaltung aller Sicherheitsanforderungen (siehe Anlage LB Ziffer 5) gemäß den Vergabeunterlagen.</t>
  </si>
  <si>
    <r>
      <t xml:space="preserve">Hinweis: Die Angaben erfolgen ausschließlich </t>
    </r>
    <r>
      <rPr>
        <b/>
        <u/>
        <sz val="10"/>
        <color theme="1"/>
        <rFont val="Arial"/>
        <family val="2"/>
      </rPr>
      <t>nachrichtlich</t>
    </r>
    <r>
      <rPr>
        <b/>
        <sz val="10"/>
        <color theme="1"/>
        <rFont val="Arial"/>
        <family val="2"/>
      </rPr>
      <t xml:space="preserve"> und fließen nicht zusätzlich in den Gesamtpreis ein. Die Wartungskosten sind bereits vollständig unter Ziffer IV eingerechnet.</t>
    </r>
  </si>
  <si>
    <t>I.1</t>
  </si>
  <si>
    <t>II.1</t>
  </si>
  <si>
    <t>II.2</t>
  </si>
  <si>
    <t>III.3</t>
  </si>
  <si>
    <t>III.4</t>
  </si>
  <si>
    <t>III.1</t>
  </si>
  <si>
    <t>Die folgenden Positionen sind fester Bestandteil der Lieferung und für eine betriebsbereite Übergabe zwingend erforderlich. Die Preise verstehen sich inkl. aller Nebenkosten.</t>
  </si>
  <si>
    <t>V.1</t>
  </si>
  <si>
    <t>IV.1</t>
  </si>
  <si>
    <t>V.2</t>
  </si>
  <si>
    <t>III.2</t>
  </si>
  <si>
    <t>II.3</t>
  </si>
  <si>
    <t>II.4</t>
  </si>
  <si>
    <r>
      <t>Wartungs- und Servicepaket für</t>
    </r>
    <r>
      <rPr>
        <b/>
        <u/>
        <sz val="10"/>
        <color theme="1"/>
        <rFont val="Arial"/>
        <family val="2"/>
      </rPr>
      <t xml:space="preserve"> 5 Jahre</t>
    </r>
    <r>
      <rPr>
        <b/>
        <sz val="10"/>
        <color theme="1"/>
        <rFont val="Arial"/>
        <family val="2"/>
      </rPr>
      <t xml:space="preserve"> (ab vollständiger Inbetriebnahme) inkl. Software- Updates und Aktualisierungen gemäß Anlage LB Ziffer 7 </t>
    </r>
  </si>
  <si>
    <r>
      <rPr>
        <b/>
        <u/>
        <sz val="11"/>
        <color theme="1"/>
        <rFont val="Arial"/>
        <family val="2"/>
      </rPr>
      <t xml:space="preserve">Technisches Angebot
</t>
    </r>
    <r>
      <rPr>
        <sz val="11"/>
        <color theme="1"/>
        <rFont val="Arial"/>
        <family val="2"/>
      </rPr>
      <t>Neben diesem Preisblatt und dem Leistungsverzeichnis ist ein separates technisches Angebot gemäß den Vorgaben des Leistungsverzeichnisses einzureichen.
Das technische Angebot dient der Darstellung der technischen Bewertung der konkret angebotenen Anlage im Rahmen des Zuschlagskriteriums 2 "Technische Spezifikationen".
Die dort aufgeführten A- und B-Kriterien sind entsprechend den Vorgaben des Leistungsverzeichnisses nachzuweisen und eindeutig der jeweiligen Leistungsposition bzw. dem jeweiligen Kriterium zuzuordnen.
Eine Einzelbepreisung der B-Kriterien ist nicht erforderlich.</t>
    </r>
    <r>
      <rPr>
        <b/>
        <u/>
        <sz val="11"/>
        <color theme="1"/>
        <rFont val="Arial"/>
        <family val="2"/>
      </rPr>
      <t xml:space="preserve">
</t>
    </r>
  </si>
  <si>
    <r>
      <t xml:space="preserve">Die vollständige Lieferung und betriebsbereite Übergabe der Anlage am vorgesehenen Aufstellort hat spätestens innerhalb von 52 Wochen nach Erteilung des Zuschlags zu erfolgen. Die Lieferfrist umfasst die vollständige Anlieferung, Einbringung, Montage, Installation, Inbetriebnahme, Funktionsprüfung sowie Dokumentationsübergabe und Schulung. 
</t>
    </r>
    <r>
      <rPr>
        <u/>
        <sz val="10"/>
        <rFont val="Arial"/>
        <family val="2"/>
      </rPr>
      <t xml:space="preserve">Bitte beachten: </t>
    </r>
    <r>
      <rPr>
        <sz val="10"/>
        <rFont val="Arial"/>
        <family val="2"/>
      </rPr>
      <t>Für eine vollständige Inbetriebnahme ist eine Vorabnahme beim Lieferanten und eine Endabnahme vor Ort durchzuführen. Sofern die zugehörige Schulung nicht im Rahmen der Abnahme erfolgt, hat sie spätestens innerhalb von sechs Wochen nach Inbetriebnahme zu erfolgen.</t>
    </r>
  </si>
  <si>
    <t>Ultrakurzpuls-Laseranlage gemäß Leistungsbeschreibung (Anlage LB) unter Erfüllung sämtlicher als A-Kriterien gekennzeichneten Mindestanforderungen des Leistungsverzeichnisses (Anlage LV)</t>
  </si>
  <si>
    <t>Gesamtpreis II. netto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</si>
</sst>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31" x14ac:knownFonts="1">
    <font>
      <sz val="11"/>
      <color theme="1"/>
      <name val="Calibri"/>
      <family val="2"/>
      <scheme val="minor"/>
    </font>
    <font>
      <sz val="11"/>
      <color theme="1"/>
      <name val="Arial"/>
      <family val="2"/>
    </font>
    <font>
      <sz val="9"/>
      <color theme="1"/>
      <name val="Arial"/>
      <family val="2"/>
    </font>
    <font>
      <b/>
      <sz val="9"/>
      <color theme="1"/>
      <name val="Arial"/>
      <family val="2"/>
    </font>
    <font>
      <b/>
      <sz val="14"/>
      <color theme="1"/>
      <name val="Arial"/>
      <family val="2"/>
    </font>
    <font>
      <b/>
      <sz val="11"/>
      <color theme="1"/>
      <name val="Arial"/>
      <family val="2"/>
    </font>
    <font>
      <b/>
      <sz val="12"/>
      <color theme="1"/>
      <name val="Arial"/>
      <family val="2"/>
    </font>
    <font>
      <b/>
      <sz val="10"/>
      <name val="Arial"/>
      <family val="2"/>
    </font>
    <font>
      <b/>
      <sz val="16"/>
      <name val="Arial"/>
      <family val="2"/>
    </font>
    <font>
      <b/>
      <sz val="10"/>
      <color theme="1"/>
      <name val="Arial"/>
      <family val="2"/>
    </font>
    <font>
      <b/>
      <sz val="16"/>
      <color theme="1"/>
      <name val="Arial"/>
      <family val="2"/>
    </font>
    <font>
      <sz val="12"/>
      <color theme="1"/>
      <name val="Arial"/>
      <family val="2"/>
    </font>
    <font>
      <b/>
      <sz val="9"/>
      <color rgb="FF000000"/>
      <name val="Arial"/>
      <family val="2"/>
    </font>
    <font>
      <sz val="10"/>
      <color theme="1"/>
      <name val="Arial"/>
      <family val="2"/>
    </font>
    <font>
      <sz val="16"/>
      <color theme="1"/>
      <name val="Calibri"/>
      <family val="2"/>
      <scheme val="minor"/>
    </font>
    <font>
      <b/>
      <u/>
      <sz val="14"/>
      <color theme="1"/>
      <name val="Arial"/>
      <family val="2"/>
    </font>
    <font>
      <b/>
      <sz val="10"/>
      <color rgb="FFFF0000"/>
      <name val="Arial"/>
      <family val="2"/>
    </font>
    <font>
      <b/>
      <sz val="11"/>
      <name val="Arial"/>
      <family val="2"/>
    </font>
    <font>
      <sz val="11"/>
      <color theme="4"/>
      <name val="Arial"/>
      <family val="2"/>
    </font>
    <font>
      <b/>
      <sz val="11"/>
      <color theme="4"/>
      <name val="Arial"/>
      <family val="2"/>
    </font>
    <font>
      <sz val="10"/>
      <color theme="1"/>
      <name val="Calibri"/>
      <family val="2"/>
      <scheme val="minor"/>
    </font>
    <font>
      <b/>
      <sz val="18"/>
      <color theme="1"/>
      <name val="Arial"/>
      <family val="2"/>
    </font>
    <font>
      <b/>
      <sz val="11"/>
      <color theme="1"/>
      <name val="Calibri"/>
      <family val="2"/>
      <scheme val="minor"/>
    </font>
    <font>
      <b/>
      <u/>
      <sz val="10"/>
      <color theme="1"/>
      <name val="Arial"/>
      <family val="2"/>
    </font>
    <font>
      <b/>
      <sz val="11"/>
      <color theme="3" tint="0.39997558519241921"/>
      <name val="Arial"/>
      <family val="2"/>
    </font>
    <font>
      <b/>
      <sz val="11"/>
      <color theme="3" tint="0.39997558519241921"/>
      <name val="Calibri"/>
      <family val="2"/>
      <scheme val="minor"/>
    </font>
    <font>
      <sz val="10"/>
      <name val="Arial"/>
      <family val="2"/>
    </font>
    <font>
      <b/>
      <u/>
      <sz val="11"/>
      <color theme="4"/>
      <name val="Arial"/>
      <family val="2"/>
    </font>
    <font>
      <b/>
      <u/>
      <sz val="11"/>
      <color theme="1"/>
      <name val="Arial"/>
      <family val="2"/>
    </font>
    <font>
      <u/>
      <sz val="10"/>
      <name val="Arial"/>
      <family val="2"/>
    </font>
    <font>
      <sz val="10"/>
      <color rgb="FFFF0000"/>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s>
  <cellStyleXfs count="1">
    <xf numFmtId="0" fontId="0" fillId="0" borderId="0"/>
  </cellStyleXfs>
  <cellXfs count="194">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1" xfId="0" applyFont="1" applyBorder="1" applyAlignment="1">
      <alignment horizontal="center" vertical="center"/>
    </xf>
    <xf numFmtId="49" fontId="2" fillId="0" borderId="2" xfId="0" applyNumberFormat="1" applyFont="1" applyBorder="1" applyAlignment="1">
      <alignment horizontal="center" vertical="center"/>
    </xf>
    <xf numFmtId="0" fontId="3" fillId="0" borderId="0" xfId="0" applyFont="1" applyAlignment="1">
      <alignment vertical="center"/>
    </xf>
    <xf numFmtId="0" fontId="13" fillId="0" borderId="1" xfId="0" applyFont="1" applyBorder="1" applyAlignment="1">
      <alignment horizontal="center" vertical="center"/>
    </xf>
    <xf numFmtId="0" fontId="12" fillId="0" borderId="1" xfId="0" applyFont="1" applyBorder="1" applyAlignment="1">
      <alignment horizontal="center" vertical="center" wrapText="1"/>
    </xf>
    <xf numFmtId="49" fontId="2" fillId="0" borderId="7" xfId="0" applyNumberFormat="1" applyFont="1" applyBorder="1" applyAlignment="1">
      <alignment horizontal="center" vertical="center"/>
    </xf>
    <xf numFmtId="1" fontId="5"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xf>
    <xf numFmtId="164" fontId="1" fillId="0" borderId="4" xfId="0" applyNumberFormat="1" applyFont="1" applyBorder="1" applyAlignment="1">
      <alignment vertical="center"/>
    </xf>
    <xf numFmtId="164" fontId="19" fillId="0" borderId="1" xfId="0" applyNumberFormat="1" applyFont="1" applyBorder="1" applyAlignment="1">
      <alignment vertical="center"/>
    </xf>
    <xf numFmtId="49" fontId="2" fillId="0" borderId="1" xfId="0" applyNumberFormat="1" applyFont="1" applyBorder="1" applyAlignment="1">
      <alignment horizontal="center" vertical="center"/>
    </xf>
    <xf numFmtId="0" fontId="5" fillId="0" borderId="3" xfId="0" applyFont="1" applyBorder="1" applyAlignment="1">
      <alignment horizontal="left" vertical="center"/>
    </xf>
    <xf numFmtId="0" fontId="5" fillId="0" borderId="5" xfId="0" applyFont="1" applyBorder="1" applyAlignment="1">
      <alignment horizontal="left" vertical="center"/>
    </xf>
    <xf numFmtId="0" fontId="5" fillId="0" borderId="4" xfId="0" applyFont="1" applyBorder="1" applyAlignment="1">
      <alignment horizontal="left" vertical="center"/>
    </xf>
    <xf numFmtId="0" fontId="13" fillId="0" borderId="1" xfId="0" applyFont="1" applyBorder="1" applyAlignment="1">
      <alignment horizontal="center" vertical="center" wrapText="1"/>
    </xf>
    <xf numFmtId="0" fontId="12" fillId="0" borderId="7" xfId="0" applyFont="1" applyBorder="1" applyAlignment="1">
      <alignment horizontal="center" vertical="center" wrapText="1"/>
    </xf>
    <xf numFmtId="164" fontId="7" fillId="0" borderId="8" xfId="0" applyNumberFormat="1" applyFont="1" applyBorder="1" applyAlignment="1">
      <alignment horizontal="right" vertical="center"/>
    </xf>
    <xf numFmtId="164" fontId="9" fillId="0" borderId="1" xfId="0" applyNumberFormat="1" applyFont="1" applyBorder="1" applyAlignment="1">
      <alignment vertical="center" wrapText="1"/>
    </xf>
    <xf numFmtId="164" fontId="13" fillId="3" borderId="1" xfId="0" applyNumberFormat="1" applyFont="1" applyFill="1" applyBorder="1" applyAlignment="1" applyProtection="1">
      <alignment horizontal="right" vertical="center" wrapText="1"/>
      <protection locked="0"/>
    </xf>
    <xf numFmtId="9" fontId="1" fillId="3" borderId="1" xfId="0" applyNumberFormat="1" applyFont="1" applyFill="1" applyBorder="1" applyAlignment="1" applyProtection="1">
      <alignment vertical="center"/>
      <protection locked="0"/>
    </xf>
    <xf numFmtId="0" fontId="9" fillId="0" borderId="1" xfId="0" applyNumberFormat="1" applyFont="1" applyBorder="1" applyAlignment="1">
      <alignment horizontal="center" vertical="center"/>
    </xf>
    <xf numFmtId="0" fontId="9" fillId="0" borderId="0" xfId="0" applyFont="1" applyFill="1" applyBorder="1" applyAlignment="1">
      <alignment horizontal="left" vertical="center" wrapText="1"/>
    </xf>
    <xf numFmtId="0" fontId="0" fillId="0" borderId="0" xfId="0" applyFont="1" applyBorder="1" applyAlignment="1">
      <alignment horizontal="right" vertical="center"/>
    </xf>
    <xf numFmtId="0" fontId="0" fillId="0" borderId="0" xfId="0" applyBorder="1" applyAlignment="1">
      <alignment horizontal="left" vertical="center" wrapText="1"/>
    </xf>
    <xf numFmtId="49" fontId="2" fillId="0" borderId="3" xfId="0" applyNumberFormat="1" applyFont="1" applyBorder="1" applyAlignment="1">
      <alignment horizontal="center" vertical="center"/>
    </xf>
    <xf numFmtId="0" fontId="13" fillId="0" borderId="5" xfId="0" applyFont="1" applyBorder="1" applyAlignment="1">
      <alignment horizontal="center" vertical="center"/>
    </xf>
    <xf numFmtId="164" fontId="5" fillId="0" borderId="4" xfId="0" applyNumberFormat="1" applyFont="1" applyFill="1" applyBorder="1" applyAlignment="1">
      <alignment horizontal="right" vertical="center"/>
    </xf>
    <xf numFmtId="0" fontId="13" fillId="0" borderId="4" xfId="0" applyFont="1" applyFill="1" applyBorder="1" applyAlignment="1" applyProtection="1">
      <alignment vertical="center" wrapText="1"/>
    </xf>
    <xf numFmtId="0" fontId="13" fillId="0" borderId="3" xfId="0" applyFont="1" applyFill="1" applyBorder="1" applyAlignment="1" applyProtection="1">
      <alignment horizontal="center" vertical="center"/>
    </xf>
    <xf numFmtId="0" fontId="13" fillId="0" borderId="5" xfId="0" applyFont="1" applyBorder="1" applyAlignment="1" applyProtection="1">
      <alignment vertical="center"/>
    </xf>
    <xf numFmtId="164" fontId="7" fillId="0" borderId="4" xfId="0" applyNumberFormat="1" applyFont="1" applyBorder="1" applyAlignment="1" applyProtection="1">
      <alignment horizontal="right" vertical="center"/>
    </xf>
    <xf numFmtId="164" fontId="9" fillId="0" borderId="1" xfId="0" applyNumberFormat="1" applyFont="1" applyBorder="1" applyAlignment="1" applyProtection="1">
      <alignment vertical="center" wrapText="1"/>
    </xf>
    <xf numFmtId="0" fontId="0" fillId="0" borderId="4" xfId="0" applyFont="1" applyBorder="1" applyAlignment="1">
      <alignment horizontal="right" vertical="center"/>
    </xf>
    <xf numFmtId="49" fontId="3" fillId="0" borderId="1" xfId="0" applyNumberFormat="1" applyFont="1" applyBorder="1" applyAlignment="1">
      <alignment horizontal="center" vertical="center"/>
    </xf>
    <xf numFmtId="164" fontId="9" fillId="0" borderId="1" xfId="0" applyNumberFormat="1" applyFont="1" applyFill="1" applyBorder="1" applyAlignment="1">
      <alignment horizontal="right" vertical="center"/>
    </xf>
    <xf numFmtId="49" fontId="9" fillId="2" borderId="1" xfId="0" applyNumberFormat="1" applyFont="1" applyFill="1" applyBorder="1" applyAlignment="1">
      <alignment horizontal="center" vertical="center"/>
    </xf>
    <xf numFmtId="0" fontId="9" fillId="2" borderId="1" xfId="0" applyNumberFormat="1" applyFont="1" applyFill="1" applyBorder="1" applyAlignment="1">
      <alignment horizontal="center" vertical="center"/>
    </xf>
    <xf numFmtId="0" fontId="9" fillId="2" borderId="7" xfId="0" applyNumberFormat="1" applyFont="1" applyFill="1" applyBorder="1" applyAlignment="1">
      <alignment horizontal="center" vertical="center"/>
    </xf>
    <xf numFmtId="164" fontId="13" fillId="3" borderId="4" xfId="0" applyNumberFormat="1" applyFont="1" applyFill="1" applyBorder="1" applyAlignment="1" applyProtection="1">
      <alignment horizontal="right" vertical="center"/>
      <protection locked="0"/>
    </xf>
    <xf numFmtId="164" fontId="13" fillId="3" borderId="1" xfId="0" applyNumberFormat="1" applyFont="1" applyFill="1" applyBorder="1" applyAlignment="1" applyProtection="1">
      <alignment horizontal="right" vertical="center"/>
      <protection locked="0"/>
    </xf>
    <xf numFmtId="0" fontId="13" fillId="0" borderId="3" xfId="0" applyFont="1" applyBorder="1" applyAlignment="1" applyProtection="1">
      <alignment horizontal="center" vertical="center" wrapText="1"/>
    </xf>
    <xf numFmtId="0" fontId="0" fillId="0" borderId="5" xfId="0" applyBorder="1" applyAlignment="1" applyProtection="1">
      <alignment vertical="center" wrapText="1"/>
    </xf>
    <xf numFmtId="0" fontId="0" fillId="0" borderId="4" xfId="0" applyBorder="1" applyAlignment="1" applyProtection="1">
      <alignment vertical="center" wrapText="1"/>
    </xf>
    <xf numFmtId="0" fontId="0" fillId="0" borderId="5" xfId="0" applyBorder="1" applyAlignment="1">
      <alignment horizontal="right" vertical="center"/>
    </xf>
    <xf numFmtId="0" fontId="13" fillId="0" borderId="3" xfId="0" applyFont="1" applyBorder="1" applyAlignment="1">
      <alignment horizontal="right" vertical="center"/>
    </xf>
    <xf numFmtId="164" fontId="9" fillId="0" borderId="7" xfId="0" applyNumberFormat="1" applyFont="1" applyFill="1" applyBorder="1" applyAlignment="1">
      <alignment horizontal="right" vertical="center"/>
    </xf>
    <xf numFmtId="0" fontId="0" fillId="0" borderId="8" xfId="0" applyBorder="1" applyAlignment="1">
      <alignment vertical="center" wrapText="1"/>
    </xf>
    <xf numFmtId="164" fontId="5" fillId="0" borderId="10" xfId="0" applyNumberFormat="1" applyFont="1" applyFill="1" applyBorder="1" applyAlignment="1">
      <alignment horizontal="right" vertical="center"/>
    </xf>
    <xf numFmtId="0" fontId="21" fillId="0" borderId="11" xfId="0" applyFont="1" applyBorder="1" applyAlignment="1">
      <alignment vertical="center"/>
    </xf>
    <xf numFmtId="0" fontId="5" fillId="0" borderId="12" xfId="0" applyFont="1" applyBorder="1" applyAlignment="1">
      <alignment horizontal="right" vertical="center"/>
    </xf>
    <xf numFmtId="0" fontId="1" fillId="0" borderId="12" xfId="0" applyFont="1" applyBorder="1" applyAlignment="1">
      <alignment horizontal="right" vertical="center"/>
    </xf>
    <xf numFmtId="0" fontId="1" fillId="0" borderId="12" xfId="0" applyFont="1" applyBorder="1" applyAlignment="1">
      <alignment vertical="center"/>
    </xf>
    <xf numFmtId="0" fontId="2" fillId="0" borderId="12" xfId="0" applyFont="1" applyBorder="1" applyAlignment="1">
      <alignment vertical="center"/>
    </xf>
    <xf numFmtId="0" fontId="10" fillId="0" borderId="8" xfId="0" applyFont="1" applyBorder="1" applyAlignment="1">
      <alignment horizontal="right" vertical="center"/>
    </xf>
    <xf numFmtId="0" fontId="4" fillId="0" borderId="13" xfId="0" applyFont="1" applyBorder="1" applyAlignment="1">
      <alignment vertical="center"/>
    </xf>
    <xf numFmtId="0" fontId="5" fillId="0" borderId="0" xfId="0" applyFont="1" applyBorder="1" applyAlignment="1">
      <alignment horizontal="right" vertical="center"/>
    </xf>
    <xf numFmtId="0" fontId="1" fillId="0" borderId="0" xfId="0" applyFont="1" applyBorder="1" applyAlignment="1">
      <alignment horizontal="right" vertical="center"/>
    </xf>
    <xf numFmtId="0" fontId="1" fillId="0" borderId="0" xfId="0" applyFont="1" applyBorder="1" applyAlignment="1">
      <alignment vertical="center"/>
    </xf>
    <xf numFmtId="0" fontId="2" fillId="0" borderId="0" xfId="0" applyFont="1" applyBorder="1" applyAlignment="1">
      <alignment vertical="center"/>
    </xf>
    <xf numFmtId="0" fontId="1" fillId="0" borderId="14" xfId="0" applyFont="1" applyBorder="1" applyAlignment="1">
      <alignment vertical="center"/>
    </xf>
    <xf numFmtId="0" fontId="1" fillId="0" borderId="13" xfId="0" applyFont="1" applyBorder="1" applyAlignment="1">
      <alignment vertical="center"/>
    </xf>
    <xf numFmtId="0" fontId="6" fillId="0" borderId="13" xfId="0" applyFont="1" applyBorder="1" applyAlignment="1">
      <alignment horizontal="left" vertical="center"/>
    </xf>
    <xf numFmtId="0" fontId="11" fillId="0" borderId="0" xfId="0" applyFont="1" applyBorder="1" applyAlignment="1">
      <alignment horizontal="left" vertical="center"/>
    </xf>
    <xf numFmtId="0" fontId="0" fillId="0" borderId="0" xfId="0" applyBorder="1" applyAlignment="1">
      <alignment horizontal="left" vertical="center"/>
    </xf>
    <xf numFmtId="0" fontId="15" fillId="0" borderId="13" xfId="0" applyFont="1" applyBorder="1" applyAlignment="1">
      <alignment horizontal="left" vertical="center" wrapText="1"/>
    </xf>
    <xf numFmtId="0" fontId="0" fillId="0" borderId="0" xfId="0" applyBorder="1" applyAlignment="1">
      <alignment vertical="center" wrapText="1"/>
    </xf>
    <xf numFmtId="0" fontId="0" fillId="0" borderId="14" xfId="0" applyBorder="1" applyAlignment="1">
      <alignment vertical="center" wrapText="1"/>
    </xf>
    <xf numFmtId="49" fontId="2" fillId="0" borderId="13" xfId="0" applyNumberFormat="1" applyFont="1" applyBorder="1" applyAlignment="1">
      <alignment horizontal="center" vertical="center"/>
    </xf>
    <xf numFmtId="164" fontId="5" fillId="0" borderId="14" xfId="0" applyNumberFormat="1" applyFont="1" applyFill="1" applyBorder="1" applyAlignment="1">
      <alignment horizontal="right" vertical="center"/>
    </xf>
    <xf numFmtId="164" fontId="9" fillId="0" borderId="7" xfId="0" applyNumberFormat="1" applyFont="1" applyBorder="1" applyAlignment="1" applyProtection="1">
      <alignment vertical="center" wrapText="1"/>
    </xf>
    <xf numFmtId="164" fontId="13" fillId="0" borderId="7" xfId="0" applyNumberFormat="1" applyFont="1" applyFill="1" applyBorder="1" applyAlignment="1">
      <alignment horizontal="right" vertical="center"/>
    </xf>
    <xf numFmtId="164" fontId="9" fillId="0" borderId="9" xfId="0" applyNumberFormat="1" applyFont="1" applyFill="1" applyBorder="1" applyAlignment="1">
      <alignment horizontal="right" vertical="center"/>
    </xf>
    <xf numFmtId="0" fontId="0" fillId="0" borderId="5" xfId="0" applyFont="1" applyBorder="1" applyAlignment="1">
      <alignment horizontal="right" vertical="center"/>
    </xf>
    <xf numFmtId="49" fontId="2" fillId="0" borderId="9" xfId="0" applyNumberFormat="1" applyFont="1" applyBorder="1" applyAlignment="1">
      <alignment horizontal="center" vertical="center"/>
    </xf>
    <xf numFmtId="0" fontId="13" fillId="3" borderId="9" xfId="0" applyFont="1" applyFill="1" applyBorder="1" applyAlignment="1" applyProtection="1">
      <alignment horizontal="center" vertical="center"/>
      <protection locked="0"/>
    </xf>
    <xf numFmtId="49" fontId="3" fillId="2" borderId="3" xfId="0" applyNumberFormat="1" applyFont="1" applyFill="1" applyBorder="1" applyAlignment="1">
      <alignment horizontal="center" vertical="center"/>
    </xf>
    <xf numFmtId="0" fontId="9" fillId="0" borderId="1" xfId="0" applyNumberFormat="1" applyFont="1" applyFill="1" applyBorder="1" applyAlignment="1">
      <alignment horizontal="center" vertical="center"/>
    </xf>
    <xf numFmtId="0" fontId="13" fillId="0" borderId="1" xfId="0" applyNumberFormat="1" applyFont="1" applyFill="1" applyBorder="1" applyAlignment="1">
      <alignment horizontal="center" vertical="center"/>
    </xf>
    <xf numFmtId="0" fontId="0" fillId="0" borderId="12" xfId="0" applyBorder="1" applyAlignment="1">
      <alignment vertical="center" wrapText="1"/>
    </xf>
    <xf numFmtId="164" fontId="5" fillId="2" borderId="1" xfId="0" applyNumberFormat="1" applyFont="1" applyFill="1" applyBorder="1" applyAlignment="1">
      <alignment horizontal="right" vertical="center"/>
    </xf>
    <xf numFmtId="164" fontId="13" fillId="3" borderId="8" xfId="0" applyNumberFormat="1" applyFont="1" applyFill="1" applyBorder="1" applyAlignment="1" applyProtection="1">
      <alignment horizontal="right" vertical="center"/>
      <protection locked="0"/>
    </xf>
    <xf numFmtId="164" fontId="5" fillId="0" borderId="1" xfId="0" applyNumberFormat="1" applyFont="1" applyFill="1" applyBorder="1" applyAlignment="1">
      <alignment horizontal="right" vertical="center"/>
    </xf>
    <xf numFmtId="0" fontId="13" fillId="0" borderId="7" xfId="0" applyFont="1" applyBorder="1" applyAlignment="1">
      <alignment horizontal="center" vertical="center" wrapText="1"/>
    </xf>
    <xf numFmtId="0" fontId="13" fillId="3" borderId="7" xfId="0" applyFont="1" applyFill="1" applyBorder="1" applyAlignment="1" applyProtection="1">
      <alignment horizontal="center" vertical="center"/>
      <protection locked="0"/>
    </xf>
    <xf numFmtId="164" fontId="17" fillId="0" borderId="1" xfId="0" applyNumberFormat="1" applyFont="1" applyBorder="1" applyAlignment="1">
      <alignment vertical="center"/>
    </xf>
    <xf numFmtId="0" fontId="0" fillId="0" borderId="4" xfId="0" applyBorder="1" applyAlignment="1" applyProtection="1">
      <alignment vertical="center"/>
    </xf>
    <xf numFmtId="164" fontId="13" fillId="3" borderId="10" xfId="0" applyNumberFormat="1" applyFont="1" applyFill="1" applyBorder="1" applyAlignment="1" applyProtection="1">
      <alignment horizontal="right" vertical="center"/>
      <protection locked="0"/>
    </xf>
    <xf numFmtId="0" fontId="13" fillId="0" borderId="3" xfId="0" applyFont="1" applyBorder="1" applyAlignment="1">
      <alignment horizontal="right" vertical="center"/>
    </xf>
    <xf numFmtId="0" fontId="0" fillId="0" borderId="5" xfId="0" applyBorder="1" applyAlignment="1">
      <alignment horizontal="right" vertical="center"/>
    </xf>
    <xf numFmtId="0" fontId="9" fillId="0" borderId="3" xfId="0" applyFont="1" applyFill="1" applyBorder="1" applyAlignment="1">
      <alignment horizontal="left" vertical="center" wrapText="1"/>
    </xf>
    <xf numFmtId="0" fontId="20" fillId="0" borderId="5" xfId="0" applyFont="1" applyBorder="1" applyAlignment="1">
      <alignment horizontal="left" vertical="center" wrapText="1"/>
    </xf>
    <xf numFmtId="0" fontId="20" fillId="0" borderId="4" xfId="0" applyFont="1" applyBorder="1" applyAlignment="1">
      <alignment horizontal="left" vertical="center" wrapText="1"/>
    </xf>
    <xf numFmtId="0" fontId="5" fillId="2" borderId="3" xfId="0" applyFont="1" applyFill="1" applyBorder="1" applyAlignment="1">
      <alignment horizontal="right" vertical="center" wrapText="1"/>
    </xf>
    <xf numFmtId="0" fontId="0" fillId="2" borderId="5" xfId="0" applyFont="1" applyFill="1" applyBorder="1" applyAlignment="1">
      <alignment horizontal="right" vertical="center"/>
    </xf>
    <xf numFmtId="0" fontId="13" fillId="0" borderId="3" xfId="0" applyFont="1" applyFill="1" applyBorder="1" applyAlignment="1">
      <alignment horizontal="left" vertical="center" wrapText="1"/>
    </xf>
    <xf numFmtId="0" fontId="0" fillId="0" borderId="5" xfId="0" applyFont="1" applyBorder="1" applyAlignment="1">
      <alignment horizontal="left" vertical="center" wrapText="1"/>
    </xf>
    <xf numFmtId="0" fontId="0" fillId="0" borderId="4" xfId="0" applyFont="1" applyBorder="1" applyAlignment="1">
      <alignment horizontal="left" vertical="center" wrapText="1"/>
    </xf>
    <xf numFmtId="0" fontId="9" fillId="2" borderId="1" xfId="0" applyFont="1" applyFill="1" applyBorder="1" applyAlignment="1">
      <alignment horizontal="left" vertical="center" wrapText="1"/>
    </xf>
    <xf numFmtId="0" fontId="20" fillId="2" borderId="1" xfId="0" applyFont="1" applyFill="1" applyBorder="1" applyAlignment="1">
      <alignment horizontal="left" vertical="center" wrapText="1"/>
    </xf>
    <xf numFmtId="0" fontId="9" fillId="0" borderId="11" xfId="0" applyFont="1" applyBorder="1" applyAlignment="1">
      <alignment horizontal="left" vertical="center" wrapText="1"/>
    </xf>
    <xf numFmtId="0" fontId="22" fillId="0" borderId="12" xfId="0" applyFont="1" applyBorder="1" applyAlignment="1">
      <alignment horizontal="left" vertical="center" wrapText="1"/>
    </xf>
    <xf numFmtId="0" fontId="22" fillId="0" borderId="8" xfId="0" applyFont="1" applyBorder="1" applyAlignment="1">
      <alignment horizontal="left" vertical="center" wrapText="1"/>
    </xf>
    <xf numFmtId="0" fontId="5" fillId="2" borderId="5" xfId="0" applyFont="1" applyFill="1" applyBorder="1" applyAlignment="1">
      <alignment horizontal="right" vertical="center" wrapText="1"/>
    </xf>
    <xf numFmtId="0" fontId="0" fillId="2" borderId="5" xfId="0" applyFont="1" applyFill="1" applyBorder="1" applyAlignment="1">
      <alignment horizontal="right" vertical="center" wrapText="1"/>
    </xf>
    <xf numFmtId="0" fontId="9" fillId="0" borderId="1" xfId="0" applyFont="1" applyFill="1" applyBorder="1" applyAlignment="1">
      <alignment horizontal="left" vertical="center" wrapText="1"/>
    </xf>
    <xf numFmtId="0" fontId="20" fillId="0" borderId="1" xfId="0" applyFont="1" applyBorder="1"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0" fillId="0" borderId="3" xfId="0" applyFont="1" applyBorder="1" applyAlignment="1">
      <alignment horizontal="right" vertical="center" wrapText="1"/>
    </xf>
    <xf numFmtId="0" fontId="0" fillId="0" borderId="5" xfId="0" applyBorder="1" applyAlignment="1">
      <alignment horizontal="right" vertical="center" wrapText="1"/>
    </xf>
    <xf numFmtId="0" fontId="0" fillId="0" borderId="4" xfId="0" applyBorder="1" applyAlignment="1">
      <alignment horizontal="right" vertical="center" wrapText="1"/>
    </xf>
    <xf numFmtId="0" fontId="0" fillId="0" borderId="3" xfId="0" applyFont="1" applyBorder="1" applyAlignment="1">
      <alignment horizontal="right" vertical="center"/>
    </xf>
    <xf numFmtId="0" fontId="0" fillId="0" borderId="4" xfId="0" applyBorder="1" applyAlignment="1">
      <alignment horizontal="right" vertical="center"/>
    </xf>
    <xf numFmtId="0" fontId="5" fillId="4" borderId="3" xfId="0" applyFont="1" applyFill="1" applyBorder="1" applyAlignment="1">
      <alignment horizontal="right" vertical="center" wrapText="1"/>
    </xf>
    <xf numFmtId="0" fontId="5" fillId="4" borderId="5" xfId="0" applyFont="1" applyFill="1" applyBorder="1" applyAlignment="1">
      <alignment horizontal="right" vertical="center" wrapText="1"/>
    </xf>
    <xf numFmtId="0" fontId="0" fillId="4" borderId="5" xfId="0" applyFont="1" applyFill="1" applyBorder="1" applyAlignment="1">
      <alignment vertical="center" wrapText="1"/>
    </xf>
    <xf numFmtId="0" fontId="0" fillId="4" borderId="4" xfId="0" applyFont="1" applyFill="1" applyBorder="1" applyAlignment="1">
      <alignment vertical="center" wrapText="1"/>
    </xf>
    <xf numFmtId="0" fontId="9" fillId="2" borderId="3" xfId="0" applyFont="1" applyFill="1" applyBorder="1" applyAlignment="1">
      <alignment horizontal="left" vertical="center" wrapText="1"/>
    </xf>
    <xf numFmtId="0" fontId="20" fillId="2" borderId="5" xfId="0" applyFont="1" applyFill="1" applyBorder="1" applyAlignment="1">
      <alignment horizontal="left" vertical="center" wrapText="1"/>
    </xf>
    <xf numFmtId="0" fontId="20" fillId="2" borderId="4" xfId="0" applyFont="1" applyFill="1" applyBorder="1" applyAlignment="1">
      <alignment horizontal="left" vertical="center" wrapText="1"/>
    </xf>
    <xf numFmtId="0" fontId="13" fillId="0" borderId="3" xfId="0" applyFont="1" applyFill="1" applyBorder="1" applyAlignment="1">
      <alignment horizontal="right" vertical="center"/>
    </xf>
    <xf numFmtId="0" fontId="0" fillId="0" borderId="5" xfId="0" applyFill="1" applyBorder="1" applyAlignment="1">
      <alignment horizontal="right" vertical="center"/>
    </xf>
    <xf numFmtId="0" fontId="0" fillId="0" borderId="4" xfId="0" applyFill="1" applyBorder="1" applyAlignment="1">
      <alignment horizontal="right" vertical="center"/>
    </xf>
    <xf numFmtId="0" fontId="9" fillId="3" borderId="6" xfId="0" applyFont="1" applyFill="1" applyBorder="1" applyAlignment="1" applyProtection="1">
      <alignment horizontal="left" vertical="center" wrapText="1"/>
      <protection locked="0"/>
    </xf>
    <xf numFmtId="0" fontId="0" fillId="3" borderId="15" xfId="0" applyFill="1" applyBorder="1" applyAlignment="1" applyProtection="1">
      <alignment horizontal="left" vertical="center" wrapText="1"/>
      <protection locked="0"/>
    </xf>
    <xf numFmtId="0" fontId="0" fillId="3" borderId="10" xfId="0" applyFill="1" applyBorder="1" applyAlignment="1" applyProtection="1">
      <alignment horizontal="left" vertical="center" wrapText="1"/>
      <protection locked="0"/>
    </xf>
    <xf numFmtId="0" fontId="9" fillId="3" borderId="11" xfId="0" applyFont="1" applyFill="1" applyBorder="1" applyAlignment="1" applyProtection="1">
      <alignment horizontal="left" vertical="center" wrapText="1"/>
      <protection locked="0"/>
    </xf>
    <xf numFmtId="0" fontId="0" fillId="3" borderId="12" xfId="0" applyFill="1" applyBorder="1" applyAlignment="1" applyProtection="1">
      <alignment horizontal="left" vertical="center" wrapText="1"/>
      <protection locked="0"/>
    </xf>
    <xf numFmtId="0" fontId="0" fillId="3" borderId="8" xfId="0" applyFill="1" applyBorder="1" applyAlignment="1" applyProtection="1">
      <alignment horizontal="left" vertical="center" wrapText="1"/>
      <protection locked="0"/>
    </xf>
    <xf numFmtId="0" fontId="5" fillId="2" borderId="3" xfId="0" applyFont="1" applyFill="1" applyBorder="1" applyAlignment="1" applyProtection="1">
      <alignment horizontal="right" vertical="center" wrapText="1"/>
    </xf>
    <xf numFmtId="0" fontId="0" fillId="2" borderId="5" xfId="0" applyFont="1" applyFill="1" applyBorder="1" applyAlignment="1" applyProtection="1">
      <alignment horizontal="right" vertical="center"/>
    </xf>
    <xf numFmtId="0" fontId="13" fillId="0" borderId="3" xfId="0" applyFont="1" applyBorder="1" applyAlignment="1">
      <alignment horizontal="left" vertical="center" wrapText="1"/>
    </xf>
    <xf numFmtId="0" fontId="22" fillId="2" borderId="5" xfId="0" applyFont="1" applyFill="1" applyBorder="1" applyAlignment="1">
      <alignment horizontal="right" vertical="center" wrapText="1"/>
    </xf>
    <xf numFmtId="0" fontId="22" fillId="0" borderId="5" xfId="0" applyFont="1" applyBorder="1" applyAlignment="1">
      <alignment horizontal="right" vertical="center"/>
    </xf>
    <xf numFmtId="0" fontId="13" fillId="0" borderId="3" xfId="0" applyFont="1" applyBorder="1" applyAlignment="1" applyProtection="1">
      <alignment horizontal="center" vertical="center" wrapText="1"/>
    </xf>
    <xf numFmtId="0" fontId="0" fillId="0" borderId="5" xfId="0" applyBorder="1" applyAlignment="1" applyProtection="1">
      <alignment vertical="center" wrapText="1"/>
    </xf>
    <xf numFmtId="0" fontId="0" fillId="0" borderId="4" xfId="0" applyBorder="1" applyAlignment="1" applyProtection="1">
      <alignment vertical="center" wrapText="1"/>
    </xf>
    <xf numFmtId="0" fontId="13" fillId="0" borderId="11" xfId="0" applyFont="1" applyBorder="1" applyAlignment="1" applyProtection="1">
      <alignment horizontal="center" vertical="center" wrapText="1"/>
    </xf>
    <xf numFmtId="0" fontId="0" fillId="0" borderId="12" xfId="0" applyBorder="1" applyAlignment="1" applyProtection="1">
      <alignment vertical="center"/>
    </xf>
    <xf numFmtId="0" fontId="0" fillId="0" borderId="8" xfId="0" applyBorder="1" applyAlignment="1" applyProtection="1">
      <alignment vertical="center"/>
    </xf>
    <xf numFmtId="0" fontId="13" fillId="0" borderId="11"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20" fillId="0" borderId="8" xfId="0" applyFont="1" applyFill="1" applyBorder="1" applyAlignment="1" applyProtection="1">
      <alignment horizontal="left" vertical="center" wrapText="1"/>
    </xf>
    <xf numFmtId="0" fontId="26" fillId="0" borderId="3" xfId="0" applyFont="1" applyBorder="1" applyAlignment="1">
      <alignment horizontal="left" vertical="center" wrapText="1"/>
    </xf>
    <xf numFmtId="0" fontId="9" fillId="0" borderId="3" xfId="0" applyFont="1" applyBorder="1" applyAlignment="1">
      <alignment horizontal="left" vertical="center" wrapText="1"/>
    </xf>
    <xf numFmtId="0" fontId="22" fillId="0" borderId="5" xfId="0" applyFont="1" applyBorder="1" applyAlignment="1">
      <alignment horizontal="left" vertical="center" wrapText="1"/>
    </xf>
    <xf numFmtId="0" fontId="22" fillId="0" borderId="4" xfId="0" applyFont="1" applyBorder="1" applyAlignment="1">
      <alignment horizontal="left" vertical="center" wrapText="1"/>
    </xf>
    <xf numFmtId="0" fontId="5" fillId="2" borderId="3" xfId="0" applyFont="1" applyFill="1" applyBorder="1" applyAlignment="1">
      <alignment horizontal="left" vertical="center" wrapText="1"/>
    </xf>
    <xf numFmtId="0" fontId="13" fillId="0" borderId="3" xfId="0" applyFont="1" applyFill="1" applyBorder="1" applyAlignment="1" applyProtection="1">
      <alignment horizontal="left" vertical="center" wrapText="1"/>
    </xf>
    <xf numFmtId="0" fontId="20" fillId="0" borderId="5" xfId="0" applyFont="1" applyFill="1" applyBorder="1" applyAlignment="1" applyProtection="1">
      <alignment horizontal="left" vertical="center" wrapText="1"/>
    </xf>
    <xf numFmtId="0" fontId="20" fillId="0" borderId="4" xfId="0" applyFont="1" applyFill="1" applyBorder="1" applyAlignment="1" applyProtection="1">
      <alignment horizontal="left" vertical="center" wrapText="1"/>
    </xf>
    <xf numFmtId="0" fontId="13" fillId="0" borderId="3" xfId="0" applyFont="1" applyBorder="1" applyAlignment="1">
      <alignment horizontal="center" vertical="center"/>
    </xf>
    <xf numFmtId="0" fontId="0" fillId="0" borderId="5" xfId="0" applyBorder="1" applyAlignment="1">
      <alignment vertical="center"/>
    </xf>
    <xf numFmtId="0" fontId="0" fillId="0" borderId="5" xfId="0" applyFont="1" applyBorder="1" applyAlignment="1">
      <alignment horizontal="right" vertical="center"/>
    </xf>
    <xf numFmtId="0" fontId="2" fillId="0" borderId="11" xfId="0" applyFont="1" applyFill="1" applyBorder="1" applyAlignment="1" applyProtection="1">
      <alignment horizontal="left" vertical="center" wrapText="1"/>
    </xf>
    <xf numFmtId="0" fontId="2" fillId="0" borderId="12" xfId="0" applyFont="1" applyFill="1" applyBorder="1" applyAlignment="1" applyProtection="1">
      <alignment horizontal="left" vertical="center" wrapText="1"/>
    </xf>
    <xf numFmtId="0" fontId="2" fillId="0" borderId="8" xfId="0" applyFont="1" applyFill="1" applyBorder="1" applyAlignment="1" applyProtection="1">
      <alignment horizontal="left" vertical="center" wrapText="1"/>
    </xf>
    <xf numFmtId="0" fontId="7" fillId="2" borderId="3" xfId="0" applyFont="1" applyFill="1" applyBorder="1" applyAlignment="1">
      <alignment horizontal="left" vertical="center" wrapText="1"/>
    </xf>
    <xf numFmtId="0" fontId="16" fillId="2" borderId="5"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8" fillId="0" borderId="13" xfId="0" applyFont="1" applyBorder="1" applyAlignment="1">
      <alignment horizontal="left" vertical="center" wrapText="1" readingOrder="1"/>
    </xf>
    <xf numFmtId="0" fontId="8" fillId="0" borderId="0" xfId="0" applyFont="1" applyBorder="1" applyAlignment="1">
      <alignment horizontal="left" vertical="center" wrapText="1" readingOrder="1"/>
    </xf>
    <xf numFmtId="0" fontId="14" fillId="0" borderId="0" xfId="0" applyFont="1" applyBorder="1" applyAlignment="1">
      <alignment horizontal="left" vertical="center" wrapText="1" readingOrder="1"/>
    </xf>
    <xf numFmtId="0" fontId="14" fillId="0" borderId="14" xfId="0" applyFont="1" applyBorder="1" applyAlignment="1">
      <alignment vertical="center" readingOrder="1"/>
    </xf>
    <xf numFmtId="0" fontId="6" fillId="0" borderId="13" xfId="0" applyFont="1" applyBorder="1" applyAlignment="1">
      <alignment horizontal="left" vertical="center"/>
    </xf>
    <xf numFmtId="0" fontId="6" fillId="0" borderId="0" xfId="0" applyFont="1" applyBorder="1" applyAlignment="1">
      <alignment horizontal="left" vertical="center"/>
    </xf>
    <xf numFmtId="0" fontId="11" fillId="3" borderId="3" xfId="0" applyFont="1" applyFill="1" applyBorder="1" applyAlignment="1" applyProtection="1">
      <alignment horizontal="left" vertical="center"/>
      <protection locked="0"/>
    </xf>
    <xf numFmtId="0" fontId="11" fillId="3" borderId="5" xfId="0" applyFont="1" applyFill="1" applyBorder="1" applyAlignment="1" applyProtection="1">
      <alignment horizontal="left" vertical="center"/>
      <protection locked="0"/>
    </xf>
    <xf numFmtId="0" fontId="11" fillId="3" borderId="4" xfId="0" applyFont="1" applyFill="1" applyBorder="1" applyAlignment="1" applyProtection="1">
      <alignment horizontal="left" vertical="center"/>
      <protection locked="0"/>
    </xf>
    <xf numFmtId="0" fontId="5" fillId="0" borderId="13" xfId="0" applyFont="1" applyBorder="1" applyAlignment="1">
      <alignment horizontal="left" vertical="center" wrapText="1"/>
    </xf>
    <xf numFmtId="0" fontId="5" fillId="0" borderId="0" xfId="0" applyFont="1" applyBorder="1" applyAlignment="1">
      <alignment horizontal="left" vertical="center" wrapText="1"/>
    </xf>
    <xf numFmtId="0" fontId="5" fillId="0" borderId="14" xfId="0" applyFont="1" applyBorder="1" applyAlignment="1">
      <alignment horizontal="left" vertical="center" wrapText="1"/>
    </xf>
    <xf numFmtId="0" fontId="30" fillId="0" borderId="13" xfId="0" applyFont="1" applyBorder="1" applyAlignment="1">
      <alignment horizontal="left" vertical="center" wrapText="1"/>
    </xf>
    <xf numFmtId="0" fontId="30" fillId="0" borderId="0" xfId="0" applyFont="1" applyBorder="1" applyAlignment="1">
      <alignment horizontal="left" vertical="center" wrapText="1"/>
    </xf>
    <xf numFmtId="0" fontId="30" fillId="0" borderId="14" xfId="0" applyFont="1" applyBorder="1" applyAlignment="1">
      <alignment horizontal="left" vertical="center" wrapText="1"/>
    </xf>
    <xf numFmtId="0" fontId="26" fillId="0" borderId="13" xfId="0" applyFont="1" applyBorder="1" applyAlignment="1">
      <alignment horizontal="left" vertical="center" wrapText="1"/>
    </xf>
    <xf numFmtId="0" fontId="20" fillId="0" borderId="0" xfId="0" applyFont="1" applyBorder="1" applyAlignment="1">
      <alignment horizontal="left" vertical="center" wrapText="1"/>
    </xf>
    <xf numFmtId="0" fontId="20" fillId="0" borderId="14" xfId="0" applyFont="1" applyBorder="1" applyAlignment="1">
      <alignment horizontal="left" vertical="center" wrapText="1"/>
    </xf>
    <xf numFmtId="0" fontId="13" fillId="0" borderId="1" xfId="0" applyFont="1" applyFill="1" applyBorder="1" applyAlignment="1" applyProtection="1">
      <alignment horizontal="center" vertical="center"/>
    </xf>
    <xf numFmtId="0" fontId="0" fillId="0" borderId="1" xfId="0" applyBorder="1" applyAlignment="1" applyProtection="1">
      <alignment vertical="center"/>
    </xf>
    <xf numFmtId="0" fontId="5" fillId="0" borderId="6" xfId="0" applyFont="1" applyBorder="1" applyAlignment="1">
      <alignment vertical="center" wrapText="1"/>
    </xf>
    <xf numFmtId="0" fontId="0" fillId="0" borderId="15" xfId="0" applyBorder="1" applyAlignment="1">
      <alignment vertical="center" wrapText="1"/>
    </xf>
    <xf numFmtId="0" fontId="0" fillId="0" borderId="10" xfId="0" applyBorder="1" applyAlignment="1">
      <alignment vertical="center" wrapText="1"/>
    </xf>
    <xf numFmtId="0" fontId="0" fillId="0" borderId="0" xfId="0" applyFont="1" applyBorder="1" applyAlignment="1">
      <alignment vertical="center"/>
    </xf>
    <xf numFmtId="0" fontId="0" fillId="0" borderId="14" xfId="0" applyFont="1" applyBorder="1" applyAlignment="1">
      <alignment vertical="center"/>
    </xf>
    <xf numFmtId="0" fontId="1" fillId="0" borderId="3" xfId="0" applyFont="1" applyBorder="1" applyAlignment="1">
      <alignment horizontal="right" vertical="center"/>
    </xf>
    <xf numFmtId="0" fontId="24" fillId="0" borderId="6" xfId="0" applyFont="1" applyBorder="1" applyAlignment="1">
      <alignment horizontal="right" vertical="center"/>
    </xf>
    <xf numFmtId="0" fontId="24" fillId="0" borderId="5" xfId="0" applyFont="1" applyBorder="1" applyAlignment="1">
      <alignment horizontal="right" vertical="center"/>
    </xf>
    <xf numFmtId="0" fontId="25" fillId="0" borderId="5" xfId="0" applyFont="1" applyBorder="1" applyAlignment="1">
      <alignment vertical="center"/>
    </xf>
    <xf numFmtId="0" fontId="25" fillId="0" borderId="4" xfId="0" applyFont="1" applyBorder="1" applyAlignment="1">
      <alignment vertical="center"/>
    </xf>
  </cellXfs>
  <cellStyles count="1">
    <cellStyle name="Standard" xfId="0" builtinId="0"/>
  </cellStyles>
  <dxfs count="0"/>
  <tableStyles count="0" defaultTableStyle="TableStyleMedium2" defaultPivotStyle="PivotStyleLight16"/>
  <colors>
    <mruColors>
      <color rgb="FFFFFFCC"/>
      <color rgb="FFFFFF99"/>
      <color rgb="FFCCFFCC"/>
      <color rgb="FFFF7C80"/>
      <color rgb="FFCCFFFF"/>
      <color rgb="FFFF66CC"/>
      <color rgb="FFFF6699"/>
      <color rgb="FFF4F7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CE6F4-6C31-443C-86E6-BB66D518B967}">
  <sheetPr codeName="Tabelle4"/>
  <dimension ref="A1:L69"/>
  <sheetViews>
    <sheetView showGridLines="0" tabSelected="1" showWhiteSpace="0" zoomScaleNormal="100" workbookViewId="0">
      <selection activeCell="E5" sqref="E5:L5"/>
    </sheetView>
  </sheetViews>
  <sheetFormatPr baseColWidth="10" defaultColWidth="11.42578125" defaultRowHeight="14.25" x14ac:dyDescent="0.25"/>
  <cols>
    <col min="1" max="1" width="5.42578125" style="1" customWidth="1"/>
    <col min="2" max="2" width="8.7109375" style="1" customWidth="1"/>
    <col min="3" max="3" width="7.85546875" style="1" customWidth="1"/>
    <col min="4" max="4" width="0.85546875" style="1" customWidth="1"/>
    <col min="5" max="5" width="6.28515625" style="1" customWidth="1"/>
    <col min="6" max="6" width="11.28515625" style="1" customWidth="1"/>
    <col min="7" max="7" width="10" style="1" customWidth="1"/>
    <col min="8" max="8" width="11.28515625" style="1" customWidth="1"/>
    <col min="9" max="9" width="8.140625" style="2" customWidth="1"/>
    <col min="10" max="10" width="6.42578125" style="1" customWidth="1"/>
    <col min="11" max="11" width="12.42578125" style="1" customWidth="1"/>
    <col min="12" max="12" width="13" style="1" customWidth="1"/>
    <col min="13" max="13" width="6.42578125" style="1" customWidth="1"/>
    <col min="14" max="16384" width="11.42578125" style="1"/>
  </cols>
  <sheetData>
    <row r="1" spans="1:12" ht="23.25" x14ac:dyDescent="0.25">
      <c r="A1" s="51" t="s">
        <v>5</v>
      </c>
      <c r="B1" s="52"/>
      <c r="C1" s="53"/>
      <c r="D1" s="53"/>
      <c r="E1" s="54"/>
      <c r="F1" s="52"/>
      <c r="G1" s="52"/>
      <c r="H1" s="52"/>
      <c r="I1" s="55"/>
      <c r="J1" s="52"/>
      <c r="K1" s="54"/>
      <c r="L1" s="56" t="s">
        <v>10</v>
      </c>
    </row>
    <row r="2" spans="1:12" ht="14.25" customHeight="1" x14ac:dyDescent="0.25">
      <c r="A2" s="57"/>
      <c r="B2" s="58"/>
      <c r="C2" s="59"/>
      <c r="D2" s="59"/>
      <c r="E2" s="60"/>
      <c r="F2" s="60"/>
      <c r="G2" s="60"/>
      <c r="H2" s="60"/>
      <c r="I2" s="61"/>
      <c r="J2" s="60"/>
      <c r="K2" s="60"/>
      <c r="L2" s="62"/>
    </row>
    <row r="3" spans="1:12" ht="72" customHeight="1" x14ac:dyDescent="0.25">
      <c r="A3" s="164" t="s">
        <v>44</v>
      </c>
      <c r="B3" s="165"/>
      <c r="C3" s="165"/>
      <c r="D3" s="165"/>
      <c r="E3" s="165"/>
      <c r="F3" s="166"/>
      <c r="G3" s="166"/>
      <c r="H3" s="166"/>
      <c r="I3" s="166"/>
      <c r="J3" s="166"/>
      <c r="K3" s="166"/>
      <c r="L3" s="167"/>
    </row>
    <row r="4" spans="1:12" ht="12.75" customHeight="1" x14ac:dyDescent="0.25">
      <c r="A4" s="63"/>
      <c r="B4" s="60"/>
      <c r="C4" s="60"/>
      <c r="D4" s="60"/>
      <c r="E4" s="60"/>
      <c r="F4" s="60"/>
      <c r="G4" s="60"/>
      <c r="H4" s="60"/>
      <c r="I4" s="61"/>
      <c r="J4" s="60"/>
      <c r="K4" s="60"/>
      <c r="L4" s="62"/>
    </row>
    <row r="5" spans="1:12" ht="30.75" customHeight="1" x14ac:dyDescent="0.25">
      <c r="A5" s="168" t="s">
        <v>0</v>
      </c>
      <c r="B5" s="169"/>
      <c r="C5" s="169"/>
      <c r="D5" s="169"/>
      <c r="E5" s="170"/>
      <c r="F5" s="171"/>
      <c r="G5" s="171"/>
      <c r="H5" s="171"/>
      <c r="I5" s="171"/>
      <c r="J5" s="171"/>
      <c r="K5" s="171"/>
      <c r="L5" s="172"/>
    </row>
    <row r="6" spans="1:12" ht="3" customHeight="1" x14ac:dyDescent="0.25">
      <c r="A6" s="64"/>
      <c r="B6" s="65"/>
      <c r="C6" s="65"/>
      <c r="D6" s="65"/>
      <c r="E6" s="65"/>
      <c r="F6" s="65"/>
      <c r="G6" s="65"/>
      <c r="H6" s="65"/>
      <c r="I6" s="65"/>
      <c r="J6" s="66"/>
      <c r="K6" s="60"/>
      <c r="L6" s="62"/>
    </row>
    <row r="7" spans="1:12" ht="2.1" customHeight="1" x14ac:dyDescent="0.25">
      <c r="A7" s="67"/>
      <c r="B7" s="68"/>
      <c r="C7" s="68"/>
      <c r="D7" s="68"/>
      <c r="E7" s="68"/>
      <c r="F7" s="68"/>
      <c r="G7" s="68"/>
      <c r="H7" s="68"/>
      <c r="I7" s="68"/>
      <c r="J7" s="68"/>
      <c r="K7" s="68"/>
      <c r="L7" s="69"/>
    </row>
    <row r="8" spans="1:12" ht="51.75" customHeight="1" x14ac:dyDescent="0.25">
      <c r="A8" s="176" t="s">
        <v>63</v>
      </c>
      <c r="B8" s="177"/>
      <c r="C8" s="177"/>
      <c r="D8" s="177"/>
      <c r="E8" s="177"/>
      <c r="F8" s="177"/>
      <c r="G8" s="177"/>
      <c r="H8" s="177"/>
      <c r="I8" s="177"/>
      <c r="J8" s="177"/>
      <c r="K8" s="177"/>
      <c r="L8" s="178"/>
    </row>
    <row r="9" spans="1:12" ht="114.95" customHeight="1" x14ac:dyDescent="0.25">
      <c r="A9" s="179" t="s">
        <v>81</v>
      </c>
      <c r="B9" s="180"/>
      <c r="C9" s="180"/>
      <c r="D9" s="180"/>
      <c r="E9" s="180"/>
      <c r="F9" s="180"/>
      <c r="G9" s="180"/>
      <c r="H9" s="180"/>
      <c r="I9" s="180"/>
      <c r="J9" s="180"/>
      <c r="K9" s="180"/>
      <c r="L9" s="181"/>
    </row>
    <row r="10" spans="1:12" ht="33" customHeight="1" x14ac:dyDescent="0.25">
      <c r="A10" s="173" t="s">
        <v>6</v>
      </c>
      <c r="B10" s="174"/>
      <c r="C10" s="174"/>
      <c r="D10" s="174"/>
      <c r="E10" s="174"/>
      <c r="F10" s="174"/>
      <c r="G10" s="174"/>
      <c r="H10" s="174"/>
      <c r="I10" s="174"/>
      <c r="J10" s="174"/>
      <c r="K10" s="174"/>
      <c r="L10" s="175"/>
    </row>
    <row r="11" spans="1:12" s="5" customFormat="1" ht="33" customHeight="1" x14ac:dyDescent="0.25">
      <c r="A11" s="9" t="s">
        <v>7</v>
      </c>
      <c r="B11" s="14" t="s">
        <v>13</v>
      </c>
      <c r="C11" s="15"/>
      <c r="D11" s="15"/>
      <c r="E11" s="15"/>
      <c r="F11" s="15"/>
      <c r="G11" s="15"/>
      <c r="H11" s="16"/>
      <c r="I11" s="3" t="s">
        <v>1</v>
      </c>
      <c r="J11" s="3" t="s">
        <v>3</v>
      </c>
      <c r="K11" s="7" t="s">
        <v>4</v>
      </c>
      <c r="L11" s="18" t="s">
        <v>2</v>
      </c>
    </row>
    <row r="12" spans="1:12" s="5" customFormat="1" ht="35.25" customHeight="1" x14ac:dyDescent="0.25">
      <c r="A12" s="40" t="s">
        <v>11</v>
      </c>
      <c r="B12" s="163" t="s">
        <v>12</v>
      </c>
      <c r="C12" s="161"/>
      <c r="D12" s="161"/>
      <c r="E12" s="161"/>
      <c r="F12" s="161"/>
      <c r="G12" s="161"/>
      <c r="H12" s="162"/>
      <c r="I12" s="154"/>
      <c r="J12" s="155"/>
      <c r="K12" s="155"/>
      <c r="L12" s="19"/>
    </row>
    <row r="13" spans="1:12" s="5" customFormat="1" ht="75.599999999999994" customHeight="1" x14ac:dyDescent="0.25">
      <c r="A13" s="13" t="s">
        <v>66</v>
      </c>
      <c r="B13" s="147" t="s">
        <v>82</v>
      </c>
      <c r="C13" s="93"/>
      <c r="D13" s="93"/>
      <c r="E13" s="93"/>
      <c r="F13" s="93"/>
      <c r="G13" s="93"/>
      <c r="H13" s="93"/>
      <c r="I13" s="17">
        <v>1</v>
      </c>
      <c r="J13" s="17" t="s">
        <v>43</v>
      </c>
      <c r="K13" s="21"/>
      <c r="L13" s="20">
        <f>I13*K13</f>
        <v>0</v>
      </c>
    </row>
    <row r="14" spans="1:12" s="5" customFormat="1" ht="83.25" customHeight="1" x14ac:dyDescent="0.25">
      <c r="A14" s="8"/>
      <c r="B14" s="143" t="s">
        <v>64</v>
      </c>
      <c r="C14" s="144"/>
      <c r="D14" s="144"/>
      <c r="E14" s="144"/>
      <c r="F14" s="144"/>
      <c r="G14" s="144"/>
      <c r="H14" s="145"/>
      <c r="I14" s="81"/>
      <c r="J14" s="81"/>
      <c r="K14" s="81"/>
      <c r="L14" s="49"/>
    </row>
    <row r="15" spans="1:12" s="5" customFormat="1" ht="24.95" customHeight="1" x14ac:dyDescent="0.25">
      <c r="A15" s="13"/>
      <c r="B15" s="95" t="s">
        <v>14</v>
      </c>
      <c r="C15" s="106"/>
      <c r="D15" s="106"/>
      <c r="E15" s="106"/>
      <c r="F15" s="106"/>
      <c r="G15" s="106"/>
      <c r="H15" s="106"/>
      <c r="I15" s="156"/>
      <c r="J15" s="156"/>
      <c r="K15" s="156"/>
      <c r="L15" s="82">
        <f>L13</f>
        <v>0</v>
      </c>
    </row>
    <row r="16" spans="1:12" s="5" customFormat="1" ht="24.95" customHeight="1" x14ac:dyDescent="0.25">
      <c r="A16" s="39" t="s">
        <v>15</v>
      </c>
      <c r="B16" s="150" t="s">
        <v>54</v>
      </c>
      <c r="C16" s="109"/>
      <c r="D16" s="109"/>
      <c r="E16" s="109"/>
      <c r="F16" s="109"/>
      <c r="G16" s="109"/>
      <c r="H16" s="110"/>
      <c r="I16" s="90"/>
      <c r="J16" s="91"/>
      <c r="K16" s="91"/>
      <c r="L16" s="29"/>
    </row>
    <row r="17" spans="1:12" s="5" customFormat="1" ht="51" customHeight="1" x14ac:dyDescent="0.25">
      <c r="A17" s="79"/>
      <c r="B17" s="151" t="s">
        <v>72</v>
      </c>
      <c r="C17" s="152"/>
      <c r="D17" s="152"/>
      <c r="E17" s="152"/>
      <c r="F17" s="152"/>
      <c r="G17" s="152"/>
      <c r="H17" s="153"/>
      <c r="I17" s="47"/>
      <c r="J17" s="46"/>
      <c r="K17" s="46"/>
      <c r="L17" s="50"/>
    </row>
    <row r="18" spans="1:12" s="5" customFormat="1" ht="26.25" customHeight="1" x14ac:dyDescent="0.25">
      <c r="A18" s="80" t="s">
        <v>67</v>
      </c>
      <c r="B18" s="92" t="s">
        <v>62</v>
      </c>
      <c r="C18" s="109"/>
      <c r="D18" s="109"/>
      <c r="E18" s="109"/>
      <c r="F18" s="109"/>
      <c r="G18" s="109"/>
      <c r="H18" s="109"/>
      <c r="I18" s="6">
        <v>1</v>
      </c>
      <c r="J18" s="6" t="s">
        <v>43</v>
      </c>
      <c r="K18" s="41"/>
      <c r="L18" s="37">
        <f>I18*K18</f>
        <v>0</v>
      </c>
    </row>
    <row r="19" spans="1:12" s="5" customFormat="1" ht="24.95" customHeight="1" x14ac:dyDescent="0.25">
      <c r="A19" s="80" t="s">
        <v>68</v>
      </c>
      <c r="B19" s="92" t="s">
        <v>55</v>
      </c>
      <c r="C19" s="93"/>
      <c r="D19" s="93"/>
      <c r="E19" s="93"/>
      <c r="F19" s="93"/>
      <c r="G19" s="93"/>
      <c r="H19" s="94"/>
      <c r="I19" s="6">
        <v>1</v>
      </c>
      <c r="J19" s="6" t="s">
        <v>43</v>
      </c>
      <c r="K19" s="41"/>
      <c r="L19" s="37">
        <f t="shared" ref="L19:L21" si="0">I19*K19</f>
        <v>0</v>
      </c>
    </row>
    <row r="20" spans="1:12" s="5" customFormat="1" ht="24.95" customHeight="1" x14ac:dyDescent="0.25">
      <c r="A20" s="4" t="s">
        <v>77</v>
      </c>
      <c r="B20" s="92" t="s">
        <v>56</v>
      </c>
      <c r="C20" s="93"/>
      <c r="D20" s="93"/>
      <c r="E20" s="93"/>
      <c r="F20" s="93"/>
      <c r="G20" s="93"/>
      <c r="H20" s="94"/>
      <c r="I20" s="6">
        <v>1</v>
      </c>
      <c r="J20" s="6" t="s">
        <v>43</v>
      </c>
      <c r="K20" s="41"/>
      <c r="L20" s="37">
        <f t="shared" si="0"/>
        <v>0</v>
      </c>
    </row>
    <row r="21" spans="1:12" s="5" customFormat="1" ht="29.25" customHeight="1" x14ac:dyDescent="0.25">
      <c r="A21" s="13" t="s">
        <v>78</v>
      </c>
      <c r="B21" s="92" t="s">
        <v>57</v>
      </c>
      <c r="C21" s="93"/>
      <c r="D21" s="93"/>
      <c r="E21" s="93"/>
      <c r="F21" s="93"/>
      <c r="G21" s="93"/>
      <c r="H21" s="94"/>
      <c r="I21" s="6">
        <v>1</v>
      </c>
      <c r="J21" s="6" t="s">
        <v>43</v>
      </c>
      <c r="K21" s="41"/>
      <c r="L21" s="37">
        <f t="shared" si="0"/>
        <v>0</v>
      </c>
    </row>
    <row r="22" spans="1:12" s="5" customFormat="1" ht="24.95" customHeight="1" x14ac:dyDescent="0.25">
      <c r="A22" s="13"/>
      <c r="B22" s="95" t="s">
        <v>83</v>
      </c>
      <c r="C22" s="96"/>
      <c r="D22" s="96"/>
      <c r="E22" s="96"/>
      <c r="F22" s="96"/>
      <c r="G22" s="96"/>
      <c r="H22" s="96"/>
      <c r="I22" s="96"/>
      <c r="J22" s="96"/>
      <c r="K22" s="96"/>
      <c r="L22" s="82">
        <f>L18+L19+L20+L21</f>
        <v>0</v>
      </c>
    </row>
    <row r="23" spans="1:12" s="5" customFormat="1" ht="43.5" customHeight="1" x14ac:dyDescent="0.25">
      <c r="A23" s="39" t="s">
        <v>34</v>
      </c>
      <c r="B23" s="160" t="s">
        <v>45</v>
      </c>
      <c r="C23" s="161"/>
      <c r="D23" s="161"/>
      <c r="E23" s="161"/>
      <c r="F23" s="161"/>
      <c r="G23" s="161"/>
      <c r="H23" s="162"/>
      <c r="I23" s="6">
        <v>1</v>
      </c>
      <c r="J23" s="6" t="s">
        <v>43</v>
      </c>
      <c r="K23" s="41"/>
      <c r="L23" s="37">
        <f>I23*K23</f>
        <v>0</v>
      </c>
    </row>
    <row r="24" spans="1:12" s="5" customFormat="1" ht="81" customHeight="1" x14ac:dyDescent="0.25">
      <c r="A24" s="23"/>
      <c r="B24" s="146" t="s">
        <v>52</v>
      </c>
      <c r="C24" s="98"/>
      <c r="D24" s="98"/>
      <c r="E24" s="98"/>
      <c r="F24" s="98"/>
      <c r="G24" s="98"/>
      <c r="H24" s="99"/>
      <c r="I24" s="31"/>
      <c r="J24" s="32"/>
      <c r="K24" s="30"/>
      <c r="L24" s="33"/>
    </row>
    <row r="25" spans="1:12" s="5" customFormat="1" ht="51.75" customHeight="1" x14ac:dyDescent="0.25">
      <c r="A25" s="23"/>
      <c r="B25" s="146" t="s">
        <v>46</v>
      </c>
      <c r="C25" s="98"/>
      <c r="D25" s="98"/>
      <c r="E25" s="98"/>
      <c r="F25" s="98"/>
      <c r="G25" s="98"/>
      <c r="H25" s="99"/>
      <c r="I25" s="31"/>
      <c r="J25" s="32"/>
      <c r="K25" s="30"/>
      <c r="L25" s="33"/>
    </row>
    <row r="26" spans="1:12" s="5" customFormat="1" ht="30" customHeight="1" x14ac:dyDescent="0.25">
      <c r="A26" s="13" t="s">
        <v>71</v>
      </c>
      <c r="B26" s="147" t="s">
        <v>16</v>
      </c>
      <c r="C26" s="93"/>
      <c r="D26" s="93"/>
      <c r="E26" s="93"/>
      <c r="F26" s="93"/>
      <c r="G26" s="93"/>
      <c r="H26" s="93"/>
      <c r="I26" s="182"/>
      <c r="J26" s="183"/>
      <c r="K26" s="183"/>
      <c r="L26" s="88"/>
    </row>
    <row r="27" spans="1:12" s="5" customFormat="1" ht="27.75" customHeight="1" x14ac:dyDescent="0.25">
      <c r="A27" s="13"/>
      <c r="B27" s="134" t="s">
        <v>17</v>
      </c>
      <c r="C27" s="109"/>
      <c r="D27" s="109"/>
      <c r="E27" s="109"/>
      <c r="F27" s="109"/>
      <c r="G27" s="109"/>
      <c r="H27" s="110"/>
      <c r="I27" s="137"/>
      <c r="J27" s="138"/>
      <c r="K27" s="139"/>
      <c r="L27" s="34"/>
    </row>
    <row r="28" spans="1:12" s="5" customFormat="1" ht="27.75" customHeight="1" x14ac:dyDescent="0.25">
      <c r="A28" s="13"/>
      <c r="B28" s="134" t="s">
        <v>18</v>
      </c>
      <c r="C28" s="98"/>
      <c r="D28" s="98"/>
      <c r="E28" s="98"/>
      <c r="F28" s="98"/>
      <c r="G28" s="98"/>
      <c r="H28" s="99"/>
      <c r="I28" s="137"/>
      <c r="J28" s="138"/>
      <c r="K28" s="139"/>
      <c r="L28" s="34"/>
    </row>
    <row r="29" spans="1:12" s="5" customFormat="1" ht="27.75" customHeight="1" x14ac:dyDescent="0.25">
      <c r="A29" s="13"/>
      <c r="B29" s="134" t="s">
        <v>19</v>
      </c>
      <c r="C29" s="98"/>
      <c r="D29" s="98"/>
      <c r="E29" s="98"/>
      <c r="F29" s="98"/>
      <c r="G29" s="98"/>
      <c r="H29" s="99"/>
      <c r="I29" s="137"/>
      <c r="J29" s="138"/>
      <c r="K29" s="139"/>
      <c r="L29" s="34"/>
    </row>
    <row r="30" spans="1:12" s="5" customFormat="1" ht="27.75" customHeight="1" x14ac:dyDescent="0.25">
      <c r="A30" s="13"/>
      <c r="B30" s="134" t="s">
        <v>20</v>
      </c>
      <c r="C30" s="98"/>
      <c r="D30" s="98"/>
      <c r="E30" s="98"/>
      <c r="F30" s="98"/>
      <c r="G30" s="98"/>
      <c r="H30" s="99"/>
      <c r="I30" s="137"/>
      <c r="J30" s="138"/>
      <c r="K30" s="139"/>
      <c r="L30" s="34"/>
    </row>
    <row r="31" spans="1:12" s="5" customFormat="1" ht="27.75" customHeight="1" x14ac:dyDescent="0.25">
      <c r="A31" s="13"/>
      <c r="B31" s="134" t="s">
        <v>21</v>
      </c>
      <c r="C31" s="98"/>
      <c r="D31" s="98"/>
      <c r="E31" s="98"/>
      <c r="F31" s="98"/>
      <c r="G31" s="98"/>
      <c r="H31" s="99"/>
      <c r="I31" s="137"/>
      <c r="J31" s="138"/>
      <c r="K31" s="139"/>
      <c r="L31" s="34"/>
    </row>
    <row r="32" spans="1:12" s="5" customFormat="1" ht="27.75" customHeight="1" x14ac:dyDescent="0.25">
      <c r="A32" s="13" t="s">
        <v>76</v>
      </c>
      <c r="B32" s="147" t="s">
        <v>50</v>
      </c>
      <c r="C32" s="148"/>
      <c r="D32" s="148"/>
      <c r="E32" s="148"/>
      <c r="F32" s="148"/>
      <c r="G32" s="148"/>
      <c r="H32" s="149"/>
      <c r="I32" s="43"/>
      <c r="J32" s="44"/>
      <c r="K32" s="45"/>
      <c r="L32" s="34"/>
    </row>
    <row r="33" spans="1:12" s="5" customFormat="1" ht="27.75" customHeight="1" x14ac:dyDescent="0.25">
      <c r="A33" s="13"/>
      <c r="B33" s="134" t="s">
        <v>49</v>
      </c>
      <c r="C33" s="98"/>
      <c r="D33" s="98"/>
      <c r="E33" s="98"/>
      <c r="F33" s="98"/>
      <c r="G33" s="98"/>
      <c r="H33" s="99"/>
      <c r="I33" s="43"/>
      <c r="J33" s="44"/>
      <c r="K33" s="45"/>
      <c r="L33" s="34"/>
    </row>
    <row r="34" spans="1:12" s="5" customFormat="1" ht="40.5" customHeight="1" x14ac:dyDescent="0.25">
      <c r="A34" s="13" t="s">
        <v>69</v>
      </c>
      <c r="B34" s="147" t="s">
        <v>22</v>
      </c>
      <c r="C34" s="148"/>
      <c r="D34" s="148"/>
      <c r="E34" s="148"/>
      <c r="F34" s="148"/>
      <c r="G34" s="148"/>
      <c r="H34" s="149"/>
      <c r="I34" s="137"/>
      <c r="J34" s="138"/>
      <c r="K34" s="139"/>
      <c r="L34" s="34"/>
    </row>
    <row r="35" spans="1:12" s="5" customFormat="1" ht="27.75" customHeight="1" x14ac:dyDescent="0.25">
      <c r="A35" s="13"/>
      <c r="B35" s="134" t="s">
        <v>23</v>
      </c>
      <c r="C35" s="98"/>
      <c r="D35" s="98"/>
      <c r="E35" s="98"/>
      <c r="F35" s="98"/>
      <c r="G35" s="98"/>
      <c r="H35" s="99"/>
      <c r="I35" s="137"/>
      <c r="J35" s="138"/>
      <c r="K35" s="139"/>
      <c r="L35" s="34"/>
    </row>
    <row r="36" spans="1:12" s="5" customFormat="1" ht="27.75" customHeight="1" x14ac:dyDescent="0.25">
      <c r="A36" s="13"/>
      <c r="B36" s="134" t="s">
        <v>24</v>
      </c>
      <c r="C36" s="98"/>
      <c r="D36" s="98"/>
      <c r="E36" s="98"/>
      <c r="F36" s="98"/>
      <c r="G36" s="98"/>
      <c r="H36" s="99"/>
      <c r="I36" s="137"/>
      <c r="J36" s="138"/>
      <c r="K36" s="139"/>
      <c r="L36" s="34"/>
    </row>
    <row r="37" spans="1:12" s="5" customFormat="1" ht="27.75" customHeight="1" x14ac:dyDescent="0.25">
      <c r="A37" s="13"/>
      <c r="B37" s="134" t="s">
        <v>25</v>
      </c>
      <c r="C37" s="98"/>
      <c r="D37" s="98"/>
      <c r="E37" s="98"/>
      <c r="F37" s="98"/>
      <c r="G37" s="98"/>
      <c r="H37" s="99"/>
      <c r="I37" s="137"/>
      <c r="J37" s="138"/>
      <c r="K37" s="139"/>
      <c r="L37" s="34"/>
    </row>
    <row r="38" spans="1:12" s="5" customFormat="1" ht="29.45" customHeight="1" x14ac:dyDescent="0.25">
      <c r="A38" s="13" t="s">
        <v>70</v>
      </c>
      <c r="B38" s="147" t="s">
        <v>26</v>
      </c>
      <c r="C38" s="148"/>
      <c r="D38" s="148"/>
      <c r="E38" s="148"/>
      <c r="F38" s="148"/>
      <c r="G38" s="148"/>
      <c r="H38" s="149"/>
      <c r="I38" s="137"/>
      <c r="J38" s="138"/>
      <c r="K38" s="139"/>
      <c r="L38" s="34"/>
    </row>
    <row r="39" spans="1:12" s="5" customFormat="1" ht="27.75" customHeight="1" x14ac:dyDescent="0.25">
      <c r="A39" s="13"/>
      <c r="B39" s="134" t="s">
        <v>27</v>
      </c>
      <c r="C39" s="98"/>
      <c r="D39" s="98"/>
      <c r="E39" s="98"/>
      <c r="F39" s="98"/>
      <c r="G39" s="98"/>
      <c r="H39" s="99"/>
      <c r="I39" s="137"/>
      <c r="J39" s="138"/>
      <c r="K39" s="139"/>
      <c r="L39" s="34"/>
    </row>
    <row r="40" spans="1:12" s="5" customFormat="1" ht="27.75" customHeight="1" x14ac:dyDescent="0.25">
      <c r="A40" s="13"/>
      <c r="B40" s="134" t="s">
        <v>28</v>
      </c>
      <c r="C40" s="98"/>
      <c r="D40" s="98"/>
      <c r="E40" s="98"/>
      <c r="F40" s="98"/>
      <c r="G40" s="98"/>
      <c r="H40" s="99"/>
      <c r="I40" s="137"/>
      <c r="J40" s="138"/>
      <c r="K40" s="139"/>
      <c r="L40" s="34"/>
    </row>
    <row r="41" spans="1:12" s="5" customFormat="1" ht="27.75" customHeight="1" x14ac:dyDescent="0.25">
      <c r="A41" s="13"/>
      <c r="B41" s="134" t="s">
        <v>33</v>
      </c>
      <c r="C41" s="98"/>
      <c r="D41" s="98"/>
      <c r="E41" s="98"/>
      <c r="F41" s="98"/>
      <c r="G41" s="98"/>
      <c r="H41" s="99"/>
      <c r="I41" s="137"/>
      <c r="J41" s="138"/>
      <c r="K41" s="139"/>
      <c r="L41" s="34"/>
    </row>
    <row r="42" spans="1:12" s="5" customFormat="1" ht="27.75" customHeight="1" x14ac:dyDescent="0.25">
      <c r="A42" s="13"/>
      <c r="B42" s="134" t="s">
        <v>29</v>
      </c>
      <c r="C42" s="98"/>
      <c r="D42" s="98"/>
      <c r="E42" s="98"/>
      <c r="F42" s="98"/>
      <c r="G42" s="98"/>
      <c r="H42" s="99"/>
      <c r="I42" s="137"/>
      <c r="J42" s="138"/>
      <c r="K42" s="139"/>
      <c r="L42" s="34"/>
    </row>
    <row r="43" spans="1:12" s="5" customFormat="1" ht="27.75" customHeight="1" x14ac:dyDescent="0.25">
      <c r="A43" s="13"/>
      <c r="B43" s="134" t="s">
        <v>30</v>
      </c>
      <c r="C43" s="98"/>
      <c r="D43" s="98"/>
      <c r="E43" s="98"/>
      <c r="F43" s="98"/>
      <c r="G43" s="98"/>
      <c r="H43" s="99"/>
      <c r="I43" s="137"/>
      <c r="J43" s="138"/>
      <c r="K43" s="139"/>
      <c r="L43" s="34"/>
    </row>
    <row r="44" spans="1:12" s="5" customFormat="1" ht="27.75" customHeight="1" x14ac:dyDescent="0.25">
      <c r="A44" s="13"/>
      <c r="B44" s="134" t="s">
        <v>31</v>
      </c>
      <c r="C44" s="98"/>
      <c r="D44" s="98"/>
      <c r="E44" s="98"/>
      <c r="F44" s="98"/>
      <c r="G44" s="98"/>
      <c r="H44" s="99"/>
      <c r="I44" s="137"/>
      <c r="J44" s="138"/>
      <c r="K44" s="139"/>
      <c r="L44" s="34"/>
    </row>
    <row r="45" spans="1:12" s="5" customFormat="1" ht="27.75" customHeight="1" x14ac:dyDescent="0.25">
      <c r="A45" s="8"/>
      <c r="B45" s="157" t="s">
        <v>32</v>
      </c>
      <c r="C45" s="158"/>
      <c r="D45" s="158"/>
      <c r="E45" s="158"/>
      <c r="F45" s="158"/>
      <c r="G45" s="158"/>
      <c r="H45" s="159"/>
      <c r="I45" s="140"/>
      <c r="J45" s="141"/>
      <c r="K45" s="142"/>
      <c r="L45" s="72"/>
    </row>
    <row r="46" spans="1:12" s="5" customFormat="1" ht="27.75" customHeight="1" x14ac:dyDescent="0.25">
      <c r="A46" s="13"/>
      <c r="B46" s="105" t="s">
        <v>58</v>
      </c>
      <c r="C46" s="135"/>
      <c r="D46" s="135"/>
      <c r="E46" s="135"/>
      <c r="F46" s="135"/>
      <c r="G46" s="135"/>
      <c r="H46" s="135"/>
      <c r="I46" s="136"/>
      <c r="J46" s="136"/>
      <c r="K46" s="136"/>
      <c r="L46" s="82">
        <f>L23</f>
        <v>0</v>
      </c>
    </row>
    <row r="47" spans="1:12" s="5" customFormat="1" ht="27.75" customHeight="1" x14ac:dyDescent="0.25">
      <c r="A47" s="38" t="s">
        <v>35</v>
      </c>
      <c r="B47" s="100" t="s">
        <v>53</v>
      </c>
      <c r="C47" s="101"/>
      <c r="D47" s="101"/>
      <c r="E47" s="101"/>
      <c r="F47" s="101"/>
      <c r="G47" s="101"/>
      <c r="H47" s="101"/>
      <c r="I47" s="75"/>
      <c r="J47" s="75"/>
      <c r="K47" s="35"/>
      <c r="L47" s="84"/>
    </row>
    <row r="48" spans="1:12" s="5" customFormat="1" ht="58.5" customHeight="1" x14ac:dyDescent="0.25">
      <c r="A48" s="8" t="s">
        <v>74</v>
      </c>
      <c r="B48" s="102" t="s">
        <v>79</v>
      </c>
      <c r="C48" s="103"/>
      <c r="D48" s="103"/>
      <c r="E48" s="103"/>
      <c r="F48" s="103"/>
      <c r="G48" s="103"/>
      <c r="H48" s="104"/>
      <c r="I48" s="85">
        <v>1</v>
      </c>
      <c r="J48" s="85" t="s">
        <v>43</v>
      </c>
      <c r="K48" s="83"/>
      <c r="L48" s="73">
        <f>I48*K48</f>
        <v>0</v>
      </c>
    </row>
    <row r="49" spans="1:12" s="5" customFormat="1" ht="28.5" customHeight="1" x14ac:dyDescent="0.25">
      <c r="A49" s="13"/>
      <c r="B49" s="105" t="s">
        <v>59</v>
      </c>
      <c r="C49" s="106"/>
      <c r="D49" s="106"/>
      <c r="E49" s="106"/>
      <c r="F49" s="106"/>
      <c r="G49" s="106"/>
      <c r="H49" s="106"/>
      <c r="I49" s="96"/>
      <c r="J49" s="96"/>
      <c r="K49" s="96"/>
      <c r="L49" s="82">
        <f>L48</f>
        <v>0</v>
      </c>
    </row>
    <row r="50" spans="1:12" s="5" customFormat="1" ht="67.5" customHeight="1" x14ac:dyDescent="0.25">
      <c r="A50" s="78" t="s">
        <v>48</v>
      </c>
      <c r="B50" s="120" t="s">
        <v>51</v>
      </c>
      <c r="C50" s="121"/>
      <c r="D50" s="121"/>
      <c r="E50" s="121"/>
      <c r="F50" s="121"/>
      <c r="G50" s="121"/>
      <c r="H50" s="122"/>
      <c r="I50" s="123"/>
      <c r="J50" s="124"/>
      <c r="K50" s="125"/>
      <c r="L50" s="37"/>
    </row>
    <row r="51" spans="1:12" s="5" customFormat="1" ht="60.75" customHeight="1" x14ac:dyDescent="0.25">
      <c r="A51" s="76" t="s">
        <v>73</v>
      </c>
      <c r="B51" s="126"/>
      <c r="C51" s="127"/>
      <c r="D51" s="127"/>
      <c r="E51" s="127"/>
      <c r="F51" s="127"/>
      <c r="G51" s="127"/>
      <c r="H51" s="128"/>
      <c r="I51" s="77"/>
      <c r="J51" s="77"/>
      <c r="K51" s="89"/>
      <c r="L51" s="74">
        <f>I51*K51</f>
        <v>0</v>
      </c>
    </row>
    <row r="52" spans="1:12" s="5" customFormat="1" ht="60" customHeight="1" x14ac:dyDescent="0.25">
      <c r="A52" s="8" t="s">
        <v>75</v>
      </c>
      <c r="B52" s="129"/>
      <c r="C52" s="130"/>
      <c r="D52" s="130"/>
      <c r="E52" s="130"/>
      <c r="F52" s="130"/>
      <c r="G52" s="130"/>
      <c r="H52" s="131"/>
      <c r="I52" s="86"/>
      <c r="J52" s="86"/>
      <c r="K52" s="83"/>
      <c r="L52" s="48">
        <f>I52*K52</f>
        <v>0</v>
      </c>
    </row>
    <row r="53" spans="1:12" s="5" customFormat="1" ht="27.75" customHeight="1" x14ac:dyDescent="0.25">
      <c r="A53" s="36"/>
      <c r="B53" s="132" t="s">
        <v>60</v>
      </c>
      <c r="C53" s="133"/>
      <c r="D53" s="133"/>
      <c r="E53" s="133"/>
      <c r="F53" s="133"/>
      <c r="G53" s="133"/>
      <c r="H53" s="133"/>
      <c r="I53" s="133"/>
      <c r="J53" s="133"/>
      <c r="K53" s="133"/>
      <c r="L53" s="82">
        <f>L51+L52</f>
        <v>0</v>
      </c>
    </row>
    <row r="54" spans="1:12" ht="29.25" customHeight="1" x14ac:dyDescent="0.25">
      <c r="A54" s="116" t="s">
        <v>61</v>
      </c>
      <c r="B54" s="117"/>
      <c r="C54" s="117"/>
      <c r="D54" s="117"/>
      <c r="E54" s="117"/>
      <c r="F54" s="117"/>
      <c r="G54" s="117"/>
      <c r="H54" s="117"/>
      <c r="I54" s="117"/>
      <c r="J54" s="118"/>
      <c r="K54" s="119"/>
      <c r="L54" s="87">
        <f>L15+L22+L46+L49+L53</f>
        <v>0</v>
      </c>
    </row>
    <row r="55" spans="1:12" ht="29.25" customHeight="1" x14ac:dyDescent="0.25">
      <c r="A55" s="189" t="s">
        <v>9</v>
      </c>
      <c r="B55" s="156"/>
      <c r="C55" s="156"/>
      <c r="D55" s="156"/>
      <c r="E55" s="156"/>
      <c r="F55" s="156"/>
      <c r="G55" s="156"/>
      <c r="H55" s="156"/>
      <c r="I55" s="156"/>
      <c r="J55" s="156"/>
      <c r="K55" s="22">
        <v>0.19</v>
      </c>
      <c r="L55" s="11">
        <f>L54*K55</f>
        <v>0</v>
      </c>
    </row>
    <row r="56" spans="1:12" ht="29.25" customHeight="1" x14ac:dyDescent="0.25">
      <c r="A56" s="190" t="s">
        <v>8</v>
      </c>
      <c r="B56" s="191"/>
      <c r="C56" s="191"/>
      <c r="D56" s="191"/>
      <c r="E56" s="191"/>
      <c r="F56" s="191"/>
      <c r="G56" s="191"/>
      <c r="H56" s="191"/>
      <c r="I56" s="191"/>
      <c r="J56" s="192"/>
      <c r="K56" s="193"/>
      <c r="L56" s="12">
        <f>L54+L55</f>
        <v>0</v>
      </c>
    </row>
    <row r="57" spans="1:12" ht="36" customHeight="1" x14ac:dyDescent="0.25">
      <c r="A57" s="10"/>
      <c r="B57" s="107" t="s">
        <v>36</v>
      </c>
      <c r="C57" s="108"/>
      <c r="D57" s="108"/>
      <c r="E57" s="108"/>
      <c r="F57" s="108"/>
      <c r="G57" s="108"/>
      <c r="H57" s="108"/>
      <c r="I57" s="111"/>
      <c r="J57" s="112"/>
      <c r="K57" s="112"/>
      <c r="L57" s="113"/>
    </row>
    <row r="58" spans="1:12" ht="57" customHeight="1" x14ac:dyDescent="0.25">
      <c r="A58" s="13"/>
      <c r="B58" s="92" t="s">
        <v>65</v>
      </c>
      <c r="C58" s="109"/>
      <c r="D58" s="109"/>
      <c r="E58" s="109"/>
      <c r="F58" s="109"/>
      <c r="G58" s="109"/>
      <c r="H58" s="110"/>
      <c r="I58" s="114"/>
      <c r="J58" s="91"/>
      <c r="K58" s="91"/>
      <c r="L58" s="115"/>
    </row>
    <row r="59" spans="1:12" ht="30.75" customHeight="1" x14ac:dyDescent="0.25">
      <c r="A59" s="27"/>
      <c r="B59" s="97" t="s">
        <v>37</v>
      </c>
      <c r="C59" s="98"/>
      <c r="D59" s="98"/>
      <c r="E59" s="98"/>
      <c r="F59" s="98"/>
      <c r="G59" s="98"/>
      <c r="H59" s="99"/>
      <c r="I59" s="28">
        <v>1</v>
      </c>
      <c r="J59" s="6" t="s">
        <v>42</v>
      </c>
      <c r="K59" s="42"/>
      <c r="L59" s="29"/>
    </row>
    <row r="60" spans="1:12" ht="30.75" customHeight="1" x14ac:dyDescent="0.25">
      <c r="A60" s="27"/>
      <c r="B60" s="97" t="s">
        <v>38</v>
      </c>
      <c r="C60" s="98"/>
      <c r="D60" s="98"/>
      <c r="E60" s="98"/>
      <c r="F60" s="98"/>
      <c r="G60" s="98"/>
      <c r="H60" s="99"/>
      <c r="I60" s="28">
        <v>1</v>
      </c>
      <c r="J60" s="6" t="s">
        <v>42</v>
      </c>
      <c r="K60" s="42"/>
      <c r="L60" s="29"/>
    </row>
    <row r="61" spans="1:12" ht="30.75" customHeight="1" x14ac:dyDescent="0.25">
      <c r="A61" s="27"/>
      <c r="B61" s="97" t="s">
        <v>39</v>
      </c>
      <c r="C61" s="98"/>
      <c r="D61" s="98"/>
      <c r="E61" s="98"/>
      <c r="F61" s="98"/>
      <c r="G61" s="98"/>
      <c r="H61" s="99"/>
      <c r="I61" s="28">
        <v>1</v>
      </c>
      <c r="J61" s="6" t="s">
        <v>42</v>
      </c>
      <c r="K61" s="42"/>
      <c r="L61" s="29"/>
    </row>
    <row r="62" spans="1:12" ht="30.75" customHeight="1" x14ac:dyDescent="0.25">
      <c r="A62" s="27"/>
      <c r="B62" s="97" t="s">
        <v>40</v>
      </c>
      <c r="C62" s="98"/>
      <c r="D62" s="98"/>
      <c r="E62" s="98"/>
      <c r="F62" s="98"/>
      <c r="G62" s="98"/>
      <c r="H62" s="99"/>
      <c r="I62" s="28">
        <v>1</v>
      </c>
      <c r="J62" s="6" t="s">
        <v>42</v>
      </c>
      <c r="K62" s="42"/>
      <c r="L62" s="29"/>
    </row>
    <row r="63" spans="1:12" ht="30.75" customHeight="1" x14ac:dyDescent="0.25">
      <c r="A63" s="27"/>
      <c r="B63" s="97" t="s">
        <v>41</v>
      </c>
      <c r="C63" s="98"/>
      <c r="D63" s="98"/>
      <c r="E63" s="98"/>
      <c r="F63" s="98"/>
      <c r="G63" s="98"/>
      <c r="H63" s="99"/>
      <c r="I63" s="28">
        <v>1</v>
      </c>
      <c r="J63" s="6" t="s">
        <v>42</v>
      </c>
      <c r="K63" s="42"/>
      <c r="L63" s="29"/>
    </row>
    <row r="64" spans="1:12" ht="16.5" customHeight="1" x14ac:dyDescent="0.25">
      <c r="A64" s="70"/>
      <c r="B64" s="24"/>
      <c r="C64" s="26"/>
      <c r="D64" s="26"/>
      <c r="E64" s="26"/>
      <c r="F64" s="26"/>
      <c r="G64" s="26"/>
      <c r="H64" s="26"/>
      <c r="I64" s="25"/>
      <c r="J64" s="25"/>
      <c r="K64" s="25"/>
      <c r="L64" s="71"/>
    </row>
    <row r="65" spans="1:12" ht="81.95" customHeight="1" x14ac:dyDescent="0.25">
      <c r="A65" s="173" t="s">
        <v>47</v>
      </c>
      <c r="B65" s="174"/>
      <c r="C65" s="174"/>
      <c r="D65" s="174"/>
      <c r="E65" s="174"/>
      <c r="F65" s="174"/>
      <c r="G65" s="174"/>
      <c r="H65" s="187"/>
      <c r="I65" s="187"/>
      <c r="J65" s="187"/>
      <c r="K65" s="187"/>
      <c r="L65" s="188"/>
    </row>
    <row r="66" spans="1:12" x14ac:dyDescent="0.25">
      <c r="A66" s="63"/>
      <c r="B66" s="60"/>
      <c r="C66" s="60"/>
      <c r="D66" s="60"/>
      <c r="E66" s="60"/>
      <c r="F66" s="60"/>
      <c r="G66" s="60"/>
      <c r="H66" s="60"/>
      <c r="I66" s="61"/>
      <c r="J66" s="60"/>
      <c r="K66" s="60"/>
      <c r="L66" s="62"/>
    </row>
    <row r="67" spans="1:12" ht="168" customHeight="1" x14ac:dyDescent="0.25">
      <c r="A67" s="184" t="s">
        <v>80</v>
      </c>
      <c r="B67" s="185"/>
      <c r="C67" s="185"/>
      <c r="D67" s="185"/>
      <c r="E67" s="185"/>
      <c r="F67" s="185"/>
      <c r="G67" s="185"/>
      <c r="H67" s="185"/>
      <c r="I67" s="185"/>
      <c r="J67" s="185"/>
      <c r="K67" s="185"/>
      <c r="L67" s="186"/>
    </row>
    <row r="68" spans="1:12" ht="205.5" customHeight="1" x14ac:dyDescent="0.25"/>
    <row r="69" spans="1:12" ht="205.5" customHeight="1" x14ac:dyDescent="0.25"/>
  </sheetData>
  <sheetProtection algorithmName="SHA-512" hashValue="njzKF7YMaSqDW5N1c1Xm0i6GCsPJUO6MAL2kqzDtmV6NHdXUk+NzUDBzXguZFLSyRMcOum7KB+A9GaiHju/Kcw==" saltValue="HOL5nOJqe+F3gPCmqHhnFQ==" spinCount="100000" sheet="1" objects="1" scenarios="1"/>
  <mergeCells count="83">
    <mergeCell ref="I26:K26"/>
    <mergeCell ref="A67:L67"/>
    <mergeCell ref="A65:L65"/>
    <mergeCell ref="A55:J55"/>
    <mergeCell ref="A56:K56"/>
    <mergeCell ref="B28:H28"/>
    <mergeCell ref="B34:H34"/>
    <mergeCell ref="B35:H35"/>
    <mergeCell ref="I35:K35"/>
    <mergeCell ref="I36:K36"/>
    <mergeCell ref="I37:K37"/>
    <mergeCell ref="I39:K39"/>
    <mergeCell ref="B29:H29"/>
    <mergeCell ref="B37:H37"/>
    <mergeCell ref="B38:H38"/>
    <mergeCell ref="B39:H39"/>
    <mergeCell ref="B40:H40"/>
    <mergeCell ref="I27:K27"/>
    <mergeCell ref="I29:K29"/>
    <mergeCell ref="I28:K28"/>
    <mergeCell ref="I30:K30"/>
    <mergeCell ref="I31:K31"/>
    <mergeCell ref="A3:L3"/>
    <mergeCell ref="A5:D5"/>
    <mergeCell ref="E5:L5"/>
    <mergeCell ref="A10:L10"/>
    <mergeCell ref="A8:L8"/>
    <mergeCell ref="A9:L9"/>
    <mergeCell ref="I12:K12"/>
    <mergeCell ref="B15:K15"/>
    <mergeCell ref="B26:H26"/>
    <mergeCell ref="B45:H45"/>
    <mergeCell ref="B27:H27"/>
    <mergeCell ref="B31:H31"/>
    <mergeCell ref="B23:H23"/>
    <mergeCell ref="I40:K40"/>
    <mergeCell ref="I34:K34"/>
    <mergeCell ref="I38:K38"/>
    <mergeCell ref="I41:K41"/>
    <mergeCell ref="I42:K42"/>
    <mergeCell ref="I43:K43"/>
    <mergeCell ref="B12:H12"/>
    <mergeCell ref="B30:H30"/>
    <mergeCell ref="B13:H13"/>
    <mergeCell ref="B14:H14"/>
    <mergeCell ref="B24:H24"/>
    <mergeCell ref="B25:H25"/>
    <mergeCell ref="B36:H36"/>
    <mergeCell ref="B32:H32"/>
    <mergeCell ref="B33:H33"/>
    <mergeCell ref="B16:H16"/>
    <mergeCell ref="B18:H18"/>
    <mergeCell ref="B17:H17"/>
    <mergeCell ref="B41:H41"/>
    <mergeCell ref="B42:H42"/>
    <mergeCell ref="B43:H43"/>
    <mergeCell ref="B44:H44"/>
    <mergeCell ref="B46:K46"/>
    <mergeCell ref="I44:K44"/>
    <mergeCell ref="I45:K45"/>
    <mergeCell ref="B47:H47"/>
    <mergeCell ref="B48:H48"/>
    <mergeCell ref="B49:K49"/>
    <mergeCell ref="B57:H57"/>
    <mergeCell ref="B58:H58"/>
    <mergeCell ref="I57:L57"/>
    <mergeCell ref="I58:L58"/>
    <mergeCell ref="A54:K54"/>
    <mergeCell ref="B50:H50"/>
    <mergeCell ref="I50:K50"/>
    <mergeCell ref="B51:H51"/>
    <mergeCell ref="B52:H52"/>
    <mergeCell ref="B53:K53"/>
    <mergeCell ref="B59:H59"/>
    <mergeCell ref="B60:H60"/>
    <mergeCell ref="B61:H61"/>
    <mergeCell ref="B62:H62"/>
    <mergeCell ref="B63:H63"/>
    <mergeCell ref="I16:K16"/>
    <mergeCell ref="B19:H19"/>
    <mergeCell ref="B20:H20"/>
    <mergeCell ref="B21:H21"/>
    <mergeCell ref="B22:K22"/>
  </mergeCells>
  <dataValidations count="1">
    <dataValidation allowBlank="1" showInputMessage="1" showErrorMessage="1" promptTitle="Bepreisung erforderlich?" prompt="Hier ist nur eine Preisangabe erforderlich, wenn die B-Kosten im separat beizufügenden Dokument bepreist worden sind." sqref="K23" xr:uid="{0706CD16-48E5-4753-AEB1-4ECBFF747EEA}"/>
  </dataValidations>
  <pageMargins left="0.70866141732283472" right="0.70866141732283472" top="0.78740157480314965" bottom="0.78740157480314965" header="0.31496062992125984" footer="0.31496062992125984"/>
  <pageSetup paperSize="9" scale="82" fitToWidth="3" fitToHeight="3" orientation="portrait" r:id="rId1"/>
  <headerFooter>
    <oddHeader xml:space="preserve">&amp;L&amp;G&amp;R&amp;"Arial,Fett"&amp;A
</oddHeader>
    <oddFooter>&amp;C&amp;"Arial,Standard"&amp;P von &amp;N</oddFooter>
  </headerFooter>
  <rowBreaks count="2" manualBreakCount="2">
    <brk id="22" max="11" man="1"/>
    <brk id="49" max="11" man="1"/>
  </rowBreaks>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Anlage PB Preisblatt</vt:lpstr>
      <vt:lpstr>'Anlage PB Preisblatt'!Druckbereich</vt:lpstr>
    </vt:vector>
  </TitlesOfParts>
  <Company>HTW Saarland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Martin.Mohr</dc:creator>
  <cp:lastModifiedBy>Viola Regneri</cp:lastModifiedBy>
  <cp:lastPrinted>2026-10-06T10:10:39Z</cp:lastPrinted>
  <dcterms:created xsi:type="dcterms:W3CDTF">2017-01-26T09:58:29Z</dcterms:created>
  <dcterms:modified xsi:type="dcterms:W3CDTF">2026-10-26T11:27:05Z</dcterms:modified>
</cp:coreProperties>
</file>