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 workbookPassword="CA54" lockStructure="1"/>
  <bookViews>
    <workbookView visibility="visible" minimized="0" showHorizontalScroll="1" showVerticalScroll="1" showSheetTabs="1" xWindow="34965" yWindow="1800" windowWidth="24345" windowHeight="18285" tabRatio="500" firstSheet="0" activeTab="0" autoFilterDateGrouping="1"/>
  </bookViews>
  <sheets>
    <sheet xmlns:r="http://schemas.openxmlformats.org/officeDocument/2006/relationships" name="Preisblatt" sheetId="1" state="visible" r:id="rId1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5">
    <font>
      <name val="Calibri"/>
      <charset val="1"/>
      <family val="2"/>
      <color rgb="FF000000"/>
      <sz val="11"/>
    </font>
    <font>
      <name val="Arial"/>
      <charset val="1"/>
      <b val="1"/>
      <sz val="14"/>
    </font>
    <font>
      <name val="Arial"/>
      <charset val="1"/>
      <b val="1"/>
      <sz val="10"/>
    </font>
    <font>
      <name val="Arial"/>
      <charset val="1"/>
      <sz val="10"/>
    </font>
    <font>
      <name val="Arial"/>
      <charset val="1"/>
      <i val="1"/>
      <sz val="10"/>
    </font>
  </fonts>
  <fills count="4">
    <fill>
      <patternFill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3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top"/>
    </xf>
    <xf numFmtId="0" fontId="3" fillId="0" borderId="2" applyAlignment="1" pivotButton="0" quotePrefix="0" xfId="0">
      <alignment vertical="top" wrapText="1"/>
    </xf>
    <xf numFmtId="164" fontId="3" fillId="2" borderId="2" applyAlignment="1" pivotButton="0" quotePrefix="0" xfId="0">
      <alignment vertical="top" wrapText="1"/>
    </xf>
    <xf numFmtId="3" fontId="3" fillId="0" borderId="2" applyAlignment="1" pivotButton="0" quotePrefix="0" xfId="0">
      <alignment vertical="top" wrapText="1"/>
    </xf>
    <xf numFmtId="164" fontId="3" fillId="0" borderId="2" applyAlignment="1" pivotButton="0" quotePrefix="0" xfId="0">
      <alignment vertical="top" wrapText="1"/>
    </xf>
    <xf numFmtId="0" fontId="2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vertical="top" wrapText="1"/>
    </xf>
    <xf numFmtId="3" fontId="2" fillId="0" borderId="2" applyAlignment="1" pivotButton="0" quotePrefix="0" xfId="0">
      <alignment vertical="top" wrapText="1"/>
    </xf>
    <xf numFmtId="164" fontId="2" fillId="0" borderId="2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0" borderId="0" applyAlignment="1" pivotButton="0" quotePrefix="0" xfId="0">
      <alignment vertical="top" wrapText="1"/>
    </xf>
    <xf numFmtId="0" fontId="0" fillId="2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4" fontId="3" fillId="2" borderId="2" applyAlignment="1" applyProtection="1" pivotButton="0" quotePrefix="0" xfId="0">
      <alignment vertical="top" wrapText="1"/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tabSelected="1" zoomScaleNormal="100" workbookViewId="0">
      <selection activeCell="A20" sqref="A20:E20"/>
    </sheetView>
  </sheetViews>
  <sheetFormatPr baseColWidth="8" defaultColWidth="8.5703125" defaultRowHeight="15"/>
  <cols>
    <col width="8" customWidth="1" min="1" max="1"/>
    <col width="70" customWidth="1" min="2" max="2"/>
    <col width="20" customWidth="1" min="3" max="4"/>
    <col width="24" customWidth="1" min="5" max="5"/>
  </cols>
  <sheetData>
    <row r="1" ht="18" customHeight="1">
      <c r="A1" s="13" t="inlineStr">
        <is>
          <t>Anlage IV – Preisblatt</t>
        </is>
      </c>
    </row>
    <row r="2">
      <c r="A2" s="14" t="inlineStr">
        <is>
          <t>Verhandlungsverfahren mit Teilnahmewettbewerb 14_26 – Rahmenvereinbarung Kommunikationsagentur</t>
        </is>
      </c>
    </row>
    <row r="3"/>
    <row r="4">
      <c r="A4" s="15" t="inlineStr">
        <is>
          <t>Name des Bieters / der Bietergemeinschaft:</t>
        </is>
      </c>
      <c r="C4" s="18" t="n"/>
      <c r="D4" s="19" t="n"/>
      <c r="E4" s="19" t="n"/>
    </row>
    <row r="5" ht="27.75" customHeight="1">
      <c r="A5" s="17" t="inlineStr">
        <is>
          <t>Hinweis: Bitte ausschließlich die gelb hinterlegten Felder ausfüllen. Alle Preise in Euro netto (ohne Umsatzsteuer), mit höchstens zwei Nachkommastellen.</t>
        </is>
      </c>
    </row>
    <row r="6"/>
    <row r="7" ht="42" customHeight="1">
      <c r="A7" s="1" t="inlineStr">
        <is>
          <t>Pos.</t>
        </is>
      </c>
      <c r="B7" s="1" t="inlineStr">
        <is>
          <t>Position</t>
        </is>
      </c>
      <c r="C7" s="1" t="inlineStr">
        <is>
          <t>Stundensatz netto (EUR/Stunde)</t>
        </is>
      </c>
      <c r="D7" s="1" t="inlineStr">
        <is>
          <t>Fiktives Mengengerüst (Stunden)</t>
        </is>
      </c>
      <c r="E7" s="1" t="inlineStr">
        <is>
          <t>Kalkulatorischer Gesamtpreis netto (EUR)</t>
        </is>
      </c>
    </row>
    <row r="8" ht="54.75" customHeight="1">
      <c r="A8" s="2" t="n">
        <v>1</v>
      </c>
      <c r="B8" s="3" t="inlineStr">
        <is>
          <t>Projektleitung: Projektleiter/in gemäß Ziff. 5.1 Leistungsbeschreibung</t>
        </is>
      </c>
      <c r="C8" s="20" t="n"/>
      <c r="D8" s="5" t="n">
        <v>2000</v>
      </c>
      <c r="E8" s="6">
        <f>C8*D8</f>
        <v/>
      </c>
    </row>
    <row r="9" ht="28.5" customHeight="1">
      <c r="A9" s="2" t="n">
        <v>2</v>
      </c>
      <c r="B9" s="3" t="inlineStr">
        <is>
          <t>Fachkräfte Beratung/Konzeption und Redaktion</t>
        </is>
      </c>
      <c r="C9" s="20" t="n"/>
      <c r="D9" s="5" t="n">
        <v>4500</v>
      </c>
      <c r="E9" s="6">
        <f>C9*D9</f>
        <v/>
      </c>
    </row>
    <row r="10" ht="33.75" customHeight="1">
      <c r="A10" s="2" t="n">
        <v>3</v>
      </c>
      <c r="B10" s="3" t="inlineStr">
        <is>
          <t>Projektassistenz: unterstützende organisatorische und administrative Tätigkeiten, insbesondere Terminkoordination, Organisation</t>
        </is>
      </c>
      <c r="C10" s="20" t="n"/>
      <c r="D10" s="5" t="n">
        <v>1500</v>
      </c>
      <c r="E10" s="6">
        <f>C10*D10</f>
        <v/>
      </c>
    </row>
    <row r="11" ht="42" customHeight="1">
      <c r="A11" s="7" t="n"/>
      <c r="B11" s="8" t="inlineStr">
        <is>
          <t>Zwischensumme Stundenleistungen (Summe Mengengerüst entspricht der Höchstmenge nach § 4 Rahmenvereinbarung)</t>
        </is>
      </c>
      <c r="C11" s="8" t="n"/>
      <c r="D11" s="9">
        <f>SUM(D8:D10)</f>
        <v/>
      </c>
      <c r="E11" s="10">
        <f>SUM(E8:E10)</f>
        <v/>
      </c>
    </row>
    <row r="12"/>
    <row r="13" ht="42" customHeight="1">
      <c r="A13" s="1" t="inlineStr">
        <is>
          <t>Pos.</t>
        </is>
      </c>
      <c r="B13" s="1" t="inlineStr">
        <is>
          <t>Position</t>
        </is>
      </c>
      <c r="C13" s="1" t="inlineStr">
        <is>
          <t>Monatspauschale netto (EUR/Monat)</t>
        </is>
      </c>
      <c r="D13" s="1" t="inlineStr">
        <is>
          <t>Fiktives Mengengerüst (Monate)</t>
        </is>
      </c>
      <c r="E13" s="1" t="inlineStr">
        <is>
          <t>Kalkulatorischer Gesamtpreis netto (EUR)</t>
        </is>
      </c>
    </row>
    <row r="14" ht="90" customHeight="1">
      <c r="A14" s="2" t="n">
        <v>4</v>
      </c>
      <c r="B14" s="3" t="inlineStr">
        <is>
          <t>Pauschale Bürgerhotline gemäß Ziff. 3.3 Leistungsbeschreibung: Einrichtung und Betrieb einer zentralen Bürgerhotline mit telefonischer Erreichbarkeit montags bis freitags von 8:00 bis 18:00 Uhr einschließlich Entgegennahme, strukturierter Erfassung, Dokumentation und Beantwortung der Anfragen sowie der hierfür erforderlichen technischen Infrastruktur und Personalvorhaltung</t>
        </is>
      </c>
      <c r="C14" s="20" t="n"/>
      <c r="D14" s="3" t="n">
        <v>24</v>
      </c>
      <c r="E14" s="6">
        <f>C14*D14</f>
        <v/>
      </c>
    </row>
    <row r="15"/>
    <row r="16" ht="31.5" customHeight="1">
      <c r="A16" s="7" t="n"/>
      <c r="B16" s="8" t="inlineStr">
        <is>
          <t xml:space="preserve">Gesamtpreis netto </t>
        </is>
      </c>
      <c r="C16" s="8" t="n"/>
      <c r="D16" s="8" t="n"/>
      <c r="E16" s="10">
        <f>E11+E14</f>
        <v/>
      </c>
    </row>
    <row r="17"/>
    <row r="18" ht="15" customHeight="1">
      <c r="A18" s="12" t="n"/>
    </row>
    <row r="19" ht="42" customHeight="1">
      <c r="A19" s="11" t="n"/>
    </row>
    <row r="20" ht="54.75" customHeight="1">
      <c r="A20" s="11" t="n"/>
    </row>
    <row r="21" ht="54.75" customHeight="1">
      <c r="A21" s="11" t="n"/>
    </row>
    <row r="22" ht="69.75" customHeight="1">
      <c r="A22" s="11" t="n"/>
    </row>
    <row r="23" ht="27.75" customHeight="1">
      <c r="A23" s="11" t="n"/>
    </row>
    <row r="24" ht="27.75" customHeight="1">
      <c r="A24" s="11" t="n"/>
    </row>
    <row r="25" ht="27.75" customHeight="1">
      <c r="A25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A54"/>
  <mergeCells count="13">
    <mergeCell ref="A4:B4"/>
    <mergeCell ref="A21:E21"/>
    <mergeCell ref="A20:E20"/>
    <mergeCell ref="A24:E24"/>
    <mergeCell ref="A2:E2"/>
    <mergeCell ref="A25:E25"/>
    <mergeCell ref="A19:E19"/>
    <mergeCell ref="C4:E4"/>
    <mergeCell ref="A1:E1"/>
    <mergeCell ref="A5:E5"/>
    <mergeCell ref="A23:E23"/>
    <mergeCell ref="A22:E22"/>
    <mergeCell ref="A18:E18"/>
  </mergeCells>
  <dataValidations count="1">
    <dataValidation sqref="C8:C10 C14" showDropDown="0" showInputMessage="0" showErrorMessage="1" allowBlank="0" error="Bitte einen Betrag größer 0 EUR eintragen." type="decimal" operator="greaterThan">
      <formula1>0</formula1>
      <formula2>0</formula2>
    </dataValidation>
  </dataValidations>
  <pageMargins left="0.75" right="0.75" top="1" bottom="1" header="0.511811023622047" footer="0.511811023622047"/>
  <pageSetup orientation="landscape" fitToHeight="0" horizontalDpi="300" verticalDpi="30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2026-10-12T13:05:33Z</dcterms:created>
  <dcterms:modified xmlns:dcterms="http://purl.org/dc/terms/" xmlns:xsi="http://www.w3.org/2001/XMLSchema-instance" xsi:type="dcterms:W3CDTF">2026-10-21T10:05:48Z</dcterms:modified>
  <cp:lastModifiedBy>Kanzlei</cp:lastModifiedBy>
  <cp:revision>0</cp:revision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0x010100A18CA35C74DB534BBA1BD7928F3731CC</vt:lpwstr>
  </property>
  <property name="MediaServiceImageTags" fmtid="{D5CDD505-2E9C-101B-9397-08002B2CF9AE}" pid="3">
    <vt:lpwstr xmlns:vt="http://schemas.openxmlformats.org/officeDocument/2006/docPropsVTypes"/>
  </property>
  <property fmtid="{D5CDD505-2E9C-101B-9397-08002B2CF9AE}" pid="4" name="HarveyFileId">
    <vt:lpwstr xmlns:vt="http://schemas.openxmlformats.org/officeDocument/2006/docPropsVTypes">01a15dec-a094-7f32-9acb-b1b5dfc1bfd4</vt:lpwstr>
  </property>
  <property fmtid="{D5CDD505-2E9C-101B-9397-08002B2CF9AE}" pid="5" name="HarveyStampVersion">
    <vt:lpwstr xmlns:vt="http://schemas.openxmlformats.org/officeDocument/2006/docPropsVTypes">1</vt:lpwstr>
  </property>
</Properties>
</file>