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R:\Beschaffung_IT_MT_AOB\03_Vergaben\2026\MT-DzV-3075_MT260xxx-20260729_Laborinkubator\40 - Vergabeunterlagen\41 - LV (Angebotsabfrage)\"/>
    </mc:Choice>
  </mc:AlternateContent>
  <xr:revisionPtr revIDLastSave="0" documentId="13_ncr:1_{EDA8EC8F-86D1-46E6-99FF-0B2EB77F61FA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LV- Preisblatt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16" i="1" l="1"/>
  <c r="G20" i="1"/>
  <c r="G12" i="1" l="1"/>
  <c r="G27" i="1"/>
  <c r="G6" i="1" l="1"/>
  <c r="G32" i="1" l="1"/>
  <c r="G33" i="1" l="1"/>
  <c r="G34" i="1" s="1"/>
</calcChain>
</file>

<file path=xl/sharedStrings.xml><?xml version="1.0" encoding="utf-8"?>
<sst xmlns="http://schemas.openxmlformats.org/spreadsheetml/2006/main" count="46" uniqueCount="42">
  <si>
    <t xml:space="preserve">Position </t>
  </si>
  <si>
    <t xml:space="preserve">Artikel </t>
  </si>
  <si>
    <t xml:space="preserve">Anzahl </t>
  </si>
  <si>
    <t xml:space="preserve">Einzelpreis in €/ Netto </t>
  </si>
  <si>
    <t xml:space="preserve">Gesamtpreis in €/ Netto </t>
  </si>
  <si>
    <t>19 % Mehrwertsteuer</t>
  </si>
  <si>
    <t>Gesamtpreis brutto</t>
  </si>
  <si>
    <t>Zahlungsbedingung:</t>
  </si>
  <si>
    <t>Datum und Unterschrift des Anbieters</t>
  </si>
  <si>
    <t>1.</t>
  </si>
  <si>
    <t>2.</t>
  </si>
  <si>
    <t>3.</t>
  </si>
  <si>
    <t>5.</t>
  </si>
  <si>
    <t xml:space="preserve">Gesamtpreis netto </t>
  </si>
  <si>
    <t>Mindestkriterien sind zwingend einzuhalten</t>
  </si>
  <si>
    <t>Schulungsnachweise sind auszustellen</t>
  </si>
  <si>
    <t>14 Tage 2% Skonto / 30 Tage Netto</t>
  </si>
  <si>
    <t>Lieferzeiten: Mo - Do 07:00 bis 14:00 Uhr &amp; Fr 07:00 bis 12:00 Uhr</t>
  </si>
  <si>
    <t>Leistungsumfang/ Preisblatt DzV-3075</t>
  </si>
  <si>
    <t xml:space="preserve">Beschaffung eines Multiplex-PCR-Analysegeräts für das Labor </t>
  </si>
  <si>
    <t>der BG-Klinik Unfallkrankenhaus Berlin gGmbH</t>
  </si>
  <si>
    <t xml:space="preserve">Analytisches System zur molekularen In-vitro-Diagnostik (IVD) </t>
  </si>
  <si>
    <t>Schulung für Mitarbeiter des Labors</t>
  </si>
  <si>
    <t>4.</t>
  </si>
  <si>
    <t>klinischen Fragestellungen für hochsensitive Ergebnisse</t>
  </si>
  <si>
    <t xml:space="preserve">siehe Anforderungen Leistungsbeschreibung </t>
  </si>
  <si>
    <t>Lieferung, Verbringung und Inbetriebnahme an Aufstellort</t>
  </si>
  <si>
    <t>Einbindung IT-Infrastruktur</t>
  </si>
  <si>
    <t xml:space="preserve">Anbindung ins LIS zur unidirektionalen Ergebnisübermittlung via Opus::L </t>
  </si>
  <si>
    <t>inkl. dazugehöriger IT- und Schnittstellenleistung</t>
  </si>
  <si>
    <t>Optional</t>
  </si>
  <si>
    <t>Wartungsdienstleistung</t>
  </si>
  <si>
    <t>werden als eigenständige Leistung betrachtet</t>
  </si>
  <si>
    <t>NEP</t>
  </si>
  <si>
    <t>über die Garantie hinaus gehende präventive Wartungsmaßnahmen</t>
  </si>
  <si>
    <t>Garantieleistung, Instandhaltung und Service</t>
  </si>
  <si>
    <t>Garantieleistungzeitraum mindestens 12 Monate ab Lieferdatum</t>
  </si>
  <si>
    <t>analytisches System mit Nested-PCR-Technologie oder ein</t>
  </si>
  <si>
    <t xml:space="preserve">vergleichbares System mit syndromspezifischen Panels zu unterschiedlichen </t>
  </si>
  <si>
    <t>siehe Anforderungen der Leistungsbeschreibung</t>
  </si>
  <si>
    <t>umfangreiche Schulung von min. zwei Mitarbeiter des Labors</t>
  </si>
  <si>
    <t>Anlieferstelle: Zentrallager ukb, Warener Straße 7, 12623 Berlin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</si>
</sst>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€&quot;_-;\-* #,##0.00\ &quot;€&quot;_-;_-* &quot;-&quot;??\ &quot;€&quot;_-;_-@_-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2"/>
      <color theme="1" tint="0.249977111117893"/>
      <name val="Arial"/>
      <family val="2"/>
    </font>
    <font>
      <b/>
      <sz val="11"/>
      <color theme="1" tint="0.249977111117893"/>
      <name val="Arial"/>
      <family val="2"/>
    </font>
    <font>
      <sz val="12"/>
      <color theme="1" tint="0.249977111117893"/>
      <name val="Arial"/>
      <family val="2"/>
    </font>
    <font>
      <i/>
      <sz val="10"/>
      <name val="Arial"/>
      <family val="2"/>
    </font>
    <font>
      <b/>
      <sz val="10"/>
      <name val="Arial"/>
      <family val="2"/>
    </font>
    <font>
      <sz val="10"/>
      <color theme="1"/>
      <name val="Arial"/>
      <family val="2"/>
    </font>
    <font>
      <u/>
      <sz val="10"/>
      <color theme="1"/>
      <name val="Arial"/>
      <family val="2"/>
    </font>
    <font>
      <sz val="10"/>
      <color rgb="FF00000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FFFFCC"/>
        <bgColor indexed="64"/>
      </patternFill>
    </fill>
  </fills>
  <borders count="1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6">
    <xf numFmtId="0" fontId="0" fillId="0" borderId="0"/>
    <xf numFmtId="44" fontId="1" fillId="0" borderId="0" applyFont="0" applyFill="0" applyBorder="0" applyAlignment="0" applyProtection="0"/>
    <xf numFmtId="0" fontId="2" fillId="0" borderId="0"/>
    <xf numFmtId="0" fontId="1" fillId="0" borderId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56">
    <xf numFmtId="0" fontId="0" fillId="0" borderId="0" xfId="0"/>
    <xf numFmtId="0" fontId="0" fillId="0" borderId="0" xfId="0" applyProtection="1">
      <protection locked="0"/>
    </xf>
    <xf numFmtId="44" fontId="5" fillId="2" borderId="0" xfId="1" applyFont="1" applyFill="1" applyBorder="1" applyProtection="1"/>
    <xf numFmtId="44" fontId="5" fillId="2" borderId="5" xfId="1" applyFont="1" applyFill="1" applyBorder="1" applyProtection="1"/>
    <xf numFmtId="44" fontId="7" fillId="4" borderId="10" xfId="1" applyFont="1" applyFill="1" applyBorder="1" applyAlignment="1" applyProtection="1">
      <alignment horizontal="right" vertical="center"/>
    </xf>
    <xf numFmtId="44" fontId="7" fillId="0" borderId="10" xfId="1" applyFont="1" applyFill="1" applyBorder="1" applyAlignment="1" applyProtection="1">
      <alignment horizontal="right" vertical="center"/>
    </xf>
    <xf numFmtId="44" fontId="7" fillId="5" borderId="10" xfId="1" applyFont="1" applyFill="1" applyBorder="1" applyAlignment="1" applyProtection="1">
      <alignment horizontal="right" vertical="center"/>
    </xf>
    <xf numFmtId="44" fontId="7" fillId="0" borderId="10" xfId="1" applyFont="1" applyFill="1" applyBorder="1" applyAlignment="1" applyProtection="1">
      <alignment vertical="center" wrapText="1"/>
    </xf>
    <xf numFmtId="44" fontId="7" fillId="3" borderId="2" xfId="1" applyFont="1" applyFill="1" applyBorder="1" applyAlignment="1" applyProtection="1">
      <alignment vertical="center" wrapText="1"/>
    </xf>
    <xf numFmtId="44" fontId="7" fillId="3" borderId="3" xfId="1" applyFont="1" applyFill="1" applyBorder="1" applyAlignment="1" applyProtection="1">
      <alignment vertical="center" wrapText="1"/>
    </xf>
    <xf numFmtId="44" fontId="7" fillId="2" borderId="10" xfId="1" applyFont="1" applyFill="1" applyBorder="1" applyAlignment="1" applyProtection="1">
      <alignment horizontal="right" vertical="center"/>
    </xf>
    <xf numFmtId="44" fontId="7" fillId="6" borderId="10" xfId="1" applyFont="1" applyFill="1" applyBorder="1" applyAlignment="1" applyProtection="1">
      <alignment horizontal="right" vertical="center"/>
      <protection locked="0"/>
    </xf>
    <xf numFmtId="49" fontId="3" fillId="2" borderId="4" xfId="2" applyNumberFormat="1" applyFont="1" applyFill="1" applyBorder="1" applyAlignment="1">
      <alignment horizontal="left" vertical="center"/>
    </xf>
    <xf numFmtId="49" fontId="4" fillId="2" borderId="0" xfId="2" applyNumberFormat="1" applyFont="1" applyFill="1" applyAlignment="1">
      <alignment horizontal="left" vertical="center"/>
    </xf>
    <xf numFmtId="0" fontId="4" fillId="2" borderId="0" xfId="2" applyFont="1" applyFill="1" applyAlignment="1">
      <alignment horizontal="left" vertical="center"/>
    </xf>
    <xf numFmtId="0" fontId="0" fillId="0" borderId="12" xfId="0" applyBorder="1"/>
    <xf numFmtId="49" fontId="4" fillId="0" borderId="11" xfId="2" applyNumberFormat="1" applyFont="1" applyBorder="1" applyAlignment="1">
      <alignment horizontal="left" vertical="center"/>
    </xf>
    <xf numFmtId="0" fontId="6" fillId="0" borderId="11" xfId="2" applyFont="1" applyBorder="1" applyAlignment="1">
      <alignment horizontal="left" vertical="center"/>
    </xf>
    <xf numFmtId="0" fontId="7" fillId="3" borderId="4" xfId="2" applyFont="1" applyFill="1" applyBorder="1" applyAlignment="1">
      <alignment horizontal="center" vertical="center" wrapText="1"/>
    </xf>
    <xf numFmtId="0" fontId="7" fillId="3" borderId="0" xfId="2" applyFont="1" applyFill="1" applyAlignment="1">
      <alignment vertical="center" wrapText="1"/>
    </xf>
    <xf numFmtId="0" fontId="7" fillId="3" borderId="2" xfId="2" applyFont="1" applyFill="1" applyBorder="1" applyAlignment="1">
      <alignment vertical="center" wrapText="1"/>
    </xf>
    <xf numFmtId="0" fontId="7" fillId="0" borderId="10" xfId="2" applyFont="1" applyBorder="1" applyAlignment="1">
      <alignment horizontal="center" vertical="center" wrapText="1"/>
    </xf>
    <xf numFmtId="0" fontId="7" fillId="2" borderId="6" xfId="2" applyFont="1" applyFill="1" applyBorder="1" applyAlignment="1">
      <alignment horizontal="left" vertical="center"/>
    </xf>
    <xf numFmtId="0" fontId="7" fillId="2" borderId="8" xfId="2" applyFont="1" applyFill="1" applyBorder="1" applyAlignment="1">
      <alignment horizontal="left" vertical="center" wrapText="1"/>
    </xf>
    <xf numFmtId="0" fontId="7" fillId="2" borderId="9" xfId="2" applyFont="1" applyFill="1" applyBorder="1" applyAlignment="1">
      <alignment horizontal="left" vertical="center" wrapText="1"/>
    </xf>
    <xf numFmtId="0" fontId="7" fillId="2" borderId="9" xfId="2" applyFont="1" applyFill="1" applyBorder="1" applyAlignment="1">
      <alignment horizontal="center" vertical="center" wrapText="1"/>
    </xf>
    <xf numFmtId="0" fontId="2" fillId="2" borderId="6" xfId="2" applyFill="1" applyBorder="1" applyAlignment="1">
      <alignment horizontal="left" vertical="center"/>
    </xf>
    <xf numFmtId="0" fontId="7" fillId="2" borderId="13" xfId="2" applyFont="1" applyFill="1" applyBorder="1" applyAlignment="1">
      <alignment horizontal="left" vertical="center" wrapText="1"/>
    </xf>
    <xf numFmtId="0" fontId="7" fillId="0" borderId="10" xfId="2" applyFont="1" applyBorder="1" applyAlignment="1">
      <alignment vertical="center" wrapText="1"/>
    </xf>
    <xf numFmtId="0" fontId="7" fillId="0" borderId="6" xfId="2" applyFont="1" applyBorder="1" applyAlignment="1">
      <alignment horizontal="center" vertical="center" wrapText="1"/>
    </xf>
    <xf numFmtId="16" fontId="7" fillId="0" borderId="10" xfId="2" applyNumberFormat="1" applyFont="1" applyBorder="1" applyAlignment="1">
      <alignment horizontal="center" vertical="center" wrapText="1"/>
    </xf>
    <xf numFmtId="0" fontId="8" fillId="0" borderId="0" xfId="0" applyFont="1"/>
    <xf numFmtId="0" fontId="2" fillId="2" borderId="13" xfId="2" applyFill="1" applyBorder="1" applyAlignment="1">
      <alignment horizontal="left" vertical="center" wrapText="1"/>
    </xf>
    <xf numFmtId="0" fontId="2" fillId="2" borderId="9" xfId="2" applyFill="1" applyBorder="1" applyAlignment="1">
      <alignment horizontal="left" vertical="center" wrapText="1"/>
    </xf>
    <xf numFmtId="16" fontId="7" fillId="0" borderId="7" xfId="2" quotePrefix="1" applyNumberFormat="1" applyFont="1" applyBorder="1" applyAlignment="1">
      <alignment horizontal="center" vertical="center" wrapText="1"/>
    </xf>
    <xf numFmtId="0" fontId="7" fillId="0" borderId="6" xfId="2" applyFont="1" applyBorder="1" applyAlignment="1">
      <alignment vertical="center"/>
    </xf>
    <xf numFmtId="0" fontId="7" fillId="0" borderId="8" xfId="2" applyFont="1" applyBorder="1" applyAlignment="1">
      <alignment horizontal="left" vertical="center" wrapText="1"/>
    </xf>
    <xf numFmtId="0" fontId="7" fillId="0" borderId="9" xfId="2" applyFont="1" applyBorder="1" applyAlignment="1">
      <alignment horizontal="left" vertical="center" wrapText="1"/>
    </xf>
    <xf numFmtId="0" fontId="7" fillId="0" borderId="9" xfId="2" applyFont="1" applyBorder="1" applyAlignment="1">
      <alignment horizontal="center" vertical="center" wrapText="1"/>
    </xf>
    <xf numFmtId="0" fontId="7" fillId="5" borderId="7" xfId="2" applyFont="1" applyFill="1" applyBorder="1" applyAlignment="1">
      <alignment horizontal="center" vertical="center" wrapText="1"/>
    </xf>
    <xf numFmtId="0" fontId="6" fillId="5" borderId="6" xfId="2" applyFont="1" applyFill="1" applyBorder="1" applyAlignment="1">
      <alignment horizontal="left" vertical="center"/>
    </xf>
    <xf numFmtId="0" fontId="7" fillId="5" borderId="8" xfId="2" applyFont="1" applyFill="1" applyBorder="1" applyAlignment="1">
      <alignment horizontal="left" vertical="center" wrapText="1"/>
    </xf>
    <xf numFmtId="0" fontId="7" fillId="5" borderId="9" xfId="2" applyFont="1" applyFill="1" applyBorder="1" applyAlignment="1">
      <alignment horizontal="left" vertical="center" wrapText="1"/>
    </xf>
    <xf numFmtId="0" fontId="7" fillId="5" borderId="9" xfId="2" applyFont="1" applyFill="1" applyBorder="1" applyAlignment="1">
      <alignment horizontal="center" vertical="center" wrapText="1"/>
    </xf>
    <xf numFmtId="0" fontId="7" fillId="5" borderId="6" xfId="2" applyFont="1" applyFill="1" applyBorder="1" applyAlignment="1">
      <alignment horizontal="left" vertical="center"/>
    </xf>
    <xf numFmtId="0" fontId="8" fillId="2" borderId="0" xfId="0" applyFont="1" applyFill="1"/>
    <xf numFmtId="0" fontId="0" fillId="2" borderId="0" xfId="0" applyFill="1"/>
    <xf numFmtId="0" fontId="9" fillId="2" borderId="0" xfId="0" applyFont="1" applyFill="1"/>
    <xf numFmtId="0" fontId="8" fillId="2" borderId="13" xfId="0" applyFont="1" applyFill="1" applyBorder="1" applyProtection="1">
      <protection locked="0"/>
    </xf>
    <xf numFmtId="0" fontId="8" fillId="2" borderId="0" xfId="0" applyFont="1" applyFill="1" applyProtection="1">
      <protection locked="0"/>
    </xf>
    <xf numFmtId="0" fontId="7" fillId="0" borderId="9" xfId="2" applyFont="1" applyBorder="1" applyAlignment="1">
      <alignment vertical="center" wrapText="1"/>
    </xf>
    <xf numFmtId="0" fontId="10" fillId="0" borderId="0" xfId="0" applyFont="1"/>
    <xf numFmtId="44" fontId="7" fillId="4" borderId="10" xfId="1" applyFont="1" applyFill="1" applyBorder="1" applyAlignment="1" applyProtection="1">
      <alignment horizontal="center" vertical="center"/>
    </xf>
    <xf numFmtId="49" fontId="3" fillId="2" borderId="1" xfId="2" applyNumberFormat="1" applyFont="1" applyFill="1" applyBorder="1" applyAlignment="1">
      <alignment horizontal="left" vertical="center" wrapText="1"/>
    </xf>
    <xf numFmtId="49" fontId="3" fillId="2" borderId="2" xfId="2" applyNumberFormat="1" applyFont="1" applyFill="1" applyBorder="1" applyAlignment="1">
      <alignment horizontal="left" vertical="center" wrapText="1"/>
    </xf>
    <xf numFmtId="49" fontId="3" fillId="2" borderId="3" xfId="2" applyNumberFormat="1" applyFont="1" applyFill="1" applyBorder="1" applyAlignment="1">
      <alignment horizontal="left" vertical="center" wrapText="1"/>
    </xf>
  </cellXfs>
  <cellStyles count="6">
    <cellStyle name="Prozent 3" xfId="4" xr:uid="{00000000-0005-0000-0000-000000000000}"/>
    <cellStyle name="Standard" xfId="0" builtinId="0"/>
    <cellStyle name="Standard 4" xfId="2" xr:uid="{00000000-0005-0000-0000-000002000000}"/>
    <cellStyle name="Standard 5" xfId="3" xr:uid="{00000000-0005-0000-0000-000003000000}"/>
    <cellStyle name="Währung" xfId="1" builtinId="4"/>
    <cellStyle name="Währung 2" xfId="5" xr:uid="{00000000-0005-0000-0000-000005000000}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161925</xdr:colOff>
      <xdr:row>0</xdr:row>
      <xdr:rowOff>19050</xdr:rowOff>
    </xdr:from>
    <xdr:to>
      <xdr:col>6</xdr:col>
      <xdr:colOff>636270</xdr:colOff>
      <xdr:row>2</xdr:row>
      <xdr:rowOff>165100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77965" y="19050"/>
          <a:ext cx="1371600" cy="54229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72"/>
  <sheetViews>
    <sheetView tabSelected="1" zoomScaleNormal="100" zoomScalePageLayoutView="130" workbookViewId="0">
      <selection activeCell="B6" sqref="B6"/>
    </sheetView>
  </sheetViews>
  <sheetFormatPr baseColWidth="10" defaultColWidth="0" defaultRowHeight="15" zeroHeight="1" x14ac:dyDescent="0.25"/>
  <cols>
    <col min="1" max="3" width="11.42578125" customWidth="1"/>
    <col min="4" max="4" width="43.140625" customWidth="1"/>
    <col min="5" max="5" width="11.42578125" customWidth="1"/>
    <col min="6" max="6" width="12.85546875" bestFit="1" customWidth="1"/>
    <col min="7" max="7" width="13.28515625" customWidth="1"/>
    <col min="8" max="8" width="3.7109375" customWidth="1"/>
    <col min="9" max="16384" width="11.42578125" hidden="1"/>
  </cols>
  <sheetData>
    <row r="1" spans="1:8" ht="15.75" x14ac:dyDescent="0.25">
      <c r="A1" s="53" t="s">
        <v>18</v>
      </c>
      <c r="B1" s="54"/>
      <c r="C1" s="54"/>
      <c r="D1" s="54"/>
      <c r="E1" s="54"/>
      <c r="F1" s="54"/>
      <c r="G1" s="55"/>
      <c r="H1" s="46"/>
    </row>
    <row r="2" spans="1:8" ht="19.5" customHeight="1" x14ac:dyDescent="0.25">
      <c r="A2" s="12" t="s">
        <v>19</v>
      </c>
      <c r="B2" s="13"/>
      <c r="C2" s="13"/>
      <c r="D2" s="13"/>
      <c r="E2" s="13"/>
      <c r="F2" s="2"/>
      <c r="G2" s="3"/>
      <c r="H2" s="46"/>
    </row>
    <row r="3" spans="1:8" ht="21" customHeight="1" x14ac:dyDescent="0.25">
      <c r="A3" s="12" t="s">
        <v>20</v>
      </c>
      <c r="B3" s="13"/>
      <c r="C3" s="13"/>
      <c r="D3" s="14"/>
      <c r="E3" s="14"/>
      <c r="F3" s="2"/>
      <c r="G3" s="3"/>
      <c r="H3" s="46"/>
    </row>
    <row r="4" spans="1:8" ht="1.5" customHeight="1" thickBot="1" x14ac:dyDescent="0.3">
      <c r="A4" s="15"/>
      <c r="B4" s="16"/>
      <c r="C4" s="17"/>
      <c r="D4" s="14"/>
      <c r="E4" s="14"/>
      <c r="F4" s="2"/>
      <c r="G4" s="3"/>
      <c r="H4" s="46"/>
    </row>
    <row r="5" spans="1:8" ht="25.5" x14ac:dyDescent="0.25">
      <c r="A5" s="18" t="s">
        <v>0</v>
      </c>
      <c r="B5" s="19" t="s">
        <v>1</v>
      </c>
      <c r="C5" s="19"/>
      <c r="D5" s="20"/>
      <c r="E5" s="20" t="s">
        <v>2</v>
      </c>
      <c r="F5" s="8" t="s">
        <v>3</v>
      </c>
      <c r="G5" s="9" t="s">
        <v>4</v>
      </c>
      <c r="H5" s="46"/>
    </row>
    <row r="6" spans="1:8" x14ac:dyDescent="0.25">
      <c r="A6" s="21" t="s">
        <v>9</v>
      </c>
      <c r="B6" s="22" t="s">
        <v>21</v>
      </c>
      <c r="C6" s="23"/>
      <c r="D6" s="24"/>
      <c r="E6" s="25">
        <v>1</v>
      </c>
      <c r="F6" s="11"/>
      <c r="G6" s="4">
        <f>E6*F6</f>
        <v>0</v>
      </c>
      <c r="H6" s="46"/>
    </row>
    <row r="7" spans="1:8" x14ac:dyDescent="0.25">
      <c r="A7" s="21"/>
      <c r="B7" s="51" t="s">
        <v>37</v>
      </c>
      <c r="C7" s="27"/>
      <c r="D7" s="24"/>
      <c r="E7" s="28"/>
      <c r="F7" s="7"/>
      <c r="G7" s="7"/>
      <c r="H7" s="46"/>
    </row>
    <row r="8" spans="1:8" x14ac:dyDescent="0.25">
      <c r="A8" s="29"/>
      <c r="B8" s="26" t="s">
        <v>38</v>
      </c>
      <c r="C8" s="27"/>
      <c r="D8" s="24"/>
      <c r="E8" s="28"/>
      <c r="F8" s="7"/>
      <c r="G8" s="7"/>
      <c r="H8" s="46"/>
    </row>
    <row r="9" spans="1:8" x14ac:dyDescent="0.25">
      <c r="A9" s="29"/>
      <c r="B9" s="26" t="s">
        <v>24</v>
      </c>
      <c r="C9" s="27"/>
      <c r="D9" s="24"/>
      <c r="E9" s="28"/>
      <c r="F9" s="7"/>
      <c r="G9" s="7"/>
      <c r="H9" s="46"/>
    </row>
    <row r="10" spans="1:8" x14ac:dyDescent="0.25">
      <c r="A10" s="29"/>
      <c r="B10" s="26" t="s">
        <v>39</v>
      </c>
      <c r="C10" s="27"/>
      <c r="D10" s="24"/>
      <c r="E10" s="28"/>
      <c r="F10" s="7"/>
      <c r="G10" s="7"/>
      <c r="H10" s="46"/>
    </row>
    <row r="11" spans="1:8" x14ac:dyDescent="0.25">
      <c r="A11" s="29"/>
      <c r="B11" s="26" t="s">
        <v>14</v>
      </c>
      <c r="C11" s="27"/>
      <c r="D11" s="24"/>
      <c r="E11" s="28"/>
      <c r="F11" s="7"/>
      <c r="G11" s="7"/>
      <c r="H11" s="46"/>
    </row>
    <row r="12" spans="1:8" x14ac:dyDescent="0.25">
      <c r="A12" s="30" t="s">
        <v>10</v>
      </c>
      <c r="B12" s="22" t="s">
        <v>22</v>
      </c>
      <c r="C12" s="27"/>
      <c r="D12" s="24"/>
      <c r="E12" s="25">
        <v>1</v>
      </c>
      <c r="F12" s="11"/>
      <c r="G12" s="4">
        <f>E12*F12</f>
        <v>0</v>
      </c>
      <c r="H12" s="46"/>
    </row>
    <row r="13" spans="1:8" x14ac:dyDescent="0.25">
      <c r="A13" s="21"/>
      <c r="B13" s="26" t="s">
        <v>40</v>
      </c>
      <c r="C13" s="27"/>
      <c r="D13" s="24"/>
      <c r="E13" s="28"/>
      <c r="F13" s="7"/>
      <c r="G13" s="7"/>
      <c r="H13" s="46"/>
    </row>
    <row r="14" spans="1:8" x14ac:dyDescent="0.25">
      <c r="A14" s="21"/>
      <c r="B14" s="31" t="s">
        <v>15</v>
      </c>
      <c r="C14" s="27"/>
      <c r="D14" s="24"/>
      <c r="E14" s="28"/>
      <c r="F14" s="7"/>
      <c r="G14" s="7"/>
      <c r="H14" s="46"/>
    </row>
    <row r="15" spans="1:8" x14ac:dyDescent="0.25">
      <c r="A15" s="21"/>
      <c r="B15" s="26" t="s">
        <v>39</v>
      </c>
      <c r="C15" s="32"/>
      <c r="D15" s="33"/>
      <c r="E15" s="50"/>
      <c r="F15" s="7"/>
      <c r="G15" s="7"/>
      <c r="H15" s="46"/>
    </row>
    <row r="16" spans="1:8" x14ac:dyDescent="0.25">
      <c r="A16" s="30" t="s">
        <v>11</v>
      </c>
      <c r="B16" s="22" t="s">
        <v>27</v>
      </c>
      <c r="C16" s="27"/>
      <c r="D16" s="24"/>
      <c r="E16" s="25">
        <v>1</v>
      </c>
      <c r="F16" s="11"/>
      <c r="G16" s="4">
        <f>E16*F16</f>
        <v>0</v>
      </c>
      <c r="H16" s="46"/>
    </row>
    <row r="17" spans="1:8" x14ac:dyDescent="0.25">
      <c r="A17" s="21"/>
      <c r="B17" s="26" t="s">
        <v>28</v>
      </c>
      <c r="C17" s="27"/>
      <c r="D17" s="24"/>
      <c r="E17" s="28"/>
      <c r="F17" s="7"/>
      <c r="G17" s="7"/>
      <c r="H17" s="46"/>
    </row>
    <row r="18" spans="1:8" x14ac:dyDescent="0.25">
      <c r="A18" s="21"/>
      <c r="B18" s="26" t="s">
        <v>29</v>
      </c>
      <c r="C18" s="27"/>
      <c r="D18" s="24"/>
      <c r="E18" s="28"/>
      <c r="F18" s="7"/>
      <c r="G18" s="7"/>
      <c r="H18" s="46"/>
    </row>
    <row r="19" spans="1:8" x14ac:dyDescent="0.25">
      <c r="A19" s="21"/>
      <c r="B19" s="26" t="s">
        <v>39</v>
      </c>
      <c r="C19" s="27"/>
      <c r="D19" s="24"/>
      <c r="E19" s="50"/>
      <c r="F19" s="7"/>
      <c r="G19" s="7"/>
      <c r="H19" s="46"/>
    </row>
    <row r="20" spans="1:8" x14ac:dyDescent="0.25">
      <c r="A20" s="30" t="s">
        <v>23</v>
      </c>
      <c r="B20" s="22" t="s">
        <v>35</v>
      </c>
      <c r="C20" s="27"/>
      <c r="D20" s="24"/>
      <c r="E20" s="25">
        <v>1</v>
      </c>
      <c r="F20" s="11"/>
      <c r="G20" s="4">
        <f>E20*F20</f>
        <v>0</v>
      </c>
      <c r="H20" s="46"/>
    </row>
    <row r="21" spans="1:8" x14ac:dyDescent="0.25">
      <c r="A21" s="21"/>
      <c r="B21" s="26" t="s">
        <v>36</v>
      </c>
      <c r="C21" s="27"/>
      <c r="D21" s="24"/>
      <c r="E21" s="28"/>
      <c r="F21" s="7"/>
      <c r="G21" s="7"/>
      <c r="H21" s="46"/>
    </row>
    <row r="22" spans="1:8" x14ac:dyDescent="0.25">
      <c r="A22" s="21"/>
      <c r="B22" s="26" t="s">
        <v>39</v>
      </c>
      <c r="C22" s="27"/>
      <c r="D22" s="24"/>
      <c r="E22" s="28"/>
      <c r="F22" s="7"/>
      <c r="G22" s="7"/>
      <c r="H22" s="46"/>
    </row>
    <row r="23" spans="1:8" x14ac:dyDescent="0.25">
      <c r="A23" s="30" t="s">
        <v>30</v>
      </c>
      <c r="B23" s="22" t="s">
        <v>31</v>
      </c>
      <c r="C23" s="27"/>
      <c r="D23" s="24"/>
      <c r="E23" s="25">
        <v>1</v>
      </c>
      <c r="F23" s="11"/>
      <c r="G23" s="52" t="s">
        <v>33</v>
      </c>
      <c r="H23" s="46"/>
    </row>
    <row r="24" spans="1:8" x14ac:dyDescent="0.25">
      <c r="A24" s="21"/>
      <c r="B24" s="26" t="s">
        <v>34</v>
      </c>
      <c r="C24" s="27"/>
      <c r="D24" s="24"/>
      <c r="E24" s="28"/>
      <c r="F24" s="7"/>
      <c r="G24" s="7"/>
      <c r="H24" s="46"/>
    </row>
    <row r="25" spans="1:8" x14ac:dyDescent="0.25">
      <c r="A25" s="21"/>
      <c r="B25" s="26" t="s">
        <v>32</v>
      </c>
      <c r="C25" s="27"/>
      <c r="D25" s="24"/>
      <c r="E25" s="28"/>
      <c r="F25" s="7"/>
      <c r="G25" s="7"/>
      <c r="H25" s="46"/>
    </row>
    <row r="26" spans="1:8" x14ac:dyDescent="0.25">
      <c r="A26" s="21"/>
      <c r="B26" s="26" t="s">
        <v>39</v>
      </c>
      <c r="C26" s="27"/>
      <c r="D26" s="24"/>
      <c r="E26" s="28"/>
      <c r="F26" s="7"/>
      <c r="G26" s="7"/>
      <c r="H26" s="46"/>
    </row>
    <row r="27" spans="1:8" x14ac:dyDescent="0.25">
      <c r="A27" s="34" t="s">
        <v>12</v>
      </c>
      <c r="B27" s="35" t="s">
        <v>26</v>
      </c>
      <c r="C27" s="36"/>
      <c r="D27" s="37"/>
      <c r="E27" s="38">
        <v>1</v>
      </c>
      <c r="F27" s="11"/>
      <c r="G27" s="4">
        <f>E27*F27</f>
        <v>0</v>
      </c>
      <c r="H27" s="46"/>
    </row>
    <row r="28" spans="1:8" x14ac:dyDescent="0.25">
      <c r="A28" s="34"/>
      <c r="B28" s="26" t="s">
        <v>25</v>
      </c>
      <c r="C28" s="36"/>
      <c r="D28" s="37"/>
      <c r="E28" s="38"/>
      <c r="F28" s="5"/>
      <c r="G28" s="10"/>
      <c r="H28" s="46"/>
    </row>
    <row r="29" spans="1:8" x14ac:dyDescent="0.25">
      <c r="A29" s="34"/>
      <c r="B29" s="26" t="s">
        <v>41</v>
      </c>
      <c r="C29" s="36"/>
      <c r="D29" s="37"/>
      <c r="E29" s="38"/>
      <c r="F29" s="5"/>
      <c r="G29" s="10"/>
      <c r="H29" s="46"/>
    </row>
    <row r="30" spans="1:8" x14ac:dyDescent="0.25">
      <c r="A30" s="34"/>
      <c r="B30" s="26" t="s">
        <v>17</v>
      </c>
      <c r="C30" s="36"/>
      <c r="D30" s="37"/>
      <c r="E30" s="38"/>
      <c r="F30" s="5"/>
      <c r="G30" s="10"/>
      <c r="H30" s="46"/>
    </row>
    <row r="31" spans="1:8" x14ac:dyDescent="0.25">
      <c r="A31" s="39"/>
      <c r="B31" s="40"/>
      <c r="C31" s="41"/>
      <c r="D31" s="42"/>
      <c r="E31" s="43"/>
      <c r="F31" s="6"/>
      <c r="G31" s="6"/>
      <c r="H31" s="46"/>
    </row>
    <row r="32" spans="1:8" x14ac:dyDescent="0.25">
      <c r="A32" s="39"/>
      <c r="B32" s="44" t="s">
        <v>13</v>
      </c>
      <c r="C32" s="41"/>
      <c r="D32" s="42"/>
      <c r="E32" s="43"/>
      <c r="F32" s="6"/>
      <c r="G32" s="6">
        <f>SUM(G6:G27)</f>
        <v>0</v>
      </c>
      <c r="H32" s="46"/>
    </row>
    <row r="33" spans="1:8" x14ac:dyDescent="0.25">
      <c r="A33" s="39"/>
      <c r="B33" s="44" t="s">
        <v>5</v>
      </c>
      <c r="C33" s="41"/>
      <c r="D33" s="42"/>
      <c r="E33" s="43"/>
      <c r="F33" s="6"/>
      <c r="G33" s="6">
        <f>G32*0.19</f>
        <v>0</v>
      </c>
      <c r="H33" s="46"/>
    </row>
    <row r="34" spans="1:8" x14ac:dyDescent="0.25">
      <c r="A34" s="39"/>
      <c r="B34" s="44" t="s">
        <v>6</v>
      </c>
      <c r="C34" s="41"/>
      <c r="D34" s="42"/>
      <c r="E34" s="43"/>
      <c r="F34" s="6"/>
      <c r="G34" s="6">
        <f>G32+G33</f>
        <v>0</v>
      </c>
      <c r="H34" s="46"/>
    </row>
    <row r="35" spans="1:8" x14ac:dyDescent="0.25">
      <c r="A35" s="45"/>
      <c r="B35" s="46"/>
      <c r="C35" s="45"/>
      <c r="D35" s="45"/>
      <c r="E35" s="45"/>
      <c r="F35" s="45"/>
      <c r="G35" s="45"/>
      <c r="H35" s="46"/>
    </row>
    <row r="36" spans="1:8" x14ac:dyDescent="0.25">
      <c r="A36" s="45"/>
      <c r="B36" s="45" t="s">
        <v>7</v>
      </c>
      <c r="C36" s="45"/>
      <c r="D36" s="45" t="s">
        <v>16</v>
      </c>
      <c r="E36" s="45"/>
      <c r="F36" s="45"/>
      <c r="G36" s="45"/>
      <c r="H36" s="46"/>
    </row>
    <row r="37" spans="1:8" x14ac:dyDescent="0.25">
      <c r="A37" s="45"/>
      <c r="B37" s="45"/>
      <c r="C37" s="45"/>
      <c r="D37" s="45"/>
      <c r="E37" s="45"/>
      <c r="F37" s="45"/>
      <c r="G37" s="45"/>
      <c r="H37" s="46"/>
    </row>
    <row r="38" spans="1:8" x14ac:dyDescent="0.25">
      <c r="A38" s="45"/>
      <c r="B38" s="45"/>
      <c r="C38" s="45"/>
      <c r="D38" s="45"/>
      <c r="E38" s="45"/>
      <c r="F38" s="45"/>
      <c r="G38" s="45"/>
      <c r="H38" s="46"/>
    </row>
    <row r="39" spans="1:8" x14ac:dyDescent="0.25">
      <c r="A39" s="45"/>
      <c r="B39" s="45"/>
      <c r="C39" s="45"/>
      <c r="D39" s="45"/>
      <c r="E39" s="45"/>
      <c r="F39" s="45"/>
      <c r="G39" s="45"/>
      <c r="H39" s="46"/>
    </row>
    <row r="40" spans="1:8" x14ac:dyDescent="0.25">
      <c r="A40" s="45"/>
      <c r="B40" s="45"/>
      <c r="C40" s="45"/>
      <c r="D40" s="45"/>
      <c r="E40" s="45"/>
      <c r="F40" s="45"/>
      <c r="G40" s="45"/>
      <c r="H40" s="46"/>
    </row>
    <row r="41" spans="1:8" x14ac:dyDescent="0.25">
      <c r="A41" s="45"/>
      <c r="B41" s="45"/>
      <c r="C41" s="45"/>
      <c r="D41" s="45"/>
      <c r="E41" s="49"/>
      <c r="F41" s="49"/>
      <c r="G41" s="45"/>
      <c r="H41" s="46"/>
    </row>
    <row r="42" spans="1:8" x14ac:dyDescent="0.25">
      <c r="A42" s="45"/>
      <c r="B42" s="45" t="s">
        <v>8</v>
      </c>
      <c r="C42" s="45"/>
      <c r="D42" s="45"/>
      <c r="E42" s="48"/>
      <c r="F42" s="48"/>
      <c r="G42" s="45"/>
      <c r="H42" s="46"/>
    </row>
    <row r="43" spans="1:8" hidden="1" x14ac:dyDescent="0.25">
      <c r="A43" s="45"/>
      <c r="B43" s="45"/>
      <c r="C43" s="45"/>
      <c r="D43" s="45"/>
      <c r="E43" s="47"/>
      <c r="F43" s="47"/>
      <c r="G43" s="47"/>
    </row>
    <row r="44" spans="1:8" hidden="1" x14ac:dyDescent="0.25">
      <c r="A44" s="46"/>
      <c r="B44" s="46"/>
      <c r="C44" s="46"/>
      <c r="D44" s="46"/>
      <c r="E44" s="46"/>
      <c r="F44" s="46"/>
      <c r="G44" s="46"/>
    </row>
    <row r="45" spans="1:8" hidden="1" x14ac:dyDescent="0.25">
      <c r="A45" s="46"/>
      <c r="B45" s="46"/>
      <c r="C45" s="46"/>
      <c r="D45" s="46"/>
      <c r="E45" s="46"/>
      <c r="F45" s="46"/>
      <c r="G45" s="46"/>
    </row>
    <row r="46" spans="1:8" hidden="1" x14ac:dyDescent="0.25">
      <c r="A46" s="46"/>
      <c r="B46" s="46"/>
      <c r="C46" s="46"/>
      <c r="D46" s="46"/>
      <c r="E46" s="46"/>
      <c r="F46" s="46"/>
      <c r="G46" s="46"/>
    </row>
    <row r="47" spans="1:8" hidden="1" x14ac:dyDescent="0.25">
      <c r="A47" s="46"/>
      <c r="B47" s="46"/>
      <c r="C47" s="46"/>
      <c r="D47" s="46"/>
      <c r="E47" s="46"/>
      <c r="F47" s="46"/>
      <c r="G47" s="46"/>
    </row>
    <row r="48" spans="1:8" x14ac:dyDescent="0.25">
      <c r="A48" s="46"/>
      <c r="B48" s="46"/>
      <c r="C48" s="46"/>
      <c r="D48" s="46"/>
      <c r="E48" s="46"/>
      <c r="F48" s="46"/>
      <c r="G48" s="46"/>
      <c r="H48" s="46"/>
    </row>
    <row r="49" spans="1:8" x14ac:dyDescent="0.25">
      <c r="A49" s="46"/>
      <c r="B49" s="46"/>
      <c r="C49" s="46"/>
      <c r="D49" s="46"/>
      <c r="E49" s="46"/>
      <c r="F49" s="46"/>
      <c r="G49" s="46"/>
      <c r="H49" s="46"/>
    </row>
    <row r="50" spans="1:8" x14ac:dyDescent="0.25">
      <c r="A50" s="46"/>
      <c r="B50" s="46"/>
      <c r="C50" s="46"/>
      <c r="D50" s="46"/>
      <c r="E50" s="46"/>
      <c r="F50" s="46"/>
      <c r="G50" s="46"/>
      <c r="H50" s="46"/>
    </row>
    <row r="51" spans="1:8" x14ac:dyDescent="0.25">
      <c r="A51" s="46"/>
      <c r="B51" s="46"/>
      <c r="C51" s="46"/>
      <c r="D51" s="46"/>
      <c r="E51" s="46"/>
      <c r="F51" s="46"/>
      <c r="G51" s="46"/>
      <c r="H51" s="46"/>
    </row>
    <row r="52" spans="1:8" x14ac:dyDescent="0.25">
      <c r="A52" s="46"/>
      <c r="B52" s="46"/>
      <c r="C52" s="46"/>
      <c r="D52" s="46"/>
      <c r="E52" s="46"/>
      <c r="F52" s="46"/>
      <c r="G52" s="46"/>
      <c r="H52" s="46"/>
    </row>
    <row r="53" spans="1:8" x14ac:dyDescent="0.25">
      <c r="A53" s="46"/>
      <c r="B53" s="46"/>
      <c r="C53" s="46"/>
      <c r="D53" s="46"/>
      <c r="E53" s="46"/>
      <c r="F53" s="46"/>
      <c r="G53" s="46"/>
      <c r="H53" s="46"/>
    </row>
    <row r="54" spans="1:8" x14ac:dyDescent="0.25">
      <c r="A54" s="46"/>
      <c r="B54" s="46"/>
      <c r="C54" s="46"/>
      <c r="D54" s="46"/>
      <c r="E54" s="46"/>
      <c r="F54" s="46"/>
      <c r="G54" s="46"/>
      <c r="H54" s="46"/>
    </row>
    <row r="55" spans="1:8" x14ac:dyDescent="0.25">
      <c r="A55" s="46"/>
      <c r="B55" s="46"/>
      <c r="C55" s="46"/>
      <c r="D55" s="46"/>
      <c r="E55" s="46"/>
      <c r="F55" s="46"/>
      <c r="G55" s="46"/>
      <c r="H55" s="46"/>
    </row>
    <row r="56" spans="1:8" hidden="1" x14ac:dyDescent="0.25">
      <c r="A56" s="1"/>
      <c r="B56" s="1"/>
      <c r="C56" s="1"/>
      <c r="D56" s="1"/>
      <c r="E56" s="1"/>
      <c r="F56" s="1"/>
      <c r="G56" s="1"/>
    </row>
    <row r="65" customFormat="1" hidden="1" x14ac:dyDescent="0.25"/>
    <row r="66" customFormat="1" hidden="1" x14ac:dyDescent="0.25"/>
    <row r="67" customFormat="1" hidden="1" x14ac:dyDescent="0.25"/>
    <row r="68" customFormat="1" hidden="1" x14ac:dyDescent="0.25"/>
    <row r="69" customFormat="1" hidden="1" x14ac:dyDescent="0.25"/>
    <row r="70" customFormat="1" hidden="1" x14ac:dyDescent="0.25"/>
    <row r="71" customFormat="1" hidden="1" x14ac:dyDescent="0.25"/>
    <row r="72" customFormat="1" hidden="1" x14ac:dyDescent="0.25"/>
  </sheetData>
  <sheetProtection algorithmName="SHA-512" hashValue="JHorSjfBCP+v3NfpnCjOmRohJQgYc3ffvxoID+qlYKrewv+Z74Y2kxAqpJyHz/Y2Qshsd26RsZhJCTXm3y7yfw==" saltValue="93ycUzd0nOVq3QaAE9/Jug==" spinCount="100000" sheet="1"/>
  <mergeCells count="1">
    <mergeCell ref="A1:G1"/>
  </mergeCells>
  <pageMargins left="0.7" right="0.7" top="0.75" bottom="0.75" header="0.3" footer="0.3"/>
  <pageSetup scale="80" orientation="portrait" r:id="rId1"/>
  <headerFooter>
    <oddFooter>&amp;CSeite &amp;P von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LV- Preisblatt</vt:lpstr>
    </vt:vector>
  </TitlesOfParts>
  <Company>ukb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Claus, Petra (Einkauf)</dc:creator>
  <cp:lastModifiedBy>Klose, Ben Friedmar</cp:lastModifiedBy>
  <cp:lastPrinted>2026-07-02T12:18:56Z</cp:lastPrinted>
  <dcterms:created xsi:type="dcterms:W3CDTF">2020-04-06T08:35:56Z</dcterms:created>
  <dcterms:modified xsi:type="dcterms:W3CDTF">2026-10-22T08:04:17Z</dcterms:modified>
</cp:coreProperties>
</file>