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02 Projekte\P2428VV1 Vergabe Mobiliar WoBo Halstenbek\04 Verfahren\Offene Ausschreibung für die Büromöbel\20261019_Vergabeunterlagen Büro\"/>
    </mc:Choice>
  </mc:AlternateContent>
  <xr:revisionPtr revIDLastSave="0" documentId="13_ncr:1_{91944420-5794-4873-93D4-389808DEAA10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Preistabelle" sheetId="1" r:id="rId1"/>
  </sheets>
  <definedNames>
    <definedName name="_xlnm.Print_Area" localSheetId="0">Preistabelle!$A$1:$F$112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1" i="1" l="1"/>
  <c r="F4" i="1"/>
  <c r="F7" i="1"/>
  <c r="F10" i="1"/>
  <c r="F13" i="1"/>
  <c r="F17" i="1"/>
  <c r="F20" i="1"/>
  <c r="F23" i="1"/>
  <c r="F26" i="1"/>
  <c r="F29" i="1"/>
  <c r="F32" i="1"/>
  <c r="F35" i="1"/>
  <c r="F39" i="1"/>
  <c r="F42" i="1"/>
  <c r="F45" i="1"/>
  <c r="F48" i="1"/>
  <c r="F51" i="1"/>
  <c r="F54" i="1"/>
  <c r="F57" i="1"/>
  <c r="F60" i="1"/>
  <c r="F64" i="1"/>
  <c r="F67" i="1"/>
  <c r="F70" i="1"/>
  <c r="F74" i="1"/>
  <c r="F77" i="1"/>
  <c r="F81" i="1"/>
  <c r="F84" i="1"/>
  <c r="F87" i="1"/>
  <c r="F90" i="1"/>
  <c r="F93" i="1"/>
  <c r="F96" i="1"/>
  <c r="F99" i="1"/>
  <c r="F102" i="1"/>
  <c r="F105" i="1"/>
  <c r="F108" i="1"/>
</calcChain>
</file>

<file path=xl/sharedStrings.xml><?xml version="1.0" encoding="utf-8"?>
<sst xmlns="http://schemas.openxmlformats.org/spreadsheetml/2006/main" count="106" uniqueCount="63">
  <si>
    <t>Lfd. Nr.</t>
  </si>
  <si>
    <t>Bezeichnung</t>
  </si>
  <si>
    <t>Anzahl</t>
  </si>
  <si>
    <t>Beschreibung</t>
  </si>
  <si>
    <t>Räume Erdgeschoss</t>
  </si>
  <si>
    <t>Büro Mitarbeiter</t>
  </si>
  <si>
    <t>Besprechungsstuhl mit Armlehne</t>
  </si>
  <si>
    <t>8</t>
  </si>
  <si>
    <t>Besprechungsstuhl ohne Armlehne</t>
  </si>
  <si>
    <t>Besprechungstisch</t>
  </si>
  <si>
    <t>1</t>
  </si>
  <si>
    <t>Garderobe und Regenschirmständer</t>
  </si>
  <si>
    <t>Verwaltung OGT (Raum mit 2 Büroarbeitsplätzen für die OGT-Leitung)</t>
  </si>
  <si>
    <t>Schreibtisch</t>
  </si>
  <si>
    <t>2</t>
  </si>
  <si>
    <t>Rollcontainer</t>
  </si>
  <si>
    <t>Schreibtischstuhl</t>
  </si>
  <si>
    <t>Ergonomischer Drehstuhl, 5-strahlig, stufenlose Gaslifthöhenverstellung, mit Rollen, schwarz</t>
  </si>
  <si>
    <t>4</t>
  </si>
  <si>
    <t>Akten-Schrank</t>
  </si>
  <si>
    <t>Garderobenschrank</t>
  </si>
  <si>
    <r>
      <t xml:space="preserve">Büro Sozialpädagoge </t>
    </r>
    <r>
      <rPr>
        <b/>
        <sz val="11"/>
        <color rgb="FFFF0000"/>
        <rFont val="Arial"/>
        <family val="2"/>
      </rPr>
      <t>(Achtung: 2 Räume mit gleicher Ausstattung; Anzahl hier ist Summe beider Räume)</t>
    </r>
  </si>
  <si>
    <t>Ergonomischer Drehstuhl mit Armlehnen, verstellbare Rückenlehne, 5-strahliges Fußgestell, stufenlose Gaslifthöhenverstellung, mit Rollen, schwarz</t>
  </si>
  <si>
    <t>Sideboard</t>
  </si>
  <si>
    <t>16</t>
  </si>
  <si>
    <t>Konferenztisch für 8 Personen</t>
  </si>
  <si>
    <t>Büro Mediation</t>
  </si>
  <si>
    <t>6</t>
  </si>
  <si>
    <t>Raum Requisite</t>
  </si>
  <si>
    <t xml:space="preserve">Schrank </t>
  </si>
  <si>
    <t>Informatik Vorbereitung / IT Büro</t>
  </si>
  <si>
    <t>Bürotisch</t>
  </si>
  <si>
    <t>3</t>
  </si>
  <si>
    <t xml:space="preserve">ergonomischer Bürostuhl  </t>
  </si>
  <si>
    <t>Aktenschrank</t>
  </si>
  <si>
    <t>Regal</t>
  </si>
  <si>
    <t>Quer-Rollladenschrank</t>
  </si>
  <si>
    <t>Tisch</t>
  </si>
  <si>
    <t>robuster, langlebiger Stuhl gepolstert mit Armlehnen und pflegeleichtem Textilbezug, stapelbar
Farbe gemäß Bieterkonzept</t>
  </si>
  <si>
    <t>robuster, langlebiger Stuhl gepolstert und pflegeleichtem Textilbezug, stapelbar
Farbe gemäß Bieterkonzept</t>
  </si>
  <si>
    <t>Kombination aus 4 Tischen, je Tisch (4-Fuß-Tisch) ca. 1,00 m x 1,00 m</t>
  </si>
  <si>
    <t>freistehender Kleiderständer</t>
  </si>
  <si>
    <t>oberste verschließbar, unterste Schubladen mit größerem Fassungsvermögen (Aktenschublade); Maße ca. 550 mm hoch, ca. 420 mm breit, ca. 600 mm tief
passend zur Serie Schreibtisch (gleiche Farb- und Materialwahl)</t>
  </si>
  <si>
    <t xml:space="preserve">eckig, für 4 Personen, 80cmx80cm </t>
  </si>
  <si>
    <t>abschließbar, zweiflügelig, Einlegeböden, 180-200 cm breit, 180-200 cm hoch (darf aus Einzelschränken zusammengesetzt sein), mit massiver Rückwand</t>
  </si>
  <si>
    <t xml:space="preserve">ca. 40 - 50 cm breit, mit 1 Tür, 1 Kleiderstange
</t>
  </si>
  <si>
    <t>Offene Regale, 250 - 300 cm breit, halbhoch, ca. 30 - 45 cm tief (darf aus mehreren Regalen zusammengesetzt werden)</t>
  </si>
  <si>
    <t xml:space="preserve">robuster, langlebiger Konferenztisch für 8 Personen, Maße 120 cm tief, 160 - 180 cm breit
</t>
  </si>
  <si>
    <t xml:space="preserve">langlebiger und robuster runder bzw. ovaler Besprechungstisch für 6 Personen, Durchmesser ca. 150 cm bzw. maximale Breite ca. 150 cm
</t>
  </si>
  <si>
    <t xml:space="preserve">Schranksystem  </t>
  </si>
  <si>
    <t xml:space="preserve">Schrank für Requisiten, Sitzwürfel, Bühnenelemente, Unterrichtsmaterial , ca. 200 - 250 cm hoch, 500 - max. 600 cm, min. 60 tief (darf aus Einzelschränken zusammengesetzt sein) mit Einlegebögen
</t>
  </si>
  <si>
    <t>Für Unterrichtsmaterial der Lehrkräfte, 180 - 200 cm hoch, 90 - 100 cm, min. 60 cm tief, abschließbar mit Einlegeböden</t>
  </si>
  <si>
    <t>abschließbar, zweiflügelig: 180 - 200 cm hoch, 70 - 80 cm breit (darf aus mehreren Schränken zusammengesetzt sein); mit Einlegeböden und massiver Rückwand</t>
  </si>
  <si>
    <t>offen: 180 - 200 cm hoch, 70 - 80 cm breit (darf aus mehreren Schränken zusammengesetzt sein); mit Einlegeböden, in den Abmaßend passend zu Lfd. Nr. 95.</t>
  </si>
  <si>
    <t>110 - 120 cm breit, 120 - 130 hoch, kratz-, stoß- und abriebarme Oberfläche mit Einlegeböden; vertikal verschiebbares Rollo</t>
  </si>
  <si>
    <t xml:space="preserve">Besprechungstisch rund, 100cm Durchmesser, für 4 Personen,
</t>
  </si>
  <si>
    <t xml:space="preserve">Maße: 120 cm breit, 60 - 80 cm tief
</t>
  </si>
  <si>
    <t>Wandregal (Regalbrett), min. 40 cm tief, 300 - 350 cm lang darf aus mehreren Einzelregalen zusammengesetzt sein), Anbringung in 140 cm Höhe</t>
  </si>
  <si>
    <t>Wandregal (Regalbrett)</t>
  </si>
  <si>
    <t>höhenverstellbar mit Kabelführung, elektrisch betrieben, Breite 140 - 160 cm
Stufenlose Höhenverstellung über Verstellgleiter 
Elektromotorische Höhenverstellung ca. 625 - 1275 mm
Füße: Stahlgestell aus zwei elektrischen Hubsäulen</t>
  </si>
  <si>
    <t>EP</t>
  </si>
  <si>
    <t>GP</t>
  </si>
  <si>
    <t>Summe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</si>
</sst>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2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4"/>
      <name val="Arial"/>
      <family val="2"/>
    </font>
    <font>
      <b/>
      <sz val="14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4" fontId="6" fillId="0" borderId="0" applyFont="0" applyFill="0" applyBorder="0" applyAlignment="0" applyProtection="0"/>
    <xf numFmtId="0" fontId="8" fillId="5" borderId="0" applyNumberFormat="0" applyBorder="0" applyAlignment="0" applyProtection="0"/>
  </cellStyleXfs>
  <cellXfs count="52">
    <xf numFmtId="0" fontId="0" fillId="0" borderId="0" xfId="0"/>
    <xf numFmtId="0" fontId="0" fillId="0" borderId="0" xfId="0" applyAlignment="1">
      <alignment horizontal="left"/>
    </xf>
    <xf numFmtId="44" fontId="0" fillId="0" borderId="0" xfId="2" applyFont="1"/>
    <xf numFmtId="2" fontId="0" fillId="0" borderId="0" xfId="0" applyNumberFormat="1"/>
    <xf numFmtId="0" fontId="4" fillId="3" borderId="0" xfId="1" applyFont="1" applyFill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2" fontId="9" fillId="2" borderId="1" xfId="1" applyNumberFormat="1" applyFont="1" applyFill="1" applyBorder="1" applyAlignment="1">
      <alignment horizontal="center" vertical="center" wrapText="1"/>
    </xf>
    <xf numFmtId="44" fontId="9" fillId="2" borderId="1" xfId="2" applyFont="1" applyFill="1" applyBorder="1" applyAlignment="1">
      <alignment horizontal="center" vertical="center" wrapText="1"/>
    </xf>
    <xf numFmtId="44" fontId="9" fillId="6" borderId="1" xfId="2" applyFont="1" applyFill="1" applyBorder="1" applyAlignment="1">
      <alignment horizontal="center" vertical="center" wrapText="1"/>
    </xf>
    <xf numFmtId="0" fontId="9" fillId="3" borderId="2" xfId="1" applyFont="1" applyFill="1" applyBorder="1" applyAlignment="1">
      <alignment horizontal="left" vertical="center"/>
    </xf>
    <xf numFmtId="0" fontId="9" fillId="3" borderId="3" xfId="1" applyFont="1" applyFill="1" applyBorder="1" applyAlignment="1">
      <alignment horizontal="left" vertical="center"/>
    </xf>
    <xf numFmtId="0" fontId="9" fillId="3" borderId="4" xfId="1" applyFont="1" applyFill="1" applyBorder="1" applyAlignment="1">
      <alignment horizontal="left" vertical="center"/>
    </xf>
    <xf numFmtId="44" fontId="3" fillId="6" borderId="5" xfId="2" applyFont="1" applyFill="1" applyBorder="1" applyAlignment="1" applyProtection="1">
      <alignment horizontal="center" vertical="center" wrapText="1"/>
      <protection locked="0"/>
    </xf>
    <xf numFmtId="44" fontId="3" fillId="6" borderId="6" xfId="2" applyFont="1" applyFill="1" applyBorder="1" applyAlignment="1" applyProtection="1">
      <alignment horizontal="center" vertical="center" wrapText="1"/>
      <protection locked="0"/>
    </xf>
    <xf numFmtId="44" fontId="3" fillId="6" borderId="7" xfId="2" applyFont="1" applyFill="1" applyBorder="1" applyAlignment="1" applyProtection="1">
      <alignment horizontal="center" vertical="center" wrapText="1"/>
      <protection locked="0"/>
    </xf>
    <xf numFmtId="44" fontId="3" fillId="0" borderId="5" xfId="2" applyFont="1" applyBorder="1" applyAlignment="1">
      <alignment horizontal="center" vertical="center"/>
    </xf>
    <xf numFmtId="44" fontId="3" fillId="0" borderId="6" xfId="2" applyFont="1" applyBorder="1" applyAlignment="1">
      <alignment horizontal="center" vertical="center"/>
    </xf>
    <xf numFmtId="44" fontId="3" fillId="0" borderId="7" xfId="2" applyFont="1" applyBorder="1" applyAlignment="1">
      <alignment horizontal="center" vertical="center"/>
    </xf>
    <xf numFmtId="0" fontId="4" fillId="3" borderId="1" xfId="1" applyFont="1" applyFill="1" applyBorder="1" applyAlignment="1">
      <alignment horizontal="left" vertical="center"/>
    </xf>
    <xf numFmtId="0" fontId="3" fillId="4" borderId="5" xfId="1" applyFont="1" applyFill="1" applyBorder="1" applyAlignment="1">
      <alignment horizontal="left" vertical="center" wrapText="1"/>
    </xf>
    <xf numFmtId="0" fontId="3" fillId="4" borderId="6" xfId="1" applyFont="1" applyFill="1" applyBorder="1" applyAlignment="1">
      <alignment horizontal="left" vertical="center" wrapText="1"/>
    </xf>
    <xf numFmtId="0" fontId="3" fillId="4" borderId="7" xfId="1" applyFont="1" applyFill="1" applyBorder="1" applyAlignment="1">
      <alignment horizontal="left" vertical="center" wrapText="1"/>
    </xf>
    <xf numFmtId="1" fontId="3" fillId="4" borderId="5" xfId="1" applyNumberFormat="1" applyFont="1" applyFill="1" applyBorder="1" applyAlignment="1">
      <alignment horizontal="center" vertical="center"/>
    </xf>
    <xf numFmtId="1" fontId="3" fillId="4" borderId="6" xfId="1" applyNumberFormat="1" applyFont="1" applyFill="1" applyBorder="1" applyAlignment="1">
      <alignment horizontal="center" vertical="center"/>
    </xf>
    <xf numFmtId="1" fontId="3" fillId="4" borderId="7" xfId="1" applyNumberFormat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5" xfId="1" applyFont="1" applyBorder="1" applyAlignment="1">
      <alignment horizontal="left" vertical="center" wrapText="1"/>
    </xf>
    <xf numFmtId="0" fontId="3" fillId="0" borderId="6" xfId="1" applyFont="1" applyBorder="1" applyAlignment="1">
      <alignment horizontal="left" vertical="center" wrapText="1"/>
    </xf>
    <xf numFmtId="0" fontId="3" fillId="0" borderId="7" xfId="1" applyFont="1" applyBorder="1" applyAlignment="1">
      <alignment horizontal="left" vertical="center" wrapText="1"/>
    </xf>
    <xf numFmtId="2" fontId="3" fillId="0" borderId="5" xfId="1" applyNumberFormat="1" applyFont="1" applyBorder="1" applyAlignment="1">
      <alignment horizontal="center" vertical="center"/>
    </xf>
    <xf numFmtId="2" fontId="3" fillId="0" borderId="6" xfId="1" applyNumberFormat="1" applyFont="1" applyBorder="1" applyAlignment="1">
      <alignment horizontal="center" vertical="center"/>
    </xf>
    <xf numFmtId="2" fontId="3" fillId="0" borderId="7" xfId="1" applyNumberFormat="1" applyFont="1" applyBorder="1" applyAlignment="1">
      <alignment horizontal="center" vertical="center"/>
    </xf>
    <xf numFmtId="2" fontId="3" fillId="4" borderId="5" xfId="1" applyNumberFormat="1" applyFont="1" applyFill="1" applyBorder="1" applyAlignment="1">
      <alignment horizontal="center" vertical="center"/>
    </xf>
    <xf numFmtId="2" fontId="3" fillId="4" borderId="6" xfId="1" applyNumberFormat="1" applyFont="1" applyFill="1" applyBorder="1" applyAlignment="1">
      <alignment horizontal="center" vertical="center"/>
    </xf>
    <xf numFmtId="2" fontId="3" fillId="4" borderId="7" xfId="1" applyNumberFormat="1" applyFont="1" applyFill="1" applyBorder="1" applyAlignment="1">
      <alignment horizontal="center" vertical="center"/>
    </xf>
    <xf numFmtId="1" fontId="3" fillId="0" borderId="5" xfId="1" applyNumberFormat="1" applyFont="1" applyBorder="1" applyAlignment="1">
      <alignment horizontal="center" vertical="center"/>
    </xf>
    <xf numFmtId="1" fontId="3" fillId="0" borderId="6" xfId="1" applyNumberFormat="1" applyFont="1" applyBorder="1" applyAlignment="1">
      <alignment horizontal="center" vertical="center"/>
    </xf>
    <xf numFmtId="1" fontId="3" fillId="0" borderId="7" xfId="1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8" fillId="0" borderId="0" xfId="3" applyFill="1"/>
    <xf numFmtId="44" fontId="11" fillId="0" borderId="0" xfId="2" applyFont="1"/>
  </cellXfs>
  <cellStyles count="4">
    <cellStyle name="Gut" xfId="3" builtinId="26"/>
    <cellStyle name="Standard" xfId="0" builtinId="0"/>
    <cellStyle name="Standard 2" xfId="1" xr:uid="{E3C199BD-E728-4987-BD3F-0B3E9443D4CC}"/>
    <cellStyle name="Währung" xfId="2" builtinId="4"/>
  </cellStyles>
  <dxfs count="0"/>
  <tableStyles count="0" defaultTableStyle="TableStyleMedium2" defaultPivotStyle="PivotStyleLight16"/>
  <colors>
    <mruColors>
      <color rgb="FFFFFF99"/>
      <color rgb="FFCCFF99"/>
      <color rgb="FFFF7C80"/>
      <color rgb="FFFF9999"/>
      <color rgb="FFCCCC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11"/>
  <sheetViews>
    <sheetView showGridLines="0" tabSelected="1" showWhiteSpace="0" view="pageBreakPreview" zoomScale="61" zoomScaleNormal="61" zoomScaleSheetLayoutView="61" zoomScalePageLayoutView="70" workbookViewId="0">
      <selection activeCell="E4" sqref="E4:E6"/>
    </sheetView>
  </sheetViews>
  <sheetFormatPr baseColWidth="10" defaultColWidth="8.7109375" defaultRowHeight="15" x14ac:dyDescent="0.25"/>
  <cols>
    <col min="1" max="1" width="4.7109375" bestFit="1" customWidth="1"/>
    <col min="2" max="2" width="33.42578125" bestFit="1" customWidth="1"/>
    <col min="3" max="3" width="10.140625" style="3" customWidth="1"/>
    <col min="4" max="4" width="70.5703125" style="1" customWidth="1"/>
    <col min="5" max="5" width="27.28515625" style="2" customWidth="1"/>
    <col min="6" max="6" width="25.5703125" style="2" customWidth="1"/>
  </cols>
  <sheetData>
    <row r="1" spans="1:6" ht="72" x14ac:dyDescent="0.25">
      <c r="A1" s="5" t="s">
        <v>0</v>
      </c>
      <c r="B1" s="6" t="s">
        <v>1</v>
      </c>
      <c r="C1" s="7" t="s">
        <v>2</v>
      </c>
      <c r="D1" s="6" t="s">
        <v>3</v>
      </c>
      <c r="E1" s="9" t="s">
        <v>60</v>
      </c>
      <c r="F1" s="8" t="s">
        <v>61</v>
      </c>
    </row>
    <row r="2" spans="1:6" ht="36.4" customHeight="1" x14ac:dyDescent="0.25">
      <c r="A2" s="10" t="s">
        <v>4</v>
      </c>
      <c r="B2" s="11"/>
      <c r="C2" s="11"/>
      <c r="D2" s="11"/>
      <c r="E2" s="11"/>
      <c r="F2" s="12"/>
    </row>
    <row r="3" spans="1:6" s="4" customFormat="1" ht="36.950000000000003" customHeight="1" x14ac:dyDescent="0.25">
      <c r="A3" s="19" t="s">
        <v>5</v>
      </c>
      <c r="B3" s="19"/>
      <c r="C3" s="19"/>
      <c r="D3" s="19"/>
      <c r="E3" s="19"/>
      <c r="F3" s="19"/>
    </row>
    <row r="4" spans="1:6" x14ac:dyDescent="0.25">
      <c r="A4" s="29">
        <v>22</v>
      </c>
      <c r="B4" s="26" t="s">
        <v>6</v>
      </c>
      <c r="C4" s="35" t="s">
        <v>7</v>
      </c>
      <c r="D4" s="32" t="s">
        <v>38</v>
      </c>
      <c r="E4" s="13"/>
      <c r="F4" s="16">
        <f>E4*C4</f>
        <v>0</v>
      </c>
    </row>
    <row r="5" spans="1:6" x14ac:dyDescent="0.25">
      <c r="A5" s="30"/>
      <c r="B5" s="27"/>
      <c r="C5" s="36"/>
      <c r="D5" s="33"/>
      <c r="E5" s="14"/>
      <c r="F5" s="17"/>
    </row>
    <row r="6" spans="1:6" ht="35.1" customHeight="1" x14ac:dyDescent="0.25">
      <c r="A6" s="31"/>
      <c r="B6" s="28"/>
      <c r="C6" s="37"/>
      <c r="D6" s="34"/>
      <c r="E6" s="15"/>
      <c r="F6" s="18"/>
    </row>
    <row r="7" spans="1:6" x14ac:dyDescent="0.25">
      <c r="A7" s="29">
        <v>23</v>
      </c>
      <c r="B7" s="26" t="s">
        <v>8</v>
      </c>
      <c r="C7" s="35" t="s">
        <v>7</v>
      </c>
      <c r="D7" s="32" t="s">
        <v>39</v>
      </c>
      <c r="E7" s="13"/>
      <c r="F7" s="16">
        <f>E7*C7</f>
        <v>0</v>
      </c>
    </row>
    <row r="8" spans="1:6" x14ac:dyDescent="0.25">
      <c r="A8" s="30"/>
      <c r="B8" s="27"/>
      <c r="C8" s="36"/>
      <c r="D8" s="33"/>
      <c r="E8" s="14"/>
      <c r="F8" s="17"/>
    </row>
    <row r="9" spans="1:6" ht="29.1" customHeight="1" x14ac:dyDescent="0.25">
      <c r="A9" s="31"/>
      <c r="B9" s="28"/>
      <c r="C9" s="37"/>
      <c r="D9" s="34"/>
      <c r="E9" s="15"/>
      <c r="F9" s="18"/>
    </row>
    <row r="10" spans="1:6" x14ac:dyDescent="0.25">
      <c r="A10" s="29">
        <v>25</v>
      </c>
      <c r="B10" s="47" t="s">
        <v>9</v>
      </c>
      <c r="C10" s="35" t="s">
        <v>10</v>
      </c>
      <c r="D10" s="32" t="s">
        <v>40</v>
      </c>
      <c r="E10" s="13"/>
      <c r="F10" s="16">
        <f>E10*C10</f>
        <v>0</v>
      </c>
    </row>
    <row r="11" spans="1:6" x14ac:dyDescent="0.25">
      <c r="A11" s="30"/>
      <c r="B11" s="48"/>
      <c r="C11" s="36"/>
      <c r="D11" s="33"/>
      <c r="E11" s="14"/>
      <c r="F11" s="17"/>
    </row>
    <row r="12" spans="1:6" x14ac:dyDescent="0.25">
      <c r="A12" s="31"/>
      <c r="B12" s="49"/>
      <c r="C12" s="37"/>
      <c r="D12" s="34"/>
      <c r="E12" s="15"/>
      <c r="F12" s="18"/>
    </row>
    <row r="13" spans="1:6" x14ac:dyDescent="0.25">
      <c r="A13" s="44">
        <v>28</v>
      </c>
      <c r="B13" s="26" t="s">
        <v>11</v>
      </c>
      <c r="C13" s="35" t="s">
        <v>10</v>
      </c>
      <c r="D13" s="32" t="s">
        <v>41</v>
      </c>
      <c r="E13" s="13"/>
      <c r="F13" s="16">
        <f>E13*C13</f>
        <v>0</v>
      </c>
    </row>
    <row r="14" spans="1:6" x14ac:dyDescent="0.25">
      <c r="A14" s="45"/>
      <c r="B14" s="27"/>
      <c r="C14" s="36"/>
      <c r="D14" s="33"/>
      <c r="E14" s="14"/>
      <c r="F14" s="17"/>
    </row>
    <row r="15" spans="1:6" x14ac:dyDescent="0.25">
      <c r="A15" s="46"/>
      <c r="B15" s="28"/>
      <c r="C15" s="37"/>
      <c r="D15" s="34"/>
      <c r="E15" s="15"/>
      <c r="F15" s="18"/>
    </row>
    <row r="16" spans="1:6" s="4" customFormat="1" ht="36.950000000000003" customHeight="1" x14ac:dyDescent="0.25">
      <c r="A16" s="19" t="s">
        <v>12</v>
      </c>
      <c r="B16" s="19"/>
      <c r="C16" s="19"/>
      <c r="D16" s="19"/>
      <c r="E16" s="19"/>
      <c r="F16" s="19"/>
    </row>
    <row r="17" spans="1:6" x14ac:dyDescent="0.25">
      <c r="A17" s="29">
        <v>31</v>
      </c>
      <c r="B17" s="47" t="s">
        <v>13</v>
      </c>
      <c r="C17" s="35" t="s">
        <v>14</v>
      </c>
      <c r="D17" s="32" t="s">
        <v>59</v>
      </c>
      <c r="E17" s="13"/>
      <c r="F17" s="16">
        <f>E17*C17</f>
        <v>0</v>
      </c>
    </row>
    <row r="18" spans="1:6" x14ac:dyDescent="0.25">
      <c r="A18" s="30"/>
      <c r="B18" s="48"/>
      <c r="C18" s="36"/>
      <c r="D18" s="33"/>
      <c r="E18" s="14"/>
      <c r="F18" s="17"/>
    </row>
    <row r="19" spans="1:6" ht="73.7" customHeight="1" x14ac:dyDescent="0.25">
      <c r="A19" s="31"/>
      <c r="B19" s="49"/>
      <c r="C19" s="37"/>
      <c r="D19" s="34"/>
      <c r="E19" s="15"/>
      <c r="F19" s="18"/>
    </row>
    <row r="20" spans="1:6" x14ac:dyDescent="0.25">
      <c r="A20" s="29">
        <v>32</v>
      </c>
      <c r="B20" s="47" t="s">
        <v>15</v>
      </c>
      <c r="C20" s="35" t="s">
        <v>14</v>
      </c>
      <c r="D20" s="32" t="s">
        <v>42</v>
      </c>
      <c r="E20" s="13"/>
      <c r="F20" s="16">
        <f>E20*C20</f>
        <v>0</v>
      </c>
    </row>
    <row r="21" spans="1:6" x14ac:dyDescent="0.25">
      <c r="A21" s="30"/>
      <c r="B21" s="48"/>
      <c r="C21" s="36"/>
      <c r="D21" s="33"/>
      <c r="E21" s="14"/>
      <c r="F21" s="17"/>
    </row>
    <row r="22" spans="1:6" ht="38.65" customHeight="1" x14ac:dyDescent="0.25">
      <c r="A22" s="31"/>
      <c r="B22" s="49"/>
      <c r="C22" s="37"/>
      <c r="D22" s="34"/>
      <c r="E22" s="15"/>
      <c r="F22" s="18"/>
    </row>
    <row r="23" spans="1:6" x14ac:dyDescent="0.25">
      <c r="A23" s="29">
        <v>33</v>
      </c>
      <c r="B23" s="47" t="s">
        <v>16</v>
      </c>
      <c r="C23" s="35" t="s">
        <v>14</v>
      </c>
      <c r="D23" s="32" t="s">
        <v>17</v>
      </c>
      <c r="E23" s="13"/>
      <c r="F23" s="16">
        <f>E23*C23</f>
        <v>0</v>
      </c>
    </row>
    <row r="24" spans="1:6" x14ac:dyDescent="0.25">
      <c r="A24" s="30"/>
      <c r="B24" s="48"/>
      <c r="C24" s="36"/>
      <c r="D24" s="33"/>
      <c r="E24" s="14"/>
      <c r="F24" s="17"/>
    </row>
    <row r="25" spans="1:6" x14ac:dyDescent="0.25">
      <c r="A25" s="31"/>
      <c r="B25" s="49"/>
      <c r="C25" s="37"/>
      <c r="D25" s="34"/>
      <c r="E25" s="15"/>
      <c r="F25" s="18"/>
    </row>
    <row r="26" spans="1:6" x14ac:dyDescent="0.25">
      <c r="A26" s="29">
        <v>34</v>
      </c>
      <c r="B26" s="47" t="s">
        <v>9</v>
      </c>
      <c r="C26" s="35" t="s">
        <v>10</v>
      </c>
      <c r="D26" s="32" t="s">
        <v>43</v>
      </c>
      <c r="E26" s="13"/>
      <c r="F26" s="16">
        <f>E26*C26</f>
        <v>0</v>
      </c>
    </row>
    <row r="27" spans="1:6" x14ac:dyDescent="0.25">
      <c r="A27" s="30"/>
      <c r="B27" s="48"/>
      <c r="C27" s="36"/>
      <c r="D27" s="33"/>
      <c r="E27" s="14"/>
      <c r="F27" s="17"/>
    </row>
    <row r="28" spans="1:6" x14ac:dyDescent="0.25">
      <c r="A28" s="31"/>
      <c r="B28" s="49"/>
      <c r="C28" s="37"/>
      <c r="D28" s="34"/>
      <c r="E28" s="15"/>
      <c r="F28" s="18"/>
    </row>
    <row r="29" spans="1:6" ht="15" customHeight="1" x14ac:dyDescent="0.25">
      <c r="A29" s="29">
        <v>35</v>
      </c>
      <c r="B29" s="26" t="s">
        <v>6</v>
      </c>
      <c r="C29" s="35" t="s">
        <v>18</v>
      </c>
      <c r="D29" s="32" t="s">
        <v>38</v>
      </c>
      <c r="E29" s="13"/>
      <c r="F29" s="16">
        <f>E29*C29</f>
        <v>0</v>
      </c>
    </row>
    <row r="30" spans="1:6" x14ac:dyDescent="0.25">
      <c r="A30" s="30"/>
      <c r="B30" s="27"/>
      <c r="C30" s="36"/>
      <c r="D30" s="33"/>
      <c r="E30" s="14"/>
      <c r="F30" s="17"/>
    </row>
    <row r="31" spans="1:6" ht="35.1" customHeight="1" x14ac:dyDescent="0.25">
      <c r="A31" s="31"/>
      <c r="B31" s="28"/>
      <c r="C31" s="37"/>
      <c r="D31" s="34"/>
      <c r="E31" s="15"/>
      <c r="F31" s="18"/>
    </row>
    <row r="32" spans="1:6" x14ac:dyDescent="0.25">
      <c r="A32" s="29">
        <v>36</v>
      </c>
      <c r="B32" s="47" t="s">
        <v>19</v>
      </c>
      <c r="C32" s="41">
        <v>2</v>
      </c>
      <c r="D32" s="32" t="s">
        <v>44</v>
      </c>
      <c r="E32" s="13"/>
      <c r="F32" s="16">
        <f>E32*C32</f>
        <v>0</v>
      </c>
    </row>
    <row r="33" spans="1:13" x14ac:dyDescent="0.25">
      <c r="A33" s="30"/>
      <c r="B33" s="48"/>
      <c r="C33" s="42"/>
      <c r="D33" s="33"/>
      <c r="E33" s="14"/>
      <c r="F33" s="17"/>
    </row>
    <row r="34" spans="1:13" x14ac:dyDescent="0.25">
      <c r="A34" s="31"/>
      <c r="B34" s="49"/>
      <c r="C34" s="43"/>
      <c r="D34" s="34"/>
      <c r="E34" s="15"/>
      <c r="F34" s="18"/>
    </row>
    <row r="35" spans="1:13" x14ac:dyDescent="0.25">
      <c r="A35" s="29">
        <v>37</v>
      </c>
      <c r="B35" s="47" t="s">
        <v>20</v>
      </c>
      <c r="C35" s="41">
        <v>1</v>
      </c>
      <c r="D35" s="32" t="s">
        <v>45</v>
      </c>
      <c r="E35" s="13"/>
      <c r="F35" s="16">
        <f>E35*C35</f>
        <v>0</v>
      </c>
    </row>
    <row r="36" spans="1:13" x14ac:dyDescent="0.25">
      <c r="A36" s="30"/>
      <c r="B36" s="48"/>
      <c r="C36" s="42"/>
      <c r="D36" s="33"/>
      <c r="E36" s="14"/>
      <c r="F36" s="17"/>
    </row>
    <row r="37" spans="1:13" x14ac:dyDescent="0.25">
      <c r="A37" s="31"/>
      <c r="B37" s="49"/>
      <c r="C37" s="43"/>
      <c r="D37" s="34"/>
      <c r="E37" s="15"/>
      <c r="F37" s="18"/>
    </row>
    <row r="38" spans="1:13" s="4" customFormat="1" ht="36.950000000000003" customHeight="1" x14ac:dyDescent="0.25">
      <c r="A38" s="19" t="s">
        <v>21</v>
      </c>
      <c r="B38" s="19"/>
      <c r="C38" s="19"/>
      <c r="D38" s="19"/>
      <c r="E38" s="19"/>
      <c r="F38" s="19"/>
    </row>
    <row r="39" spans="1:13" ht="15" customHeight="1" x14ac:dyDescent="0.25">
      <c r="A39" s="29">
        <v>42</v>
      </c>
      <c r="B39" s="47" t="s">
        <v>13</v>
      </c>
      <c r="C39" s="35" t="s">
        <v>14</v>
      </c>
      <c r="D39" s="32" t="s">
        <v>59</v>
      </c>
      <c r="E39" s="13"/>
      <c r="F39" s="16">
        <f>E39*C39</f>
        <v>0</v>
      </c>
    </row>
    <row r="40" spans="1:13" x14ac:dyDescent="0.25">
      <c r="A40" s="30"/>
      <c r="B40" s="48"/>
      <c r="C40" s="36"/>
      <c r="D40" s="33"/>
      <c r="E40" s="14"/>
      <c r="F40" s="17"/>
    </row>
    <row r="41" spans="1:13" ht="58.35" customHeight="1" x14ac:dyDescent="0.25">
      <c r="A41" s="31"/>
      <c r="B41" s="49"/>
      <c r="C41" s="37"/>
      <c r="D41" s="34"/>
      <c r="E41" s="15"/>
      <c r="F41" s="18"/>
    </row>
    <row r="42" spans="1:13" x14ac:dyDescent="0.25">
      <c r="A42" s="29">
        <v>43</v>
      </c>
      <c r="B42" s="47" t="s">
        <v>16</v>
      </c>
      <c r="C42" s="35" t="s">
        <v>14</v>
      </c>
      <c r="D42" s="32" t="s">
        <v>17</v>
      </c>
      <c r="E42" s="13"/>
      <c r="F42" s="16">
        <f>E42*C42</f>
        <v>0</v>
      </c>
    </row>
    <row r="43" spans="1:13" x14ac:dyDescent="0.25">
      <c r="A43" s="30"/>
      <c r="B43" s="48"/>
      <c r="C43" s="36"/>
      <c r="D43" s="33"/>
      <c r="E43" s="14"/>
      <c r="F43" s="17"/>
    </row>
    <row r="44" spans="1:13" x14ac:dyDescent="0.25">
      <c r="A44" s="31"/>
      <c r="B44" s="49"/>
      <c r="C44" s="37"/>
      <c r="D44" s="34"/>
      <c r="E44" s="15"/>
      <c r="F44" s="18"/>
    </row>
    <row r="45" spans="1:13" ht="15" customHeight="1" x14ac:dyDescent="0.25">
      <c r="A45" s="29">
        <v>44</v>
      </c>
      <c r="B45" s="47" t="s">
        <v>19</v>
      </c>
      <c r="C45" s="41">
        <v>2</v>
      </c>
      <c r="D45" s="32" t="s">
        <v>44</v>
      </c>
      <c r="E45" s="13"/>
      <c r="F45" s="16">
        <f>E45*C45</f>
        <v>0</v>
      </c>
    </row>
    <row r="46" spans="1:13" x14ac:dyDescent="0.25">
      <c r="A46" s="30"/>
      <c r="B46" s="48"/>
      <c r="C46" s="42"/>
      <c r="D46" s="33"/>
      <c r="E46" s="14"/>
      <c r="F46" s="17"/>
    </row>
    <row r="47" spans="1:13" x14ac:dyDescent="0.25">
      <c r="A47" s="31"/>
      <c r="B47" s="49"/>
      <c r="C47" s="43"/>
      <c r="D47" s="34"/>
      <c r="E47" s="15"/>
      <c r="F47" s="18"/>
    </row>
    <row r="48" spans="1:13" ht="15" customHeight="1" x14ac:dyDescent="0.25">
      <c r="A48" s="29">
        <v>45</v>
      </c>
      <c r="B48" s="47" t="s">
        <v>15</v>
      </c>
      <c r="C48" s="35" t="s">
        <v>14</v>
      </c>
      <c r="D48" s="32" t="s">
        <v>42</v>
      </c>
      <c r="E48" s="13"/>
      <c r="F48" s="16">
        <f>E48*C48</f>
        <v>0</v>
      </c>
      <c r="M48" s="50"/>
    </row>
    <row r="49" spans="1:6" x14ac:dyDescent="0.25">
      <c r="A49" s="30"/>
      <c r="B49" s="48"/>
      <c r="C49" s="36"/>
      <c r="D49" s="33"/>
      <c r="E49" s="14"/>
      <c r="F49" s="17"/>
    </row>
    <row r="50" spans="1:6" ht="50.1" customHeight="1" x14ac:dyDescent="0.25">
      <c r="A50" s="31"/>
      <c r="B50" s="49"/>
      <c r="C50" s="37"/>
      <c r="D50" s="34"/>
      <c r="E50" s="15"/>
      <c r="F50" s="18"/>
    </row>
    <row r="51" spans="1:6" x14ac:dyDescent="0.25">
      <c r="A51" s="29">
        <v>46</v>
      </c>
      <c r="B51" s="47" t="s">
        <v>23</v>
      </c>
      <c r="C51" s="35" t="s">
        <v>14</v>
      </c>
      <c r="D51" s="32" t="s">
        <v>46</v>
      </c>
      <c r="E51" s="13"/>
      <c r="F51" s="16">
        <f>E51*C51</f>
        <v>0</v>
      </c>
    </row>
    <row r="52" spans="1:6" x14ac:dyDescent="0.25">
      <c r="A52" s="30"/>
      <c r="B52" s="48"/>
      <c r="C52" s="36"/>
      <c r="D52" s="33"/>
      <c r="E52" s="14"/>
      <c r="F52" s="17"/>
    </row>
    <row r="53" spans="1:6" x14ac:dyDescent="0.25">
      <c r="A53" s="31"/>
      <c r="B53" s="49"/>
      <c r="C53" s="37"/>
      <c r="D53" s="34"/>
      <c r="E53" s="15"/>
      <c r="F53" s="18"/>
    </row>
    <row r="54" spans="1:6" ht="15" customHeight="1" x14ac:dyDescent="0.25">
      <c r="A54" s="29">
        <v>47</v>
      </c>
      <c r="B54" s="26" t="s">
        <v>6</v>
      </c>
      <c r="C54" s="35" t="s">
        <v>24</v>
      </c>
      <c r="D54" s="32" t="s">
        <v>38</v>
      </c>
      <c r="E54" s="13"/>
      <c r="F54" s="16">
        <f>E54*C54</f>
        <v>0</v>
      </c>
    </row>
    <row r="55" spans="1:6" x14ac:dyDescent="0.25">
      <c r="A55" s="30"/>
      <c r="B55" s="27"/>
      <c r="C55" s="36"/>
      <c r="D55" s="33"/>
      <c r="E55" s="14"/>
      <c r="F55" s="17"/>
    </row>
    <row r="56" spans="1:6" ht="34.35" customHeight="1" x14ac:dyDescent="0.25">
      <c r="A56" s="31"/>
      <c r="B56" s="28"/>
      <c r="C56" s="37"/>
      <c r="D56" s="34"/>
      <c r="E56" s="15"/>
      <c r="F56" s="18"/>
    </row>
    <row r="57" spans="1:6" x14ac:dyDescent="0.25">
      <c r="A57" s="29">
        <v>48</v>
      </c>
      <c r="B57" s="26" t="s">
        <v>25</v>
      </c>
      <c r="C57" s="35" t="s">
        <v>14</v>
      </c>
      <c r="D57" s="32" t="s">
        <v>47</v>
      </c>
      <c r="E57" s="13"/>
      <c r="F57" s="16">
        <f>E57*C57</f>
        <v>0</v>
      </c>
    </row>
    <row r="58" spans="1:6" x14ac:dyDescent="0.25">
      <c r="A58" s="30"/>
      <c r="B58" s="27"/>
      <c r="C58" s="36"/>
      <c r="D58" s="33"/>
      <c r="E58" s="14"/>
      <c r="F58" s="17"/>
    </row>
    <row r="59" spans="1:6" x14ac:dyDescent="0.25">
      <c r="A59" s="31"/>
      <c r="B59" s="28"/>
      <c r="C59" s="37"/>
      <c r="D59" s="34"/>
      <c r="E59" s="15"/>
      <c r="F59" s="18"/>
    </row>
    <row r="60" spans="1:6" ht="14.65" customHeight="1" x14ac:dyDescent="0.25">
      <c r="A60" s="44">
        <v>49</v>
      </c>
      <c r="B60" s="26" t="s">
        <v>11</v>
      </c>
      <c r="C60" s="35" t="s">
        <v>10</v>
      </c>
      <c r="D60" s="32" t="s">
        <v>41</v>
      </c>
      <c r="E60" s="13"/>
      <c r="F60" s="16">
        <f>E60*C60</f>
        <v>0</v>
      </c>
    </row>
    <row r="61" spans="1:6" x14ac:dyDescent="0.25">
      <c r="A61" s="45"/>
      <c r="B61" s="27"/>
      <c r="C61" s="36"/>
      <c r="D61" s="33"/>
      <c r="E61" s="14"/>
      <c r="F61" s="17"/>
    </row>
    <row r="62" spans="1:6" x14ac:dyDescent="0.25">
      <c r="A62" s="46"/>
      <c r="B62" s="28"/>
      <c r="C62" s="37"/>
      <c r="D62" s="34"/>
      <c r="E62" s="15"/>
      <c r="F62" s="18"/>
    </row>
    <row r="63" spans="1:6" s="4" customFormat="1" ht="36.950000000000003" customHeight="1" x14ac:dyDescent="0.25">
      <c r="A63" s="19" t="s">
        <v>26</v>
      </c>
      <c r="B63" s="19"/>
      <c r="C63" s="19"/>
      <c r="D63" s="19"/>
      <c r="E63" s="19"/>
      <c r="F63" s="19"/>
    </row>
    <row r="64" spans="1:6" x14ac:dyDescent="0.25">
      <c r="A64" s="29">
        <v>51</v>
      </c>
      <c r="B64" s="47" t="s">
        <v>9</v>
      </c>
      <c r="C64" s="35" t="s">
        <v>10</v>
      </c>
      <c r="D64" s="32" t="s">
        <v>48</v>
      </c>
      <c r="E64" s="13"/>
      <c r="F64" s="16">
        <f>E64*C64</f>
        <v>0</v>
      </c>
    </row>
    <row r="65" spans="1:6" x14ac:dyDescent="0.25">
      <c r="A65" s="30"/>
      <c r="B65" s="48"/>
      <c r="C65" s="36"/>
      <c r="D65" s="33"/>
      <c r="E65" s="14"/>
      <c r="F65" s="17"/>
    </row>
    <row r="66" spans="1:6" x14ac:dyDescent="0.25">
      <c r="A66" s="31"/>
      <c r="B66" s="49"/>
      <c r="C66" s="37"/>
      <c r="D66" s="34"/>
      <c r="E66" s="15"/>
      <c r="F66" s="18"/>
    </row>
    <row r="67" spans="1:6" ht="15" customHeight="1" x14ac:dyDescent="0.25">
      <c r="A67" s="29">
        <v>52</v>
      </c>
      <c r="B67" s="26" t="s">
        <v>6</v>
      </c>
      <c r="C67" s="35" t="s">
        <v>27</v>
      </c>
      <c r="D67" s="32" t="s">
        <v>38</v>
      </c>
      <c r="E67" s="13"/>
      <c r="F67" s="16">
        <f>E67*C67</f>
        <v>0</v>
      </c>
    </row>
    <row r="68" spans="1:6" x14ac:dyDescent="0.25">
      <c r="A68" s="30"/>
      <c r="B68" s="27"/>
      <c r="C68" s="36"/>
      <c r="D68" s="33"/>
      <c r="E68" s="14"/>
      <c r="F68" s="17"/>
    </row>
    <row r="69" spans="1:6" ht="36" customHeight="1" x14ac:dyDescent="0.25">
      <c r="A69" s="31"/>
      <c r="B69" s="28"/>
      <c r="C69" s="37"/>
      <c r="D69" s="34"/>
      <c r="E69" s="15"/>
      <c r="F69" s="18"/>
    </row>
    <row r="70" spans="1:6" ht="14.65" customHeight="1" x14ac:dyDescent="0.25">
      <c r="A70" s="44">
        <v>55</v>
      </c>
      <c r="B70" s="26" t="s">
        <v>11</v>
      </c>
      <c r="C70" s="35" t="s">
        <v>10</v>
      </c>
      <c r="D70" s="32" t="s">
        <v>41</v>
      </c>
      <c r="E70" s="13"/>
      <c r="F70" s="16">
        <f>E70*C70</f>
        <v>0</v>
      </c>
    </row>
    <row r="71" spans="1:6" x14ac:dyDescent="0.25">
      <c r="A71" s="45"/>
      <c r="B71" s="27"/>
      <c r="C71" s="36"/>
      <c r="D71" s="33"/>
      <c r="E71" s="14"/>
      <c r="F71" s="17"/>
    </row>
    <row r="72" spans="1:6" x14ac:dyDescent="0.25">
      <c r="A72" s="46"/>
      <c r="B72" s="28"/>
      <c r="C72" s="37"/>
      <c r="D72" s="34"/>
      <c r="E72" s="15"/>
      <c r="F72" s="18"/>
    </row>
    <row r="73" spans="1:6" s="4" customFormat="1" ht="36.950000000000003" customHeight="1" x14ac:dyDescent="0.25">
      <c r="A73" s="19" t="s">
        <v>28</v>
      </c>
      <c r="B73" s="19"/>
      <c r="C73" s="19"/>
      <c r="D73" s="19"/>
      <c r="E73" s="19"/>
      <c r="F73" s="19"/>
    </row>
    <row r="74" spans="1:6" x14ac:dyDescent="0.25">
      <c r="A74" s="29">
        <v>57</v>
      </c>
      <c r="B74" s="26" t="s">
        <v>49</v>
      </c>
      <c r="C74" s="35" t="s">
        <v>10</v>
      </c>
      <c r="D74" s="20" t="s">
        <v>50</v>
      </c>
      <c r="E74" s="13"/>
      <c r="F74" s="16">
        <f>E74*C74</f>
        <v>0</v>
      </c>
    </row>
    <row r="75" spans="1:6" x14ac:dyDescent="0.25">
      <c r="A75" s="30"/>
      <c r="B75" s="27"/>
      <c r="C75" s="36"/>
      <c r="D75" s="21"/>
      <c r="E75" s="14"/>
      <c r="F75" s="17"/>
    </row>
    <row r="76" spans="1:6" ht="34.700000000000003" customHeight="1" x14ac:dyDescent="0.25">
      <c r="A76" s="31"/>
      <c r="B76" s="28"/>
      <c r="C76" s="37"/>
      <c r="D76" s="22"/>
      <c r="E76" s="15"/>
      <c r="F76" s="18"/>
    </row>
    <row r="77" spans="1:6" x14ac:dyDescent="0.25">
      <c r="A77" s="29">
        <v>58</v>
      </c>
      <c r="B77" s="26" t="s">
        <v>29</v>
      </c>
      <c r="C77" s="41">
        <v>1</v>
      </c>
      <c r="D77" s="20" t="s">
        <v>51</v>
      </c>
      <c r="E77" s="13"/>
      <c r="F77" s="16">
        <f>E77*C77</f>
        <v>0</v>
      </c>
    </row>
    <row r="78" spans="1:6" x14ac:dyDescent="0.25">
      <c r="A78" s="30"/>
      <c r="B78" s="27"/>
      <c r="C78" s="42"/>
      <c r="D78" s="21"/>
      <c r="E78" s="14"/>
      <c r="F78" s="17"/>
    </row>
    <row r="79" spans="1:6" x14ac:dyDescent="0.25">
      <c r="A79" s="31"/>
      <c r="B79" s="28"/>
      <c r="C79" s="43"/>
      <c r="D79" s="22"/>
      <c r="E79" s="15"/>
      <c r="F79" s="18"/>
    </row>
    <row r="80" spans="1:6" s="4" customFormat="1" ht="36.950000000000003" customHeight="1" x14ac:dyDescent="0.25">
      <c r="A80" s="19" t="s">
        <v>30</v>
      </c>
      <c r="B80" s="19"/>
      <c r="C80" s="19"/>
      <c r="D80" s="19"/>
      <c r="E80" s="19"/>
      <c r="F80" s="19"/>
    </row>
    <row r="81" spans="1:6" ht="15" customHeight="1" x14ac:dyDescent="0.25">
      <c r="A81" s="29">
        <v>93</v>
      </c>
      <c r="B81" s="26" t="s">
        <v>31</v>
      </c>
      <c r="C81" s="35" t="s">
        <v>32</v>
      </c>
      <c r="D81" s="32" t="s">
        <v>59</v>
      </c>
      <c r="E81" s="13"/>
      <c r="F81" s="16">
        <f>E81*C81</f>
        <v>0</v>
      </c>
    </row>
    <row r="82" spans="1:6" x14ac:dyDescent="0.25">
      <c r="A82" s="30"/>
      <c r="B82" s="27"/>
      <c r="C82" s="36"/>
      <c r="D82" s="33"/>
      <c r="E82" s="14"/>
      <c r="F82" s="17"/>
    </row>
    <row r="83" spans="1:6" ht="61.35" customHeight="1" x14ac:dyDescent="0.25">
      <c r="A83" s="31"/>
      <c r="B83" s="28"/>
      <c r="C83" s="37"/>
      <c r="D83" s="34"/>
      <c r="E83" s="15"/>
      <c r="F83" s="18"/>
    </row>
    <row r="84" spans="1:6" x14ac:dyDescent="0.25">
      <c r="A84" s="29">
        <v>94</v>
      </c>
      <c r="B84" s="26" t="s">
        <v>33</v>
      </c>
      <c r="C84" s="35" t="s">
        <v>32</v>
      </c>
      <c r="D84" s="32" t="s">
        <v>22</v>
      </c>
      <c r="E84" s="13"/>
      <c r="F84" s="16">
        <f>E84*C84</f>
        <v>0</v>
      </c>
    </row>
    <row r="85" spans="1:6" x14ac:dyDescent="0.25">
      <c r="A85" s="30"/>
      <c r="B85" s="27"/>
      <c r="C85" s="36"/>
      <c r="D85" s="33"/>
      <c r="E85" s="14"/>
      <c r="F85" s="17"/>
    </row>
    <row r="86" spans="1:6" x14ac:dyDescent="0.25">
      <c r="A86" s="31"/>
      <c r="B86" s="28"/>
      <c r="C86" s="37"/>
      <c r="D86" s="34"/>
      <c r="E86" s="15"/>
      <c r="F86" s="18"/>
    </row>
    <row r="87" spans="1:6" ht="14.65" customHeight="1" x14ac:dyDescent="0.25">
      <c r="A87" s="29">
        <v>95</v>
      </c>
      <c r="B87" s="26" t="s">
        <v>34</v>
      </c>
      <c r="C87" s="23">
        <v>2</v>
      </c>
      <c r="D87" s="20" t="s">
        <v>52</v>
      </c>
      <c r="E87" s="13"/>
      <c r="F87" s="16">
        <f>E87*C87</f>
        <v>0</v>
      </c>
    </row>
    <row r="88" spans="1:6" x14ac:dyDescent="0.25">
      <c r="A88" s="30"/>
      <c r="B88" s="27"/>
      <c r="C88" s="24"/>
      <c r="D88" s="21"/>
      <c r="E88" s="14"/>
      <c r="F88" s="17"/>
    </row>
    <row r="89" spans="1:6" x14ac:dyDescent="0.25">
      <c r="A89" s="31"/>
      <c r="B89" s="28"/>
      <c r="C89" s="25"/>
      <c r="D89" s="22"/>
      <c r="E89" s="15"/>
      <c r="F89" s="18"/>
    </row>
    <row r="90" spans="1:6" x14ac:dyDescent="0.25">
      <c r="A90" s="29">
        <v>96</v>
      </c>
      <c r="B90" s="26" t="s">
        <v>35</v>
      </c>
      <c r="C90" s="23">
        <v>1</v>
      </c>
      <c r="D90" s="20" t="s">
        <v>53</v>
      </c>
      <c r="E90" s="13"/>
      <c r="F90" s="16">
        <f>E90*C90</f>
        <v>0</v>
      </c>
    </row>
    <row r="91" spans="1:6" x14ac:dyDescent="0.25">
      <c r="A91" s="30"/>
      <c r="B91" s="27"/>
      <c r="C91" s="24"/>
      <c r="D91" s="21"/>
      <c r="E91" s="14"/>
      <c r="F91" s="17"/>
    </row>
    <row r="92" spans="1:6" x14ac:dyDescent="0.25">
      <c r="A92" s="31"/>
      <c r="B92" s="28"/>
      <c r="C92" s="25"/>
      <c r="D92" s="22"/>
      <c r="E92" s="15"/>
      <c r="F92" s="18"/>
    </row>
    <row r="93" spans="1:6" x14ac:dyDescent="0.25">
      <c r="A93" s="29">
        <v>97</v>
      </c>
      <c r="B93" s="26" t="s">
        <v>36</v>
      </c>
      <c r="C93" s="23">
        <v>2</v>
      </c>
      <c r="D93" s="20" t="s">
        <v>54</v>
      </c>
      <c r="E93" s="13"/>
      <c r="F93" s="16">
        <f>E93*C93</f>
        <v>0</v>
      </c>
    </row>
    <row r="94" spans="1:6" x14ac:dyDescent="0.25">
      <c r="A94" s="30"/>
      <c r="B94" s="27"/>
      <c r="C94" s="24"/>
      <c r="D94" s="21"/>
      <c r="E94" s="14"/>
      <c r="F94" s="17"/>
    </row>
    <row r="95" spans="1:6" x14ac:dyDescent="0.25">
      <c r="A95" s="31"/>
      <c r="B95" s="28"/>
      <c r="C95" s="25"/>
      <c r="D95" s="22"/>
      <c r="E95" s="15"/>
      <c r="F95" s="18"/>
    </row>
    <row r="96" spans="1:6" x14ac:dyDescent="0.25">
      <c r="A96" s="29">
        <v>98</v>
      </c>
      <c r="B96" s="26" t="s">
        <v>9</v>
      </c>
      <c r="C96" s="23">
        <v>1</v>
      </c>
      <c r="D96" s="20" t="s">
        <v>55</v>
      </c>
      <c r="E96" s="13"/>
      <c r="F96" s="16">
        <f>E96*C96</f>
        <v>0</v>
      </c>
    </row>
    <row r="97" spans="1:6" x14ac:dyDescent="0.25">
      <c r="A97" s="30"/>
      <c r="B97" s="27"/>
      <c r="C97" s="24"/>
      <c r="D97" s="21"/>
      <c r="E97" s="14"/>
      <c r="F97" s="17"/>
    </row>
    <row r="98" spans="1:6" x14ac:dyDescent="0.25">
      <c r="A98" s="31"/>
      <c r="B98" s="28"/>
      <c r="C98" s="25"/>
      <c r="D98" s="22"/>
      <c r="E98" s="15"/>
      <c r="F98" s="18"/>
    </row>
    <row r="99" spans="1:6" ht="15" customHeight="1" x14ac:dyDescent="0.25">
      <c r="A99" s="29">
        <v>99</v>
      </c>
      <c r="B99" s="26" t="s">
        <v>6</v>
      </c>
      <c r="C99" s="23">
        <v>4</v>
      </c>
      <c r="D99" s="32" t="s">
        <v>38</v>
      </c>
      <c r="E99" s="13"/>
      <c r="F99" s="16">
        <f>E99*C99</f>
        <v>0</v>
      </c>
    </row>
    <row r="100" spans="1:6" x14ac:dyDescent="0.25">
      <c r="A100" s="30"/>
      <c r="B100" s="27"/>
      <c r="C100" s="24"/>
      <c r="D100" s="33"/>
      <c r="E100" s="14"/>
      <c r="F100" s="17"/>
    </row>
    <row r="101" spans="1:6" ht="25.35" customHeight="1" x14ac:dyDescent="0.25">
      <c r="A101" s="31"/>
      <c r="B101" s="28"/>
      <c r="C101" s="25"/>
      <c r="D101" s="34"/>
      <c r="E101" s="15"/>
      <c r="F101" s="18"/>
    </row>
    <row r="102" spans="1:6" x14ac:dyDescent="0.25">
      <c r="A102" s="29">
        <v>102</v>
      </c>
      <c r="B102" s="26" t="s">
        <v>37</v>
      </c>
      <c r="C102" s="23">
        <v>1</v>
      </c>
      <c r="D102" s="20" t="s">
        <v>56</v>
      </c>
      <c r="E102" s="13"/>
      <c r="F102" s="16">
        <f>E102*C102</f>
        <v>0</v>
      </c>
    </row>
    <row r="103" spans="1:6" x14ac:dyDescent="0.25">
      <c r="A103" s="30"/>
      <c r="B103" s="27"/>
      <c r="C103" s="24"/>
      <c r="D103" s="21"/>
      <c r="E103" s="14"/>
      <c r="F103" s="17"/>
    </row>
    <row r="104" spans="1:6" x14ac:dyDescent="0.25">
      <c r="A104" s="31"/>
      <c r="B104" s="28"/>
      <c r="C104" s="25"/>
      <c r="D104" s="22"/>
      <c r="E104" s="15"/>
      <c r="F104" s="18"/>
    </row>
    <row r="105" spans="1:6" ht="15" customHeight="1" x14ac:dyDescent="0.25">
      <c r="A105" s="29">
        <v>103</v>
      </c>
      <c r="B105" s="26" t="s">
        <v>6</v>
      </c>
      <c r="C105" s="38" t="s">
        <v>10</v>
      </c>
      <c r="D105" s="32" t="s">
        <v>38</v>
      </c>
      <c r="E105" s="13"/>
      <c r="F105" s="16">
        <f>E105*C105</f>
        <v>0</v>
      </c>
    </row>
    <row r="106" spans="1:6" x14ac:dyDescent="0.25">
      <c r="A106" s="30"/>
      <c r="B106" s="27"/>
      <c r="C106" s="39"/>
      <c r="D106" s="33"/>
      <c r="E106" s="14"/>
      <c r="F106" s="17"/>
    </row>
    <row r="107" spans="1:6" ht="34.5" customHeight="1" x14ac:dyDescent="0.25">
      <c r="A107" s="31"/>
      <c r="B107" s="28"/>
      <c r="C107" s="40"/>
      <c r="D107" s="34"/>
      <c r="E107" s="15"/>
      <c r="F107" s="18"/>
    </row>
    <row r="108" spans="1:6" x14ac:dyDescent="0.25">
      <c r="A108" s="29">
        <v>104</v>
      </c>
      <c r="B108" s="26" t="s">
        <v>58</v>
      </c>
      <c r="C108" s="35" t="s">
        <v>14</v>
      </c>
      <c r="D108" s="20" t="s">
        <v>57</v>
      </c>
      <c r="E108" s="13"/>
      <c r="F108" s="16">
        <f>E108*C108</f>
        <v>0</v>
      </c>
    </row>
    <row r="109" spans="1:6" x14ac:dyDescent="0.25">
      <c r="A109" s="30"/>
      <c r="B109" s="27"/>
      <c r="C109" s="36"/>
      <c r="D109" s="21"/>
      <c r="E109" s="14"/>
      <c r="F109" s="17"/>
    </row>
    <row r="110" spans="1:6" x14ac:dyDescent="0.25">
      <c r="A110" s="31"/>
      <c r="B110" s="28"/>
      <c r="C110" s="37"/>
      <c r="D110" s="22"/>
      <c r="E110" s="15"/>
      <c r="F110" s="18"/>
    </row>
    <row r="111" spans="1:6" x14ac:dyDescent="0.25">
      <c r="E111" s="51" t="s">
        <v>62</v>
      </c>
      <c r="F111" s="2">
        <f>SUM(F81:F110,F74:F79,F64:F72,F39:F62,F17:F37,F4:F15)</f>
        <v>0</v>
      </c>
    </row>
  </sheetData>
  <sheetProtection algorithmName="SHA-512" hashValue="m8LR+aEGxS7r85NbcTrxfCrDelI5Ep3p8ymPX+5WSKAM/EWixz3PgZ2X6aM1F3Ar17WTsj8a3OK+JEX/gzh2KA==" saltValue="Yyn6Xlb1kSeIbWPDlmC9rA==" spinCount="100000" sheet="1" objects="1" scenarios="1" selectLockedCells="1"/>
  <mergeCells count="211">
    <mergeCell ref="D48:D50"/>
    <mergeCell ref="C48:C50"/>
    <mergeCell ref="B48:B50"/>
    <mergeCell ref="E35:E37"/>
    <mergeCell ref="A20:A22"/>
    <mergeCell ref="B20:B22"/>
    <mergeCell ref="C20:C22"/>
    <mergeCell ref="D20:D22"/>
    <mergeCell ref="A4:A6"/>
    <mergeCell ref="B4:B6"/>
    <mergeCell ref="C4:C6"/>
    <mergeCell ref="D4:D6"/>
    <mergeCell ref="A10:A12"/>
    <mergeCell ref="B10:B12"/>
    <mergeCell ref="C10:C12"/>
    <mergeCell ref="D10:D12"/>
    <mergeCell ref="A7:A9"/>
    <mergeCell ref="B7:B9"/>
    <mergeCell ref="C7:C9"/>
    <mergeCell ref="D7:D9"/>
    <mergeCell ref="A35:A37"/>
    <mergeCell ref="B35:B37"/>
    <mergeCell ref="C35:C37"/>
    <mergeCell ref="D35:D37"/>
    <mergeCell ref="A26:A28"/>
    <mergeCell ref="B26:B28"/>
    <mergeCell ref="C26:C28"/>
    <mergeCell ref="D26:D28"/>
    <mergeCell ref="A23:A25"/>
    <mergeCell ref="B23:B25"/>
    <mergeCell ref="C23:C25"/>
    <mergeCell ref="D23:D25"/>
    <mergeCell ref="A51:A53"/>
    <mergeCell ref="B51:B53"/>
    <mergeCell ref="C51:C53"/>
    <mergeCell ref="D51:D53"/>
    <mergeCell ref="A17:A19"/>
    <mergeCell ref="B17:B19"/>
    <mergeCell ref="C17:C19"/>
    <mergeCell ref="D17:D19"/>
    <mergeCell ref="A13:A15"/>
    <mergeCell ref="B13:B15"/>
    <mergeCell ref="C13:C15"/>
    <mergeCell ref="D13:D15"/>
    <mergeCell ref="A45:A47"/>
    <mergeCell ref="B45:B47"/>
    <mergeCell ref="C45:C47"/>
    <mergeCell ref="D45:D47"/>
    <mergeCell ref="D42:D44"/>
    <mergeCell ref="C42:C44"/>
    <mergeCell ref="B42:B44"/>
    <mergeCell ref="A42:A44"/>
    <mergeCell ref="A39:A41"/>
    <mergeCell ref="B39:B41"/>
    <mergeCell ref="C39:C41"/>
    <mergeCell ref="D39:D41"/>
    <mergeCell ref="A64:A66"/>
    <mergeCell ref="B64:B66"/>
    <mergeCell ref="C64:C66"/>
    <mergeCell ref="D64:D66"/>
    <mergeCell ref="A29:A31"/>
    <mergeCell ref="B29:B31"/>
    <mergeCell ref="C29:C31"/>
    <mergeCell ref="D29:D31"/>
    <mergeCell ref="A32:A34"/>
    <mergeCell ref="B32:B34"/>
    <mergeCell ref="C32:C34"/>
    <mergeCell ref="D32:D34"/>
    <mergeCell ref="D60:D62"/>
    <mergeCell ref="C60:C62"/>
    <mergeCell ref="B60:B62"/>
    <mergeCell ref="A60:A62"/>
    <mergeCell ref="A57:A59"/>
    <mergeCell ref="B57:B59"/>
    <mergeCell ref="C57:C59"/>
    <mergeCell ref="D57:D59"/>
    <mergeCell ref="D54:D56"/>
    <mergeCell ref="C54:C56"/>
    <mergeCell ref="B54:B56"/>
    <mergeCell ref="A54:A56"/>
    <mergeCell ref="C90:C92"/>
    <mergeCell ref="B90:B92"/>
    <mergeCell ref="A90:A92"/>
    <mergeCell ref="A87:A89"/>
    <mergeCell ref="B87:B89"/>
    <mergeCell ref="C87:C89"/>
    <mergeCell ref="D87:D89"/>
    <mergeCell ref="A48:A50"/>
    <mergeCell ref="D77:D79"/>
    <mergeCell ref="C77:C79"/>
    <mergeCell ref="B77:B79"/>
    <mergeCell ref="A77:A79"/>
    <mergeCell ref="A74:A76"/>
    <mergeCell ref="B74:B76"/>
    <mergeCell ref="C74:C76"/>
    <mergeCell ref="D74:D76"/>
    <mergeCell ref="A70:A72"/>
    <mergeCell ref="B70:B72"/>
    <mergeCell ref="C70:C72"/>
    <mergeCell ref="D70:D72"/>
    <mergeCell ref="D67:D69"/>
    <mergeCell ref="C67:C69"/>
    <mergeCell ref="B67:B69"/>
    <mergeCell ref="A67:A69"/>
    <mergeCell ref="A84:A86"/>
    <mergeCell ref="A81:A83"/>
    <mergeCell ref="B81:B83"/>
    <mergeCell ref="C81:C83"/>
    <mergeCell ref="D81:D83"/>
    <mergeCell ref="D108:D110"/>
    <mergeCell ref="C108:C110"/>
    <mergeCell ref="B108:B110"/>
    <mergeCell ref="A108:A110"/>
    <mergeCell ref="A105:A107"/>
    <mergeCell ref="B105:B107"/>
    <mergeCell ref="C105:C107"/>
    <mergeCell ref="D105:D107"/>
    <mergeCell ref="D102:D104"/>
    <mergeCell ref="C102:C104"/>
    <mergeCell ref="B102:B104"/>
    <mergeCell ref="A102:A104"/>
    <mergeCell ref="A99:A101"/>
    <mergeCell ref="B99:B101"/>
    <mergeCell ref="C99:C101"/>
    <mergeCell ref="D99:D101"/>
    <mergeCell ref="C93:C95"/>
    <mergeCell ref="D93:D95"/>
    <mergeCell ref="D90:D92"/>
    <mergeCell ref="D96:D98"/>
    <mergeCell ref="C96:C98"/>
    <mergeCell ref="B96:B98"/>
    <mergeCell ref="A96:A98"/>
    <mergeCell ref="A93:A95"/>
    <mergeCell ref="B93:B95"/>
    <mergeCell ref="E4:E6"/>
    <mergeCell ref="F4:F6"/>
    <mergeCell ref="E7:E9"/>
    <mergeCell ref="F7:F9"/>
    <mergeCell ref="E10:E12"/>
    <mergeCell ref="E13:E15"/>
    <mergeCell ref="F10:F12"/>
    <mergeCell ref="F13:F15"/>
    <mergeCell ref="E17:E19"/>
    <mergeCell ref="F17:F19"/>
    <mergeCell ref="E20:E22"/>
    <mergeCell ref="E23:E25"/>
    <mergeCell ref="E26:E28"/>
    <mergeCell ref="E29:E31"/>
    <mergeCell ref="E32:E34"/>
    <mergeCell ref="D84:D86"/>
    <mergeCell ref="C84:C86"/>
    <mergeCell ref="B84:B86"/>
    <mergeCell ref="F20:F22"/>
    <mergeCell ref="F23:F25"/>
    <mergeCell ref="F26:F28"/>
    <mergeCell ref="F29:F31"/>
    <mergeCell ref="F32:F34"/>
    <mergeCell ref="F35:F37"/>
    <mergeCell ref="E39:E41"/>
    <mergeCell ref="F39:F41"/>
    <mergeCell ref="E42:E44"/>
    <mergeCell ref="F42:F44"/>
    <mergeCell ref="E45:E47"/>
    <mergeCell ref="F45:F47"/>
    <mergeCell ref="E48:E50"/>
    <mergeCell ref="F48:F50"/>
    <mergeCell ref="E51:E53"/>
    <mergeCell ref="F51:F53"/>
    <mergeCell ref="E54:E56"/>
    <mergeCell ref="F54:F56"/>
    <mergeCell ref="E57:E59"/>
    <mergeCell ref="F57:F59"/>
    <mergeCell ref="E81:E83"/>
    <mergeCell ref="F81:F83"/>
    <mergeCell ref="E87:E89"/>
    <mergeCell ref="F87:F89"/>
    <mergeCell ref="E90:E92"/>
    <mergeCell ref="F90:F92"/>
    <mergeCell ref="E60:E62"/>
    <mergeCell ref="F60:F62"/>
    <mergeCell ref="E64:E66"/>
    <mergeCell ref="E67:E69"/>
    <mergeCell ref="E70:E72"/>
    <mergeCell ref="F64:F66"/>
    <mergeCell ref="F67:F69"/>
    <mergeCell ref="F70:F72"/>
    <mergeCell ref="E74:E76"/>
    <mergeCell ref="A2:F2"/>
    <mergeCell ref="E108:E110"/>
    <mergeCell ref="F108:F110"/>
    <mergeCell ref="E84:E86"/>
    <mergeCell ref="F84:F86"/>
    <mergeCell ref="A38:F38"/>
    <mergeCell ref="A63:F63"/>
    <mergeCell ref="A73:F73"/>
    <mergeCell ref="A80:F80"/>
    <mergeCell ref="A3:F3"/>
    <mergeCell ref="A16:F16"/>
    <mergeCell ref="E93:E95"/>
    <mergeCell ref="F93:F95"/>
    <mergeCell ref="E96:E98"/>
    <mergeCell ref="F96:F98"/>
    <mergeCell ref="E99:E101"/>
    <mergeCell ref="F99:F101"/>
    <mergeCell ref="E102:E104"/>
    <mergeCell ref="F102:F104"/>
    <mergeCell ref="E105:E107"/>
    <mergeCell ref="F105:F107"/>
    <mergeCell ref="E77:E79"/>
    <mergeCell ref="F74:F76"/>
    <mergeCell ref="F77:F79"/>
  </mergeCells>
  <phoneticPr fontId="7" type="noConversion"/>
  <pageMargins left="0.7" right="0.7" top="0.75" bottom="0.75" header="0.3" footer="0.3"/>
  <pageSetup paperSize="9" scale="33" orientation="portrait" r:id="rId1"/>
  <headerFooter>
    <oddHeader>&amp;L&amp;"-,Fett"Gemeinde Halstenbek&amp;"-,Standard"
Einkauf von Büromöbeln für den Schulerweiterungsneubau des Wolfgang-Borchert-Gymnasiums
Anlage C.1 Preistabelle</oddHeader>
    <oddFooter xml:space="preserve">&amp;L&amp;D
</oddFooter>
  </headerFooter>
  <ignoredErrors>
    <ignoredError sqref="C4:C15 C17:C37 C39:C62 C64:C72 C74 C84:C110 C8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Preistabelle</vt:lpstr>
      <vt:lpstr>Preistabelle!Druckbereich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Siegesmund</dc:creator>
  <cp:lastModifiedBy>Xenia Frei (PSPC)</cp:lastModifiedBy>
  <dcterms:created xsi:type="dcterms:W3CDTF">2015-06-05T18:19:34Z</dcterms:created>
  <dcterms:modified xsi:type="dcterms:W3CDTF">2026-10-20T14:12:18Z</dcterms:modified>
</cp:coreProperties>
</file>