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7de58cf84841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00_Hinweise" sheetId="1" r:id="R0181532bc98141ac"/>
    <x:sheet xmlns:r="http://schemas.openxmlformats.org/officeDocument/2006/relationships" name="01_Los1_Pkw_GSt" sheetId="2" r:id="Rfd701da58db04a62"/>
    <x:sheet xmlns:r="http://schemas.openxmlformats.org/officeDocument/2006/relationships" name="02_Los2_Pkw_H" sheetId="3" r:id="Rf52bd8e6094e4fb8"/>
    <x:sheet xmlns:r="http://schemas.openxmlformats.org/officeDocument/2006/relationships" name="03_Los3_Van_H" sheetId="4" r:id="R381c72afbcf04ba7"/>
    <x:sheet xmlns:r="http://schemas.openxmlformats.org/officeDocument/2006/relationships" name="04_Auswertung" sheetId="5" r:id="R88fc240f12cd4717"/>
  </x:sheets>
</x:workbook>
</file>

<file path=xl/sharedStrings.xml><?xml version="1.0" encoding="utf-8"?>
<x:sst xmlns:x="http://schemas.openxmlformats.org/spreadsheetml/2006/main"/>
</file>

<file path=xl/styles.xml><?xml version="1.0" encoding="utf-8"?>
<styleSheet xmlns="http://schemas.openxmlformats.org/spreadsheetml/2006/main">
  <numFmts count="2">
    <numFmt numFmtId="200" formatCode="#,##0.00"/>
    <numFmt numFmtId="201" formatCode="0.0000"/>
  </numFmts>
  <fonts count="7">
    <font>
      <sz val="11"/>
      <name val="Carlito"/>
    </font>
    <font>
      <b/>
      <sz val="14"/>
      <color rgb="FFFFFFFF"/>
      <name val="Carlito"/>
    </font>
    <font>
      <b/>
      <sz val="11"/>
      <name val="Carlito"/>
    </font>
    <font>
      <b/>
      <sz val="13"/>
      <color rgb="FFFFFFFF"/>
      <name val="Carlito"/>
    </font>
    <font>
      <b/>
      <sz val="10"/>
      <color rgb="FFFFFFFF"/>
      <name val="Arial"/>
    </font>
    <font>
      <sz val="10"/>
      <name val="Arial"/>
    </font>
    <font>
      <b/>
      <sz val="10"/>
      <name val="Arial"/>
    </font>
  </fonts>
  <fills count="6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FCE4D6"/>
      </patternFill>
    </fill>
    <fill>
      <patternFill patternType="solid">
        <fgColor rgb="FFE2F0D9"/>
      </patternFill>
    </fill>
  </fills>
  <borders count="2">
    <border/>
    <border/>
  </borders>
  <cellStyleXfs count="1">
    <xf numFmtId="0" fontId="0" fillId="0" borderId="0"/>
  </cellStyleXfs>
  <cellXfs count="58">
    <xf numFmtId="0" fontId="0" fillId="0" borderId="0" xfId="0"/>
    <xf numFmtId="0" fontId="0" fillId="0" borderId="1" xfId="0" applyNumberFormat="1" applyFont="1" applyFill="1" applyBorder="1"/>
    <xf numFmtId="0" fontId="0" fillId="2" borderId="0" xfId="0" applyNumberFormat="1" applyFont="1" applyFill="1" applyBorder="1"/>
    <xf numFmtId="0" fontId="1" fillId="2" borderId="0" xfId="0" applyNumberFormat="1" applyFont="1" applyFill="1" applyBorder="1"/>
    <xf numFmtId="0" fontId="0" fillId="2" borderId="1" xfId="0" applyNumberFormat="1" applyFont="1" applyFill="1" applyBorder="1"/>
    <xf numFmtId="0" fontId="1" fillId="2" borderId="1" xfId="0" applyNumberFormat="1" applyFont="1" applyFill="1" applyBorder="1"/>
    <xf numFmtId="0" fontId="0" fillId="3" borderId="0" xfId="0" applyNumberFormat="1" applyFont="1" applyFill="1" applyBorder="1"/>
    <xf numFmtId="0" fontId="2" fillId="3" borderId="0" xfId="0" applyNumberFormat="1" applyFont="1" applyFill="1" applyBorder="1"/>
    <xf numFmtId="0" fontId="0" fillId="3" borderId="1" xfId="0" applyNumberFormat="1" applyFont="1" applyFill="1" applyBorder="1"/>
    <xf numFmtId="0" fontId="2" fillId="3" borderId="1" xfId="0" applyNumberFormat="1" applyFont="1" applyFill="1" applyBorder="1"/>
    <xf numFmtId="0" fontId="0" fillId="0" borderId="0" xfId="0" applyNumberFormat="1" applyFont="1" applyFill="1" applyBorder="1" applyAlignment="1">
      <alignment wrapText="1"/>
    </xf>
    <xf numFmtId="0" fontId="0" fillId="0" borderId="1" xfId="0" applyNumberFormat="1" applyFont="1" applyFill="1" applyBorder="1" applyAlignment="1">
      <alignment wrapText="1"/>
    </xf>
    <xf numFmtId="0" fontId="3" fillId="2" borderId="0" xfId="0" applyNumberFormat="1" applyFont="1" applyFill="1" applyBorder="1"/>
    <xf numFmtId="0" fontId="3" fillId="2" borderId="1" xfId="0" applyNumberFormat="1" applyFont="1" applyFill="1" applyBorder="1"/>
    <xf numFmtId="0" fontId="0" fillId="4" borderId="0" xfId="0" applyNumberFormat="1" applyFont="1" applyFill="1" applyBorder="1"/>
    <xf numFmtId="0" fontId="0" fillId="4" borderId="1" xfId="0" applyNumberFormat="1" applyFont="1" applyFill="1" applyBorder="1"/>
    <xf numFmtId="0" fontId="2" fillId="3" borderId="0" xfId="0" applyNumberFormat="1" applyFont="1" applyFill="1" applyBorder="1" applyAlignment="1">
      <alignment wrapText="1"/>
    </xf>
    <xf numFmtId="0" fontId="2" fillId="3" borderId="1" xfId="0" applyNumberFormat="1" applyFont="1" applyFill="1" applyBorder="1" applyAlignment="1">
      <alignment wrapText="1"/>
    </xf>
    <xf numFmtId="0" fontId="0" fillId="4" borderId="0" xfId="0" applyNumberFormat="1" applyFont="1" applyFill="1" applyBorder="1" applyAlignment="1">
      <alignment wrapText="1"/>
    </xf>
    <xf numFmtId="0" fontId="0" fillId="4" borderId="1" xfId="0" applyNumberFormat="1" applyFont="1" applyFill="1" applyBorder="1" applyAlignment="1">
      <alignment wrapText="1"/>
    </xf>
    <xf numFmtId="0" fontId="0" fillId="5" borderId="0" xfId="0" applyNumberFormat="1" applyFont="1" applyFill="1" applyBorder="1"/>
    <xf numFmtId="0" fontId="2" fillId="5" borderId="0" xfId="0" applyNumberFormat="1" applyFont="1" applyFill="1" applyBorder="1"/>
    <xf numFmtId="0" fontId="0" fillId="5" borderId="1" xfId="0" applyNumberFormat="1" applyFont="1" applyFill="1" applyBorder="1"/>
    <xf numFmtId="0" fontId="2" fillId="5" borderId="1" xfId="0" applyNumberFormat="1" applyFont="1" applyFill="1" applyBorder="1"/>
    <xf numFmtId="0" fontId="4" fillId="2" borderId="0" xfId="0" applyNumberFormat="1" applyFont="1" applyFill="1" applyBorder="1"/>
    <xf numFmtId="0" fontId="5" fillId="0" borderId="0" xfId="0" applyNumberFormat="1" applyFont="1" applyFill="1" applyBorder="1"/>
    <xf numFmtId="0" fontId="6" fillId="3" borderId="0" xfId="0" applyNumberFormat="1" applyFont="1" applyFill="1" applyBorder="1"/>
    <xf numFmtId="0" fontId="5" fillId="4" borderId="0" xfId="0" applyNumberFormat="1" applyFont="1" applyFill="1" applyBorder="1"/>
    <xf numFmtId="0" fontId="6" fillId="3" borderId="0" xfId="0" applyNumberFormat="1" applyFont="1" applyFill="1" applyBorder="1" applyAlignment="1">
      <alignment wrapText="1"/>
    </xf>
    <xf numFmtId="0" fontId="5" fillId="0" borderId="0" xfId="0" applyNumberFormat="1" applyFont="1" applyFill="1" applyBorder="1" applyAlignment="1">
      <alignment wrapText="1"/>
    </xf>
    <xf numFmtId="0" fontId="5" fillId="4" borderId="0" xfId="0" applyNumberFormat="1" applyFont="1" applyFill="1" applyBorder="1" applyAlignment="1">
      <alignment wrapText="1"/>
    </xf>
    <xf numFmtId="0" fontId="6" fillId="5" borderId="0" xfId="0" applyNumberFormat="1" applyFont="1" applyFill="1" applyBorder="1"/>
    <xf numFmtId="0" fontId="4" fillId="2" borderId="1" xfId="0" applyNumberFormat="1" applyFont="1" applyFill="1" applyBorder="1"/>
    <xf numFmtId="0" fontId="5" fillId="0" borderId="1" xfId="0" applyNumberFormat="1" applyFont="1" applyFill="1" applyBorder="1"/>
    <xf numFmtId="0" fontId="6" fillId="3" borderId="1" xfId="0" applyNumberFormat="1" applyFont="1" applyFill="1" applyBorder="1"/>
    <xf numFmtId="0" fontId="5" fillId="4" borderId="1" xfId="0" applyNumberFormat="1" applyFont="1" applyFill="1" applyBorder="1"/>
    <xf numFmtId="0" fontId="6" fillId="3" borderId="1" xfId="0" applyNumberFormat="1" applyFont="1" applyFill="1" applyBorder="1" applyAlignment="1">
      <alignment wrapText="1"/>
    </xf>
    <xf numFmtId="0" fontId="5" fillId="0" borderId="1" xfId="0" applyNumberFormat="1" applyFont="1" applyFill="1" applyBorder="1" applyAlignment="1">
      <alignment wrapText="1"/>
    </xf>
    <xf numFmtId="0" fontId="5" fillId="4" borderId="1" xfId="0" applyNumberFormat="1" applyFont="1" applyFill="1" applyBorder="1" applyAlignment="1">
      <alignment wrapText="1"/>
    </xf>
    <xf numFmtId="0" fontId="6" fillId="5" borderId="1" xfId="0" applyNumberFormat="1" applyFont="1" applyFill="1" applyBorder="1"/>
    <xf numFmtId="200" fontId="5" fillId="4" borderId="0" xfId="0" applyNumberFormat="1" applyFont="1" applyFill="1" applyBorder="1" applyAlignment="1">
      <alignment wrapText="1"/>
    </xf>
    <xf numFmtId="200" fontId="5" fillId="0" borderId="0" xfId="0" applyNumberFormat="1" applyFont="1" applyFill="1" applyBorder="1" applyAlignment="1">
      <alignment wrapText="1"/>
    </xf>
    <xf numFmtId="200" fontId="5" fillId="0" borderId="0" xfId="0" applyNumberFormat="1" applyFont="1" applyFill="1" applyBorder="1"/>
    <xf numFmtId="200" fontId="6" fillId="5" borderId="0" xfId="0" applyNumberFormat="1" applyFont="1" applyFill="1" applyBorder="1"/>
    <xf numFmtId="200" fontId="5" fillId="4" borderId="1" xfId="0" applyNumberFormat="1" applyFont="1" applyFill="1" applyBorder="1" applyAlignment="1">
      <alignment wrapText="1"/>
    </xf>
    <xf numFmtId="200" fontId="5" fillId="0" borderId="1" xfId="0" applyNumberFormat="1" applyFont="1" applyFill="1" applyBorder="1" applyAlignment="1">
      <alignment wrapText="1"/>
    </xf>
    <xf numFmtId="200" fontId="5" fillId="0" borderId="1" xfId="0" applyNumberFormat="1" applyFont="1" applyFill="1" applyBorder="1"/>
    <xf numFmtId="200" fontId="6" fillId="5" borderId="1" xfId="0" applyNumberFormat="1" applyFont="1" applyFill="1" applyBorder="1"/>
    <xf numFmtId="201" fontId="5" fillId="4" borderId="0" xfId="0" applyNumberFormat="1" applyFont="1" applyFill="1" applyBorder="1"/>
    <xf numFmtId="201" fontId="5" fillId="4" borderId="1" xfId="0" applyNumberFormat="1" applyFont="1" applyFill="1" applyBorder="1"/>
    <xf numFmtId="200" fontId="0" fillId="0" borderId="0" xfId="0" applyNumberFormat="1" applyFont="1" applyFill="1" applyBorder="1"/>
    <xf numFmtId="0" fontId="0" fillId="0" borderId="0" xfId="0" applyNumberFormat="1" applyFont="1" applyFill="1" applyBorder="1"/>
    <xf numFmtId="201" fontId="5" fillId="4" borderId="0" xfId="0" applyNumberFormat="1" applyFont="1" applyFill="1" applyBorder="1" applyAlignment="1">
      <alignment wrapText="1"/>
    </xf>
    <xf numFmtId="0" fontId="6" fillId="5" borderId="0" xfId="0" applyNumberFormat="1" applyFont="1" applyFill="1" applyBorder="1" applyAlignment="1">
      <alignment wrapText="1"/>
    </xf>
    <xf numFmtId="200" fontId="6" fillId="5" borderId="0" xfId="0" applyNumberFormat="1" applyFont="1" applyFill="1" applyBorder="1" applyAlignment="1">
      <alignment wrapText="1"/>
    </xf>
    <xf numFmtId="0" fontId="5" fillId="4" borderId="0" xfId="0" applyNumberFormat="1" applyFont="1" applyFill="1" applyBorder="1" applyAlignment="1" applyProtection="1">
      <alignment wrapText="1"/>
      <protection locked="0"/>
    </xf>
    <xf numFmtId="200" fontId="5" fillId="4" borderId="0" xfId="0" applyNumberFormat="1" applyFont="1" applyFill="1" applyBorder="1" applyAlignment="1" applyProtection="1">
      <alignment wrapText="1"/>
      <protection locked="0"/>
    </xf>
    <xf numFmtId="201" fontId="5" fillId="4" borderId="0" xfId="0" applyNumberFormat="1" applyFont="1" applyFill="1" applyBorder="1" applyAlignment="1" applyProtection="1">
      <alignment wrapText="1"/>
      <protection locked="0"/>
    </xf>
  </cellXfs>
  <cellStyles count="1">
    <cellStyle name="Normal" xf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c46323b6c5484f" /><Relationship Type="http://schemas.openxmlformats.org/officeDocument/2006/relationships/theme" Target="/xl/theme/theme1.xml" Id="Rf041e7b8d2a1419e" /><Relationship Type="http://schemas.openxmlformats.org/officeDocument/2006/relationships/sharedStrings" Target="/xl/sharedStrings.xml" Id="Re94f221b4c784c9a" /><Relationship Type="http://schemas.openxmlformats.org/officeDocument/2006/relationships/worksheet" Target="/xl/worksheets/sheet1.xml" Id="R0181532bc98141ac" /><Relationship Type="http://schemas.openxmlformats.org/officeDocument/2006/relationships/worksheet" Target="/xl/worksheets/sheet2.xml" Id="Rfd701da58db04a62" /><Relationship Type="http://schemas.openxmlformats.org/officeDocument/2006/relationships/worksheet" Target="/xl/worksheets/sheet3.xml" Id="Rf52bd8e6094e4fb8" /><Relationship Type="http://schemas.openxmlformats.org/officeDocument/2006/relationships/worksheet" Target="/xl/worksheets/sheet4.xml" Id="R381c72afbcf04ba7" /><Relationship Type="http://schemas.openxmlformats.org/officeDocument/2006/relationships/worksheet" Target="/xl/worksheets/sheet5.xml" Id="R88fc240f12cd471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FormatPr defaultRowHeight="15"/>
  <cols>
    <col min="1" max="1" width="6" hidden="0" customWidth="1"/>
    <col min="2" max="2" width="105" hidden="0" customWidth="1"/>
  </cols>
  <sheetData>
    <row r="1">
      <c r="A1" s="3" t="str">
        <v>Anlage 08 – Preisblatt zur Vergabe-Nr. ZE 2026.75</v>
      </c>
      <c r="B1" s="3"/>
    </row>
    <row r="2">
      <c r="A2" t="str">
        <v>Dienstwagen Leasing</v>
      </c>
    </row>
    <row r="4">
      <c r="A4" s="7" t="str">
        <v>Ausfüllhinweise</v>
      </c>
      <c r="B4" s="7"/>
    </row>
    <row r="5">
      <c r="A5" s="10" t="str">
        <v>1.</v>
      </c>
      <c r="B5" s="10" t="str">
        <v>Nur die Tabellenblätter der angebotenen Lose ausfüllen; Hersteller, Modell und Konfiguration vollständig angeben.</v>
      </c>
    </row>
    <row r="6">
      <c r="A6" s="10" t="str">
        <v>2.</v>
      </c>
      <c r="B6" s="10" t="str">
        <v>Zuschlag je Los; keine losübergreifenden Paketpreise oder Rabatte.</v>
      </c>
    </row>
    <row r="7">
      <c r="A7" s="10" t="str">
        <v>3.</v>
      </c>
      <c r="B7" s="10" t="str">
        <v>Alle Preise netto in EUR.</v>
      </c>
    </row>
    <row r="8">
      <c r="A8" s="10" t="str">
        <v>4.</v>
      </c>
      <c r="B8" s="10" t="str">
        <v>Nicht zu bepreisen: Versicherung, Strom-/Ladekosten, Ladekarten, Wartung, Inspektion, Verschleißreparaturen.</v>
      </c>
    </row>
    <row r="9">
      <c r="A9" s="10" t="str">
        <v>5.</v>
      </c>
      <c r="B9" s="10" t="str">
        <v>Einzupreisen: Kilometerleasing, Überführung, Zulassung, Ganzjahresreifen, Ladezubehör, Servicekoordination, Ersatzmobilität gemäß Anlage 07 und Rückgabeabwicklung.</v>
      </c>
    </row>
    <row r="10">
      <c r="A10" s="10" t="str">
        <v>6.</v>
      </c>
      <c r="B10" s="10" t="str">
        <v>Mehrkilometersatz und Minderkilometervergütung sind als feste Netto-Sätze je Kilometer für die Vertragslaufzeit anzugeben. Sie sind nicht Bestandteil des Wertungspreises, aber alleinige Abrechnungsgrundlage bei tatsächlicher Kilometerabweichung.</v>
      </c>
    </row>
    <row r="11">
      <c r="A11" s="10" t="str">
        <v>7.</v>
      </c>
      <c r="B11" s="10" t="str">
        <v>Rote Felder = Eingabe; graue Felder = Vorgabe/Formel.</v>
      </c>
    </row>
  </sheetData>
  <sheetProtection password="C840" sheet="1" objects="1" scenarios="1"/>
  <mergeCells>
    <mergeCell ref="A1:B1"/>
    <mergeCell ref="A2:B2"/>
    <mergeCell ref="A4:B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>
  <sheetFormatPr defaultRowHeight="15"/>
  <cols>
    <col min="1" max="1" width="20" hidden="0" customWidth="1"/>
    <col min="2" max="2" width="52" hidden="0" customWidth="1"/>
    <col min="3" max="3" width="28" hidden="0" customWidth="1"/>
    <col min="4" max="4" width="22" hidden="0" customWidth="1"/>
    <col min="5" max="5" width="20" hidden="0" customWidth="1"/>
    <col min="6" max="6" width="20" hidden="0" customWidth="1"/>
    <col min="7" max="7" width="45" hidden="0" customWidth="1"/>
  </cols>
  <sheetData>
    <row r="1">
      <c r="A1" s="24" t="str">
        <v>Anlage 08 – Preisblatt Los 1 – 3 vollelektrische Pkw / Kompakt-SUV / Crossover für Geschäftsstellen</v>
      </c>
      <c r="B1" s="24"/>
      <c r="C1" s="24"/>
      <c r="D1" s="24"/>
      <c r="E1" s="24"/>
      <c r="F1" s="24"/>
      <c r="G1" s="24"/>
    </row>
    <row r="2">
      <c r="A2" s="25"/>
      <c r="B2" s="25"/>
      <c r="C2" s="25"/>
      <c r="D2" s="25"/>
      <c r="E2" s="25"/>
      <c r="F2" s="25"/>
      <c r="G2" s="25"/>
    </row>
    <row r="3">
      <c r="A3" s="26" t="str">
        <v>Losdaten</v>
      </c>
      <c r="B3" s="26"/>
      <c r="C3" s="26"/>
      <c r="D3" s="26"/>
      <c r="E3" s="26"/>
      <c r="F3" s="26"/>
      <c r="G3" s="26"/>
    </row>
    <row r="4" ht="15" hidden="0" customHeight="1">
      <c r="A4" s="29" t="str">
        <v>Los</v>
      </c>
      <c r="B4" s="29" t="str">
        <v>Los 1</v>
      </c>
      <c r="C4" s="29" t="str">
        <v>Hersteller</v>
      </c>
      <c r="D4" s="55" t="str"/>
      <c r="E4" s="25"/>
      <c r="F4" s="25"/>
      <c r="G4" s="25"/>
    </row>
    <row r="5" ht="24" hidden="0" customHeight="1">
      <c r="A5" s="29" t="str">
        <v>Leistungsgegenstand</v>
      </c>
      <c r="B5" s="29" t="str">
        <v>3 vollelektrische Pkw / Kompakt-SUV / Crossover für Geschäftsstellen</v>
      </c>
      <c r="C5" s="29" t="str">
        <v>Modell</v>
      </c>
      <c r="D5" s="55" t="str"/>
      <c r="E5" s="25"/>
      <c r="F5" s="25"/>
      <c r="G5" s="25"/>
    </row>
    <row r="6" ht="15" hidden="0" customHeight="1">
      <c r="A6" s="29" t="str">
        <v>Anzahl Fahrzeuge</v>
      </c>
      <c r="B6" s="29" t="n">
        <v>3</v>
      </c>
      <c r="C6" s="29" t="str">
        <v>Ausstattungsvariante / Konfiguration</v>
      </c>
      <c r="D6" s="55" t="str"/>
      <c r="E6" s="25"/>
      <c r="F6" s="25"/>
      <c r="G6" s="25"/>
    </row>
    <row r="7" ht="15" hidden="0" customHeight="1">
      <c r="A7" s="29" t="str">
        <v>Laufzeit</v>
      </c>
      <c r="B7" s="29" t="str">
        <v>48 Monate</v>
      </c>
      <c r="C7" s="29" t="str"/>
      <c r="D7" s="29" t="str"/>
      <c r="E7" s="25"/>
      <c r="F7" s="25"/>
      <c r="G7" s="25"/>
    </row>
    <row r="8" ht="15" hidden="0" customHeight="1">
      <c r="A8" s="29" t="str">
        <v>km/Jahr je Fahrzeug</v>
      </c>
      <c r="B8" s="29" t="str">
        <v>10.000 km</v>
      </c>
      <c r="C8" s="29" t="str"/>
      <c r="D8" s="29" t="str"/>
      <c r="E8" s="25"/>
      <c r="F8" s="25"/>
      <c r="G8" s="25"/>
    </row>
    <row r="9" ht="15" hidden="0" customHeight="1">
      <c r="A9" s="29" t="str">
        <v>Fahrzeugmonate gesamt</v>
      </c>
      <c r="B9" s="29" t="n">
        <v>144</v>
      </c>
      <c r="C9" s="29" t="str"/>
      <c r="D9" s="29" t="str"/>
      <c r="E9" s="25"/>
      <c r="F9" s="25"/>
      <c r="G9" s="25"/>
    </row>
    <row r="10">
      <c r="A10" s="25"/>
      <c r="B10" s="25"/>
      <c r="C10" s="25"/>
      <c r="D10" s="25"/>
      <c r="E10" s="25"/>
      <c r="F10" s="25"/>
      <c r="G10" s="25"/>
    </row>
    <row r="11" ht="15" hidden="0" customHeight="1">
      <c r="A11" s="28" t="str">
        <v>Pos.</v>
      </c>
      <c r="B11" s="28" t="str">
        <v>Preisbestandteil</v>
      </c>
      <c r="C11" s="28" t="str">
        <v>Menge</v>
      </c>
      <c r="D11" s="28" t="str">
        <v>Einheit</v>
      </c>
      <c r="E11" s="28" t="str">
        <v>Einzelpreis netto EUR</v>
      </c>
      <c r="F11" s="28" t="str">
        <v>Gesamtpreis netto EUR</v>
      </c>
      <c r="G11" s="28" t="str">
        <v>Hinweis</v>
      </c>
    </row>
    <row r="12" ht="24" hidden="0" customHeight="1">
      <c r="A12" s="29" t="n">
        <v>1</v>
      </c>
      <c r="B12" s="29" t="str">
        <v>Monatliche Leasingrate je Fahrzeug (Kilometerleasing; ohne Versicherung, Wartung, Inspektion, Verschleiß, Strom-/Ladekosten)</v>
      </c>
      <c r="C12" s="29" t="n">
        <v>144</v>
      </c>
      <c r="D12" s="29" t="str">
        <v>Fahrzeugmonat</v>
      </c>
      <c r="E12" s="56" t="str"/>
      <c r="F12" s="41" t="n">
        <f>C12*E12</f>
        <v>0</v>
      </c>
      <c r="G12" s="29" t="str">
        <v>Pflichtposition</v>
      </c>
    </row>
    <row r="13" ht="15" hidden="0" customHeight="1">
      <c r="A13" s="29" t="n">
        <v>2</v>
      </c>
      <c r="B13" s="29" t="str">
        <v>Ganzjahresreifen je Fahrzeug, sofern nicht bereits in Pos. 1 enthalten</v>
      </c>
      <c r="C13" s="29" t="n">
        <v>3</v>
      </c>
      <c r="D13" s="29" t="str">
        <v>Fahrzeug</v>
      </c>
      <c r="E13" s="56" t="str"/>
      <c r="F13" s="41" t="n">
        <f>C13*E13</f>
        <v>0</v>
      </c>
      <c r="G13" s="29" t="str">
        <v>bei Einpreisung in Pos. 1: 0,00 EUR</v>
      </c>
    </row>
    <row r="14" ht="15" hidden="0" customHeight="1">
      <c r="A14" s="29" t="n">
        <v>3</v>
      </c>
      <c r="B14" s="29" t="str">
        <v>Überführung / betriebsbereite Bereitstellung je Fahrzeug</v>
      </c>
      <c r="C14" s="29" t="n">
        <v>3</v>
      </c>
      <c r="D14" s="29" t="str">
        <v>Fahrzeug</v>
      </c>
      <c r="E14" s="56" t="str"/>
      <c r="F14" s="41" t="n">
        <f>C14*E14</f>
        <v>0</v>
      </c>
      <c r="G14" s="29" t="str">
        <v>Pflichtposition</v>
      </c>
    </row>
    <row r="15" ht="15" hidden="0" customHeight="1">
      <c r="A15" s="29" t="n">
        <v>4</v>
      </c>
      <c r="B15" s="29" t="str">
        <v>Zulassung je Fahrzeug</v>
      </c>
      <c r="C15" s="29" t="n">
        <v>3</v>
      </c>
      <c r="D15" s="29" t="str">
        <v>Fahrzeug</v>
      </c>
      <c r="E15" s="56" t="str"/>
      <c r="F15" s="41" t="n">
        <f>C15*E15</f>
        <v>0</v>
      </c>
      <c r="G15" s="29" t="str">
        <v>Pflichtposition</v>
      </c>
    </row>
    <row r="16" ht="15" hidden="0" customHeight="1">
      <c r="A16" s="29" t="n">
        <v>5</v>
      </c>
      <c r="B16" s="29" t="str">
        <v>Ladezubehör je Fahrzeug gemäß Leistungsbeschreibung</v>
      </c>
      <c r="C16" s="29" t="n">
        <v>3</v>
      </c>
      <c r="D16" s="29" t="str">
        <v>Fahrzeug</v>
      </c>
      <c r="E16" s="56" t="str"/>
      <c r="F16" s="41" t="n">
        <f>C16*E16</f>
        <v>0</v>
      </c>
      <c r="G16" s="29" t="str">
        <v>bei Einpreisung in Pos. 1: 0,00 EUR</v>
      </c>
    </row>
    <row r="17" ht="24" hidden="0" customHeight="1">
      <c r="A17" s="29" t="n">
        <v>6</v>
      </c>
      <c r="B17" s="29" t="str">
        <v>Servicekoordination / ggf. Hol- und Bringservice gemäß Leistungsbeschreibung</v>
      </c>
      <c r="C17" s="29" t="n">
        <v>3</v>
      </c>
      <c r="D17" s="29" t="str">
        <v>Fahrzeug</v>
      </c>
      <c r="E17" s="56" t="str"/>
      <c r="F17" s="41" t="n">
        <f>C17*E17</f>
        <v>0</v>
      </c>
      <c r="G17" s="29" t="str">
        <v>bei Einpreisung in Pos. 1: 0,00 EUR</v>
      </c>
    </row>
    <row r="18" ht="24" hidden="0" customHeight="1">
      <c r="A18" s="29" t="n">
        <v>7</v>
      </c>
      <c r="B18" s="29" t="str">
        <v>Ersatzmobilität entsprechend der in Anlage 07 verbindlich angebotenen Frist über die Vertragslaufzeit</v>
      </c>
      <c r="C18" s="29" t="n">
        <v>3</v>
      </c>
      <c r="D18" s="29" t="str">
        <v>Fahrzeug</v>
      </c>
      <c r="E18" s="56" t="str"/>
      <c r="F18" s="41" t="n">
        <f>C18*E18</f>
        <v>0</v>
      </c>
      <c r="G18" s="29" t="str">
        <v>bei Einpreisung in Pos. 1: 0,00 EUR</v>
      </c>
    </row>
    <row r="19" ht="24" hidden="0" customHeight="1">
      <c r="A19" s="29" t="n">
        <v>8</v>
      </c>
      <c r="B19" s="29" t="str">
        <v>Rückgabeabwicklung einschließlich Rückgabeprotokoll und Schadensdokumentation je Fahrzeug</v>
      </c>
      <c r="C19" s="29" t="n">
        <v>3</v>
      </c>
      <c r="D19" s="29" t="str">
        <v>Fahrzeug</v>
      </c>
      <c r="E19" s="56" t="str"/>
      <c r="F19" s="41" t="n">
        <f>C19*E19</f>
        <v>0</v>
      </c>
      <c r="G19" s="29" t="str">
        <v>bei Einpreisung in Pos. 1: 0,00 EUR</v>
      </c>
    </row>
    <row r="20" ht="15" hidden="0" customHeight="1">
      <c r="A20" s="29"/>
      <c r="B20" s="29"/>
      <c r="C20" s="29"/>
      <c r="D20" s="29"/>
      <c r="E20" s="41"/>
      <c r="F20" s="41"/>
      <c r="G20" s="29"/>
    </row>
    <row r="21" ht="15" hidden="0" customHeight="1">
      <c r="A21" s="29"/>
      <c r="B21" s="53" t="str">
        <v>Gesamtwertungspreis netto</v>
      </c>
      <c r="C21" s="53" t="str"/>
      <c r="D21" s="53" t="str"/>
      <c r="E21" s="54" t="str"/>
      <c r="F21" s="54" t="n">
        <f>SUM(F12:F19)</f>
        <v>0</v>
      </c>
      <c r="G21" s="29"/>
    </row>
    <row r="22" ht="15" hidden="0" customHeight="1">
      <c r="A22" s="29"/>
      <c r="B22" s="29"/>
      <c r="C22" s="29"/>
      <c r="D22" s="29"/>
      <c r="E22" s="29"/>
      <c r="F22" s="29"/>
      <c r="G22" s="29"/>
    </row>
    <row r="23" ht="15" hidden="0" customHeight="1">
      <c r="A23" s="28" t="str">
        <v>Kilometerabrechnung</v>
      </c>
      <c r="B23" s="28" t="str">
        <v>Einheit</v>
      </c>
      <c r="C23" s="28" t="str">
        <v>Verbindlicher Satz netto</v>
      </c>
      <c r="D23" s="29"/>
      <c r="E23" s="29"/>
      <c r="F23" s="29"/>
      <c r="G23" s="29"/>
    </row>
    <row r="24" ht="15" hidden="0" customHeight="1">
      <c r="A24" s="29" t="str">
        <v>Mehrkilometersatz</v>
      </c>
      <c r="B24" s="29" t="str">
        <v>EUR/km</v>
      </c>
      <c r="C24" s="57" t="str"/>
      <c r="D24" s="29"/>
      <c r="E24" s="29"/>
      <c r="F24" s="29"/>
      <c r="G24" s="29"/>
    </row>
    <row r="25" ht="15" hidden="0" customHeight="1">
      <c r="A25" s="29" t="str">
        <v>Minderkilometervergütung</v>
      </c>
      <c r="B25" s="29" t="str">
        <v>EUR/km</v>
      </c>
      <c r="C25" s="57" t="str"/>
      <c r="D25" s="29"/>
      <c r="E25" s="29"/>
      <c r="F25" s="29"/>
      <c r="G25" s="29"/>
    </row>
    <row r="26" ht="15" hidden="0" customHeight="1">
      <c r="A26" s="29"/>
      <c r="B26" s="29"/>
      <c r="C26" s="29"/>
      <c r="D26" s="29"/>
      <c r="E26" s="29"/>
      <c r="F26" s="29"/>
      <c r="G26" s="29"/>
    </row>
    <row r="27" ht="15" hidden="0" customHeight="1">
      <c r="A27" s="28" t="str">
        <v>Nr.</v>
      </c>
      <c r="B27" s="28" t="str">
        <v>Bestätigung</v>
      </c>
      <c r="C27" s="28" t="str">
        <v>Status</v>
      </c>
      <c r="D27" s="29"/>
      <c r="E27" s="29"/>
      <c r="F27" s="29"/>
      <c r="G27" s="29"/>
    </row>
    <row r="28" ht="15" hidden="0" customHeight="1">
      <c r="A28" s="29" t="n">
        <v>1</v>
      </c>
      <c r="B28" s="29" t="str">
        <v>Versicherung ist nicht Bestandteil des Angebots.</v>
      </c>
      <c r="C28" s="29" t="str">
        <v>bestätigt</v>
      </c>
      <c r="D28" s="29"/>
      <c r="E28" s="29"/>
      <c r="F28" s="29"/>
      <c r="G28" s="29"/>
    </row>
    <row r="29" ht="24" hidden="0" customHeight="1">
      <c r="A29" s="29" t="n">
        <v>2</v>
      </c>
      <c r="B29" s="29" t="str">
        <v>Strom-/Ladekosten und Ladekarten sind nicht Bestandteil des Angebots.</v>
      </c>
      <c r="C29" s="29" t="str">
        <v>bestätigt</v>
      </c>
      <c r="D29" s="29"/>
      <c r="E29" s="29"/>
      <c r="F29" s="29"/>
      <c r="G29" s="29"/>
    </row>
    <row r="30" ht="24" hidden="0" customHeight="1">
      <c r="A30" s="29" t="n">
        <v>3</v>
      </c>
      <c r="B30" s="29" t="str">
        <v>Wartung, Inspektion und Verschleißreparaturen sind nicht Bestandteil des Angebots.</v>
      </c>
      <c r="C30" s="29" t="str">
        <v>bestätigt</v>
      </c>
      <c r="D30" s="29"/>
      <c r="E30" s="29"/>
      <c r="F30" s="29"/>
      <c r="G30" s="29"/>
    </row>
    <row r="31" ht="15" hidden="0" customHeight="1">
      <c r="A31" s="29" t="n">
        <v>4</v>
      </c>
      <c r="B31" s="29" t="str">
        <v>Es handelt sich um Kilometerleasing ohne Restwertrisiko der NBank.</v>
      </c>
      <c r="C31" s="29" t="str">
        <v>bestätigt</v>
      </c>
      <c r="D31" s="29"/>
      <c r="E31" s="29"/>
      <c r="F31" s="29"/>
      <c r="G31" s="29"/>
    </row>
    <row r="32" ht="24" hidden="0" customHeight="1">
      <c r="A32" s="29" t="n">
        <v>5</v>
      </c>
      <c r="B32" s="29" t="str">
        <v>Mehr-/Minderkilometer werden ausschließlich zu den oben angebotenen festen Sätzen abgerechnet.</v>
      </c>
      <c r="C32" s="29" t="str">
        <v>bestätigt</v>
      </c>
      <c r="D32" s="29"/>
      <c r="E32" s="29"/>
      <c r="F32" s="29"/>
      <c r="G32" s="29"/>
    </row>
    <row r="33" ht="15" hidden="0" customHeight="1">
      <c r="A33" s="29" t="n">
        <v>6</v>
      </c>
      <c r="B33" s="29" t="str">
        <v>Losübergreifende Preisbedingungen werden nicht gestellt.</v>
      </c>
      <c r="C33" s="29" t="str">
        <v>bestätigt</v>
      </c>
      <c r="D33" s="29"/>
      <c r="E33" s="29"/>
      <c r="F33" s="29"/>
      <c r="G33" s="29"/>
    </row>
  </sheetData>
  <sheetProtection password="C840" sheet="1" objects="1" scenarios="1"/>
  <mergeCells>
    <mergeCell ref="A1:G1"/>
    <mergeCell ref="A3:G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>
  <sheetFormatPr defaultRowHeight="15"/>
  <cols>
    <col min="1" max="1" width="20" hidden="0" customWidth="1"/>
    <col min="2" max="2" width="52" hidden="0" customWidth="1"/>
    <col min="3" max="3" width="28" hidden="0" customWidth="1"/>
    <col min="4" max="4" width="22" hidden="0" customWidth="1"/>
    <col min="5" max="5" width="20" hidden="0" customWidth="1"/>
    <col min="6" max="6" width="20" hidden="0" customWidth="1"/>
    <col min="7" max="7" width="45" hidden="0" customWidth="1"/>
  </cols>
  <sheetData>
    <row r="1">
      <c r="A1" s="24" t="str">
        <v>Anlage 08 – Preisblatt Los 2 – 2 vollelektrische Pkw / Kompakt-SUV / Crossover für Hannover</v>
      </c>
      <c r="B1" s="24"/>
      <c r="C1" s="24"/>
      <c r="D1" s="24"/>
      <c r="E1" s="24"/>
      <c r="F1" s="24"/>
      <c r="G1" s="24"/>
    </row>
    <row r="2">
      <c r="A2" s="25"/>
      <c r="B2" s="25"/>
      <c r="C2" s="25"/>
      <c r="D2" s="25"/>
      <c r="E2" s="25"/>
      <c r="F2" s="25"/>
      <c r="G2" s="25"/>
    </row>
    <row r="3">
      <c r="A3" s="26" t="str">
        <v>Losdaten</v>
      </c>
      <c r="B3" s="26"/>
      <c r="C3" s="26"/>
      <c r="D3" s="26"/>
      <c r="E3" s="26"/>
      <c r="F3" s="26"/>
      <c r="G3" s="26"/>
    </row>
    <row r="4" ht="15" hidden="0" customHeight="1">
      <c r="A4" s="29" t="str">
        <v>Los</v>
      </c>
      <c r="B4" s="29" t="str">
        <v>Los 2</v>
      </c>
      <c r="C4" s="29" t="str">
        <v>Hersteller</v>
      </c>
      <c r="D4" s="55" t="str"/>
      <c r="E4" s="25"/>
      <c r="F4" s="25"/>
      <c r="G4" s="25"/>
    </row>
    <row r="5" ht="15" hidden="0" customHeight="1">
      <c r="A5" s="29" t="str">
        <v>Leistungsgegenstand</v>
      </c>
      <c r="B5" s="29" t="str">
        <v>2 vollelektrische Pkw / Kompakt-SUV / Crossover für Hannover</v>
      </c>
      <c r="C5" s="29" t="str">
        <v>Modell</v>
      </c>
      <c r="D5" s="55" t="str"/>
      <c r="E5" s="25"/>
      <c r="F5" s="25"/>
      <c r="G5" s="25"/>
    </row>
    <row r="6" ht="15" hidden="0" customHeight="1">
      <c r="A6" s="29" t="str">
        <v>Anzahl Fahrzeuge</v>
      </c>
      <c r="B6" s="29" t="n">
        <v>2</v>
      </c>
      <c r="C6" s="29" t="str">
        <v>Ausstattungsvariante / Konfiguration</v>
      </c>
      <c r="D6" s="55" t="str"/>
      <c r="E6" s="25"/>
      <c r="F6" s="25"/>
      <c r="G6" s="25"/>
    </row>
    <row r="7" ht="15" hidden="0" customHeight="1">
      <c r="A7" s="29" t="str">
        <v>Laufzeit</v>
      </c>
      <c r="B7" s="29" t="str">
        <v>48 Monate</v>
      </c>
      <c r="C7" s="29" t="str"/>
      <c r="D7" s="29" t="str"/>
      <c r="E7" s="25"/>
      <c r="F7" s="25"/>
      <c r="G7" s="25"/>
    </row>
    <row r="8" ht="15" hidden="0" customHeight="1">
      <c r="A8" s="29" t="str">
        <v>km/Jahr je Fahrzeug</v>
      </c>
      <c r="B8" s="29" t="str">
        <v>30.000 km</v>
      </c>
      <c r="C8" s="29" t="str"/>
      <c r="D8" s="29" t="str"/>
      <c r="E8" s="25"/>
      <c r="F8" s="25"/>
      <c r="G8" s="25"/>
    </row>
    <row r="9" ht="15" hidden="0" customHeight="1">
      <c r="A9" s="29" t="str">
        <v>Fahrzeugmonate gesamt</v>
      </c>
      <c r="B9" s="29" t="n">
        <v>96</v>
      </c>
      <c r="C9" s="29" t="str"/>
      <c r="D9" s="29" t="str"/>
      <c r="E9" s="25"/>
      <c r="F9" s="25"/>
      <c r="G9" s="25"/>
    </row>
    <row r="10">
      <c r="A10" s="25"/>
      <c r="B10" s="25"/>
      <c r="C10" s="25"/>
      <c r="D10" s="25"/>
      <c r="E10" s="25"/>
      <c r="F10" s="25"/>
      <c r="G10" s="25"/>
    </row>
    <row r="11" ht="15" hidden="0" customHeight="1">
      <c r="A11" s="28" t="str">
        <v>Pos.</v>
      </c>
      <c r="B11" s="28" t="str">
        <v>Preisbestandteil</v>
      </c>
      <c r="C11" s="28" t="str">
        <v>Menge</v>
      </c>
      <c r="D11" s="28" t="str">
        <v>Einheit</v>
      </c>
      <c r="E11" s="28" t="str">
        <v>Einzelpreis netto EUR</v>
      </c>
      <c r="F11" s="28" t="str">
        <v>Gesamtpreis netto EUR</v>
      </c>
      <c r="G11" s="28" t="str">
        <v>Hinweis</v>
      </c>
    </row>
    <row r="12" ht="24" hidden="0" customHeight="1">
      <c r="A12" s="29" t="n">
        <v>1</v>
      </c>
      <c r="B12" s="29" t="str">
        <v>Monatliche Leasingrate je Fahrzeug (Kilometerleasing; ohne Versicherung, Wartung, Inspektion, Verschleiß, Strom-/Ladekosten)</v>
      </c>
      <c r="C12" s="29" t="n">
        <v>96</v>
      </c>
      <c r="D12" s="29" t="str">
        <v>Fahrzeugmonat</v>
      </c>
      <c r="E12" s="56" t="str"/>
      <c r="F12" s="41" t="n">
        <f>C12*E12</f>
        <v>0</v>
      </c>
      <c r="G12" s="29" t="str">
        <v>Pflichtposition</v>
      </c>
    </row>
    <row r="13" ht="15" hidden="0" customHeight="1">
      <c r="A13" s="29" t="n">
        <v>2</v>
      </c>
      <c r="B13" s="29" t="str">
        <v>Ganzjahresreifen je Fahrzeug, sofern nicht bereits in Pos. 1 enthalten</v>
      </c>
      <c r="C13" s="29" t="n">
        <v>2</v>
      </c>
      <c r="D13" s="29" t="str">
        <v>Fahrzeug</v>
      </c>
      <c r="E13" s="56" t="str"/>
      <c r="F13" s="41" t="n">
        <f>C13*E13</f>
        <v>0</v>
      </c>
      <c r="G13" s="29" t="str">
        <v>bei Einpreisung in Pos. 1: 0,00 EUR</v>
      </c>
    </row>
    <row r="14" ht="15" hidden="0" customHeight="1">
      <c r="A14" s="29" t="n">
        <v>3</v>
      </c>
      <c r="B14" s="29" t="str">
        <v>Überführung / betriebsbereite Bereitstellung je Fahrzeug</v>
      </c>
      <c r="C14" s="29" t="n">
        <v>2</v>
      </c>
      <c r="D14" s="29" t="str">
        <v>Fahrzeug</v>
      </c>
      <c r="E14" s="56" t="str"/>
      <c r="F14" s="41" t="n">
        <f>C14*E14</f>
        <v>0</v>
      </c>
      <c r="G14" s="29" t="str">
        <v>Pflichtposition</v>
      </c>
    </row>
    <row r="15" ht="15" hidden="0" customHeight="1">
      <c r="A15" s="29" t="n">
        <v>4</v>
      </c>
      <c r="B15" s="29" t="str">
        <v>Zulassung je Fahrzeug</v>
      </c>
      <c r="C15" s="29" t="n">
        <v>2</v>
      </c>
      <c r="D15" s="29" t="str">
        <v>Fahrzeug</v>
      </c>
      <c r="E15" s="56" t="str"/>
      <c r="F15" s="41" t="n">
        <f>C15*E15</f>
        <v>0</v>
      </c>
      <c r="G15" s="29" t="str">
        <v>Pflichtposition</v>
      </c>
    </row>
    <row r="16" ht="15" hidden="0" customHeight="1">
      <c r="A16" s="29" t="n">
        <v>5</v>
      </c>
      <c r="B16" s="29" t="str">
        <v>Ladezubehör je Fahrzeug gemäß Leistungsbeschreibung</v>
      </c>
      <c r="C16" s="29" t="n">
        <v>2</v>
      </c>
      <c r="D16" s="29" t="str">
        <v>Fahrzeug</v>
      </c>
      <c r="E16" s="56" t="str"/>
      <c r="F16" s="41" t="n">
        <f>C16*E16</f>
        <v>0</v>
      </c>
      <c r="G16" s="29" t="str">
        <v>bei Einpreisung in Pos. 1: 0,00 EUR</v>
      </c>
    </row>
    <row r="17" ht="24" hidden="0" customHeight="1">
      <c r="A17" s="29" t="n">
        <v>6</v>
      </c>
      <c r="B17" s="29" t="str">
        <v>Servicekoordination / ggf. Hol- und Bringservice gemäß Leistungsbeschreibung</v>
      </c>
      <c r="C17" s="29" t="n">
        <v>2</v>
      </c>
      <c r="D17" s="29" t="str">
        <v>Fahrzeug</v>
      </c>
      <c r="E17" s="56" t="str"/>
      <c r="F17" s="41" t="n">
        <f>C17*E17</f>
        <v>0</v>
      </c>
      <c r="G17" s="29" t="str">
        <v>bei Einpreisung in Pos. 1: 0,00 EUR</v>
      </c>
    </row>
    <row r="18" ht="24" hidden="0" customHeight="1">
      <c r="A18" s="29" t="n">
        <v>7</v>
      </c>
      <c r="B18" s="29" t="str">
        <v>Ersatzmobilität entsprechend der in Anlage 07 verbindlich angebotenen Frist über die Vertragslaufzeit</v>
      </c>
      <c r="C18" s="29" t="n">
        <v>2</v>
      </c>
      <c r="D18" s="29" t="str">
        <v>Fahrzeug</v>
      </c>
      <c r="E18" s="56" t="str"/>
      <c r="F18" s="41" t="n">
        <f>C18*E18</f>
        <v>0</v>
      </c>
      <c r="G18" s="29" t="str">
        <v>bei Einpreisung in Pos. 1: 0,00 EUR</v>
      </c>
    </row>
    <row r="19" ht="24" hidden="0" customHeight="1">
      <c r="A19" s="29" t="n">
        <v>8</v>
      </c>
      <c r="B19" s="29" t="str">
        <v>Rückgabeabwicklung einschließlich Rückgabeprotokoll und Schadensdokumentation je Fahrzeug</v>
      </c>
      <c r="C19" s="29" t="n">
        <v>2</v>
      </c>
      <c r="D19" s="29" t="str">
        <v>Fahrzeug</v>
      </c>
      <c r="E19" s="56" t="str"/>
      <c r="F19" s="41" t="n">
        <f>C19*E19</f>
        <v>0</v>
      </c>
      <c r="G19" s="29" t="str">
        <v>bei Einpreisung in Pos. 1: 0,00 EUR</v>
      </c>
    </row>
    <row r="20" ht="15" hidden="0" customHeight="1">
      <c r="A20" s="29"/>
      <c r="B20" s="29"/>
      <c r="C20" s="29"/>
      <c r="D20" s="29"/>
      <c r="E20" s="41"/>
      <c r="F20" s="41"/>
      <c r="G20" s="29"/>
    </row>
    <row r="21" ht="15" hidden="0" customHeight="1">
      <c r="A21" s="29"/>
      <c r="B21" s="53" t="str">
        <v>Gesamtwertungspreis netto</v>
      </c>
      <c r="C21" s="53" t="str"/>
      <c r="D21" s="53" t="str"/>
      <c r="E21" s="54" t="str"/>
      <c r="F21" s="54" t="n">
        <f>SUM(F12:F19)</f>
        <v>0</v>
      </c>
      <c r="G21" s="29"/>
    </row>
    <row r="22" ht="15" hidden="0" customHeight="1">
      <c r="A22" s="29"/>
      <c r="B22" s="29"/>
      <c r="C22" s="29"/>
      <c r="D22" s="29"/>
      <c r="E22" s="29"/>
      <c r="F22" s="29"/>
      <c r="G22" s="29"/>
    </row>
    <row r="23" ht="15" hidden="0" customHeight="1">
      <c r="A23" s="28" t="str">
        <v>Kilometerabrechnung</v>
      </c>
      <c r="B23" s="28" t="str">
        <v>Einheit</v>
      </c>
      <c r="C23" s="28" t="str">
        <v>Verbindlicher Satz netto</v>
      </c>
      <c r="D23" s="29"/>
      <c r="E23" s="29"/>
      <c r="F23" s="29"/>
      <c r="G23" s="29"/>
    </row>
    <row r="24" ht="15" hidden="0" customHeight="1">
      <c r="A24" s="29" t="str">
        <v>Mehrkilometersatz</v>
      </c>
      <c r="B24" s="29" t="str">
        <v>EUR/km</v>
      </c>
      <c r="C24" s="57" t="str"/>
      <c r="D24" s="29"/>
      <c r="E24" s="29"/>
      <c r="F24" s="29"/>
      <c r="G24" s="29"/>
    </row>
    <row r="25" ht="15" hidden="0" customHeight="1">
      <c r="A25" s="29" t="str">
        <v>Minderkilometervergütung</v>
      </c>
      <c r="B25" s="29" t="str">
        <v>EUR/km</v>
      </c>
      <c r="C25" s="57" t="str"/>
      <c r="D25" s="29"/>
      <c r="E25" s="29"/>
      <c r="F25" s="29"/>
      <c r="G25" s="29"/>
    </row>
    <row r="26" ht="15" hidden="0" customHeight="1">
      <c r="A26" s="29"/>
      <c r="B26" s="29"/>
      <c r="C26" s="29"/>
      <c r="D26" s="29"/>
      <c r="E26" s="29"/>
      <c r="F26" s="29"/>
      <c r="G26" s="29"/>
    </row>
    <row r="27" ht="15" hidden="0" customHeight="1">
      <c r="A27" s="28" t="str">
        <v>Nr.</v>
      </c>
      <c r="B27" s="28" t="str">
        <v>Bestätigung</v>
      </c>
      <c r="C27" s="28" t="str">
        <v>Status</v>
      </c>
      <c r="D27" s="29"/>
      <c r="E27" s="29"/>
      <c r="F27" s="29"/>
      <c r="G27" s="29"/>
    </row>
    <row r="28" ht="15" hidden="0" customHeight="1">
      <c r="A28" s="29" t="n">
        <v>1</v>
      </c>
      <c r="B28" s="29" t="str">
        <v>Versicherung ist nicht Bestandteil des Angebots.</v>
      </c>
      <c r="C28" s="29" t="str">
        <v>bestätigt</v>
      </c>
      <c r="D28" s="29"/>
      <c r="E28" s="29"/>
      <c r="F28" s="29"/>
      <c r="G28" s="29"/>
    </row>
    <row r="29" ht="24" hidden="0" customHeight="1">
      <c r="A29" s="29" t="n">
        <v>2</v>
      </c>
      <c r="B29" s="29" t="str">
        <v>Strom-/Ladekosten und Ladekarten sind nicht Bestandteil des Angebots.</v>
      </c>
      <c r="C29" s="29" t="str">
        <v>bestätigt</v>
      </c>
      <c r="D29" s="29"/>
      <c r="E29" s="29"/>
      <c r="F29" s="29"/>
      <c r="G29" s="29"/>
    </row>
    <row r="30" ht="24" hidden="0" customHeight="1">
      <c r="A30" s="29" t="n">
        <v>3</v>
      </c>
      <c r="B30" s="29" t="str">
        <v>Wartung, Inspektion und Verschleißreparaturen sind nicht Bestandteil des Angebots.</v>
      </c>
      <c r="C30" s="29" t="str">
        <v>bestätigt</v>
      </c>
      <c r="D30" s="29"/>
      <c r="E30" s="29"/>
      <c r="F30" s="29"/>
      <c r="G30" s="29"/>
    </row>
    <row r="31" ht="15" hidden="0" customHeight="1">
      <c r="A31" s="29" t="n">
        <v>4</v>
      </c>
      <c r="B31" s="29" t="str">
        <v>Es handelt sich um Kilometerleasing ohne Restwertrisiko der NBank.</v>
      </c>
      <c r="C31" s="29" t="str">
        <v>bestätigt</v>
      </c>
      <c r="D31" s="29"/>
      <c r="E31" s="29"/>
      <c r="F31" s="29"/>
      <c r="G31" s="29"/>
    </row>
    <row r="32" ht="24" hidden="0" customHeight="1">
      <c r="A32" s="29" t="n">
        <v>5</v>
      </c>
      <c r="B32" s="29" t="str">
        <v>Mehr-/Minderkilometer werden ausschließlich zu den oben angebotenen festen Sätzen abgerechnet.</v>
      </c>
      <c r="C32" s="29" t="str">
        <v>bestätigt</v>
      </c>
      <c r="D32" s="29"/>
      <c r="E32" s="29"/>
      <c r="F32" s="29"/>
      <c r="G32" s="29"/>
    </row>
    <row r="33" ht="15" hidden="0" customHeight="1">
      <c r="A33" s="29" t="n">
        <v>6</v>
      </c>
      <c r="B33" s="29" t="str">
        <v>Losübergreifende Preisbedingungen werden nicht gestellt.</v>
      </c>
      <c r="C33" s="29" t="str">
        <v>bestätigt</v>
      </c>
      <c r="D33" s="29"/>
      <c r="E33" s="29"/>
      <c r="F33" s="29"/>
      <c r="G33" s="29"/>
    </row>
  </sheetData>
  <sheetProtection password="C840" sheet="1" objects="1" scenarios="1"/>
  <mergeCells>
    <mergeCell ref="A1:G1"/>
    <mergeCell ref="A3:G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>
  <sheetFormatPr defaultRowHeight="15"/>
  <cols>
    <col min="1" max="1" width="20" hidden="0" customWidth="1"/>
    <col min="2" max="2" width="52" hidden="0" customWidth="1"/>
    <col min="3" max="3" width="28" hidden="0" customWidth="1"/>
    <col min="4" max="4" width="22" hidden="0" customWidth="1"/>
    <col min="5" max="5" width="20" hidden="0" customWidth="1"/>
    <col min="6" max="6" width="20" hidden="0" customWidth="1"/>
    <col min="7" max="7" width="45" hidden="0" customWidth="1"/>
  </cols>
  <sheetData>
    <row r="1">
      <c r="A1" s="24" t="str">
        <v>Anlage 08 – Preisblatt Los 3 – 1 vollelektrischer Van / Bus / Multitransporter für Hannover</v>
      </c>
      <c r="B1" s="24"/>
      <c r="C1" s="24"/>
      <c r="D1" s="24"/>
      <c r="E1" s="24"/>
      <c r="F1" s="24"/>
      <c r="G1" s="24"/>
    </row>
    <row r="2">
      <c r="A2" s="25"/>
      <c r="B2" s="25"/>
      <c r="C2" s="25"/>
      <c r="D2" s="25"/>
      <c r="E2" s="25"/>
      <c r="F2" s="25"/>
      <c r="G2" s="25"/>
    </row>
    <row r="3">
      <c r="A3" s="26" t="str">
        <v>Losdaten</v>
      </c>
      <c r="B3" s="26"/>
      <c r="C3" s="26"/>
      <c r="D3" s="26"/>
      <c r="E3" s="26"/>
      <c r="F3" s="26"/>
      <c r="G3" s="26"/>
    </row>
    <row r="4" ht="15" hidden="0" customHeight="1">
      <c r="A4" s="29" t="str">
        <v>Los</v>
      </c>
      <c r="B4" s="29" t="str">
        <v>Los 3</v>
      </c>
      <c r="C4" s="29" t="str">
        <v>Hersteller</v>
      </c>
      <c r="D4" s="55" t="str"/>
      <c r="E4" s="25"/>
      <c r="F4" s="25"/>
      <c r="G4" s="25"/>
    </row>
    <row r="5" ht="15" hidden="0" customHeight="1">
      <c r="A5" s="29" t="str">
        <v>Leistungsgegenstand</v>
      </c>
      <c r="B5" s="29" t="str">
        <v>1 vollelektrischer Van / Bus / Multitransporter für Hannover</v>
      </c>
      <c r="C5" s="29" t="str">
        <v>Modell</v>
      </c>
      <c r="D5" s="55" t="str"/>
      <c r="E5" s="25"/>
      <c r="F5" s="25"/>
      <c r="G5" s="25"/>
    </row>
    <row r="6" ht="15" hidden="0" customHeight="1">
      <c r="A6" s="29" t="str">
        <v>Anzahl Fahrzeuge</v>
      </c>
      <c r="B6" s="29" t="n">
        <v>1</v>
      </c>
      <c r="C6" s="29" t="str">
        <v>Ausstattungsvariante / Konfiguration</v>
      </c>
      <c r="D6" s="55" t="str"/>
      <c r="E6" s="25"/>
      <c r="F6" s="25"/>
      <c r="G6" s="25"/>
    </row>
    <row r="7" ht="15" hidden="0" customHeight="1">
      <c r="A7" s="29" t="str">
        <v>Laufzeit</v>
      </c>
      <c r="B7" s="29" t="str">
        <v>48 Monate</v>
      </c>
      <c r="C7" s="29" t="str"/>
      <c r="D7" s="29" t="str"/>
      <c r="E7" s="25"/>
      <c r="F7" s="25"/>
      <c r="G7" s="25"/>
    </row>
    <row r="8" ht="15" hidden="0" customHeight="1">
      <c r="A8" s="29" t="str">
        <v>km/Jahr je Fahrzeug</v>
      </c>
      <c r="B8" s="29" t="str">
        <v>30.000 km</v>
      </c>
      <c r="C8" s="29" t="str"/>
      <c r="D8" s="29" t="str"/>
      <c r="E8" s="25"/>
      <c r="F8" s="25"/>
      <c r="G8" s="25"/>
    </row>
    <row r="9" ht="15" hidden="0" customHeight="1">
      <c r="A9" s="29" t="str">
        <v>Fahrzeugmonate gesamt</v>
      </c>
      <c r="B9" s="29" t="n">
        <v>48</v>
      </c>
      <c r="C9" s="29" t="str"/>
      <c r="D9" s="29" t="str"/>
      <c r="E9" s="25"/>
      <c r="F9" s="25"/>
      <c r="G9" s="25"/>
    </row>
    <row r="10">
      <c r="A10" s="25"/>
      <c r="B10" s="25"/>
      <c r="C10" s="25"/>
      <c r="D10" s="25"/>
      <c r="E10" s="25"/>
      <c r="F10" s="25"/>
      <c r="G10" s="25"/>
    </row>
    <row r="11" ht="15" hidden="0" customHeight="1">
      <c r="A11" s="28" t="str">
        <v>Pos.</v>
      </c>
      <c r="B11" s="28" t="str">
        <v>Preisbestandteil</v>
      </c>
      <c r="C11" s="28" t="str">
        <v>Menge</v>
      </c>
      <c r="D11" s="28" t="str">
        <v>Einheit</v>
      </c>
      <c r="E11" s="28" t="str">
        <v>Einzelpreis netto EUR</v>
      </c>
      <c r="F11" s="28" t="str">
        <v>Gesamtpreis netto EUR</v>
      </c>
      <c r="G11" s="28" t="str">
        <v>Hinweis</v>
      </c>
    </row>
    <row r="12" ht="24" hidden="0" customHeight="1">
      <c r="A12" s="29" t="n">
        <v>1</v>
      </c>
      <c r="B12" s="29" t="str">
        <v>Monatliche Leasingrate je Fahrzeug (Kilometerleasing; ohne Versicherung, Wartung, Inspektion, Verschleiß, Strom-/Ladekosten)</v>
      </c>
      <c r="C12" s="29" t="n">
        <v>48</v>
      </c>
      <c r="D12" s="29" t="str">
        <v>Fahrzeugmonat</v>
      </c>
      <c r="E12" s="56" t="str"/>
      <c r="F12" s="41" t="n">
        <f>C12*E12</f>
        <v>0</v>
      </c>
      <c r="G12" s="29" t="str">
        <v>Pflichtposition</v>
      </c>
    </row>
    <row r="13" ht="15" hidden="0" customHeight="1">
      <c r="A13" s="29" t="n">
        <v>2</v>
      </c>
      <c r="B13" s="29" t="str">
        <v>Ganzjahresreifen je Fahrzeug, sofern nicht bereits in Pos. 1 enthalten</v>
      </c>
      <c r="C13" s="29" t="n">
        <v>1</v>
      </c>
      <c r="D13" s="29" t="str">
        <v>Fahrzeug</v>
      </c>
      <c r="E13" s="56" t="str"/>
      <c r="F13" s="41" t="n">
        <f>C13*E13</f>
        <v>0</v>
      </c>
      <c r="G13" s="29" t="str">
        <v>bei Einpreisung in Pos. 1: 0,00 EUR</v>
      </c>
    </row>
    <row r="14" ht="15" hidden="0" customHeight="1">
      <c r="A14" s="29" t="n">
        <v>3</v>
      </c>
      <c r="B14" s="29" t="str">
        <v>Überführung / betriebsbereite Bereitstellung je Fahrzeug</v>
      </c>
      <c r="C14" s="29" t="n">
        <v>1</v>
      </c>
      <c r="D14" s="29" t="str">
        <v>Fahrzeug</v>
      </c>
      <c r="E14" s="56" t="str"/>
      <c r="F14" s="41" t="n">
        <f>C14*E14</f>
        <v>0</v>
      </c>
      <c r="G14" s="29" t="str">
        <v>Pflichtposition</v>
      </c>
    </row>
    <row r="15" ht="15" hidden="0" customHeight="1">
      <c r="A15" s="29" t="n">
        <v>4</v>
      </c>
      <c r="B15" s="29" t="str">
        <v>Zulassung je Fahrzeug</v>
      </c>
      <c r="C15" s="29" t="n">
        <v>1</v>
      </c>
      <c r="D15" s="29" t="str">
        <v>Fahrzeug</v>
      </c>
      <c r="E15" s="56" t="str"/>
      <c r="F15" s="41" t="n">
        <f>C15*E15</f>
        <v>0</v>
      </c>
      <c r="G15" s="29" t="str">
        <v>Pflichtposition</v>
      </c>
    </row>
    <row r="16" ht="15" hidden="0" customHeight="1">
      <c r="A16" s="29" t="n">
        <v>5</v>
      </c>
      <c r="B16" s="29" t="str">
        <v>Ladezubehör je Fahrzeug gemäß Leistungsbeschreibung</v>
      </c>
      <c r="C16" s="29" t="n">
        <v>1</v>
      </c>
      <c r="D16" s="29" t="str">
        <v>Fahrzeug</v>
      </c>
      <c r="E16" s="56" t="str"/>
      <c r="F16" s="41" t="n">
        <f>C16*E16</f>
        <v>0</v>
      </c>
      <c r="G16" s="29" t="str">
        <v>bei Einpreisung in Pos. 1: 0,00 EUR</v>
      </c>
    </row>
    <row r="17" ht="24" hidden="0" customHeight="1">
      <c r="A17" s="29" t="n">
        <v>6</v>
      </c>
      <c r="B17" s="29" t="str">
        <v>Servicekoordination / ggf. Hol- und Bringservice gemäß Leistungsbeschreibung</v>
      </c>
      <c r="C17" s="29" t="n">
        <v>1</v>
      </c>
      <c r="D17" s="29" t="str">
        <v>Fahrzeug</v>
      </c>
      <c r="E17" s="56" t="str"/>
      <c r="F17" s="41" t="n">
        <f>C17*E17</f>
        <v>0</v>
      </c>
      <c r="G17" s="29" t="str">
        <v>bei Einpreisung in Pos. 1: 0,00 EUR</v>
      </c>
    </row>
    <row r="18" ht="24" hidden="0" customHeight="1">
      <c r="A18" s="29" t="n">
        <v>7</v>
      </c>
      <c r="B18" s="29" t="str">
        <v>Ersatzmobilität entsprechend der in Anlage 07 verbindlich angebotenen Frist über die Vertragslaufzeit</v>
      </c>
      <c r="C18" s="29" t="n">
        <v>1</v>
      </c>
      <c r="D18" s="29" t="str">
        <v>Fahrzeug</v>
      </c>
      <c r="E18" s="56" t="str"/>
      <c r="F18" s="41" t="n">
        <f>C18*E18</f>
        <v>0</v>
      </c>
      <c r="G18" s="29" t="str">
        <v>bei Einpreisung in Pos. 1: 0,00 EUR</v>
      </c>
    </row>
    <row r="19" ht="24" hidden="0" customHeight="1">
      <c r="A19" s="29" t="n">
        <v>8</v>
      </c>
      <c r="B19" s="29" t="str">
        <v>Rückgabeabwicklung einschließlich Rückgabeprotokoll und Schadensdokumentation je Fahrzeug</v>
      </c>
      <c r="C19" s="29" t="n">
        <v>1</v>
      </c>
      <c r="D19" s="29" t="str">
        <v>Fahrzeug</v>
      </c>
      <c r="E19" s="56" t="str"/>
      <c r="F19" s="41" t="n">
        <f>C19*E19</f>
        <v>0</v>
      </c>
      <c r="G19" s="29" t="str">
        <v>bei Einpreisung in Pos. 1: 0,00 EUR</v>
      </c>
    </row>
    <row r="20" ht="15" hidden="0" customHeight="1">
      <c r="A20" s="29"/>
      <c r="B20" s="29"/>
      <c r="C20" s="29"/>
      <c r="D20" s="29"/>
      <c r="E20" s="41"/>
      <c r="F20" s="41"/>
      <c r="G20" s="29"/>
    </row>
    <row r="21" ht="15" hidden="0" customHeight="1">
      <c r="A21" s="29"/>
      <c r="B21" s="53" t="str">
        <v>Gesamtwertungspreis netto</v>
      </c>
      <c r="C21" s="53" t="str"/>
      <c r="D21" s="53" t="str"/>
      <c r="E21" s="54" t="str"/>
      <c r="F21" s="54" t="n">
        <f>SUM(F12:F19)</f>
        <v>0</v>
      </c>
      <c r="G21" s="29"/>
    </row>
    <row r="22" ht="15" hidden="0" customHeight="1">
      <c r="A22" s="29"/>
      <c r="B22" s="29"/>
      <c r="C22" s="29"/>
      <c r="D22" s="29"/>
      <c r="E22" s="29"/>
      <c r="F22" s="29"/>
      <c r="G22" s="29"/>
    </row>
    <row r="23" ht="15" hidden="0" customHeight="1">
      <c r="A23" s="28" t="str">
        <v>Kilometerabrechnung</v>
      </c>
      <c r="B23" s="28" t="str">
        <v>Einheit</v>
      </c>
      <c r="C23" s="28" t="str">
        <v>Verbindlicher Satz netto</v>
      </c>
      <c r="D23" s="29"/>
      <c r="E23" s="29"/>
      <c r="F23" s="29"/>
      <c r="G23" s="29"/>
    </row>
    <row r="24" ht="15" hidden="0" customHeight="1">
      <c r="A24" s="29" t="str">
        <v>Mehrkilometersatz</v>
      </c>
      <c r="B24" s="29" t="str">
        <v>EUR/km</v>
      </c>
      <c r="C24" s="57" t="str"/>
      <c r="D24" s="29"/>
      <c r="E24" s="29"/>
      <c r="F24" s="29"/>
      <c r="G24" s="29"/>
    </row>
    <row r="25" ht="15" hidden="0" customHeight="1">
      <c r="A25" s="29" t="str">
        <v>Minderkilometervergütung</v>
      </c>
      <c r="B25" s="29" t="str">
        <v>EUR/km</v>
      </c>
      <c r="C25" s="57" t="str"/>
      <c r="D25" s="29"/>
      <c r="E25" s="29"/>
      <c r="F25" s="29"/>
      <c r="G25" s="29"/>
    </row>
    <row r="26" ht="15" hidden="0" customHeight="1">
      <c r="A26" s="29"/>
      <c r="B26" s="29"/>
      <c r="C26" s="29"/>
      <c r="D26" s="29"/>
      <c r="E26" s="29"/>
      <c r="F26" s="29"/>
      <c r="G26" s="29"/>
    </row>
    <row r="27" ht="15" hidden="0" customHeight="1">
      <c r="A27" s="28" t="str">
        <v>Nr.</v>
      </c>
      <c r="B27" s="28" t="str">
        <v>Bestätigung</v>
      </c>
      <c r="C27" s="28" t="str">
        <v>Status</v>
      </c>
      <c r="D27" s="29"/>
      <c r="E27" s="29"/>
      <c r="F27" s="29"/>
      <c r="G27" s="29"/>
    </row>
    <row r="28" ht="15" hidden="0" customHeight="1">
      <c r="A28" s="29" t="n">
        <v>1</v>
      </c>
      <c r="B28" s="29" t="str">
        <v>Versicherung ist nicht Bestandteil des Angebots.</v>
      </c>
      <c r="C28" s="29" t="str">
        <v>bestätigt</v>
      </c>
      <c r="D28" s="29"/>
      <c r="E28" s="29"/>
      <c r="F28" s="29"/>
      <c r="G28" s="29"/>
    </row>
    <row r="29" ht="24" hidden="0" customHeight="1">
      <c r="A29" s="29" t="n">
        <v>2</v>
      </c>
      <c r="B29" s="29" t="str">
        <v>Strom-/Ladekosten und Ladekarten sind nicht Bestandteil des Angebots.</v>
      </c>
      <c r="C29" s="29" t="str">
        <v>bestätigt</v>
      </c>
      <c r="D29" s="29"/>
      <c r="E29" s="29"/>
      <c r="F29" s="29"/>
      <c r="G29" s="29"/>
    </row>
    <row r="30" ht="24" hidden="0" customHeight="1">
      <c r="A30" s="29" t="n">
        <v>3</v>
      </c>
      <c r="B30" s="29" t="str">
        <v>Wartung, Inspektion und Verschleißreparaturen sind nicht Bestandteil des Angebots.</v>
      </c>
      <c r="C30" s="29" t="str">
        <v>bestätigt</v>
      </c>
      <c r="D30" s="29"/>
      <c r="E30" s="29"/>
      <c r="F30" s="29"/>
      <c r="G30" s="29"/>
    </row>
    <row r="31" ht="15" hidden="0" customHeight="1">
      <c r="A31" s="29" t="n">
        <v>4</v>
      </c>
      <c r="B31" s="29" t="str">
        <v>Es handelt sich um Kilometerleasing ohne Restwertrisiko der NBank.</v>
      </c>
      <c r="C31" s="29" t="str">
        <v>bestätigt</v>
      </c>
      <c r="D31" s="29"/>
      <c r="E31" s="29"/>
      <c r="F31" s="29"/>
      <c r="G31" s="29"/>
    </row>
    <row r="32" ht="24" hidden="0" customHeight="1">
      <c r="A32" s="29" t="n">
        <v>5</v>
      </c>
      <c r="B32" s="29" t="str">
        <v>Mehr-/Minderkilometer werden ausschließlich zu den oben angebotenen festen Sätzen abgerechnet.</v>
      </c>
      <c r="C32" s="29" t="str">
        <v>bestätigt</v>
      </c>
      <c r="D32" s="29"/>
      <c r="E32" s="29"/>
      <c r="F32" s="29"/>
      <c r="G32" s="29"/>
    </row>
    <row r="33" ht="15" hidden="0" customHeight="1">
      <c r="A33" s="29" t="n">
        <v>6</v>
      </c>
      <c r="B33" s="29" t="str">
        <v>Losübergreifende Preisbedingungen werden nicht gestellt.</v>
      </c>
      <c r="C33" s="29" t="str">
        <v>bestätigt</v>
      </c>
      <c r="D33" s="29"/>
      <c r="E33" s="29"/>
      <c r="F33" s="29"/>
      <c r="G33" s="29"/>
    </row>
  </sheetData>
  <sheetProtection password="C840" sheet="1" objects="1" scenarios="1"/>
  <mergeCells>
    <mergeCell ref="A1:G1"/>
    <mergeCell ref="A3:G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>
  <sheetFormatPr defaultRowHeight="15"/>
  <cols>
    <col min="1" max="1" width="12" hidden="0" customWidth="1"/>
    <col min="2" max="2" width="55" hidden="0" customWidth="1"/>
    <col min="3" max="3" width="16" hidden="0" customWidth="1"/>
    <col min="4" max="4" width="22" hidden="0" customWidth="1"/>
    <col min="5" max="5" width="30" hidden="0" customWidth="1"/>
  </cols>
  <sheetData>
    <row r="1">
      <c r="A1" s="12" t="str">
        <v>Auswertung der Wertungspreise je Los</v>
      </c>
      <c r="B1" s="12"/>
      <c r="C1" s="12"/>
      <c r="D1" s="12"/>
      <c r="E1" s="12"/>
    </row>
    <row r="3">
      <c r="A3" s="7" t="str">
        <v>Los</v>
      </c>
      <c r="B3" s="7" t="str">
        <v>Leistungsgegenstand</v>
      </c>
      <c r="C3" s="7" t="str">
        <v>Fahrzeuganzahl</v>
      </c>
      <c r="D3" s="7" t="str">
        <v>Wertungspreis netto</v>
      </c>
      <c r="E3" s="7" t="str">
        <v>Hinweis</v>
      </c>
    </row>
    <row r="4">
      <c r="A4" t="str">
        <v>Los 1</v>
      </c>
      <c r="B4" t="str">
        <v>3 Pkw / Kompakt-SUV / Crossover für Geschäftsstellen</v>
      </c>
      <c r="C4" t="n">
        <v>3</v>
      </c>
      <c r="D4" s="50" t="n">
        <f>'01_Los1_Pkw_GSt'!F21</f>
        <v>0</v>
      </c>
      <c r="E4" t="str">
        <v>aus Blatt 01_Los1_Pkw_GSt</v>
      </c>
    </row>
    <row r="5">
      <c r="A5" t="str">
        <v>Los 2</v>
      </c>
      <c r="B5" t="str">
        <v>2 Pkw / Kompakt-SUV / Crossover für Hannover</v>
      </c>
      <c r="C5" t="n">
        <v>2</v>
      </c>
      <c r="D5" s="50" t="n">
        <f>'02_Los2_Pkw_H'!F21</f>
        <v>0</v>
      </c>
      <c r="E5" t="str">
        <v>aus Blatt 02_Los2_Pkw_H</v>
      </c>
    </row>
    <row r="6">
      <c r="A6" t="str">
        <v>Los 3</v>
      </c>
      <c r="B6" t="str">
        <v>1 Van / Bus / Multitransporter für Hannover</v>
      </c>
      <c r="C6" t="n">
        <v>1</v>
      </c>
      <c r="D6" s="50" t="n">
        <f>'03_Los3_Van_H'!F21</f>
        <v>0</v>
      </c>
      <c r="E6" t="str">
        <v>aus Blatt 03_Los3_Van_H</v>
      </c>
    </row>
  </sheetData>
  <sheetProtection password="C840" sheet="1" objects="1" scenarios="1"/>
  <mergeCells>
    <mergeCell ref="A1:E1"/>
  </mergeCells>
  <pageMargins left="0.7" right="0.7" top="0.75" bottom="0.75" header="0.3" footer="0.3"/>
</worksheet>
</file>