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ezernat_III\BuL_B_IN_Investionen\III_A_1\Unterlagen Dietrich\Ausschreibungen\2026\DD006-26 Anforderungsplattform\"/>
    </mc:Choice>
  </mc:AlternateContent>
  <xr:revisionPtr revIDLastSave="0" documentId="13_ncr:1_{D0708286-5A63-44A1-93DD-0CA10384B2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isbla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C45" i="1"/>
  <c r="D35" i="1"/>
  <c r="C35" i="1"/>
  <c r="G39" i="1" l="1"/>
  <c r="G38" i="1"/>
  <c r="F39" i="1"/>
  <c r="F40" i="1" s="1"/>
  <c r="F38" i="1"/>
  <c r="G40" i="1" l="1"/>
  <c r="G29" i="1"/>
  <c r="F29" i="1"/>
  <c r="G28" i="1"/>
  <c r="F28" i="1"/>
  <c r="G27" i="1"/>
  <c r="F27" i="1"/>
  <c r="G26" i="1"/>
  <c r="F26" i="1"/>
  <c r="G19" i="1"/>
  <c r="G20" i="1"/>
  <c r="G21" i="1"/>
  <c r="G22" i="1"/>
  <c r="G18" i="1"/>
  <c r="F19" i="1"/>
  <c r="F20" i="1"/>
  <c r="F21" i="1"/>
  <c r="F22" i="1"/>
  <c r="F18" i="1"/>
  <c r="F30" i="1" l="1"/>
  <c r="G30" i="1"/>
  <c r="F23" i="1"/>
  <c r="G23" i="1"/>
  <c r="C15" i="1"/>
  <c r="D15" i="1"/>
</calcChain>
</file>

<file path=xl/sharedStrings.xml><?xml version="1.0" encoding="utf-8"?>
<sst xmlns="http://schemas.openxmlformats.org/spreadsheetml/2006/main" count="69" uniqueCount="44">
  <si>
    <t xml:space="preserve">Preisblatt </t>
  </si>
  <si>
    <t>Gesamtpreis</t>
  </si>
  <si>
    <t>Bezeichnung</t>
  </si>
  <si>
    <t>Menge in Stk.</t>
  </si>
  <si>
    <t xml:space="preserve"> ___________________________</t>
  </si>
  <si>
    <t xml:space="preserve">_________________________________________    </t>
  </si>
  <si>
    <t>Ort, Datum:</t>
  </si>
  <si>
    <t>Firma, Vor- und Nachname des Erklärenden in lesbarer Form gemäß §126 b BGB</t>
  </si>
  <si>
    <t>Preis in € netto</t>
  </si>
  <si>
    <t>Preis in € brutto</t>
  </si>
  <si>
    <t>pro Jahr</t>
  </si>
  <si>
    <t>Die Preise sind inklusive aller in der Leistungsbeschreibung und dem Leistungsverzeichnis, sowie eventuell abzuschliessenden Rahmenvereinbarungen anfallenden Leistungen zu kalkulieren.</t>
  </si>
  <si>
    <t>max. Laufzeit</t>
  </si>
  <si>
    <t>Leistungsgegenstand: Einführung einer SAP-integrierten Anforderungsplattform für Verbrauchsmaterial und Arzneimittel inkl. der digitalen Abbildung dazugehöriger Logistikprozesse und apotheken-spezifischen Anwendung am Universitätsklinikum des Saarlandes (UKS)</t>
  </si>
  <si>
    <t>Lizenzen/Lizenzierungsmodell</t>
  </si>
  <si>
    <t>Campuslizenz mit mindestens 5.340 Usern</t>
  </si>
  <si>
    <t>Dienstleistungen</t>
  </si>
  <si>
    <t>Konzepterstellung/Abstimmung</t>
  </si>
  <si>
    <t>Installation der Software</t>
  </si>
  <si>
    <t>Einrichtung/Parametrisierung</t>
  </si>
  <si>
    <t>Schnittstellenimplementierung</t>
  </si>
  <si>
    <t>Dokumentation</t>
  </si>
  <si>
    <t>Optional: Einzellizenz</t>
  </si>
  <si>
    <t>Personentage Einzelpreis</t>
  </si>
  <si>
    <t>Key-User-Schulung vor Ort</t>
  </si>
  <si>
    <t>Key-User-Schulung remote</t>
  </si>
  <si>
    <t>Adminstratorschulung vor Ort</t>
  </si>
  <si>
    <t>Adminstratorschulung remote</t>
  </si>
  <si>
    <t xml:space="preserve"> Personentage durch Anbieter kalkuliert (fixes Angebot)</t>
  </si>
  <si>
    <t>Personentage durch Anbieter kalkuliert (fixes Angebot)</t>
  </si>
  <si>
    <t xml:space="preserve">Schulungen </t>
  </si>
  <si>
    <t>Pflege- und Wartungskosten</t>
  </si>
  <si>
    <t>Softwarepflege</t>
  </si>
  <si>
    <t>Schnittstellenpflege</t>
  </si>
  <si>
    <t>Preisinformation Tagessätze</t>
  </si>
  <si>
    <t>Remotesupport, je Dienstleistungstag</t>
  </si>
  <si>
    <t>Vor- Ort- Support, je Dienstleistungstag</t>
  </si>
  <si>
    <t>Support nach Produktivsetzung</t>
  </si>
  <si>
    <t>Projektleiter</t>
  </si>
  <si>
    <t>Senior Berater</t>
  </si>
  <si>
    <t>Junior Berater</t>
  </si>
  <si>
    <t>Enwickler</t>
  </si>
  <si>
    <t xml:space="preserve">Gesamtpreis:  Lizenzen/ Lizenzierungsmodell+ Dienstleistungen+Schulungen+Support nach Produktivsetzung+ Pflege- und Wartungskosten: </t>
  </si>
  <si>
    <t xml:space="preserve">
Die Anzahl der Personentage sind gemäß der Anforderungen des LV zu kalkulieren und gelten als fixes Angebot. Zusätzliche Kosten, welche nicht in diesem Preisblatt aufgeführt sind, werden nicht akzeptiert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</si>
</sst>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sz val="11"/>
      <color rgb="FFFF0000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9" fontId="2" fillId="2" borderId="0" xfId="0" applyNumberFormat="1" applyFont="1" applyFill="1" applyAlignment="1">
      <alignment horizontal="left"/>
    </xf>
    <xf numFmtId="43" fontId="2" fillId="2" borderId="0" xfId="1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3" fontId="2" fillId="0" borderId="0" xfId="1" applyFont="1"/>
    <xf numFmtId="0" fontId="2" fillId="0" borderId="0" xfId="0" applyFont="1"/>
    <xf numFmtId="0" fontId="5" fillId="0" borderId="0" xfId="0" applyFont="1" applyAlignment="1">
      <alignment vertical="top"/>
    </xf>
    <xf numFmtId="0" fontId="2" fillId="0" borderId="7" xfId="0" applyFont="1" applyBorder="1"/>
    <xf numFmtId="164" fontId="2" fillId="0" borderId="7" xfId="0" applyNumberFormat="1" applyFont="1" applyBorder="1"/>
    <xf numFmtId="0" fontId="3" fillId="0" borderId="7" xfId="0" applyFont="1" applyBorder="1"/>
    <xf numFmtId="164" fontId="2" fillId="0" borderId="0" xfId="0" applyNumberFormat="1" applyFont="1"/>
    <xf numFmtId="43" fontId="2" fillId="0" borderId="7" xfId="1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Alignment="1">
      <alignment horizontal="left"/>
    </xf>
    <xf numFmtId="43" fontId="2" fillId="0" borderId="0" xfId="1" applyFont="1" applyFill="1"/>
    <xf numFmtId="0" fontId="2" fillId="0" borderId="0" xfId="0" applyFont="1" applyAlignment="1" applyProtection="1">
      <alignment horizontal="justify" vertical="center"/>
      <protection locked="0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justify" vertical="center"/>
    </xf>
    <xf numFmtId="0" fontId="7" fillId="0" borderId="0" xfId="0" applyFont="1" applyAlignment="1">
      <alignment vertical="top"/>
    </xf>
    <xf numFmtId="0" fontId="3" fillId="3" borderId="7" xfId="0" applyFont="1" applyFill="1" applyBorder="1" applyAlignment="1">
      <alignment horizontal="center"/>
    </xf>
    <xf numFmtId="43" fontId="3" fillId="3" borderId="7" xfId="1" applyFont="1" applyFill="1" applyBorder="1" applyAlignment="1">
      <alignment horizontal="center" wrapText="1"/>
    </xf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8" xfId="0" applyFont="1" applyBorder="1"/>
    <xf numFmtId="43" fontId="2" fillId="0" borderId="8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8" fillId="0" borderId="7" xfId="0" applyFont="1" applyBorder="1"/>
    <xf numFmtId="0" fontId="2" fillId="4" borderId="7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49" fontId="8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8" fillId="0" borderId="7" xfId="0" applyFont="1" applyBorder="1" applyAlignment="1">
      <alignment wrapText="1"/>
    </xf>
    <xf numFmtId="0" fontId="3" fillId="0" borderId="9" xfId="0" applyFont="1" applyBorder="1"/>
    <xf numFmtId="43" fontId="2" fillId="4" borderId="7" xfId="1" applyFont="1" applyFill="1" applyBorder="1" applyAlignment="1" applyProtection="1">
      <alignment horizontal="center"/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Layout" topLeftCell="A3" zoomScale="80" zoomScaleNormal="100" zoomScalePageLayoutView="80" workbookViewId="0">
      <selection activeCell="D45" sqref="D45"/>
    </sheetView>
  </sheetViews>
  <sheetFormatPr baseColWidth="10" defaultColWidth="11.42578125" defaultRowHeight="14.25" x14ac:dyDescent="0.2"/>
  <cols>
    <col min="1" max="1" width="63.140625" style="6" customWidth="1"/>
    <col min="2" max="2" width="15.85546875" style="5" customWidth="1"/>
    <col min="3" max="3" width="16" style="6" bestFit="1" customWidth="1"/>
    <col min="4" max="4" width="16.28515625" style="6" customWidth="1"/>
    <col min="5" max="5" width="27.140625" style="6" customWidth="1"/>
    <col min="6" max="6" width="20.42578125" style="6" customWidth="1"/>
    <col min="7" max="7" width="23.42578125" style="6" customWidth="1"/>
    <col min="8" max="8" width="11.42578125" style="6" customWidth="1"/>
    <col min="9" max="9" width="4.85546875" style="6" customWidth="1"/>
    <col min="10" max="16384" width="11.42578125" style="6"/>
  </cols>
  <sheetData>
    <row r="1" spans="1:9" s="4" customFormat="1" x14ac:dyDescent="0.2">
      <c r="A1" s="1"/>
      <c r="B1" s="2"/>
      <c r="C1" s="3"/>
      <c r="D1" s="3"/>
      <c r="E1" s="3"/>
      <c r="F1" s="3"/>
    </row>
    <row r="2" spans="1:9" s="4" customFormat="1" x14ac:dyDescent="0.2">
      <c r="B2" s="2"/>
      <c r="C2" s="3"/>
      <c r="D2" s="3"/>
      <c r="E2" s="3"/>
      <c r="F2" s="3"/>
    </row>
    <row r="3" spans="1:9" s="4" customFormat="1" ht="37.5" customHeight="1" x14ac:dyDescent="0.25">
      <c r="A3" s="40" t="s">
        <v>13</v>
      </c>
      <c r="B3" s="40"/>
      <c r="C3" s="40"/>
      <c r="D3" s="40"/>
      <c r="E3" s="40"/>
      <c r="F3" s="40"/>
      <c r="G3" s="40"/>
      <c r="H3" s="40"/>
    </row>
    <row r="4" spans="1:9" s="4" customFormat="1" ht="15.75" thickBot="1" x14ac:dyDescent="0.3">
      <c r="A4" s="15"/>
      <c r="B4" s="16"/>
      <c r="C4" s="3"/>
      <c r="D4" s="3"/>
      <c r="E4" s="3"/>
      <c r="F4" s="3"/>
    </row>
    <row r="5" spans="1:9" ht="15" customHeight="1" x14ac:dyDescent="0.2">
      <c r="A5" s="33" t="s">
        <v>0</v>
      </c>
      <c r="B5" s="34"/>
      <c r="C5" s="34"/>
      <c r="D5" s="34"/>
      <c r="E5" s="34"/>
      <c r="F5" s="34"/>
      <c r="G5" s="34"/>
      <c r="H5" s="35"/>
    </row>
    <row r="6" spans="1:9" ht="15.75" customHeight="1" x14ac:dyDescent="0.2">
      <c r="A6" s="36"/>
      <c r="B6" s="37"/>
      <c r="C6" s="37"/>
      <c r="D6" s="37"/>
      <c r="E6" s="37"/>
      <c r="F6" s="37"/>
      <c r="G6" s="37"/>
      <c r="H6" s="38"/>
      <c r="I6" s="7"/>
    </row>
    <row r="7" spans="1:9" ht="15.75" customHeight="1" x14ac:dyDescent="0.2">
      <c r="A7" s="13"/>
      <c r="B7" s="13"/>
      <c r="C7" s="13"/>
      <c r="D7" s="13"/>
      <c r="E7" s="13"/>
      <c r="F7" s="13"/>
      <c r="G7" s="13"/>
      <c r="H7" s="13"/>
      <c r="I7" s="7"/>
    </row>
    <row r="8" spans="1:9" x14ac:dyDescent="0.2">
      <c r="A8" s="14" t="s">
        <v>11</v>
      </c>
    </row>
    <row r="9" spans="1:9" ht="37.5" customHeight="1" x14ac:dyDescent="0.2">
      <c r="A9" s="41" t="s">
        <v>43</v>
      </c>
      <c r="B9" s="41"/>
      <c r="C9" s="41"/>
      <c r="D9" s="41"/>
      <c r="E9" s="41"/>
      <c r="F9" s="41"/>
      <c r="G9" s="41"/>
    </row>
    <row r="10" spans="1:9" x14ac:dyDescent="0.2">
      <c r="A10" s="14"/>
    </row>
    <row r="11" spans="1:9" ht="15" x14ac:dyDescent="0.25">
      <c r="A11" s="21" t="s">
        <v>2</v>
      </c>
      <c r="B11" s="6"/>
    </row>
    <row r="12" spans="1:9" ht="15.75" x14ac:dyDescent="0.25">
      <c r="A12" s="31" t="s">
        <v>14</v>
      </c>
      <c r="B12" s="22" t="s">
        <v>3</v>
      </c>
      <c r="C12" s="21" t="s">
        <v>8</v>
      </c>
      <c r="D12" s="21" t="s">
        <v>9</v>
      </c>
      <c r="E12" s="22"/>
      <c r="F12" s="21"/>
      <c r="G12" s="21"/>
    </row>
    <row r="13" spans="1:9" x14ac:dyDescent="0.2">
      <c r="A13" s="8" t="s">
        <v>15</v>
      </c>
      <c r="B13" s="12">
        <v>1</v>
      </c>
      <c r="C13" s="32"/>
      <c r="D13" s="32"/>
      <c r="E13" s="12"/>
      <c r="F13" s="29"/>
      <c r="G13" s="29"/>
    </row>
    <row r="14" spans="1:9" x14ac:dyDescent="0.2">
      <c r="A14" s="8" t="s">
        <v>22</v>
      </c>
      <c r="B14" s="12">
        <v>1</v>
      </c>
      <c r="C14" s="32"/>
      <c r="D14" s="32"/>
      <c r="E14" s="12"/>
      <c r="F14" s="29"/>
      <c r="G14" s="29"/>
    </row>
    <row r="15" spans="1:9" ht="15" x14ac:dyDescent="0.25">
      <c r="A15" s="30"/>
      <c r="B15" s="10" t="s">
        <v>1</v>
      </c>
      <c r="C15" s="9">
        <f>C13</f>
        <v>0</v>
      </c>
      <c r="D15" s="9">
        <f>SUM(D13)</f>
        <v>0</v>
      </c>
      <c r="E15" s="10"/>
      <c r="F15" s="9"/>
      <c r="G15" s="9"/>
    </row>
    <row r="16" spans="1:9" ht="6.75" customHeight="1" x14ac:dyDescent="0.25">
      <c r="B16" s="25"/>
      <c r="C16" s="11"/>
      <c r="D16" s="11"/>
      <c r="E16" s="25"/>
      <c r="F16" s="11"/>
      <c r="G16" s="11"/>
    </row>
    <row r="17" spans="1:7" ht="48.75" customHeight="1" x14ac:dyDescent="0.25">
      <c r="A17" s="31" t="s">
        <v>16</v>
      </c>
      <c r="B17" s="22" t="s">
        <v>23</v>
      </c>
      <c r="C17" s="21" t="s">
        <v>8</v>
      </c>
      <c r="D17" s="21" t="s">
        <v>9</v>
      </c>
      <c r="E17" s="22" t="s">
        <v>28</v>
      </c>
      <c r="F17" s="21" t="s">
        <v>8</v>
      </c>
      <c r="G17" s="21" t="s">
        <v>9</v>
      </c>
    </row>
    <row r="18" spans="1:7" x14ac:dyDescent="0.2">
      <c r="A18" s="8" t="s">
        <v>17</v>
      </c>
      <c r="B18" s="12">
        <v>1</v>
      </c>
      <c r="C18" s="32"/>
      <c r="D18" s="32"/>
      <c r="E18" s="46"/>
      <c r="F18" s="29">
        <f>C18*E18</f>
        <v>0</v>
      </c>
      <c r="G18" s="29">
        <f>D18*E18</f>
        <v>0</v>
      </c>
    </row>
    <row r="19" spans="1:7" x14ac:dyDescent="0.2">
      <c r="A19" s="8" t="s">
        <v>18</v>
      </c>
      <c r="B19" s="12">
        <v>1</v>
      </c>
      <c r="C19" s="32"/>
      <c r="D19" s="32"/>
      <c r="E19" s="46"/>
      <c r="F19" s="29">
        <f t="shared" ref="F19:F22" si="0">C19*E19</f>
        <v>0</v>
      </c>
      <c r="G19" s="29">
        <f t="shared" ref="G19:G22" si="1">D19*E19</f>
        <v>0</v>
      </c>
    </row>
    <row r="20" spans="1:7" x14ac:dyDescent="0.2">
      <c r="A20" s="8" t="s">
        <v>19</v>
      </c>
      <c r="B20" s="12">
        <v>1</v>
      </c>
      <c r="C20" s="32"/>
      <c r="D20" s="32"/>
      <c r="E20" s="46"/>
      <c r="F20" s="29">
        <f t="shared" si="0"/>
        <v>0</v>
      </c>
      <c r="G20" s="29">
        <f t="shared" si="1"/>
        <v>0</v>
      </c>
    </row>
    <row r="21" spans="1:7" x14ac:dyDescent="0.2">
      <c r="A21" s="8" t="s">
        <v>20</v>
      </c>
      <c r="B21" s="12">
        <v>1</v>
      </c>
      <c r="C21" s="32"/>
      <c r="D21" s="32"/>
      <c r="E21" s="46"/>
      <c r="F21" s="29">
        <f t="shared" si="0"/>
        <v>0</v>
      </c>
      <c r="G21" s="29">
        <f t="shared" si="1"/>
        <v>0</v>
      </c>
    </row>
    <row r="22" spans="1:7" x14ac:dyDescent="0.2">
      <c r="A22" s="8" t="s">
        <v>21</v>
      </c>
      <c r="B22" s="12">
        <v>1</v>
      </c>
      <c r="C22" s="32"/>
      <c r="D22" s="32"/>
      <c r="E22" s="46"/>
      <c r="F22" s="29">
        <f t="shared" si="0"/>
        <v>0</v>
      </c>
      <c r="G22" s="29">
        <f t="shared" si="1"/>
        <v>0</v>
      </c>
    </row>
    <row r="23" spans="1:7" ht="15" x14ac:dyDescent="0.25">
      <c r="A23" s="8"/>
      <c r="B23" s="10"/>
      <c r="C23" s="9"/>
      <c r="D23" s="9"/>
      <c r="E23" s="10" t="s">
        <v>1</v>
      </c>
      <c r="F23" s="9">
        <f>SUM(F18:F22)</f>
        <v>0</v>
      </c>
      <c r="G23" s="9">
        <f>SUM(G18:G22)</f>
        <v>0</v>
      </c>
    </row>
    <row r="24" spans="1:7" ht="6.75" customHeight="1" x14ac:dyDescent="0.25">
      <c r="B24" s="25"/>
      <c r="C24" s="11"/>
      <c r="D24" s="11"/>
      <c r="E24" s="25"/>
      <c r="F24" s="11"/>
      <c r="G24" s="11"/>
    </row>
    <row r="25" spans="1:7" ht="45" x14ac:dyDescent="0.25">
      <c r="A25" s="31" t="s">
        <v>30</v>
      </c>
      <c r="B25" s="22" t="s">
        <v>23</v>
      </c>
      <c r="C25" s="21" t="s">
        <v>8</v>
      </c>
      <c r="D25" s="21" t="s">
        <v>9</v>
      </c>
      <c r="E25" s="22" t="s">
        <v>29</v>
      </c>
      <c r="F25" s="21" t="s">
        <v>8</v>
      </c>
      <c r="G25" s="21" t="s">
        <v>9</v>
      </c>
    </row>
    <row r="26" spans="1:7" x14ac:dyDescent="0.2">
      <c r="A26" s="8" t="s">
        <v>24</v>
      </c>
      <c r="B26" s="8">
        <v>1</v>
      </c>
      <c r="C26" s="32"/>
      <c r="D26" s="32"/>
      <c r="E26" s="46"/>
      <c r="F26" s="29">
        <f>C26*E26</f>
        <v>0</v>
      </c>
      <c r="G26" s="29">
        <f>D26*E26</f>
        <v>0</v>
      </c>
    </row>
    <row r="27" spans="1:7" x14ac:dyDescent="0.2">
      <c r="A27" s="8" t="s">
        <v>25</v>
      </c>
      <c r="B27" s="8">
        <v>1</v>
      </c>
      <c r="C27" s="32"/>
      <c r="D27" s="32"/>
      <c r="E27" s="46"/>
      <c r="F27" s="29">
        <f t="shared" ref="F27:F29" si="2">C27*E27</f>
        <v>0</v>
      </c>
      <c r="G27" s="29">
        <f t="shared" ref="G27:G29" si="3">D27*E27</f>
        <v>0</v>
      </c>
    </row>
    <row r="28" spans="1:7" x14ac:dyDescent="0.2">
      <c r="A28" s="8" t="s">
        <v>26</v>
      </c>
      <c r="B28" s="8">
        <v>1</v>
      </c>
      <c r="C28" s="32"/>
      <c r="D28" s="32"/>
      <c r="E28" s="46"/>
      <c r="F28" s="29">
        <f t="shared" si="2"/>
        <v>0</v>
      </c>
      <c r="G28" s="29">
        <f t="shared" si="3"/>
        <v>0</v>
      </c>
    </row>
    <row r="29" spans="1:7" x14ac:dyDescent="0.2">
      <c r="A29" s="8" t="s">
        <v>27</v>
      </c>
      <c r="B29" s="8">
        <v>1</v>
      </c>
      <c r="C29" s="32"/>
      <c r="D29" s="32"/>
      <c r="E29" s="46"/>
      <c r="F29" s="29">
        <f t="shared" si="2"/>
        <v>0</v>
      </c>
      <c r="G29" s="29">
        <f t="shared" si="3"/>
        <v>0</v>
      </c>
    </row>
    <row r="30" spans="1:7" ht="15" x14ac:dyDescent="0.25">
      <c r="A30" s="8"/>
      <c r="B30" s="10"/>
      <c r="C30" s="9"/>
      <c r="D30" s="9"/>
      <c r="E30" s="10" t="s">
        <v>1</v>
      </c>
      <c r="F30" s="9">
        <f>SUM(F26:F29)</f>
        <v>0</v>
      </c>
      <c r="G30" s="9">
        <f>SUM(G26:G29)</f>
        <v>0</v>
      </c>
    </row>
    <row r="31" spans="1:7" ht="6.75" customHeight="1" x14ac:dyDescent="0.25">
      <c r="B31" s="25"/>
      <c r="C31" s="11"/>
      <c r="D31" s="11"/>
      <c r="E31" s="25"/>
      <c r="F31" s="11"/>
      <c r="G31" s="11"/>
    </row>
    <row r="32" spans="1:7" ht="45" x14ac:dyDescent="0.25">
      <c r="A32" s="31" t="s">
        <v>37</v>
      </c>
      <c r="B32" s="22" t="s">
        <v>23</v>
      </c>
      <c r="C32" s="21" t="s">
        <v>8</v>
      </c>
      <c r="D32" s="21" t="s">
        <v>9</v>
      </c>
      <c r="E32" s="22"/>
      <c r="F32" s="21"/>
      <c r="G32" s="21"/>
    </row>
    <row r="33" spans="1:7" x14ac:dyDescent="0.2">
      <c r="A33" s="8" t="s">
        <v>35</v>
      </c>
      <c r="B33" s="12">
        <v>1</v>
      </c>
      <c r="C33" s="32"/>
      <c r="D33" s="32"/>
      <c r="E33" s="12"/>
      <c r="F33" s="29"/>
      <c r="G33" s="29"/>
    </row>
    <row r="34" spans="1:7" x14ac:dyDescent="0.2">
      <c r="A34" s="8" t="s">
        <v>36</v>
      </c>
      <c r="B34" s="12">
        <v>1</v>
      </c>
      <c r="C34" s="32"/>
      <c r="D34" s="32"/>
      <c r="E34" s="12"/>
      <c r="F34" s="29"/>
      <c r="G34" s="29"/>
    </row>
    <row r="35" spans="1:7" ht="15" x14ac:dyDescent="0.25">
      <c r="A35" s="8"/>
      <c r="B35" s="10" t="s">
        <v>1</v>
      </c>
      <c r="C35" s="9">
        <f>SUM(C33:C34)</f>
        <v>0</v>
      </c>
      <c r="D35" s="9">
        <f>SUM(D33:D34)</f>
        <v>0</v>
      </c>
      <c r="E35" s="10"/>
      <c r="F35" s="9"/>
      <c r="G35" s="9"/>
    </row>
    <row r="36" spans="1:7" ht="17.25" customHeight="1" x14ac:dyDescent="0.25">
      <c r="B36" s="25"/>
      <c r="C36" s="11"/>
      <c r="D36" s="11"/>
      <c r="E36" s="25"/>
      <c r="F36" s="11"/>
      <c r="G36" s="11"/>
    </row>
    <row r="37" spans="1:7" ht="15.75" x14ac:dyDescent="0.25">
      <c r="A37" s="31" t="s">
        <v>31</v>
      </c>
      <c r="B37" s="22" t="s">
        <v>10</v>
      </c>
      <c r="C37" s="21" t="s">
        <v>8</v>
      </c>
      <c r="D37" s="21" t="s">
        <v>9</v>
      </c>
      <c r="E37" s="22" t="s">
        <v>12</v>
      </c>
      <c r="F37" s="21" t="s">
        <v>8</v>
      </c>
      <c r="G37" s="21" t="s">
        <v>9</v>
      </c>
    </row>
    <row r="38" spans="1:7" x14ac:dyDescent="0.2">
      <c r="A38" s="8" t="s">
        <v>32</v>
      </c>
      <c r="B38" s="12">
        <v>1</v>
      </c>
      <c r="C38" s="32"/>
      <c r="D38" s="32"/>
      <c r="E38" s="12">
        <v>3</v>
      </c>
      <c r="F38" s="29">
        <f>E38*C38</f>
        <v>0</v>
      </c>
      <c r="G38" s="29">
        <f>E38*D38</f>
        <v>0</v>
      </c>
    </row>
    <row r="39" spans="1:7" x14ac:dyDescent="0.2">
      <c r="A39" s="8" t="s">
        <v>33</v>
      </c>
      <c r="B39" s="12">
        <v>1</v>
      </c>
      <c r="C39" s="32"/>
      <c r="D39" s="32"/>
      <c r="E39" s="12">
        <v>3</v>
      </c>
      <c r="F39" s="29">
        <f>E39*C39</f>
        <v>0</v>
      </c>
      <c r="G39" s="29">
        <f>E39*D39</f>
        <v>0</v>
      </c>
    </row>
    <row r="40" spans="1:7" ht="15" x14ac:dyDescent="0.25">
      <c r="A40" s="8"/>
      <c r="B40" s="10"/>
      <c r="C40" s="9"/>
      <c r="D40" s="9"/>
      <c r="E40" s="10" t="s">
        <v>1</v>
      </c>
      <c r="F40" s="9">
        <f>SUM(F38:F39)</f>
        <v>0</v>
      </c>
      <c r="G40" s="9">
        <f>SUM(G38:G39)</f>
        <v>0</v>
      </c>
    </row>
    <row r="41" spans="1:7" x14ac:dyDescent="0.2">
      <c r="A41" s="26"/>
      <c r="B41" s="27"/>
      <c r="C41" s="28"/>
      <c r="D41" s="28"/>
      <c r="E41" s="11"/>
    </row>
    <row r="42" spans="1:7" x14ac:dyDescent="0.2">
      <c r="A42" s="42"/>
      <c r="B42" s="23"/>
      <c r="C42" s="43"/>
      <c r="D42" s="43"/>
      <c r="E42" s="11"/>
    </row>
    <row r="43" spans="1:7" ht="37.5" customHeight="1" x14ac:dyDescent="0.2">
      <c r="B43" s="23"/>
      <c r="C43" s="24"/>
      <c r="D43" s="24"/>
      <c r="E43" s="11"/>
    </row>
    <row r="44" spans="1:7" ht="15" x14ac:dyDescent="0.25">
      <c r="C44" s="21" t="s">
        <v>8</v>
      </c>
      <c r="D44" s="21" t="s">
        <v>9</v>
      </c>
    </row>
    <row r="45" spans="1:7" ht="47.25" x14ac:dyDescent="0.25">
      <c r="A45" s="44" t="s">
        <v>42</v>
      </c>
      <c r="C45" s="9">
        <f>C15+F23+F30+F40+C35</f>
        <v>0</v>
      </c>
      <c r="D45" s="9">
        <f>D15+G23+G30+D35+G40</f>
        <v>0</v>
      </c>
      <c r="E45" s="45"/>
    </row>
    <row r="47" spans="1:7" ht="58.5" customHeight="1" x14ac:dyDescent="0.2"/>
    <row r="48" spans="1:7" ht="45" x14ac:dyDescent="0.25">
      <c r="A48" s="31" t="s">
        <v>34</v>
      </c>
      <c r="B48" s="22" t="s">
        <v>23</v>
      </c>
      <c r="C48" s="21" t="s">
        <v>8</v>
      </c>
      <c r="D48" s="21" t="s">
        <v>9</v>
      </c>
    </row>
    <row r="49" spans="1:6" x14ac:dyDescent="0.2">
      <c r="A49" s="8" t="s">
        <v>38</v>
      </c>
      <c r="B49" s="8">
        <v>1</v>
      </c>
      <c r="C49" s="32"/>
      <c r="D49" s="32"/>
    </row>
    <row r="50" spans="1:6" x14ac:dyDescent="0.2">
      <c r="A50" s="8" t="s">
        <v>39</v>
      </c>
      <c r="B50" s="8">
        <v>1</v>
      </c>
      <c r="C50" s="32"/>
      <c r="D50" s="32"/>
    </row>
    <row r="51" spans="1:6" x14ac:dyDescent="0.2">
      <c r="A51" s="8" t="s">
        <v>40</v>
      </c>
      <c r="B51" s="8">
        <v>1</v>
      </c>
      <c r="C51" s="32"/>
      <c r="D51" s="32"/>
    </row>
    <row r="52" spans="1:6" x14ac:dyDescent="0.2">
      <c r="A52" s="8" t="s">
        <v>41</v>
      </c>
      <c r="B52" s="8">
        <v>1</v>
      </c>
      <c r="C52" s="32"/>
      <c r="D52" s="32"/>
    </row>
    <row r="53" spans="1:6" x14ac:dyDescent="0.2">
      <c r="F53" s="11"/>
    </row>
    <row r="54" spans="1:6" x14ac:dyDescent="0.2">
      <c r="F54" s="11"/>
    </row>
    <row r="56" spans="1:6" x14ac:dyDescent="0.2">
      <c r="A56" s="17" t="s">
        <v>4</v>
      </c>
      <c r="B56" s="39" t="s">
        <v>5</v>
      </c>
      <c r="C56" s="39"/>
      <c r="D56" s="39"/>
      <c r="E56" s="39"/>
    </row>
    <row r="57" spans="1:6" ht="15" x14ac:dyDescent="0.2">
      <c r="A57" s="19" t="s">
        <v>6</v>
      </c>
      <c r="B57" s="20" t="s">
        <v>7</v>
      </c>
      <c r="C57" s="18"/>
      <c r="D57" s="18"/>
    </row>
    <row r="58" spans="1:6" x14ac:dyDescent="0.2">
      <c r="B58" s="6"/>
    </row>
  </sheetData>
  <sheetProtection algorithmName="SHA-512" hashValue="TB1g1ZAggjShj40prRETruDZPVIhEbZj7Y2Oos2nyVhm+ggt4C4R1WLP0TsHRIchyvYr6zWA4GxokgFMrPxjBQ==" saltValue="fyTWF0xE4tD9JYuSMxb7Uw==" spinCount="100000" sheet="1" objects="1" scenarios="1"/>
  <mergeCells count="4">
    <mergeCell ref="A5:H6"/>
    <mergeCell ref="B56:E56"/>
    <mergeCell ref="A3:H3"/>
    <mergeCell ref="A9:G9"/>
  </mergeCells>
  <pageMargins left="0.7" right="0.7" top="0.78740157499999996" bottom="0.78740157499999996" header="0.3" footer="0.3"/>
  <pageSetup paperSize="9" scale="66" fitToHeight="0" orientation="landscape" r:id="rId1"/>
  <headerFooter>
    <oddHeader>&amp;L&amp;G&amp;CUniversitätsklinikum des Saarlandes 
Az.: III.A.1 /VgV/DD006-2026
Stand 01.10.2026&amp;RDezernat III - Wirtschaft</oddHeader>
    <oddFooter>&amp;C&amp;N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Company>Universitätsklinikum des Saarlandes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Futin, Isabelle</dc:creator>
  <cp:lastModifiedBy>Dietrich, Daniela</cp:lastModifiedBy>
  <cp:lastPrinted>2024-12-12T09:47:41Z</cp:lastPrinted>
  <dcterms:created xsi:type="dcterms:W3CDTF">2023-08-24T06:26:44Z</dcterms:created>
  <dcterms:modified xsi:type="dcterms:W3CDTF">2026-10-05T13:32:28Z</dcterms:modified>
</cp:coreProperties>
</file>