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inkauf\Beschaffung\01 Vorgänge\2026\2026-00255_Ausschreibung eines RV zur Lieferung von Haltestellenstelen mit integrierter LED-DFI\02_Angebotsabfrage\00_Arbeitsordner\"/>
    </mc:Choice>
  </mc:AlternateContent>
  <xr:revisionPtr revIDLastSave="0" documentId="13_ncr:1_{48A89C72-641D-4B7A-8506-9552F82659F6}" xr6:coauthVersionLast="47" xr6:coauthVersionMax="47" xr10:uidLastSave="{00000000-0000-0000-0000-000000000000}"/>
  <bookViews>
    <workbookView xWindow="-120" yWindow="-120" windowWidth="29040" windowHeight="15720" xr2:uid="{CCD20774-CC5A-473E-B221-C686EA7A7A75}"/>
  </bookViews>
  <sheets>
    <sheet name="Übersicht" sheetId="1" r:id="rId1"/>
    <sheet name="Preisblat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2" l="1"/>
  <c r="G42" i="2"/>
  <c r="G36" i="2"/>
  <c r="G31" i="2"/>
  <c r="G32" i="2"/>
  <c r="G33" i="2"/>
  <c r="G34" i="2"/>
  <c r="G35" i="2"/>
  <c r="G30" i="2"/>
  <c r="G22" i="2"/>
  <c r="G23" i="2"/>
  <c r="G24" i="2"/>
  <c r="G25" i="2"/>
  <c r="G21" i="2"/>
  <c r="G26" i="2" s="1"/>
  <c r="G41" i="2" s="1"/>
  <c r="G13" i="2"/>
  <c r="G14" i="2"/>
  <c r="G15" i="2"/>
  <c r="G16" i="2"/>
  <c r="G11" i="2"/>
  <c r="G17" i="2" s="1"/>
  <c r="G40" i="2" s="1"/>
  <c r="G43" i="2" l="1"/>
</calcChain>
</file>

<file path=xl/sharedStrings.xml><?xml version="1.0" encoding="utf-8"?>
<sst xmlns="http://schemas.openxmlformats.org/spreadsheetml/2006/main" count="89" uniqueCount="42">
  <si>
    <r>
      <rPr>
        <b/>
        <i/>
        <u/>
        <sz val="12"/>
        <color theme="1"/>
        <rFont val="Arial"/>
        <family val="2"/>
      </rPr>
      <t>Hinweis</t>
    </r>
    <r>
      <rPr>
        <i/>
        <sz val="12"/>
        <color theme="1"/>
        <rFont val="Arial"/>
        <family val="2"/>
      </rPr>
      <t xml:space="preserve">: Vom Bieter sind in den entsprechenden Tabellenblättern freigegebenen Felder </t>
    </r>
    <r>
      <rPr>
        <i/>
        <sz val="12"/>
        <rFont val="Arial"/>
        <family val="2"/>
      </rPr>
      <t>auszufüllen.</t>
    </r>
    <r>
      <rPr>
        <i/>
        <sz val="12"/>
        <color theme="1"/>
        <rFont val="Arial"/>
        <family val="2"/>
      </rPr>
      <t xml:space="preserve"> </t>
    </r>
  </si>
  <si>
    <r>
      <t xml:space="preserve">Name des Bieters bzw. der Bietergemeinschaft: </t>
    </r>
    <r>
      <rPr>
        <i/>
        <u/>
        <sz val="16"/>
        <color theme="1"/>
        <rFont val="Arial"/>
        <family val="2"/>
      </rPr>
      <t>(vom Bieter auszufüllen)</t>
    </r>
  </si>
  <si>
    <t>Bezeichnung</t>
  </si>
  <si>
    <t>Stückzahl</t>
  </si>
  <si>
    <t>Einheit</t>
  </si>
  <si>
    <t>Einzelpreis</t>
  </si>
  <si>
    <t>Summe</t>
  </si>
  <si>
    <t>=</t>
  </si>
  <si>
    <t>Pos. 1</t>
  </si>
  <si>
    <t>Lieferung doppelseitige LED-Module</t>
  </si>
  <si>
    <t>Montage doppelseitige LED-Module</t>
  </si>
  <si>
    <t>Servicetool</t>
  </si>
  <si>
    <t>Hardware Adressschalter</t>
  </si>
  <si>
    <t>Pos. 2</t>
  </si>
  <si>
    <t>Pos. 3</t>
  </si>
  <si>
    <t>Pos. 4</t>
  </si>
  <si>
    <t>Pos. 5</t>
  </si>
  <si>
    <t>Pos. 6</t>
  </si>
  <si>
    <t>Doppelseitiges LED-Modul</t>
  </si>
  <si>
    <t>Netzteil für doppelseitiges LED-Modul</t>
  </si>
  <si>
    <t>LED-Panel</t>
  </si>
  <si>
    <t>Rechner/Controller-Einheit</t>
  </si>
  <si>
    <t>Scheibe ESG</t>
  </si>
  <si>
    <t>Stele ohne Anzeigermodul, jedoch vorbereitet für Einbau eines doppelseitigen LED-Moduls</t>
  </si>
  <si>
    <t>Lieferung Stele</t>
  </si>
  <si>
    <t>Montage Stele</t>
  </si>
  <si>
    <t>Vergabenummer: 2026-00255</t>
  </si>
  <si>
    <t>Optionen</t>
  </si>
  <si>
    <t>lfd. Nr.</t>
  </si>
  <si>
    <t>Angebotssumme (netto)</t>
  </si>
  <si>
    <t>Zwischensumme Lieferung &amp; Montage</t>
  </si>
  <si>
    <t>Zwischensumme Optionen</t>
  </si>
  <si>
    <t>Lieferung &amp; Montage</t>
  </si>
  <si>
    <t>Zwischensumme Lieferung &amp; Montage (netto)</t>
  </si>
  <si>
    <t>Die Berechnung des Angebotspreises erfolgt auf Stückkostenbasis. Alle Preise sind Nettopreise.</t>
  </si>
  <si>
    <t>Zusammenfassung</t>
  </si>
  <si>
    <t>Optionen - Ersatzteile</t>
  </si>
  <si>
    <t>Zwischensumme Optionen - Ersatzteile</t>
  </si>
  <si>
    <t>Zwischensumme Optionen (netto)</t>
  </si>
  <si>
    <t>Zwischensumme Optionen - Ersatzteile (netto)</t>
  </si>
  <si>
    <t>2026-00255 Ausschreibung eines Rahmenvertrags über die Lieferung 
und Montage von Haltestellenstelen mit integrierter LED-DFI
Vordruck V09 Preisblatt</t>
  </si>
  <si>
    <t>Stück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</si>
</sst>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5"/>
      <color theme="3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b/>
      <sz val="10"/>
      <color rgb="FF000000"/>
      <name val="Arial"/>
      <family val="2"/>
    </font>
    <font>
      <i/>
      <sz val="11"/>
      <color theme="1"/>
      <name val="Arial"/>
      <family val="2"/>
    </font>
    <font>
      <i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i/>
      <sz val="12"/>
      <name val="Arial"/>
      <family val="2"/>
    </font>
    <font>
      <b/>
      <u/>
      <sz val="16"/>
      <color theme="1"/>
      <name val="Arial"/>
      <family val="2"/>
    </font>
    <font>
      <i/>
      <u/>
      <sz val="16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2"/>
      <color rgb="FFFF0000"/>
      <name val="Arial"/>
      <family val="2"/>
    </font>
    <font>
      <i/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7"/>
      </bottom>
      <diagonal/>
    </border>
    <border>
      <left/>
      <right/>
      <top/>
      <bottom style="medium">
        <color rgb="FFFFC000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Alignment="0" applyProtection="0"/>
  </cellStyleXfs>
  <cellXfs count="64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vertical="top"/>
    </xf>
    <xf numFmtId="0" fontId="16" fillId="0" borderId="0" xfId="0" applyFont="1"/>
    <xf numFmtId="0" fontId="17" fillId="0" borderId="0" xfId="0" applyFont="1" applyAlignment="1">
      <alignment horizontal="center" vertical="top"/>
    </xf>
    <xf numFmtId="0" fontId="18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9" xfId="0" applyFont="1" applyBorder="1"/>
    <xf numFmtId="0" fontId="1" fillId="0" borderId="20" xfId="0" applyFont="1" applyBorder="1"/>
    <xf numFmtId="0" fontId="1" fillId="0" borderId="23" xfId="0" applyFont="1" applyBorder="1"/>
    <xf numFmtId="0" fontId="1" fillId="0" borderId="25" xfId="0" applyFont="1" applyBorder="1"/>
    <xf numFmtId="0" fontId="3" fillId="5" borderId="26" xfId="0" applyFont="1" applyFill="1" applyBorder="1" applyAlignment="1">
      <alignment horizontal="center"/>
    </xf>
    <xf numFmtId="0" fontId="3" fillId="5" borderId="27" xfId="0" applyFont="1" applyFill="1" applyBorder="1"/>
    <xf numFmtId="44" fontId="3" fillId="5" borderId="28" xfId="1" applyFont="1" applyFill="1" applyBorder="1" applyAlignment="1">
      <alignment horizontal="center"/>
    </xf>
    <xf numFmtId="44" fontId="3" fillId="5" borderId="29" xfId="1" applyFont="1" applyFill="1" applyBorder="1" applyAlignment="1">
      <alignment horizontal="center"/>
    </xf>
    <xf numFmtId="44" fontId="3" fillId="3" borderId="17" xfId="1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44" fontId="1" fillId="4" borderId="21" xfId="1" applyFont="1" applyFill="1" applyBorder="1" applyAlignment="1" applyProtection="1">
      <alignment horizontal="center"/>
      <protection locked="0"/>
    </xf>
    <xf numFmtId="44" fontId="1" fillId="0" borderId="22" xfId="0" applyNumberFormat="1" applyFont="1" applyBorder="1" applyAlignment="1">
      <alignment horizontal="center"/>
    </xf>
    <xf numFmtId="44" fontId="3" fillId="3" borderId="30" xfId="1" applyFont="1" applyFill="1" applyBorder="1" applyAlignment="1">
      <alignment horizontal="right"/>
    </xf>
    <xf numFmtId="0" fontId="1" fillId="0" borderId="33" xfId="0" applyFont="1" applyBorder="1"/>
    <xf numFmtId="0" fontId="1" fillId="0" borderId="24" xfId="0" applyFont="1" applyBorder="1"/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/>
    <xf numFmtId="44" fontId="3" fillId="5" borderId="10" xfId="1" applyFont="1" applyFill="1" applyBorder="1" applyAlignment="1">
      <alignment horizontal="center"/>
    </xf>
    <xf numFmtId="0" fontId="3" fillId="3" borderId="18" xfId="0" applyFont="1" applyFill="1" applyBorder="1" applyAlignment="1">
      <alignment horizontal="right"/>
    </xf>
    <xf numFmtId="44" fontId="1" fillId="0" borderId="34" xfId="0" applyNumberFormat="1" applyFont="1" applyBorder="1"/>
    <xf numFmtId="44" fontId="3" fillId="5" borderId="11" xfId="1" applyFont="1" applyFill="1" applyBorder="1" applyAlignment="1">
      <alignment horizontal="center"/>
    </xf>
    <xf numFmtId="44" fontId="3" fillId="3" borderId="12" xfId="1" applyFont="1" applyFill="1" applyBorder="1" applyAlignment="1">
      <alignment horizontal="left"/>
    </xf>
    <xf numFmtId="44" fontId="3" fillId="3" borderId="13" xfId="1" applyFont="1" applyFill="1" applyBorder="1" applyAlignment="1">
      <alignment horizontal="left"/>
    </xf>
    <xf numFmtId="44" fontId="3" fillId="3" borderId="14" xfId="1" applyFont="1" applyFill="1" applyBorder="1" applyAlignment="1">
      <alignment horizontal="left"/>
    </xf>
    <xf numFmtId="0" fontId="3" fillId="3" borderId="31" xfId="0" applyFont="1" applyFill="1" applyBorder="1" applyAlignment="1">
      <alignment horizontal="left"/>
    </xf>
    <xf numFmtId="0" fontId="3" fillId="3" borderId="32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4" fillId="0" borderId="2" xfId="3" applyFont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3" fillId="3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locked="0"/>
    </xf>
    <xf numFmtId="0" fontId="12" fillId="2" borderId="9" xfId="0" applyFont="1" applyFill="1" applyBorder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12" fillId="2" borderId="11" xfId="0" applyFont="1" applyFill="1" applyBorder="1" applyAlignment="1" applyProtection="1">
      <alignment horizontal="center" vertical="center" wrapText="1"/>
      <protection locked="0"/>
    </xf>
    <xf numFmtId="0" fontId="1" fillId="4" borderId="21" xfId="2" applyNumberFormat="1" applyFont="1" applyFill="1" applyBorder="1" applyAlignment="1" applyProtection="1">
      <alignment horizontal="center"/>
    </xf>
    <xf numFmtId="0" fontId="1" fillId="4" borderId="24" xfId="2" applyNumberFormat="1" applyFont="1" applyFill="1" applyBorder="1" applyAlignment="1" applyProtection="1">
      <alignment horizontal="center"/>
    </xf>
    <xf numFmtId="44" fontId="1" fillId="0" borderId="21" xfId="1" applyFont="1" applyFill="1" applyBorder="1" applyAlignment="1" applyProtection="1">
      <alignment horizontal="center"/>
    </xf>
  </cellXfs>
  <cellStyles count="4">
    <cellStyle name="Prozent" xfId="2" builtinId="5"/>
    <cellStyle name="Standard" xfId="0" builtinId="0"/>
    <cellStyle name="Überschrift 1 2" xfId="3" xr:uid="{5EEDC957-6530-4661-8C1A-4FEF6E2D5886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923925</xdr:colOff>
      <xdr:row>0</xdr:row>
      <xdr:rowOff>95250</xdr:rowOff>
    </xdr:from>
    <xdr:to>
      <xdr:col>6</xdr:col>
      <xdr:colOff>966772</xdr:colOff>
      <xdr:row>1</xdr:row>
      <xdr:rowOff>819229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E1F10B27-65D3-7A70-E17E-679B59FB1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4125" y="95250"/>
          <a:ext cx="2024047" cy="9144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190493</xdr:colOff>
      <xdr:row>0</xdr:row>
      <xdr:rowOff>0</xdr:rowOff>
    </xdr:from>
    <xdr:to>
      <xdr:col>7</xdr:col>
      <xdr:colOff>12012</xdr:colOff>
      <xdr:row>1</xdr:row>
      <xdr:rowOff>730250</xdr:rowOff>
    </xdr:to>
    <xdr:pic>
      <xdr:nvPicPr>
        <xdr:cNvPr id="3" name="Grafik 2" descr="Ein Bild, das Text, Schrift, Logo, gelb enthält.&#10;&#10;KI-generierte Inhalte können fehlerhaft sein.">
          <a:extLst>
            <a:ext uri="{FF2B5EF4-FFF2-40B4-BE49-F238E27FC236}">
              <a16:creationId xmlns:a16="http://schemas.microsoft.com/office/drawing/2014/main" id="{B1B7FEF8-6005-4940-B2C3-920F41F62C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448"/>
        <a:stretch>
          <a:fillRect/>
        </a:stretch>
      </xdr:blipFill>
      <xdr:spPr bwMode="auto">
        <a:xfrm>
          <a:off x="9921868" y="0"/>
          <a:ext cx="2028144" cy="920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5DBE6-8430-4EAB-AEBA-21FC5F053C12}">
  <sheetPr>
    <tabColor theme="2" tint="-0.249977111117893"/>
  </sheetPr>
  <dimension ref="A2:G13"/>
  <sheetViews>
    <sheetView tabSelected="1" workbookViewId="0">
      <selection activeCell="D8" sqref="D8"/>
    </sheetView>
  </sheetViews>
  <sheetFormatPr baseColWidth="10" defaultRowHeight="15" x14ac:dyDescent="0.2"/>
  <cols>
    <col min="1" max="1" width="2" customWidth="1"/>
    <col min="2" max="2" width="82.44140625" bestFit="1" customWidth="1"/>
  </cols>
  <sheetData>
    <row r="2" spans="1:7" ht="66" customHeight="1" thickBot="1" x14ac:dyDescent="0.25">
      <c r="A2" s="1"/>
      <c r="B2" s="45" t="s">
        <v>40</v>
      </c>
      <c r="C2" s="50"/>
      <c r="D2" s="50"/>
      <c r="E2" s="50"/>
      <c r="F2" s="50"/>
      <c r="G2" s="50"/>
    </row>
    <row r="3" spans="1:7" x14ac:dyDescent="0.2">
      <c r="A3" s="1"/>
      <c r="B3" s="2"/>
      <c r="C3" s="2"/>
      <c r="D3" s="1"/>
      <c r="E3" s="1"/>
      <c r="F3" s="1"/>
      <c r="G3" s="1"/>
    </row>
    <row r="4" spans="1:7" x14ac:dyDescent="0.2">
      <c r="A4" s="1"/>
      <c r="B4" s="3" t="s">
        <v>26</v>
      </c>
      <c r="C4" s="1"/>
      <c r="D4" s="1"/>
      <c r="E4" s="1"/>
      <c r="F4" s="1"/>
      <c r="G4" s="1"/>
    </row>
    <row r="5" spans="1:7" x14ac:dyDescent="0.2">
      <c r="A5" s="1"/>
      <c r="B5" s="2"/>
      <c r="C5" s="2"/>
      <c r="D5" s="1"/>
      <c r="E5" s="1"/>
      <c r="F5" s="1"/>
      <c r="G5" s="1"/>
    </row>
    <row r="6" spans="1:7" x14ac:dyDescent="0.2">
      <c r="A6" s="1"/>
      <c r="B6" s="51" t="s">
        <v>0</v>
      </c>
      <c r="C6" s="51"/>
      <c r="D6" s="51"/>
      <c r="E6" s="51"/>
      <c r="F6" s="51"/>
      <c r="G6" s="51"/>
    </row>
    <row r="7" spans="1:7" x14ac:dyDescent="0.2">
      <c r="A7" s="1"/>
      <c r="B7" s="2"/>
      <c r="C7" s="2"/>
      <c r="D7" s="1"/>
      <c r="E7" s="1"/>
      <c r="F7" s="1"/>
      <c r="G7" s="1"/>
    </row>
    <row r="8" spans="1:7" ht="20.25" x14ac:dyDescent="0.2">
      <c r="A8" s="1"/>
      <c r="B8" s="4" t="s">
        <v>1</v>
      </c>
      <c r="C8" s="2"/>
      <c r="D8" s="1"/>
      <c r="E8" s="1"/>
      <c r="F8" s="1"/>
      <c r="G8" s="1"/>
    </row>
    <row r="9" spans="1:7" ht="15.75" thickBot="1" x14ac:dyDescent="0.25">
      <c r="A9" s="1"/>
      <c r="B9" s="2"/>
      <c r="C9" s="2"/>
      <c r="D9" s="1"/>
      <c r="E9" s="1"/>
      <c r="F9" s="1"/>
      <c r="G9" s="1"/>
    </row>
    <row r="10" spans="1:7" x14ac:dyDescent="0.2">
      <c r="A10" s="1"/>
      <c r="B10" s="52"/>
      <c r="C10" s="53"/>
      <c r="D10" s="53"/>
      <c r="E10" s="53"/>
      <c r="F10" s="53"/>
      <c r="G10" s="54"/>
    </row>
    <row r="11" spans="1:7" x14ac:dyDescent="0.2">
      <c r="A11" s="1"/>
      <c r="B11" s="55"/>
      <c r="C11" s="56"/>
      <c r="D11" s="56"/>
      <c r="E11" s="56"/>
      <c r="F11" s="56"/>
      <c r="G11" s="57"/>
    </row>
    <row r="12" spans="1:7" ht="15.75" thickBot="1" x14ac:dyDescent="0.25">
      <c r="A12" s="1"/>
      <c r="B12" s="58"/>
      <c r="C12" s="59"/>
      <c r="D12" s="59"/>
      <c r="E12" s="59"/>
      <c r="F12" s="59"/>
      <c r="G12" s="60"/>
    </row>
    <row r="13" spans="1:7" x14ac:dyDescent="0.2">
      <c r="A13" s="1"/>
      <c r="B13" s="5"/>
      <c r="C13" s="2"/>
      <c r="D13" s="1"/>
      <c r="E13" s="1"/>
      <c r="F13" s="1"/>
      <c r="G13" s="1"/>
    </row>
  </sheetData>
  <sheetProtection algorithmName="SHA-512" hashValue="3+p69yp/jcHVcVwCP8N80sBGkzCZ7w+s9MPdodRBetAt6b9WTgW4At+vYfWVXO6Rl/y57VwsU/cC7D3Cd5y/kw==" saltValue="uBzEHTi9JSdPXyKqS9663Q==" spinCount="100000" sheet="1" objects="1" scenarios="1"/>
  <protectedRanges>
    <protectedRange sqref="B10:G12" name="Bereich1_2"/>
  </protectedRanges>
  <mergeCells count="5">
    <mergeCell ref="B2:G2"/>
    <mergeCell ref="B6:G6"/>
    <mergeCell ref="B10:G10"/>
    <mergeCell ref="B11:G11"/>
    <mergeCell ref="B12:G12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B73A6-74AE-4852-85C8-71D716B1AE91}">
  <sheetPr>
    <tabColor rgb="FFFFC000"/>
  </sheetPr>
  <dimension ref="B2:G43"/>
  <sheetViews>
    <sheetView showGridLines="0" zoomScale="87" zoomScaleNormal="87" workbookViewId="0">
      <pane ySplit="2" topLeftCell="A3" activePane="bottomLeft" state="frozen"/>
      <selection pane="bottomLeft" activeCell="G43" sqref="B31:G43"/>
    </sheetView>
  </sheetViews>
  <sheetFormatPr baseColWidth="10" defaultColWidth="8.88671875" defaultRowHeight="15" x14ac:dyDescent="0.2"/>
  <cols>
    <col min="1" max="1" width="3.21875" customWidth="1"/>
    <col min="2" max="2" width="11.6640625" bestFit="1" customWidth="1"/>
    <col min="3" max="3" width="76.6640625" bestFit="1" customWidth="1"/>
    <col min="4" max="4" width="12.44140625" bestFit="1" customWidth="1"/>
    <col min="5" max="5" width="9.5546875" customWidth="1"/>
    <col min="6" max="6" width="12.44140625" bestFit="1" customWidth="1"/>
    <col min="7" max="7" width="13.33203125" bestFit="1" customWidth="1"/>
  </cols>
  <sheetData>
    <row r="2" spans="2:7" ht="61.5" customHeight="1" thickBot="1" x14ac:dyDescent="0.25">
      <c r="B2" s="45" t="s">
        <v>40</v>
      </c>
      <c r="C2" s="45"/>
      <c r="D2" s="45"/>
      <c r="E2" s="45"/>
      <c r="F2" s="45"/>
      <c r="G2" s="45"/>
    </row>
    <row r="4" spans="2:7" x14ac:dyDescent="0.2">
      <c r="B4" s="46"/>
      <c r="C4" s="46"/>
      <c r="D4" s="46"/>
      <c r="E4" s="46"/>
      <c r="F4" s="46"/>
    </row>
    <row r="5" spans="2:7" ht="15.75" x14ac:dyDescent="0.25">
      <c r="B5" s="6"/>
      <c r="C5" s="7"/>
      <c r="D5" s="8"/>
      <c r="E5" s="8"/>
      <c r="F5" s="9"/>
    </row>
    <row r="6" spans="2:7" ht="16.5" thickBot="1" x14ac:dyDescent="0.3">
      <c r="C6" s="10"/>
    </row>
    <row r="7" spans="2:7" ht="36" customHeight="1" thickBot="1" x14ac:dyDescent="0.25">
      <c r="B7" s="47" t="s">
        <v>34</v>
      </c>
      <c r="C7" s="48"/>
      <c r="D7" s="48"/>
      <c r="E7" s="48"/>
      <c r="F7" s="48"/>
      <c r="G7" s="49"/>
    </row>
    <row r="8" spans="2:7" ht="15.75" thickBot="1" x14ac:dyDescent="0.25">
      <c r="B8" s="11"/>
      <c r="C8" s="12"/>
      <c r="D8" s="12"/>
      <c r="E8" s="12"/>
      <c r="F8" s="12"/>
      <c r="G8" s="12"/>
    </row>
    <row r="9" spans="2:7" ht="16.5" thickBot="1" x14ac:dyDescent="0.3">
      <c r="B9" s="40" t="s">
        <v>32</v>
      </c>
      <c r="C9" s="41"/>
      <c r="D9" s="41"/>
      <c r="E9" s="41"/>
      <c r="F9" s="41"/>
      <c r="G9" s="42"/>
    </row>
    <row r="10" spans="2:7" ht="15.75" x14ac:dyDescent="0.25">
      <c r="B10" s="43" t="s">
        <v>2</v>
      </c>
      <c r="C10" s="44"/>
      <c r="D10" s="21" t="s">
        <v>3</v>
      </c>
      <c r="E10" s="21" t="s">
        <v>4</v>
      </c>
      <c r="F10" s="21" t="s">
        <v>5</v>
      </c>
      <c r="G10" s="22" t="s">
        <v>6</v>
      </c>
    </row>
    <row r="11" spans="2:7" x14ac:dyDescent="0.2">
      <c r="B11" s="13" t="s">
        <v>8</v>
      </c>
      <c r="C11" s="14" t="s">
        <v>24</v>
      </c>
      <c r="D11" s="61">
        <v>10</v>
      </c>
      <c r="E11" s="63" t="s">
        <v>41</v>
      </c>
      <c r="F11" s="23">
        <v>0</v>
      </c>
      <c r="G11" s="24">
        <f>D11*F11</f>
        <v>0</v>
      </c>
    </row>
    <row r="12" spans="2:7" x14ac:dyDescent="0.2">
      <c r="B12" s="13" t="s">
        <v>13</v>
      </c>
      <c r="C12" s="14" t="s">
        <v>25</v>
      </c>
      <c r="D12" s="61">
        <v>10</v>
      </c>
      <c r="E12" s="63" t="s">
        <v>41</v>
      </c>
      <c r="F12" s="23">
        <v>0</v>
      </c>
      <c r="G12" s="24">
        <f>D12*F12</f>
        <v>0</v>
      </c>
    </row>
    <row r="13" spans="2:7" x14ac:dyDescent="0.2">
      <c r="B13" s="13" t="s">
        <v>14</v>
      </c>
      <c r="C13" s="14" t="s">
        <v>9</v>
      </c>
      <c r="D13" s="61">
        <v>10</v>
      </c>
      <c r="E13" s="63" t="s">
        <v>41</v>
      </c>
      <c r="F13" s="23">
        <v>0</v>
      </c>
      <c r="G13" s="24">
        <f t="shared" ref="G12:G16" si="0">D13*F13</f>
        <v>0</v>
      </c>
    </row>
    <row r="14" spans="2:7" x14ac:dyDescent="0.2">
      <c r="B14" s="13" t="s">
        <v>15</v>
      </c>
      <c r="C14" s="14" t="s">
        <v>10</v>
      </c>
      <c r="D14" s="61">
        <v>10</v>
      </c>
      <c r="E14" s="63" t="s">
        <v>41</v>
      </c>
      <c r="F14" s="23">
        <v>0</v>
      </c>
      <c r="G14" s="24">
        <f t="shared" si="0"/>
        <v>0</v>
      </c>
    </row>
    <row r="15" spans="2:7" x14ac:dyDescent="0.2">
      <c r="B15" s="13" t="s">
        <v>16</v>
      </c>
      <c r="C15" s="15" t="s">
        <v>11</v>
      </c>
      <c r="D15" s="62">
        <v>1</v>
      </c>
      <c r="E15" s="63" t="s">
        <v>41</v>
      </c>
      <c r="F15" s="23">
        <v>0</v>
      </c>
      <c r="G15" s="24">
        <f t="shared" si="0"/>
        <v>0</v>
      </c>
    </row>
    <row r="16" spans="2:7" x14ac:dyDescent="0.2">
      <c r="B16" s="13" t="s">
        <v>17</v>
      </c>
      <c r="C16" s="16" t="s">
        <v>12</v>
      </c>
      <c r="D16" s="61">
        <v>10</v>
      </c>
      <c r="E16" s="63" t="s">
        <v>41</v>
      </c>
      <c r="F16" s="23">
        <v>0</v>
      </c>
      <c r="G16" s="24">
        <f t="shared" si="0"/>
        <v>0</v>
      </c>
    </row>
    <row r="17" spans="2:7" ht="16.5" thickBot="1" x14ac:dyDescent="0.3">
      <c r="B17" s="17" t="s">
        <v>7</v>
      </c>
      <c r="C17" s="18" t="s">
        <v>33</v>
      </c>
      <c r="D17" s="19"/>
      <c r="E17" s="19"/>
      <c r="F17" s="19"/>
      <c r="G17" s="20">
        <f>SUM(G11:G16)</f>
        <v>0</v>
      </c>
    </row>
    <row r="18" spans="2:7" ht="15.75" thickBot="1" x14ac:dyDescent="0.25"/>
    <row r="19" spans="2:7" ht="16.5" thickBot="1" x14ac:dyDescent="0.3">
      <c r="B19" s="40" t="s">
        <v>27</v>
      </c>
      <c r="C19" s="41"/>
      <c r="D19" s="41"/>
      <c r="E19" s="41"/>
      <c r="F19" s="41"/>
      <c r="G19" s="42"/>
    </row>
    <row r="20" spans="2:7" ht="15.75" x14ac:dyDescent="0.25">
      <c r="B20" s="43" t="s">
        <v>2</v>
      </c>
      <c r="C20" s="44"/>
      <c r="D20" s="21" t="s">
        <v>3</v>
      </c>
      <c r="E20" s="21" t="s">
        <v>4</v>
      </c>
      <c r="F20" s="21" t="s">
        <v>5</v>
      </c>
      <c r="G20" s="22" t="s">
        <v>6</v>
      </c>
    </row>
    <row r="21" spans="2:7" x14ac:dyDescent="0.2">
      <c r="B21" s="13" t="s">
        <v>8</v>
      </c>
      <c r="C21" s="14" t="s">
        <v>24</v>
      </c>
      <c r="D21" s="61">
        <v>12</v>
      </c>
      <c r="E21" s="63" t="s">
        <v>41</v>
      </c>
      <c r="F21" s="23">
        <v>0</v>
      </c>
      <c r="G21" s="24">
        <f>D21*F21</f>
        <v>0</v>
      </c>
    </row>
    <row r="22" spans="2:7" x14ac:dyDescent="0.2">
      <c r="B22" s="13" t="s">
        <v>13</v>
      </c>
      <c r="C22" s="14" t="s">
        <v>25</v>
      </c>
      <c r="D22" s="61">
        <v>12</v>
      </c>
      <c r="E22" s="63" t="s">
        <v>41</v>
      </c>
      <c r="F22" s="23">
        <v>0</v>
      </c>
      <c r="G22" s="24">
        <f t="shared" ref="G22:G25" si="1">D22*F22</f>
        <v>0</v>
      </c>
    </row>
    <row r="23" spans="2:7" x14ac:dyDescent="0.2">
      <c r="B23" s="13" t="s">
        <v>14</v>
      </c>
      <c r="C23" s="14" t="s">
        <v>9</v>
      </c>
      <c r="D23" s="61">
        <v>12</v>
      </c>
      <c r="E23" s="63" t="s">
        <v>41</v>
      </c>
      <c r="F23" s="23">
        <v>0</v>
      </c>
      <c r="G23" s="24">
        <f t="shared" si="1"/>
        <v>0</v>
      </c>
    </row>
    <row r="24" spans="2:7" x14ac:dyDescent="0.2">
      <c r="B24" s="13" t="s">
        <v>15</v>
      </c>
      <c r="C24" s="14" t="s">
        <v>10</v>
      </c>
      <c r="D24" s="61">
        <v>12</v>
      </c>
      <c r="E24" s="63" t="s">
        <v>41</v>
      </c>
      <c r="F24" s="23">
        <v>0</v>
      </c>
      <c r="G24" s="24">
        <f t="shared" si="1"/>
        <v>0</v>
      </c>
    </row>
    <row r="25" spans="2:7" x14ac:dyDescent="0.2">
      <c r="B25" s="13" t="s">
        <v>16</v>
      </c>
      <c r="C25" s="15" t="s">
        <v>12</v>
      </c>
      <c r="D25" s="62">
        <v>12</v>
      </c>
      <c r="E25" s="63" t="s">
        <v>41</v>
      </c>
      <c r="F25" s="23">
        <v>0</v>
      </c>
      <c r="G25" s="24">
        <f t="shared" si="1"/>
        <v>0</v>
      </c>
    </row>
    <row r="26" spans="2:7" ht="16.5" thickBot="1" x14ac:dyDescent="0.3">
      <c r="B26" s="17" t="s">
        <v>7</v>
      </c>
      <c r="C26" s="18" t="s">
        <v>38</v>
      </c>
      <c r="D26" s="19"/>
      <c r="E26" s="19"/>
      <c r="F26" s="19"/>
      <c r="G26" s="20">
        <f>SUM(G21:G25)</f>
        <v>0</v>
      </c>
    </row>
    <row r="27" spans="2:7" ht="15.75" thickBot="1" x14ac:dyDescent="0.25"/>
    <row r="28" spans="2:7" ht="16.5" thickBot="1" x14ac:dyDescent="0.3">
      <c r="B28" s="40" t="s">
        <v>36</v>
      </c>
      <c r="C28" s="41"/>
      <c r="D28" s="41"/>
      <c r="E28" s="41"/>
      <c r="F28" s="41"/>
      <c r="G28" s="42"/>
    </row>
    <row r="29" spans="2:7" ht="15.75" x14ac:dyDescent="0.25">
      <c r="B29" s="43" t="s">
        <v>2</v>
      </c>
      <c r="C29" s="44"/>
      <c r="D29" s="21" t="s">
        <v>3</v>
      </c>
      <c r="E29" s="21" t="s">
        <v>4</v>
      </c>
      <c r="F29" s="21" t="s">
        <v>5</v>
      </c>
      <c r="G29" s="22" t="s">
        <v>6</v>
      </c>
    </row>
    <row r="30" spans="2:7" x14ac:dyDescent="0.2">
      <c r="B30" s="13" t="s">
        <v>8</v>
      </c>
      <c r="C30" s="14" t="s">
        <v>18</v>
      </c>
      <c r="D30" s="61">
        <v>2</v>
      </c>
      <c r="E30" s="63" t="s">
        <v>41</v>
      </c>
      <c r="F30" s="23">
        <v>0</v>
      </c>
      <c r="G30" s="24">
        <f>D30*F30</f>
        <v>0</v>
      </c>
    </row>
    <row r="31" spans="2:7" x14ac:dyDescent="0.2">
      <c r="B31" s="13" t="s">
        <v>13</v>
      </c>
      <c r="C31" s="14" t="s">
        <v>19</v>
      </c>
      <c r="D31" s="61">
        <v>3</v>
      </c>
      <c r="E31" s="63" t="s">
        <v>41</v>
      </c>
      <c r="F31" s="23">
        <v>0</v>
      </c>
      <c r="G31" s="24">
        <f t="shared" ref="G31:G35" si="2">D31*F31</f>
        <v>0</v>
      </c>
    </row>
    <row r="32" spans="2:7" x14ac:dyDescent="0.2">
      <c r="B32" s="13" t="s">
        <v>14</v>
      </c>
      <c r="C32" s="14" t="s">
        <v>20</v>
      </c>
      <c r="D32" s="61">
        <v>10</v>
      </c>
      <c r="E32" s="63" t="s">
        <v>41</v>
      </c>
      <c r="F32" s="23">
        <v>0</v>
      </c>
      <c r="G32" s="24">
        <f t="shared" si="2"/>
        <v>0</v>
      </c>
    </row>
    <row r="33" spans="2:7" x14ac:dyDescent="0.2">
      <c r="B33" s="13" t="s">
        <v>15</v>
      </c>
      <c r="C33" s="14" t="s">
        <v>21</v>
      </c>
      <c r="D33" s="61">
        <v>2</v>
      </c>
      <c r="E33" s="63" t="s">
        <v>41</v>
      </c>
      <c r="F33" s="23">
        <v>0</v>
      </c>
      <c r="G33" s="24">
        <f t="shared" si="2"/>
        <v>0</v>
      </c>
    </row>
    <row r="34" spans="2:7" x14ac:dyDescent="0.2">
      <c r="B34" s="13" t="s">
        <v>16</v>
      </c>
      <c r="C34" s="15" t="s">
        <v>22</v>
      </c>
      <c r="D34" s="61">
        <v>6</v>
      </c>
      <c r="E34" s="63" t="s">
        <v>41</v>
      </c>
      <c r="F34" s="23">
        <v>0</v>
      </c>
      <c r="G34" s="24">
        <f t="shared" si="2"/>
        <v>0</v>
      </c>
    </row>
    <row r="35" spans="2:7" x14ac:dyDescent="0.2">
      <c r="B35" s="13" t="s">
        <v>17</v>
      </c>
      <c r="C35" s="16" t="s">
        <v>23</v>
      </c>
      <c r="D35" s="61">
        <v>1</v>
      </c>
      <c r="E35" s="63" t="s">
        <v>41</v>
      </c>
      <c r="F35" s="23">
        <v>0</v>
      </c>
      <c r="G35" s="24">
        <f t="shared" si="2"/>
        <v>0</v>
      </c>
    </row>
    <row r="36" spans="2:7" ht="16.5" thickBot="1" x14ac:dyDescent="0.3">
      <c r="B36" s="17" t="s">
        <v>7</v>
      </c>
      <c r="C36" s="18" t="s">
        <v>39</v>
      </c>
      <c r="D36" s="19"/>
      <c r="E36" s="19"/>
      <c r="F36" s="19"/>
      <c r="G36" s="20">
        <f>SUM(G30:G35)</f>
        <v>0</v>
      </c>
    </row>
    <row r="37" spans="2:7" ht="15.75" thickBot="1" x14ac:dyDescent="0.25"/>
    <row r="38" spans="2:7" ht="16.5" thickBot="1" x14ac:dyDescent="0.3">
      <c r="B38" s="34" t="s">
        <v>35</v>
      </c>
      <c r="C38" s="35"/>
      <c r="D38" s="35"/>
      <c r="E38" s="35"/>
      <c r="F38" s="35"/>
      <c r="G38" s="36"/>
    </row>
    <row r="39" spans="2:7" ht="15.75" x14ac:dyDescent="0.25">
      <c r="B39" s="25" t="s">
        <v>28</v>
      </c>
      <c r="C39" s="37" t="s">
        <v>2</v>
      </c>
      <c r="D39" s="38"/>
      <c r="E39" s="38"/>
      <c r="F39" s="39"/>
      <c r="G39" s="31" t="s">
        <v>6</v>
      </c>
    </row>
    <row r="40" spans="2:7" x14ac:dyDescent="0.2">
      <c r="B40" s="26">
        <v>1</v>
      </c>
      <c r="C40" s="27" t="s">
        <v>30</v>
      </c>
      <c r="D40" s="27"/>
      <c r="E40" s="27"/>
      <c r="F40" s="27"/>
      <c r="G40" s="32">
        <f>G17</f>
        <v>0</v>
      </c>
    </row>
    <row r="41" spans="2:7" x14ac:dyDescent="0.2">
      <c r="B41" s="26">
        <v>2</v>
      </c>
      <c r="C41" s="27" t="s">
        <v>31</v>
      </c>
      <c r="D41" s="27"/>
      <c r="E41" s="27"/>
      <c r="F41" s="27"/>
      <c r="G41" s="32">
        <f>G26</f>
        <v>0</v>
      </c>
    </row>
    <row r="42" spans="2:7" x14ac:dyDescent="0.2">
      <c r="B42" s="26">
        <v>3</v>
      </c>
      <c r="C42" s="27" t="s">
        <v>37</v>
      </c>
      <c r="D42" s="27"/>
      <c r="E42" s="27"/>
      <c r="F42" s="27"/>
      <c r="G42" s="32">
        <f>G36</f>
        <v>0</v>
      </c>
    </row>
    <row r="43" spans="2:7" ht="16.5" thickBot="1" x14ac:dyDescent="0.3">
      <c r="B43" s="28"/>
      <c r="C43" s="29" t="s">
        <v>29</v>
      </c>
      <c r="D43" s="30"/>
      <c r="E43" s="30"/>
      <c r="F43" s="30"/>
      <c r="G43" s="33">
        <f>SUM(G40:G42)</f>
        <v>0</v>
      </c>
    </row>
  </sheetData>
  <sheetProtection algorithmName="SHA-512" hashValue="Uaa8QRRdUocNle2MGz6ePRfyGyCCxqV1AIKC7K+MYddpsOiu5Jq0LFN7rEJUjoQFFC9vWmPzA7bsT1KIbDMQyg==" saltValue="rvGvb7Za8vTGHmHzflTXdw==" spinCount="100000" sheet="1" objects="1" scenarios="1"/>
  <protectedRanges>
    <protectedRange sqref="F30:F35 F21:F25 F11:F16" name="Bereich1"/>
  </protectedRanges>
  <mergeCells count="11">
    <mergeCell ref="B38:G38"/>
    <mergeCell ref="C39:F39"/>
    <mergeCell ref="B28:G28"/>
    <mergeCell ref="B29:C29"/>
    <mergeCell ref="B2:G2"/>
    <mergeCell ref="B4:F4"/>
    <mergeCell ref="B7:G7"/>
    <mergeCell ref="B10:C10"/>
    <mergeCell ref="B9:G9"/>
    <mergeCell ref="B19:G19"/>
    <mergeCell ref="B20:C20"/>
  </mergeCells>
  <phoneticPr fontId="19" type="noConversion"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Übersicht</vt:lpstr>
      <vt:lpstr>Preisblatt</vt:lpstr>
    </vt:vector>
  </TitlesOfParts>
  <Company>Dresdner Verkehrsbetriebe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Barschdorf Sophie, BFM</dc:creator>
  <cp:lastModifiedBy>Jähnig Frank, BLE2</cp:lastModifiedBy>
  <dcterms:created xsi:type="dcterms:W3CDTF">2026-09-29T11:11:07Z</dcterms:created>
  <dcterms:modified xsi:type="dcterms:W3CDTF">2026-10-26T12:11:56Z</dcterms:modified>
</cp:coreProperties>
</file>