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KII\KII 02 Daten\Ausschreibungen\Wartung Lüftungsanlage\Vergabeunterlagen\"/>
    </mc:Choice>
  </mc:AlternateContent>
  <xr:revisionPtr revIDLastSave="0" documentId="13_ncr:1_{A14B05F3-2859-41D8-9CE3-47C29F33C98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reisblatt" sheetId="1" r:id="rId1"/>
    <sheet name="Anlagenverzeichnis" sheetId="2" r:id="rId2"/>
    <sheet name="Filterverzeichnis" sheetId="3" r:id="rId3"/>
    <sheet name="Filtermengen" sheetId="4" r:id="rId4"/>
    <sheet name="Rauchmelde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22" i="1" l="1"/>
  <c r="Q222" i="1" s="1"/>
  <c r="N222" i="1"/>
  <c r="L222" i="1"/>
  <c r="J222" i="1"/>
  <c r="Q220" i="1"/>
  <c r="P220" i="1"/>
  <c r="N220" i="1"/>
  <c r="L220" i="1"/>
  <c r="J220" i="1"/>
  <c r="Q219" i="1"/>
  <c r="P219" i="1"/>
  <c r="N219" i="1"/>
  <c r="L219" i="1"/>
  <c r="J219" i="1"/>
  <c r="Q218" i="1"/>
  <c r="P218" i="1"/>
  <c r="N218" i="1"/>
  <c r="L218" i="1"/>
  <c r="J218" i="1"/>
  <c r="Q217" i="1"/>
  <c r="P217" i="1"/>
  <c r="N217" i="1"/>
  <c r="L217" i="1"/>
  <c r="J217" i="1"/>
  <c r="Q216" i="1"/>
  <c r="P216" i="1"/>
  <c r="N216" i="1"/>
  <c r="L216" i="1"/>
  <c r="J216" i="1"/>
  <c r="Q215" i="1"/>
  <c r="P215" i="1"/>
  <c r="N215" i="1"/>
  <c r="L215" i="1"/>
  <c r="J215" i="1"/>
  <c r="Q214" i="1"/>
  <c r="P214" i="1"/>
  <c r="N214" i="1"/>
  <c r="L214" i="1"/>
  <c r="J214" i="1"/>
  <c r="Q213" i="1"/>
  <c r="P213" i="1"/>
  <c r="N213" i="1"/>
  <c r="L213" i="1"/>
  <c r="J213" i="1"/>
  <c r="Q212" i="1"/>
  <c r="P212" i="1"/>
  <c r="N212" i="1"/>
  <c r="L212" i="1"/>
  <c r="J212" i="1"/>
  <c r="Q211" i="1"/>
  <c r="P211" i="1"/>
  <c r="N211" i="1"/>
  <c r="L211" i="1"/>
  <c r="J211" i="1"/>
  <c r="Q210" i="1"/>
  <c r="P210" i="1"/>
  <c r="N210" i="1"/>
  <c r="L210" i="1"/>
  <c r="J210" i="1"/>
  <c r="Q209" i="1"/>
  <c r="P209" i="1"/>
  <c r="N209" i="1"/>
  <c r="L209" i="1"/>
  <c r="J209" i="1"/>
  <c r="Q208" i="1"/>
  <c r="P208" i="1"/>
  <c r="N208" i="1"/>
  <c r="L208" i="1"/>
  <c r="J208" i="1"/>
  <c r="Q207" i="1"/>
  <c r="P207" i="1"/>
  <c r="N207" i="1"/>
  <c r="L207" i="1"/>
  <c r="J207" i="1"/>
  <c r="Q206" i="1"/>
  <c r="P206" i="1"/>
  <c r="N206" i="1"/>
  <c r="L206" i="1"/>
  <c r="J206" i="1"/>
  <c r="Q205" i="1"/>
  <c r="P205" i="1"/>
  <c r="N205" i="1"/>
  <c r="L205" i="1"/>
  <c r="J205" i="1"/>
  <c r="Q204" i="1"/>
  <c r="P204" i="1"/>
  <c r="N204" i="1"/>
  <c r="L204" i="1"/>
  <c r="J204" i="1"/>
  <c r="Q203" i="1"/>
  <c r="P203" i="1"/>
  <c r="N203" i="1"/>
  <c r="L203" i="1"/>
  <c r="J203" i="1"/>
  <c r="Q202" i="1"/>
  <c r="P202" i="1"/>
  <c r="N202" i="1"/>
  <c r="L202" i="1"/>
  <c r="J202" i="1"/>
  <c r="Q201" i="1"/>
  <c r="P201" i="1"/>
  <c r="N201" i="1"/>
  <c r="L201" i="1"/>
  <c r="J201" i="1"/>
  <c r="Q200" i="1"/>
  <c r="P200" i="1"/>
  <c r="N200" i="1"/>
  <c r="L200" i="1"/>
  <c r="J200" i="1"/>
  <c r="Q199" i="1"/>
  <c r="P199" i="1"/>
  <c r="N199" i="1"/>
  <c r="L199" i="1"/>
  <c r="J199" i="1"/>
  <c r="Q198" i="1"/>
  <c r="P198" i="1"/>
  <c r="N198" i="1"/>
  <c r="L198" i="1"/>
  <c r="J198" i="1"/>
  <c r="Q197" i="1"/>
  <c r="P197" i="1"/>
  <c r="N197" i="1"/>
  <c r="L197" i="1"/>
  <c r="J197" i="1"/>
  <c r="Q196" i="1"/>
  <c r="P196" i="1"/>
  <c r="N196" i="1"/>
  <c r="L196" i="1"/>
  <c r="J196" i="1"/>
  <c r="Q195" i="1"/>
  <c r="P195" i="1"/>
  <c r="N195" i="1"/>
  <c r="L195" i="1"/>
  <c r="J195" i="1"/>
  <c r="Q194" i="1"/>
  <c r="P194" i="1"/>
  <c r="N194" i="1"/>
  <c r="L194" i="1"/>
  <c r="J194" i="1"/>
  <c r="Q193" i="1"/>
  <c r="P193" i="1"/>
  <c r="N193" i="1"/>
  <c r="L193" i="1"/>
  <c r="J193" i="1"/>
  <c r="Q192" i="1"/>
  <c r="P192" i="1"/>
  <c r="N192" i="1"/>
  <c r="L192" i="1"/>
  <c r="J192" i="1"/>
  <c r="Q191" i="1"/>
  <c r="P191" i="1"/>
  <c r="N191" i="1"/>
  <c r="L191" i="1"/>
  <c r="J191" i="1"/>
  <c r="Q190" i="1"/>
  <c r="P190" i="1"/>
  <c r="N190" i="1"/>
  <c r="L190" i="1"/>
  <c r="J190" i="1"/>
  <c r="Q189" i="1"/>
  <c r="P189" i="1"/>
  <c r="N189" i="1"/>
  <c r="L189" i="1"/>
  <c r="J189" i="1"/>
  <c r="Q188" i="1"/>
  <c r="P188" i="1"/>
  <c r="N188" i="1"/>
  <c r="L188" i="1"/>
  <c r="J188" i="1"/>
  <c r="Q187" i="1"/>
  <c r="P187" i="1"/>
  <c r="N187" i="1"/>
  <c r="L187" i="1"/>
  <c r="J187" i="1"/>
  <c r="Q186" i="1"/>
  <c r="P186" i="1"/>
  <c r="N186" i="1"/>
  <c r="L186" i="1"/>
  <c r="J186" i="1"/>
  <c r="Q185" i="1"/>
  <c r="P185" i="1"/>
  <c r="N185" i="1"/>
  <c r="L185" i="1"/>
  <c r="J185" i="1"/>
  <c r="Q184" i="1"/>
  <c r="P184" i="1"/>
  <c r="N184" i="1"/>
  <c r="L184" i="1"/>
  <c r="J184" i="1"/>
  <c r="Q183" i="1"/>
  <c r="P183" i="1"/>
  <c r="N183" i="1"/>
  <c r="L183" i="1"/>
  <c r="J183" i="1"/>
  <c r="Q182" i="1"/>
  <c r="P182" i="1"/>
  <c r="N182" i="1"/>
  <c r="L182" i="1"/>
  <c r="J182" i="1"/>
  <c r="Q181" i="1"/>
  <c r="P181" i="1"/>
  <c r="N181" i="1"/>
  <c r="L181" i="1"/>
  <c r="J181" i="1"/>
  <c r="Q180" i="1"/>
  <c r="P180" i="1"/>
  <c r="N180" i="1"/>
  <c r="L180" i="1"/>
  <c r="J180" i="1"/>
  <c r="Q179" i="1"/>
  <c r="P179" i="1"/>
  <c r="N179" i="1"/>
  <c r="L179" i="1"/>
  <c r="J179" i="1"/>
  <c r="Q178" i="1"/>
  <c r="P178" i="1"/>
  <c r="N178" i="1"/>
  <c r="L178" i="1"/>
  <c r="J178" i="1"/>
  <c r="Q177" i="1"/>
  <c r="P177" i="1"/>
  <c r="N177" i="1"/>
  <c r="L177" i="1"/>
  <c r="J177" i="1"/>
  <c r="Q176" i="1"/>
  <c r="P176" i="1"/>
  <c r="N176" i="1"/>
  <c r="L176" i="1"/>
  <c r="J176" i="1"/>
  <c r="Q175" i="1"/>
  <c r="P175" i="1"/>
  <c r="N175" i="1"/>
  <c r="L175" i="1"/>
  <c r="J175" i="1"/>
  <c r="Q174" i="1"/>
  <c r="P174" i="1"/>
  <c r="N174" i="1"/>
  <c r="L174" i="1"/>
  <c r="J174" i="1"/>
  <c r="Q173" i="1"/>
  <c r="P173" i="1"/>
  <c r="N173" i="1"/>
  <c r="L173" i="1"/>
  <c r="J173" i="1"/>
  <c r="Q172" i="1"/>
  <c r="P172" i="1"/>
  <c r="N172" i="1"/>
  <c r="L172" i="1"/>
  <c r="J172" i="1"/>
  <c r="Q171" i="1"/>
  <c r="P171" i="1"/>
  <c r="N171" i="1"/>
  <c r="L171" i="1"/>
  <c r="J171" i="1"/>
  <c r="Q170" i="1"/>
  <c r="P170" i="1"/>
  <c r="N170" i="1"/>
  <c r="L170" i="1"/>
  <c r="J170" i="1"/>
  <c r="Q169" i="1"/>
  <c r="P169" i="1"/>
  <c r="N169" i="1"/>
  <c r="L169" i="1"/>
  <c r="J169" i="1"/>
  <c r="Q168" i="1"/>
  <c r="P168" i="1"/>
  <c r="N168" i="1"/>
  <c r="L168" i="1"/>
  <c r="J168" i="1"/>
  <c r="Q167" i="1"/>
  <c r="P167" i="1"/>
  <c r="N167" i="1"/>
  <c r="L167" i="1"/>
  <c r="J167" i="1"/>
  <c r="Q166" i="1"/>
  <c r="P166" i="1"/>
  <c r="N166" i="1"/>
  <c r="L166" i="1"/>
  <c r="J166" i="1"/>
  <c r="Q165" i="1"/>
  <c r="P165" i="1"/>
  <c r="N165" i="1"/>
  <c r="L165" i="1"/>
  <c r="J165" i="1"/>
  <c r="Q164" i="1"/>
  <c r="P164" i="1"/>
  <c r="N164" i="1"/>
  <c r="L164" i="1"/>
  <c r="J164" i="1"/>
  <c r="Q163" i="1"/>
  <c r="P163" i="1"/>
  <c r="N163" i="1"/>
  <c r="L163" i="1"/>
  <c r="J163" i="1"/>
  <c r="Q162" i="1"/>
  <c r="P162" i="1"/>
  <c r="N162" i="1"/>
  <c r="L162" i="1"/>
  <c r="J162" i="1"/>
  <c r="Q161" i="1"/>
  <c r="P161" i="1"/>
  <c r="N161" i="1"/>
  <c r="L161" i="1"/>
  <c r="J161" i="1"/>
  <c r="Q160" i="1"/>
  <c r="P160" i="1"/>
  <c r="N160" i="1"/>
  <c r="L160" i="1"/>
  <c r="J160" i="1"/>
  <c r="Q159" i="1"/>
  <c r="P159" i="1"/>
  <c r="N159" i="1"/>
  <c r="L159" i="1"/>
  <c r="J159" i="1"/>
  <c r="Q158" i="1"/>
  <c r="P158" i="1"/>
  <c r="N158" i="1"/>
  <c r="L158" i="1"/>
  <c r="J158" i="1"/>
  <c r="Q157" i="1"/>
  <c r="P157" i="1"/>
  <c r="N157" i="1"/>
  <c r="L157" i="1"/>
  <c r="J157" i="1"/>
  <c r="Q156" i="1"/>
  <c r="P156" i="1"/>
  <c r="N156" i="1"/>
  <c r="L156" i="1"/>
  <c r="J156" i="1"/>
  <c r="Q155" i="1"/>
  <c r="P155" i="1"/>
  <c r="N155" i="1"/>
  <c r="L155" i="1"/>
  <c r="J155" i="1"/>
  <c r="Q154" i="1"/>
  <c r="P154" i="1"/>
  <c r="N154" i="1"/>
  <c r="L154" i="1"/>
  <c r="J154" i="1"/>
  <c r="Q153" i="1"/>
  <c r="P153" i="1"/>
  <c r="N153" i="1"/>
  <c r="L153" i="1"/>
  <c r="J153" i="1"/>
  <c r="Q152" i="1"/>
  <c r="P152" i="1"/>
  <c r="N152" i="1"/>
  <c r="L152" i="1"/>
  <c r="J152" i="1"/>
  <c r="Q151" i="1"/>
  <c r="P151" i="1"/>
  <c r="N151" i="1"/>
  <c r="L151" i="1"/>
  <c r="J151" i="1"/>
  <c r="Q150" i="1"/>
  <c r="P150" i="1"/>
  <c r="N150" i="1"/>
  <c r="L150" i="1"/>
  <c r="J150" i="1"/>
  <c r="Q149" i="1"/>
  <c r="P149" i="1"/>
  <c r="N149" i="1"/>
  <c r="L149" i="1"/>
  <c r="J149" i="1"/>
  <c r="Q148" i="1"/>
  <c r="P148" i="1"/>
  <c r="N148" i="1"/>
  <c r="L148" i="1"/>
  <c r="J148" i="1"/>
  <c r="Q147" i="1"/>
  <c r="P147" i="1"/>
  <c r="N147" i="1"/>
  <c r="L147" i="1"/>
  <c r="J147" i="1"/>
  <c r="Q146" i="1"/>
  <c r="P146" i="1"/>
  <c r="N146" i="1"/>
  <c r="L146" i="1"/>
  <c r="J146" i="1"/>
  <c r="Q145" i="1"/>
  <c r="P145" i="1"/>
  <c r="N145" i="1"/>
  <c r="L145" i="1"/>
  <c r="J145" i="1"/>
  <c r="Q144" i="1"/>
  <c r="P144" i="1"/>
  <c r="N144" i="1"/>
  <c r="L144" i="1"/>
  <c r="J144" i="1"/>
  <c r="Q143" i="1"/>
  <c r="P143" i="1"/>
  <c r="N143" i="1"/>
  <c r="L143" i="1"/>
  <c r="J143" i="1"/>
  <c r="Q142" i="1"/>
  <c r="P142" i="1"/>
  <c r="N142" i="1"/>
  <c r="L142" i="1"/>
  <c r="J142" i="1"/>
  <c r="Q141" i="1"/>
  <c r="P141" i="1"/>
  <c r="N141" i="1"/>
  <c r="L141" i="1"/>
  <c r="J141" i="1"/>
  <c r="Q140" i="1"/>
  <c r="P140" i="1"/>
  <c r="N140" i="1"/>
  <c r="L140" i="1"/>
  <c r="J140" i="1"/>
  <c r="Q139" i="1"/>
  <c r="P139" i="1"/>
  <c r="N139" i="1"/>
  <c r="L139" i="1"/>
  <c r="J139" i="1"/>
  <c r="Q138" i="1"/>
  <c r="P138" i="1"/>
  <c r="N138" i="1"/>
  <c r="L138" i="1"/>
  <c r="J138" i="1"/>
  <c r="Q137" i="1"/>
  <c r="P137" i="1"/>
  <c r="N137" i="1"/>
  <c r="L137" i="1"/>
  <c r="J137" i="1"/>
  <c r="Q136" i="1"/>
  <c r="P136" i="1"/>
  <c r="N136" i="1"/>
  <c r="L136" i="1"/>
  <c r="J136" i="1"/>
  <c r="Q135" i="1"/>
  <c r="P135" i="1"/>
  <c r="N135" i="1"/>
  <c r="L135" i="1"/>
  <c r="J135" i="1"/>
  <c r="Q134" i="1"/>
  <c r="P134" i="1"/>
  <c r="N134" i="1"/>
  <c r="L134" i="1"/>
  <c r="J134" i="1"/>
  <c r="Q133" i="1"/>
  <c r="P133" i="1"/>
  <c r="N133" i="1"/>
  <c r="L133" i="1"/>
  <c r="J133" i="1"/>
  <c r="Q132" i="1"/>
  <c r="P132" i="1"/>
  <c r="N132" i="1"/>
  <c r="L132" i="1"/>
  <c r="J132" i="1"/>
  <c r="Q131" i="1"/>
  <c r="P131" i="1"/>
  <c r="N131" i="1"/>
  <c r="L131" i="1"/>
  <c r="J131" i="1"/>
  <c r="Q130" i="1"/>
  <c r="P130" i="1"/>
  <c r="N130" i="1"/>
  <c r="L130" i="1"/>
  <c r="J130" i="1"/>
  <c r="Q129" i="1"/>
  <c r="P129" i="1"/>
  <c r="N129" i="1"/>
  <c r="L129" i="1"/>
  <c r="J129" i="1"/>
  <c r="Q128" i="1"/>
  <c r="P128" i="1"/>
  <c r="N128" i="1"/>
  <c r="L128" i="1"/>
  <c r="J128" i="1"/>
  <c r="Q127" i="1"/>
  <c r="P127" i="1"/>
  <c r="N127" i="1"/>
  <c r="L127" i="1"/>
  <c r="J127" i="1"/>
  <c r="Q126" i="1"/>
  <c r="P126" i="1"/>
  <c r="N126" i="1"/>
  <c r="L126" i="1"/>
  <c r="J126" i="1"/>
  <c r="Q125" i="1"/>
  <c r="P125" i="1"/>
  <c r="N125" i="1"/>
  <c r="L125" i="1"/>
  <c r="J125" i="1"/>
  <c r="Q124" i="1"/>
  <c r="P124" i="1"/>
  <c r="N124" i="1"/>
  <c r="L124" i="1"/>
  <c r="J124" i="1"/>
  <c r="Q123" i="1"/>
  <c r="P123" i="1"/>
  <c r="N123" i="1"/>
  <c r="L123" i="1"/>
  <c r="J123" i="1"/>
  <c r="Q122" i="1"/>
  <c r="P122" i="1"/>
  <c r="N122" i="1"/>
  <c r="L122" i="1"/>
  <c r="J122" i="1"/>
  <c r="Q121" i="1"/>
  <c r="P121" i="1"/>
  <c r="N121" i="1"/>
  <c r="L121" i="1"/>
  <c r="J121" i="1"/>
  <c r="Q120" i="1"/>
  <c r="P120" i="1"/>
  <c r="N120" i="1"/>
  <c r="L120" i="1"/>
  <c r="J120" i="1"/>
  <c r="Q119" i="1"/>
  <c r="P119" i="1"/>
  <c r="N119" i="1"/>
  <c r="L119" i="1"/>
  <c r="J119" i="1"/>
  <c r="Q118" i="1"/>
  <c r="P118" i="1"/>
  <c r="N118" i="1"/>
  <c r="L118" i="1"/>
  <c r="J118" i="1"/>
  <c r="Q117" i="1"/>
  <c r="P117" i="1"/>
  <c r="N117" i="1"/>
  <c r="L117" i="1"/>
  <c r="J117" i="1"/>
  <c r="Q116" i="1"/>
  <c r="P116" i="1"/>
  <c r="N116" i="1"/>
  <c r="L116" i="1"/>
  <c r="J116" i="1"/>
  <c r="Q115" i="1"/>
  <c r="P115" i="1"/>
  <c r="N115" i="1"/>
  <c r="L115" i="1"/>
  <c r="J115" i="1"/>
  <c r="Q114" i="1"/>
  <c r="P114" i="1"/>
  <c r="N114" i="1"/>
  <c r="L114" i="1"/>
  <c r="J114" i="1"/>
  <c r="Q113" i="1"/>
  <c r="P113" i="1"/>
  <c r="N113" i="1"/>
  <c r="L113" i="1"/>
  <c r="J113" i="1"/>
  <c r="Q112" i="1"/>
  <c r="P112" i="1"/>
  <c r="N112" i="1"/>
  <c r="L112" i="1"/>
  <c r="J112" i="1"/>
  <c r="Q111" i="1"/>
  <c r="P111" i="1"/>
  <c r="N111" i="1"/>
  <c r="L111" i="1"/>
  <c r="J111" i="1"/>
  <c r="Q110" i="1"/>
  <c r="P110" i="1"/>
  <c r="N110" i="1"/>
  <c r="L110" i="1"/>
  <c r="J110" i="1"/>
  <c r="Q109" i="1"/>
  <c r="P109" i="1"/>
  <c r="N109" i="1"/>
  <c r="L109" i="1"/>
  <c r="J109" i="1"/>
  <c r="Q108" i="1"/>
  <c r="P108" i="1"/>
  <c r="N108" i="1"/>
  <c r="L108" i="1"/>
  <c r="J108" i="1"/>
  <c r="Q107" i="1"/>
  <c r="P107" i="1"/>
  <c r="N107" i="1"/>
  <c r="L107" i="1"/>
  <c r="J107" i="1"/>
  <c r="Q106" i="1"/>
  <c r="P106" i="1"/>
  <c r="N106" i="1"/>
  <c r="L106" i="1"/>
  <c r="J106" i="1"/>
  <c r="Q105" i="1"/>
  <c r="P105" i="1"/>
  <c r="N105" i="1"/>
  <c r="L105" i="1"/>
  <c r="J105" i="1"/>
  <c r="Q104" i="1"/>
  <c r="P104" i="1"/>
  <c r="N104" i="1"/>
  <c r="L104" i="1"/>
  <c r="J104" i="1"/>
  <c r="Q103" i="1"/>
  <c r="P103" i="1"/>
  <c r="N103" i="1"/>
  <c r="L103" i="1"/>
  <c r="J103" i="1"/>
  <c r="Q102" i="1"/>
  <c r="P102" i="1"/>
  <c r="N102" i="1"/>
  <c r="L102" i="1"/>
  <c r="J102" i="1"/>
  <c r="Q101" i="1"/>
  <c r="P101" i="1"/>
  <c r="N101" i="1"/>
  <c r="L101" i="1"/>
  <c r="J101" i="1"/>
  <c r="Q100" i="1"/>
  <c r="P100" i="1"/>
  <c r="N100" i="1"/>
  <c r="L100" i="1"/>
  <c r="J100" i="1"/>
  <c r="Q99" i="1"/>
  <c r="P99" i="1"/>
  <c r="N99" i="1"/>
  <c r="L99" i="1"/>
  <c r="J99" i="1"/>
  <c r="Q98" i="1"/>
  <c r="P98" i="1"/>
  <c r="N98" i="1"/>
  <c r="L98" i="1"/>
  <c r="J98" i="1"/>
  <c r="Q97" i="1"/>
  <c r="P97" i="1"/>
  <c r="N97" i="1"/>
  <c r="L97" i="1"/>
  <c r="J97" i="1"/>
  <c r="Q96" i="1"/>
  <c r="P96" i="1"/>
  <c r="N96" i="1"/>
  <c r="L96" i="1"/>
  <c r="J96" i="1"/>
  <c r="Q95" i="1"/>
  <c r="P95" i="1"/>
  <c r="N95" i="1"/>
  <c r="L95" i="1"/>
  <c r="J95" i="1"/>
  <c r="Q94" i="1"/>
  <c r="P94" i="1"/>
  <c r="N94" i="1"/>
  <c r="L94" i="1"/>
  <c r="J94" i="1"/>
  <c r="Q93" i="1"/>
  <c r="P93" i="1"/>
  <c r="N93" i="1"/>
  <c r="L93" i="1"/>
  <c r="J93" i="1"/>
  <c r="Q92" i="1"/>
  <c r="P92" i="1"/>
  <c r="N92" i="1"/>
  <c r="L92" i="1"/>
  <c r="J92" i="1"/>
  <c r="Q91" i="1"/>
  <c r="P91" i="1"/>
  <c r="N91" i="1"/>
  <c r="L91" i="1"/>
  <c r="J91" i="1"/>
  <c r="Q90" i="1"/>
  <c r="P90" i="1"/>
  <c r="N90" i="1"/>
  <c r="L90" i="1"/>
  <c r="J90" i="1"/>
  <c r="Q89" i="1"/>
  <c r="P89" i="1"/>
  <c r="N89" i="1"/>
  <c r="L89" i="1"/>
  <c r="J89" i="1"/>
  <c r="Q88" i="1"/>
  <c r="P88" i="1"/>
  <c r="N88" i="1"/>
  <c r="L88" i="1"/>
  <c r="J88" i="1"/>
  <c r="Q87" i="1"/>
  <c r="P87" i="1"/>
  <c r="N87" i="1"/>
  <c r="L87" i="1"/>
  <c r="J87" i="1"/>
  <c r="Q86" i="1"/>
  <c r="P86" i="1"/>
  <c r="N86" i="1"/>
  <c r="L86" i="1"/>
  <c r="J86" i="1"/>
  <c r="Q85" i="1"/>
  <c r="P85" i="1"/>
  <c r="N85" i="1"/>
  <c r="L85" i="1"/>
  <c r="J85" i="1"/>
  <c r="Q84" i="1"/>
  <c r="P84" i="1"/>
  <c r="N84" i="1"/>
  <c r="L84" i="1"/>
  <c r="J84" i="1"/>
  <c r="Q83" i="1"/>
  <c r="P83" i="1"/>
  <c r="N83" i="1"/>
  <c r="L83" i="1"/>
  <c r="J83" i="1"/>
  <c r="Q82" i="1"/>
  <c r="P82" i="1"/>
  <c r="N82" i="1"/>
  <c r="L82" i="1"/>
  <c r="J82" i="1"/>
  <c r="Q81" i="1"/>
  <c r="P81" i="1"/>
  <c r="N81" i="1"/>
  <c r="L81" i="1"/>
  <c r="J81" i="1"/>
  <c r="Q80" i="1"/>
  <c r="P80" i="1"/>
  <c r="N80" i="1"/>
  <c r="L80" i="1"/>
  <c r="J80" i="1"/>
  <c r="Q79" i="1"/>
  <c r="P79" i="1"/>
  <c r="N79" i="1"/>
  <c r="L79" i="1"/>
  <c r="J79" i="1"/>
  <c r="Q78" i="1"/>
  <c r="P78" i="1"/>
  <c r="N78" i="1"/>
  <c r="L78" i="1"/>
  <c r="J78" i="1"/>
  <c r="Q77" i="1"/>
  <c r="P77" i="1"/>
  <c r="N77" i="1"/>
  <c r="L77" i="1"/>
  <c r="J77" i="1"/>
  <c r="Q76" i="1"/>
  <c r="P76" i="1"/>
  <c r="N76" i="1"/>
  <c r="L76" i="1"/>
  <c r="J76" i="1"/>
  <c r="Q75" i="1"/>
  <c r="P75" i="1"/>
  <c r="N75" i="1"/>
  <c r="L75" i="1"/>
  <c r="J75" i="1"/>
  <c r="Q74" i="1"/>
  <c r="P74" i="1"/>
  <c r="N74" i="1"/>
  <c r="L74" i="1"/>
  <c r="J74" i="1"/>
  <c r="Q73" i="1"/>
  <c r="P73" i="1"/>
  <c r="N73" i="1"/>
  <c r="L73" i="1"/>
  <c r="J73" i="1"/>
  <c r="Q72" i="1"/>
  <c r="P72" i="1"/>
  <c r="N72" i="1"/>
  <c r="L72" i="1"/>
  <c r="J72" i="1"/>
  <c r="Q71" i="1"/>
  <c r="P71" i="1"/>
  <c r="N71" i="1"/>
  <c r="L71" i="1"/>
  <c r="J71" i="1"/>
  <c r="Q70" i="1"/>
  <c r="P70" i="1"/>
  <c r="N70" i="1"/>
  <c r="L70" i="1"/>
  <c r="J70" i="1"/>
  <c r="Q69" i="1"/>
  <c r="P69" i="1"/>
  <c r="N69" i="1"/>
  <c r="L69" i="1"/>
  <c r="J69" i="1"/>
  <c r="Q68" i="1"/>
  <c r="P68" i="1"/>
  <c r="N68" i="1"/>
  <c r="L68" i="1"/>
  <c r="J68" i="1"/>
  <c r="Q67" i="1"/>
  <c r="P67" i="1"/>
  <c r="N67" i="1"/>
  <c r="L67" i="1"/>
  <c r="J67" i="1"/>
  <c r="Q66" i="1"/>
  <c r="P66" i="1"/>
  <c r="N66" i="1"/>
  <c r="L66" i="1"/>
  <c r="J66" i="1"/>
  <c r="Q65" i="1"/>
  <c r="P65" i="1"/>
  <c r="N65" i="1"/>
  <c r="L65" i="1"/>
  <c r="J65" i="1"/>
  <c r="Q64" i="1"/>
  <c r="P64" i="1"/>
  <c r="N64" i="1"/>
  <c r="L64" i="1"/>
  <c r="J64" i="1"/>
  <c r="Q63" i="1"/>
  <c r="P63" i="1"/>
  <c r="N63" i="1"/>
  <c r="L63" i="1"/>
  <c r="J63" i="1"/>
  <c r="Q62" i="1"/>
  <c r="P62" i="1"/>
  <c r="N62" i="1"/>
  <c r="L62" i="1"/>
  <c r="J62" i="1"/>
  <c r="Q61" i="1"/>
  <c r="P61" i="1"/>
  <c r="N61" i="1"/>
  <c r="L61" i="1"/>
  <c r="J61" i="1"/>
  <c r="Q60" i="1"/>
  <c r="P60" i="1"/>
  <c r="N60" i="1"/>
  <c r="L60" i="1"/>
  <c r="J60" i="1"/>
  <c r="Q59" i="1"/>
  <c r="P59" i="1"/>
  <c r="N59" i="1"/>
  <c r="L59" i="1"/>
  <c r="J59" i="1"/>
  <c r="Q58" i="1"/>
  <c r="P58" i="1"/>
  <c r="N58" i="1"/>
  <c r="L58" i="1"/>
  <c r="J58" i="1"/>
  <c r="Q57" i="1"/>
  <c r="P57" i="1"/>
  <c r="N57" i="1"/>
  <c r="L57" i="1"/>
  <c r="J57" i="1"/>
  <c r="Q56" i="1"/>
  <c r="P56" i="1"/>
  <c r="N56" i="1"/>
  <c r="L56" i="1"/>
  <c r="J56" i="1"/>
  <c r="Q55" i="1"/>
  <c r="P55" i="1"/>
  <c r="N55" i="1"/>
  <c r="L55" i="1"/>
  <c r="J55" i="1"/>
  <c r="Q54" i="1"/>
  <c r="P54" i="1"/>
  <c r="N54" i="1"/>
  <c r="L54" i="1"/>
  <c r="J54" i="1"/>
  <c r="Q53" i="1"/>
  <c r="P53" i="1"/>
  <c r="N53" i="1"/>
  <c r="L53" i="1"/>
  <c r="J53" i="1"/>
  <c r="Q52" i="1"/>
  <c r="P52" i="1"/>
  <c r="N52" i="1"/>
  <c r="L52" i="1"/>
  <c r="J52" i="1"/>
  <c r="Q51" i="1"/>
  <c r="P51" i="1"/>
  <c r="N51" i="1"/>
  <c r="L51" i="1"/>
  <c r="J51" i="1"/>
  <c r="Q50" i="1"/>
  <c r="P50" i="1"/>
  <c r="N50" i="1"/>
  <c r="L50" i="1"/>
  <c r="J50" i="1"/>
  <c r="Q49" i="1"/>
  <c r="P49" i="1"/>
  <c r="N49" i="1"/>
  <c r="L49" i="1"/>
  <c r="J49" i="1"/>
  <c r="Q48" i="1"/>
  <c r="P48" i="1"/>
  <c r="N48" i="1"/>
  <c r="L48" i="1"/>
  <c r="J48" i="1"/>
  <c r="Q47" i="1"/>
  <c r="P47" i="1"/>
  <c r="N47" i="1"/>
  <c r="L47" i="1"/>
  <c r="J47" i="1"/>
  <c r="Q46" i="1"/>
  <c r="P46" i="1"/>
  <c r="N46" i="1"/>
  <c r="L46" i="1"/>
  <c r="J46" i="1"/>
  <c r="Q45" i="1"/>
  <c r="P45" i="1"/>
  <c r="N45" i="1"/>
  <c r="L45" i="1"/>
  <c r="J45" i="1"/>
  <c r="Q44" i="1"/>
  <c r="P44" i="1"/>
  <c r="N44" i="1"/>
  <c r="L44" i="1"/>
  <c r="J44" i="1"/>
  <c r="Q43" i="1"/>
  <c r="P43" i="1"/>
  <c r="N43" i="1"/>
  <c r="L43" i="1"/>
  <c r="J43" i="1"/>
  <c r="Q42" i="1"/>
  <c r="P42" i="1"/>
  <c r="N42" i="1"/>
  <c r="L42" i="1"/>
  <c r="J42" i="1"/>
  <c r="Q41" i="1"/>
  <c r="P41" i="1"/>
  <c r="N41" i="1"/>
  <c r="L41" i="1"/>
  <c r="J41" i="1"/>
  <c r="Q40" i="1"/>
  <c r="P40" i="1"/>
  <c r="N40" i="1"/>
  <c r="L40" i="1"/>
  <c r="J40" i="1"/>
  <c r="Q39" i="1"/>
  <c r="P39" i="1"/>
  <c r="N39" i="1"/>
  <c r="L39" i="1"/>
  <c r="J39" i="1"/>
  <c r="Q38" i="1"/>
  <c r="P38" i="1"/>
  <c r="N38" i="1"/>
  <c r="L38" i="1"/>
  <c r="J38" i="1"/>
  <c r="Q37" i="1"/>
  <c r="P37" i="1"/>
  <c r="N37" i="1"/>
  <c r="L37" i="1"/>
  <c r="J37" i="1"/>
  <c r="Q36" i="1"/>
  <c r="P36" i="1"/>
  <c r="N36" i="1"/>
  <c r="L36" i="1"/>
  <c r="J36" i="1"/>
  <c r="Q35" i="1"/>
  <c r="P35" i="1"/>
  <c r="N35" i="1"/>
  <c r="L35" i="1"/>
  <c r="J35" i="1"/>
  <c r="Q34" i="1"/>
  <c r="P34" i="1"/>
  <c r="N34" i="1"/>
  <c r="L34" i="1"/>
  <c r="J34" i="1"/>
  <c r="Q33" i="1"/>
  <c r="P33" i="1"/>
  <c r="N33" i="1"/>
  <c r="L33" i="1"/>
  <c r="J33" i="1"/>
  <c r="Q32" i="1"/>
  <c r="P32" i="1"/>
  <c r="N32" i="1"/>
  <c r="L32" i="1"/>
  <c r="J32" i="1"/>
  <c r="Q31" i="1"/>
  <c r="P31" i="1"/>
  <c r="N31" i="1"/>
  <c r="L31" i="1"/>
  <c r="J31" i="1"/>
  <c r="Q30" i="1"/>
  <c r="P30" i="1"/>
  <c r="N30" i="1"/>
  <c r="L30" i="1"/>
  <c r="J30" i="1"/>
  <c r="Q29" i="1"/>
  <c r="P29" i="1"/>
  <c r="N29" i="1"/>
  <c r="L29" i="1"/>
  <c r="J29" i="1"/>
  <c r="Q28" i="1"/>
  <c r="P28" i="1"/>
  <c r="N28" i="1"/>
  <c r="L28" i="1"/>
  <c r="J28" i="1"/>
  <c r="Q27" i="1"/>
  <c r="P27" i="1"/>
  <c r="N27" i="1"/>
  <c r="L27" i="1"/>
  <c r="J27" i="1"/>
  <c r="Q26" i="1"/>
  <c r="P26" i="1"/>
  <c r="N26" i="1"/>
  <c r="L26" i="1"/>
  <c r="J26" i="1"/>
  <c r="Q25" i="1"/>
  <c r="P25" i="1"/>
  <c r="N25" i="1"/>
  <c r="L25" i="1"/>
  <c r="J25" i="1"/>
  <c r="Q24" i="1"/>
  <c r="P24" i="1"/>
  <c r="N24" i="1"/>
  <c r="L24" i="1"/>
  <c r="J24" i="1"/>
  <c r="Q23" i="1"/>
  <c r="P23" i="1"/>
  <c r="N23" i="1"/>
  <c r="L23" i="1"/>
  <c r="J23" i="1"/>
  <c r="Q22" i="1"/>
  <c r="P22" i="1"/>
  <c r="N22" i="1"/>
  <c r="L22" i="1"/>
  <c r="J22" i="1"/>
  <c r="Q21" i="1"/>
  <c r="P21" i="1"/>
  <c r="N21" i="1"/>
  <c r="L21" i="1"/>
  <c r="J21" i="1"/>
  <c r="Q20" i="1"/>
  <c r="P20" i="1"/>
  <c r="N20" i="1"/>
  <c r="L20" i="1"/>
  <c r="J20" i="1"/>
  <c r="Q19" i="1"/>
  <c r="P19" i="1"/>
  <c r="N19" i="1"/>
  <c r="L19" i="1"/>
  <c r="J19" i="1"/>
  <c r="Q18" i="1"/>
  <c r="P18" i="1"/>
  <c r="N18" i="1"/>
  <c r="L18" i="1"/>
  <c r="J18" i="1"/>
  <c r="Q17" i="1"/>
  <c r="P17" i="1"/>
  <c r="N17" i="1"/>
  <c r="L17" i="1"/>
  <c r="J17" i="1"/>
  <c r="Q16" i="1"/>
  <c r="P16" i="1"/>
  <c r="N16" i="1"/>
  <c r="L16" i="1"/>
  <c r="J16" i="1"/>
  <c r="Q15" i="1"/>
  <c r="P15" i="1"/>
  <c r="N15" i="1"/>
  <c r="L15" i="1"/>
  <c r="J15" i="1"/>
  <c r="Q14" i="1"/>
  <c r="P14" i="1"/>
  <c r="N14" i="1"/>
  <c r="L14" i="1"/>
  <c r="J14" i="1"/>
  <c r="Q13" i="1"/>
  <c r="P13" i="1"/>
  <c r="N13" i="1"/>
  <c r="L13" i="1"/>
  <c r="J13" i="1"/>
  <c r="Q12" i="1"/>
  <c r="P12" i="1"/>
  <c r="N12" i="1"/>
  <c r="L12" i="1"/>
  <c r="J12" i="1"/>
  <c r="Q11" i="1"/>
  <c r="P11" i="1"/>
  <c r="N11" i="1"/>
  <c r="L11" i="1"/>
  <c r="J11" i="1"/>
  <c r="Q10" i="1"/>
  <c r="P10" i="1"/>
  <c r="N10" i="1"/>
  <c r="L10" i="1"/>
  <c r="J10" i="1"/>
  <c r="Q9" i="1"/>
  <c r="P9" i="1"/>
  <c r="N9" i="1"/>
  <c r="L9" i="1"/>
  <c r="J9" i="1"/>
  <c r="Q8" i="1"/>
  <c r="P8" i="1"/>
  <c r="N8" i="1"/>
  <c r="L8" i="1"/>
  <c r="J8" i="1"/>
  <c r="Q224" i="1" l="1"/>
  <c r="Q223" i="1"/>
</calcChain>
</file>

<file path=xl/sharedStrings.xml><?xml version="1.0" encoding="utf-8"?>
<sst xmlns="http://schemas.openxmlformats.org/spreadsheetml/2006/main" count="13024" uniqueCount="1321">
  <si>
    <t>Preisblatt Wartung Lüftungsanlagen 2027 bis 2030</t>
  </si>
  <si>
    <t>Universitätsklinikum Regensburg. Feste Vertragslaufzeit 01.01.2027 bis 31.12.2030. Die Mengen gelten je Vertragsjahr; die Einheitspreise umfassen sämtliche Leistungen einschließlich aller Kosten und Mehrkosten aus den ausgewiesenen Ausführungszeiten.</t>
  </si>
  <si>
    <t>Bieter</t>
  </si>
  <si>
    <t>USt.-Satz</t>
  </si>
  <si>
    <t>Datum</t>
  </si>
  <si>
    <t>Pos.</t>
  </si>
  <si>
    <t>Bauteil</t>
  </si>
  <si>
    <t>Wartungsplan (WP)</t>
  </si>
  <si>
    <t>Leistung oder Anlage</t>
  </si>
  <si>
    <t>Leistungsumfang</t>
  </si>
  <si>
    <t>Ausführungszeit</t>
  </si>
  <si>
    <t>Menge pro Vertragsjahr</t>
  </si>
  <si>
    <t>Einheit</t>
  </si>
  <si>
    <t>Einheitspreis netto 2027 EUR</t>
  </si>
  <si>
    <t>Gesamtpreis netto 2027 EUR</t>
  </si>
  <si>
    <t>Einheitspreis netto 2028 EUR</t>
  </si>
  <si>
    <t>Gesamtpreis netto 2028 EUR</t>
  </si>
  <si>
    <t>Einheitspreis netto 2029 EUR</t>
  </si>
  <si>
    <t>Gesamtpreis netto 2029 EUR</t>
  </si>
  <si>
    <t>Einheitspreis netto 2030 EUR</t>
  </si>
  <si>
    <t>Gesamtpreis netto 2030 EUR</t>
  </si>
  <si>
    <t>Wertungssumme netto 2027 bis 2030 EUR</t>
  </si>
  <si>
    <t>1.1.1</t>
  </si>
  <si>
    <t>A0</t>
  </si>
  <si>
    <t>WP 551</t>
  </si>
  <si>
    <t>A01LU01.BIH</t>
  </si>
  <si>
    <t>Jährliche Wartung gem. AMEV KG 430 und VDI 6022</t>
  </si>
  <si>
    <t>Regelzeit</t>
  </si>
  <si>
    <t>Psch.</t>
  </si>
  <si>
    <t>1.1.2</t>
  </si>
  <si>
    <t>A01LU01.HO2H</t>
  </si>
  <si>
    <t>1.1.3</t>
  </si>
  <si>
    <t>A01LU01.IRH</t>
  </si>
  <si>
    <t>1.1.4</t>
  </si>
  <si>
    <t>A01LU01.HO1H</t>
  </si>
  <si>
    <t>1.1.5</t>
  </si>
  <si>
    <t>A01LU01.NAH</t>
  </si>
  <si>
    <t>Nacht 20:00-05:00 Uhr</t>
  </si>
  <si>
    <t>1.1.6</t>
  </si>
  <si>
    <t>A01LU01.DVH</t>
  </si>
  <si>
    <t>1.1.7</t>
  </si>
  <si>
    <t>A01LU01.GK</t>
  </si>
  <si>
    <t>1.1.8</t>
  </si>
  <si>
    <t>A01LU01.DR</t>
  </si>
  <si>
    <t>1.1.9</t>
  </si>
  <si>
    <t>A01LU01.REH</t>
  </si>
  <si>
    <t>1.1.10</t>
  </si>
  <si>
    <t>A01LU01.REH2</t>
  </si>
  <si>
    <t>1.1.11</t>
  </si>
  <si>
    <t>A01LU01.IR10</t>
  </si>
  <si>
    <t>1.1.12</t>
  </si>
  <si>
    <t>A01LU01.ALAN</t>
  </si>
  <si>
    <t>2.1.1</t>
  </si>
  <si>
    <t>A2</t>
  </si>
  <si>
    <t>WP 1430</t>
  </si>
  <si>
    <t>A22LU01.HSH</t>
  </si>
  <si>
    <t>2.1.2</t>
  </si>
  <si>
    <t>A22LU01.SEH</t>
  </si>
  <si>
    <t>2.1.3</t>
  </si>
  <si>
    <t>A22LU01.CAH</t>
  </si>
  <si>
    <t>3.1.1</t>
  </si>
  <si>
    <t>B1</t>
  </si>
  <si>
    <t>WP 537</t>
  </si>
  <si>
    <t>B11LU01.IRH</t>
  </si>
  <si>
    <t>3.1.2</t>
  </si>
  <si>
    <t>B11LU01.ROH</t>
  </si>
  <si>
    <t>3.1.3</t>
  </si>
  <si>
    <t>B11LU01.PFH1</t>
  </si>
  <si>
    <t>3.1.4</t>
  </si>
  <si>
    <t>B11LU01.UBH</t>
  </si>
  <si>
    <t>3.1.5</t>
  </si>
  <si>
    <t>B11.LU01.NAH</t>
  </si>
  <si>
    <t>3.1.6</t>
  </si>
  <si>
    <t>B11.LU01.PFH2</t>
  </si>
  <si>
    <t>3.1.7</t>
  </si>
  <si>
    <t>B11.LU01.UTH</t>
  </si>
  <si>
    <t>Nur jährlicher Filterwechsel (keine AMEV-Wartung)</t>
  </si>
  <si>
    <t>3.1.8</t>
  </si>
  <si>
    <t>B11LU01.ALAN</t>
  </si>
  <si>
    <t>4.1.1</t>
  </si>
  <si>
    <t>B2</t>
  </si>
  <si>
    <t>WP 542</t>
  </si>
  <si>
    <t>B21LU01.NMH</t>
  </si>
  <si>
    <t>4.1.2</t>
  </si>
  <si>
    <t>B21LU01.SDH</t>
  </si>
  <si>
    <t>4.1.3</t>
  </si>
  <si>
    <t>B21LU01.ROH</t>
  </si>
  <si>
    <t>4.1.4</t>
  </si>
  <si>
    <t>B21LU01.IRH</t>
  </si>
  <si>
    <t>4.1.5</t>
  </si>
  <si>
    <t>B21LU01.UBH</t>
  </si>
  <si>
    <t>4.1.6</t>
  </si>
  <si>
    <t>B21LU01.STH</t>
  </si>
  <si>
    <t>4.1.7</t>
  </si>
  <si>
    <t>B21LU01.PFH</t>
  </si>
  <si>
    <t>4.1.8</t>
  </si>
  <si>
    <t>B21LU01.WSCH</t>
  </si>
  <si>
    <t>4.1.9</t>
  </si>
  <si>
    <t>B24LU01.KTH</t>
  </si>
  <si>
    <t>4.1.10</t>
  </si>
  <si>
    <t>B21LU01.ALAN</t>
  </si>
  <si>
    <t>5.1.1</t>
  </si>
  <si>
    <t>MR</t>
  </si>
  <si>
    <t>MR1LU01.MRH</t>
  </si>
  <si>
    <t>6.1.1</t>
  </si>
  <si>
    <t>B3</t>
  </si>
  <si>
    <t>WP 543 Ost WP 553 West</t>
  </si>
  <si>
    <t>B30LU02.SPH</t>
  </si>
  <si>
    <t>6.1.2</t>
  </si>
  <si>
    <t>B30LU02.IDH</t>
  </si>
  <si>
    <t>6.1.3</t>
  </si>
  <si>
    <t>B30LU02.TRH</t>
  </si>
  <si>
    <t>6.1.4</t>
  </si>
  <si>
    <t>B30LU01.BZH</t>
  </si>
  <si>
    <t>6.1.5</t>
  </si>
  <si>
    <t>B30LU01.STH</t>
  </si>
  <si>
    <t>6.1.6</t>
  </si>
  <si>
    <t>B30LU01.ESH</t>
  </si>
  <si>
    <t>6.1.7</t>
  </si>
  <si>
    <t>B30LU01.IRH</t>
  </si>
  <si>
    <t>6.1.8</t>
  </si>
  <si>
    <t>B30LU01.FDH</t>
  </si>
  <si>
    <t>6.1.9</t>
  </si>
  <si>
    <t>B30LU01.IPH</t>
  </si>
  <si>
    <t>6.1.10</t>
  </si>
  <si>
    <t>B30LU01.UBH</t>
  </si>
  <si>
    <t>6.1.11</t>
  </si>
  <si>
    <t>B30LU01.KGH</t>
  </si>
  <si>
    <t>6.1.12</t>
  </si>
  <si>
    <t>B30LU01.PEH1</t>
  </si>
  <si>
    <t>6.1.13</t>
  </si>
  <si>
    <t>B30LU01.PEH2</t>
  </si>
  <si>
    <t>6.1.14</t>
  </si>
  <si>
    <t>B30LU01.ALA1</t>
  </si>
  <si>
    <t>6.1.15</t>
  </si>
  <si>
    <t>B30LU01.ALA2/1 &amp; 2</t>
  </si>
  <si>
    <t>6.1.16</t>
  </si>
  <si>
    <t>B31LU01.KGH</t>
  </si>
  <si>
    <t>7.1.1</t>
  </si>
  <si>
    <t>B4</t>
  </si>
  <si>
    <t>WP 544</t>
  </si>
  <si>
    <t>B49LU01.DIH</t>
  </si>
  <si>
    <t>7.1.2</t>
  </si>
  <si>
    <t>B49LU01.TPH1</t>
  </si>
  <si>
    <t>7.1.3</t>
  </si>
  <si>
    <t>B49LU01.TPH2</t>
  </si>
  <si>
    <t>7.1.4</t>
  </si>
  <si>
    <t>B49LU01.PFH</t>
  </si>
  <si>
    <t>7.1.5</t>
  </si>
  <si>
    <t>B49LU01.TP01</t>
  </si>
  <si>
    <t>7.1.6</t>
  </si>
  <si>
    <t>B49LU01.TP02</t>
  </si>
  <si>
    <t>7.1.7</t>
  </si>
  <si>
    <t>B49LU01.TP03</t>
  </si>
  <si>
    <t>7.1.8</t>
  </si>
  <si>
    <t>B49LU01.DVH</t>
  </si>
  <si>
    <t>7.1.9</t>
  </si>
  <si>
    <t>B49LU01.ALAN</t>
  </si>
  <si>
    <t>8.1.1</t>
  </si>
  <si>
    <t>B5</t>
  </si>
  <si>
    <t>WP 4535</t>
  </si>
  <si>
    <t>B59LU01.BZH</t>
  </si>
  <si>
    <t>8.1.2</t>
  </si>
  <si>
    <t>B59LU01.TRH</t>
  </si>
  <si>
    <t>8.1.3</t>
  </si>
  <si>
    <t>B59LU01.PFH</t>
  </si>
  <si>
    <t>8.1.4</t>
  </si>
  <si>
    <t>B59LU01.KTH1</t>
  </si>
  <si>
    <t>8.1.5</t>
  </si>
  <si>
    <t>B59LU01.KTH2</t>
  </si>
  <si>
    <t>8.1.6</t>
  </si>
  <si>
    <t>B59LU01.MPH</t>
  </si>
  <si>
    <t>8.1.7</t>
  </si>
  <si>
    <t>B59LU01.MPA1</t>
  </si>
  <si>
    <t>8.1.8</t>
  </si>
  <si>
    <t>B59LU01.MPA2</t>
  </si>
  <si>
    <t>8.1.9</t>
  </si>
  <si>
    <t>B59LU01.PFA</t>
  </si>
  <si>
    <t>8.1.10</t>
  </si>
  <si>
    <t>B59LU01.ALAN</t>
  </si>
  <si>
    <t>8.1.11</t>
  </si>
  <si>
    <t>B59LU01.KM01</t>
  </si>
  <si>
    <t>8.1.12</t>
  </si>
  <si>
    <t>B59LU01.KM02</t>
  </si>
  <si>
    <t>9.1.1</t>
  </si>
  <si>
    <t>C1</t>
  </si>
  <si>
    <t>WP 538</t>
  </si>
  <si>
    <t>C11LU01.OPH1</t>
  </si>
  <si>
    <t>9.1.2</t>
  </si>
  <si>
    <t>C11LU01.IPH1</t>
  </si>
  <si>
    <t>9.1.3</t>
  </si>
  <si>
    <t>C11LU01.IPH2</t>
  </si>
  <si>
    <t>9.1.4</t>
  </si>
  <si>
    <t>C11LU01.PFH</t>
  </si>
  <si>
    <t>9.1.5</t>
  </si>
  <si>
    <t>C11LU01.UBH</t>
  </si>
  <si>
    <t>9.1.6</t>
  </si>
  <si>
    <t>C11LU01.ALAN</t>
  </si>
  <si>
    <t>10.1.1</t>
  </si>
  <si>
    <t>C2</t>
  </si>
  <si>
    <t>C0 / WP 539</t>
  </si>
  <si>
    <t>C21LU01.OPH1</t>
  </si>
  <si>
    <t>10.1.2</t>
  </si>
  <si>
    <t>C21LU01.OPH2</t>
  </si>
  <si>
    <t>10.1.3</t>
  </si>
  <si>
    <t>C21LU01.NOH</t>
  </si>
  <si>
    <t>10.1.4</t>
  </si>
  <si>
    <t>C21LU01.UBH</t>
  </si>
  <si>
    <t>10.1.5</t>
  </si>
  <si>
    <t>C21LU01.PFH</t>
  </si>
  <si>
    <t>10.1.6</t>
  </si>
  <si>
    <t>C21LU01.ZSH</t>
  </si>
  <si>
    <t>10.1.7</t>
  </si>
  <si>
    <t>C21LU01.IRH</t>
  </si>
  <si>
    <t>10.1.8</t>
  </si>
  <si>
    <t>C21LU01.ALAN</t>
  </si>
  <si>
    <t>10.1.9</t>
  </si>
  <si>
    <t>C01LU01.NGL</t>
  </si>
  <si>
    <t>10.1.10</t>
  </si>
  <si>
    <t>C01LU02.UMK</t>
  </si>
  <si>
    <t>11.1.1</t>
  </si>
  <si>
    <t>C3</t>
  </si>
  <si>
    <t>WP 540</t>
  </si>
  <si>
    <t>C31LU01.OPH1</t>
  </si>
  <si>
    <t>11.1.2</t>
  </si>
  <si>
    <t>C31LU01.OPH2</t>
  </si>
  <si>
    <t>11.1.3</t>
  </si>
  <si>
    <t>C31LU01.NOH</t>
  </si>
  <si>
    <t>11.1.4</t>
  </si>
  <si>
    <t>C31LU01.LAH</t>
  </si>
  <si>
    <t>11.1.5</t>
  </si>
  <si>
    <t>C31LU01.AWH</t>
  </si>
  <si>
    <t>11.1.6</t>
  </si>
  <si>
    <t>C31LU01.BRH</t>
  </si>
  <si>
    <t>11.1.7</t>
  </si>
  <si>
    <t>C31LU01.PFH1</t>
  </si>
  <si>
    <t>11.1.8</t>
  </si>
  <si>
    <t>C31LU01.PFH2</t>
  </si>
  <si>
    <t>11.1.10</t>
  </si>
  <si>
    <t>C31LU01.KC01gUKG01</t>
  </si>
  <si>
    <t>11.1.11</t>
  </si>
  <si>
    <t>C31LU01.KC01gUKG02</t>
  </si>
  <si>
    <t>11.1.12</t>
  </si>
  <si>
    <t>C31LU01.KC01gUKG03</t>
  </si>
  <si>
    <t>11.1.13</t>
  </si>
  <si>
    <t>C31LU01.KC01gUKG04</t>
  </si>
  <si>
    <t>11.1.14</t>
  </si>
  <si>
    <t>C31LU01xKCH</t>
  </si>
  <si>
    <t>11.1.15</t>
  </si>
  <si>
    <t>C31LU01.ALAN</t>
  </si>
  <si>
    <t>12.1.1</t>
  </si>
  <si>
    <t>C4</t>
  </si>
  <si>
    <t>WP 541</t>
  </si>
  <si>
    <t>C41LU01.OPH1</t>
  </si>
  <si>
    <t>12.1.2</t>
  </si>
  <si>
    <t>C41LU01.OPH2</t>
  </si>
  <si>
    <t>12.1.3</t>
  </si>
  <si>
    <t>C41LU01.NOH1</t>
  </si>
  <si>
    <t>12.1.4</t>
  </si>
  <si>
    <t>C41LU01.NOH2</t>
  </si>
  <si>
    <t>12.1.5</t>
  </si>
  <si>
    <t>C41LU01.UBH</t>
  </si>
  <si>
    <t>12.1.6</t>
  </si>
  <si>
    <t>C41LU01.PFH</t>
  </si>
  <si>
    <t>12.1.7</t>
  </si>
  <si>
    <t>C41LU02.MWH</t>
  </si>
  <si>
    <t>12.1.8</t>
  </si>
  <si>
    <t>C41LU01.IRH</t>
  </si>
  <si>
    <t>12.1.9</t>
  </si>
  <si>
    <t>C41LU01.AMH</t>
  </si>
  <si>
    <t>Sonn- und Feiertag</t>
  </si>
  <si>
    <t>13.1.1</t>
  </si>
  <si>
    <t>C5</t>
  </si>
  <si>
    <t>WP 1431</t>
  </si>
  <si>
    <t>C51LU01.TZH</t>
  </si>
  <si>
    <t>13.1.2</t>
  </si>
  <si>
    <t>C51LU01.IPH</t>
  </si>
  <si>
    <t>13.1.3</t>
  </si>
  <si>
    <t>C51LU01.KTH</t>
  </si>
  <si>
    <t>13.1.4</t>
  </si>
  <si>
    <t>C51LU01.PFH</t>
  </si>
  <si>
    <t>13.1.5</t>
  </si>
  <si>
    <t>C51LU01.KTZ1</t>
  </si>
  <si>
    <t>13.1.6</t>
  </si>
  <si>
    <t>C51LU01.KTZ2</t>
  </si>
  <si>
    <t>13.1.7</t>
  </si>
  <si>
    <t>C51LU01.IRH</t>
  </si>
  <si>
    <t>13.1.8</t>
  </si>
  <si>
    <t>C51LU01.ROH</t>
  </si>
  <si>
    <t>13.1.9</t>
  </si>
  <si>
    <t>C51LU01.ALAN</t>
  </si>
  <si>
    <t>14.1.1</t>
  </si>
  <si>
    <t>D1</t>
  </si>
  <si>
    <t>WP 549</t>
  </si>
  <si>
    <t>D15LU01.IRH</t>
  </si>
  <si>
    <t>14.1.2</t>
  </si>
  <si>
    <t>D15LU01.FLH</t>
  </si>
  <si>
    <t>14.1.3</t>
  </si>
  <si>
    <t>D15LU01.MKH</t>
  </si>
  <si>
    <t>14.1.4</t>
  </si>
  <si>
    <t>D15LU01.PAH</t>
  </si>
  <si>
    <t>14.1.5</t>
  </si>
  <si>
    <t>D15LU01.PLH</t>
  </si>
  <si>
    <t>14.1.6</t>
  </si>
  <si>
    <t>D02LU01.HPAH</t>
  </si>
  <si>
    <t>15.1.1</t>
  </si>
  <si>
    <t>D2</t>
  </si>
  <si>
    <t>WP 550</t>
  </si>
  <si>
    <t>D25LU01.TSH</t>
  </si>
  <si>
    <t>15.1.2</t>
  </si>
  <si>
    <t>D25LU01.IRH</t>
  </si>
  <si>
    <t>15.1.3</t>
  </si>
  <si>
    <t>D25LU01.MBH</t>
  </si>
  <si>
    <t>15.1.4</t>
  </si>
  <si>
    <t>D25LU01.ITH</t>
  </si>
  <si>
    <t>15.1.5</t>
  </si>
  <si>
    <t>D25LU01.TLH</t>
  </si>
  <si>
    <t>15.1.6</t>
  </si>
  <si>
    <t>D25LU01.LAH</t>
  </si>
  <si>
    <t>16.1.1</t>
  </si>
  <si>
    <t>D3</t>
  </si>
  <si>
    <t>WP 1432</t>
  </si>
  <si>
    <t>D31LU01.LAH</t>
  </si>
  <si>
    <t>16.1.2</t>
  </si>
  <si>
    <t>D31LU01.APH</t>
  </si>
  <si>
    <t>16.1.3</t>
  </si>
  <si>
    <t>D36LU01.ITH</t>
  </si>
  <si>
    <t>16.1.4</t>
  </si>
  <si>
    <t>D36LU01.MBH</t>
  </si>
  <si>
    <t>16.1.5</t>
  </si>
  <si>
    <t>D36LU01.APH</t>
  </si>
  <si>
    <t>16.1.6</t>
  </si>
  <si>
    <t>D36LU01.TSH</t>
  </si>
  <si>
    <t>16.1.7</t>
  </si>
  <si>
    <t>D36LU01.TSZ1</t>
  </si>
  <si>
    <t>16.1.8</t>
  </si>
  <si>
    <t>D36LU01.TSZ2</t>
  </si>
  <si>
    <t>16.1.9</t>
  </si>
  <si>
    <t>D36LU01.TSZ3</t>
  </si>
  <si>
    <t>16.1.10</t>
  </si>
  <si>
    <t>D36LU01.LAH</t>
  </si>
  <si>
    <t>16.1.11</t>
  </si>
  <si>
    <t>D36LU01.ALAN FIL1</t>
  </si>
  <si>
    <t>16.1.12</t>
  </si>
  <si>
    <t>D36LU01.ALAN FIL2</t>
  </si>
  <si>
    <t>16.1.13</t>
  </si>
  <si>
    <t>D36LU01.ALAN FIL3</t>
  </si>
  <si>
    <t>17.1.1</t>
  </si>
  <si>
    <t>D4</t>
  </si>
  <si>
    <t>WP 1433</t>
  </si>
  <si>
    <t>D41LU01.KSH</t>
  </si>
  <si>
    <t>17.1.2</t>
  </si>
  <si>
    <t>D41LU01.KSZ1</t>
  </si>
  <si>
    <t>17.1.3</t>
  </si>
  <si>
    <t>D41LU01.TOH</t>
  </si>
  <si>
    <t>17.1.4</t>
  </si>
  <si>
    <t>D41LU01.TOZ1</t>
  </si>
  <si>
    <t>17.1.5</t>
  </si>
  <si>
    <t>D41LU01.TOZ2</t>
  </si>
  <si>
    <t>17.1.6</t>
  </si>
  <si>
    <t>D41LU01.TOZ3</t>
  </si>
  <si>
    <t>17.1.7</t>
  </si>
  <si>
    <t>D41LU01.TOZ4</t>
  </si>
  <si>
    <t>17.1.8</t>
  </si>
  <si>
    <t>D41LU01.TOZ5</t>
  </si>
  <si>
    <t>17.1.9</t>
  </si>
  <si>
    <t>D41LU01.TOZ6</t>
  </si>
  <si>
    <t>17.1.10</t>
  </si>
  <si>
    <t>D41LU01.TOZ7</t>
  </si>
  <si>
    <t>17.1.11</t>
  </si>
  <si>
    <t>D41LU01.TOZ8</t>
  </si>
  <si>
    <t>17.1.12</t>
  </si>
  <si>
    <t>D41LU01.TOZ9</t>
  </si>
  <si>
    <t>17.1.13</t>
  </si>
  <si>
    <t>D41LU01.TOZ10(TOZA)</t>
  </si>
  <si>
    <t>17.1.14</t>
  </si>
  <si>
    <t>D41LU01.TOZ11(TOZB)</t>
  </si>
  <si>
    <t>17.1.15</t>
  </si>
  <si>
    <t>D41LU01.FOH</t>
  </si>
  <si>
    <t>17.1.16</t>
  </si>
  <si>
    <t>D41LU01.LUH2</t>
  </si>
  <si>
    <t>17.1.17</t>
  </si>
  <si>
    <t>D41LU01.DVH</t>
  </si>
  <si>
    <t>17.1.18</t>
  </si>
  <si>
    <t>D41LU02.ELH</t>
  </si>
  <si>
    <t>17.1.19</t>
  </si>
  <si>
    <t>D41LU02.TBH</t>
  </si>
  <si>
    <t>17.1.20</t>
  </si>
  <si>
    <t>D41LU02.LUH1</t>
  </si>
  <si>
    <t>17.1.21</t>
  </si>
  <si>
    <t>D41LU02.DRH</t>
  </si>
  <si>
    <t>17.1.22</t>
  </si>
  <si>
    <t>D41LU02.ITH</t>
  </si>
  <si>
    <t>17.1.23</t>
  </si>
  <si>
    <t>D41LU03.GMH</t>
  </si>
  <si>
    <t>17.1.24</t>
  </si>
  <si>
    <t>D41LU02.LAH</t>
  </si>
  <si>
    <t>18.1.1</t>
  </si>
  <si>
    <t>D5</t>
  </si>
  <si>
    <t>WP 1017</t>
  </si>
  <si>
    <t>D55LU01xLAH1</t>
  </si>
  <si>
    <t>18.1.2</t>
  </si>
  <si>
    <t>D55LU01xLAH2</t>
  </si>
  <si>
    <t>18.1.3</t>
  </si>
  <si>
    <t>D55LU01xUKH</t>
  </si>
  <si>
    <t>19.1.1</t>
  </si>
  <si>
    <t>H4</t>
  </si>
  <si>
    <t>WP 548</t>
  </si>
  <si>
    <t>H43LU02.FLH1 West</t>
  </si>
  <si>
    <t>19.1.2</t>
  </si>
  <si>
    <t>H41LU02.ITH</t>
  </si>
  <si>
    <t>19.1.3</t>
  </si>
  <si>
    <t>H43LU01.FLH1 Ost</t>
  </si>
  <si>
    <t>19.1.4</t>
  </si>
  <si>
    <t>H41LU01.TLH</t>
  </si>
  <si>
    <t>19.1.5</t>
  </si>
  <si>
    <t>H41LU01.TLZ1</t>
  </si>
  <si>
    <t>19.1.6</t>
  </si>
  <si>
    <t>H41LU01.TLZ2</t>
  </si>
  <si>
    <t>20.1.1</t>
  </si>
  <si>
    <t>V1</t>
  </si>
  <si>
    <t>V2 / WP 545</t>
  </si>
  <si>
    <t>V11LU01.IRH1</t>
  </si>
  <si>
    <t>20.1.2</t>
  </si>
  <si>
    <t>V11LU01.IRH2</t>
  </si>
  <si>
    <t>20.1.3</t>
  </si>
  <si>
    <t>V20LU02.RWH</t>
  </si>
  <si>
    <t>21.1.1</t>
  </si>
  <si>
    <t>P0(PHTH)</t>
  </si>
  <si>
    <t>WP 546</t>
  </si>
  <si>
    <t>P02LU01.PTH</t>
  </si>
  <si>
    <t>22.1.1</t>
  </si>
  <si>
    <t>ZMK</t>
  </si>
  <si>
    <t>WP 554</t>
  </si>
  <si>
    <t>ZM1LU01.Z1H</t>
  </si>
  <si>
    <t>22.1.2</t>
  </si>
  <si>
    <t>ZM1LU01.Z2H</t>
  </si>
  <si>
    <t>22.1.3</t>
  </si>
  <si>
    <t>ZM1LU01.GKH</t>
  </si>
  <si>
    <t>22.1.4</t>
  </si>
  <si>
    <t>ZM1LU01.OPH1 &amp; ZM1LU.OPH2</t>
  </si>
  <si>
    <t>22.1.5</t>
  </si>
  <si>
    <t>ZM1LU01.OPZ1</t>
  </si>
  <si>
    <t>22.1.6</t>
  </si>
  <si>
    <t>ZM1LU01.OPZ2</t>
  </si>
  <si>
    <t>22.1.7</t>
  </si>
  <si>
    <t>ZMLU01.KOH</t>
  </si>
  <si>
    <t>23.1.1</t>
  </si>
  <si>
    <t>Kanalrauchmelder Bauteil A2</t>
  </si>
  <si>
    <t>Jährliche Wartung Kanalrauchmelder gemäß Leistungsbeschreibung</t>
  </si>
  <si>
    <t>St.</t>
  </si>
  <si>
    <t>23.1.2</t>
  </si>
  <si>
    <t>Kanalrauchmelder Bauteil B1</t>
  </si>
  <si>
    <t>23.1.3</t>
  </si>
  <si>
    <t>Kanalrauchmelder Bauteil B2</t>
  </si>
  <si>
    <t>23.1.4</t>
  </si>
  <si>
    <t>Kanalrauchmelder Bauteil B3</t>
  </si>
  <si>
    <t>23.1.5</t>
  </si>
  <si>
    <t>Kanalrauchmelder Bauteil C1</t>
  </si>
  <si>
    <t>23.1.6</t>
  </si>
  <si>
    <t>C0</t>
  </si>
  <si>
    <t>Kanalrauchmelder Bauteil C0</t>
  </si>
  <si>
    <t>23.1.7</t>
  </si>
  <si>
    <t>Kanalrauchmelder Bauteil C3</t>
  </si>
  <si>
    <t>23.1.8</t>
  </si>
  <si>
    <t>Kanalrauchmelder Bauteil C4</t>
  </si>
  <si>
    <t>23.1.9</t>
  </si>
  <si>
    <t>23.1.10</t>
  </si>
  <si>
    <t>Kanalrauchmelder Bauteil C5</t>
  </si>
  <si>
    <t>23.1.11</t>
  </si>
  <si>
    <t>Kanalrauchmelder Bauteil D1</t>
  </si>
  <si>
    <t>23.1.12</t>
  </si>
  <si>
    <t>Kanalrauchmelder Bauteil D2</t>
  </si>
  <si>
    <t>23.1.13</t>
  </si>
  <si>
    <t>Kanalrauchmelder Bauteil D3</t>
  </si>
  <si>
    <t>23.1.14</t>
  </si>
  <si>
    <t>23.1.15</t>
  </si>
  <si>
    <t>23.1.16</t>
  </si>
  <si>
    <t>Kanalrauchmelder Bauteil D4</t>
  </si>
  <si>
    <t>23.1.17</t>
  </si>
  <si>
    <t>23.1.18</t>
  </si>
  <si>
    <t>Kanalrauchmelder Bauteil D5</t>
  </si>
  <si>
    <t>23.1.19</t>
  </si>
  <si>
    <t>H1</t>
  </si>
  <si>
    <t>Kanalrauchmelder Bauteil H1</t>
  </si>
  <si>
    <t>23.1.20</t>
  </si>
  <si>
    <t>Kanalrauchmelder Bauteil V1</t>
  </si>
  <si>
    <t>23.1.21</t>
  </si>
  <si>
    <t>V2</t>
  </si>
  <si>
    <t>Kanalrauchmelder Bauteil V2</t>
  </si>
  <si>
    <t>23.1.22</t>
  </si>
  <si>
    <t>Kanalrauchmelder Bauteil ZMK</t>
  </si>
  <si>
    <t>23.1.23</t>
  </si>
  <si>
    <t>23.1.24</t>
  </si>
  <si>
    <t>Kanalrauchmelder Bauteil B5</t>
  </si>
  <si>
    <t>23.1.25</t>
  </si>
  <si>
    <t>Wertungssumme netto 2027 bis 2030</t>
  </si>
  <si>
    <t>Netto 2027</t>
  </si>
  <si>
    <t>Netto 2028</t>
  </si>
  <si>
    <t>Netto 2029</t>
  </si>
  <si>
    <t>Netto 2030</t>
  </si>
  <si>
    <t>Umsatzsteuer</t>
  </si>
  <si>
    <t>Bruttosumme</t>
  </si>
  <si>
    <t>Die Jahres- und Wertungssummen werden erst angezeigt, wenn sämtliche Einheitspreise für alle vier Vertragsjahre eingetragen sind.</t>
  </si>
  <si>
    <t>Kalkulationshinweis</t>
  </si>
  <si>
    <t>Die Filterlieferung ist enthalten, soweit das Filterverzeichnis keine Beistellung durch das UKR oder eine gesonderte Beauftragung ausweist. Die ausgewiesenen Ausführungszeiten sind verbindlich. Sämtliche Mehrkosten für Nacht-, Sonn- und Feiertagsarbeit sind vollständig in die Einheitspreise des jeweiligen Vertragsjahres einzurechnen; eine gesonderte Vergütung erfolgt nicht.</t>
  </si>
  <si>
    <t>Technisches Anlagenverzeichnis</t>
  </si>
  <si>
    <t>Die Daten wurden aus dem bisherigen LVZ in eine zeilenweise Anlagenübersicht überführt. Allgemeine Wartungsanforderungen stehen ausschließlich in der Leistungsbeschreibung.</t>
  </si>
  <si>
    <t>Anlagenkennzeichen</t>
  </si>
  <si>
    <t>Wartungsumfang</t>
  </si>
  <si>
    <t>Filterregel</t>
  </si>
  <si>
    <t>Gerätetyp</t>
  </si>
  <si>
    <t>Baujahr</t>
  </si>
  <si>
    <t>Luftmenge</t>
  </si>
  <si>
    <t>Abmessung</t>
  </si>
  <si>
    <t>Zentr. AUL-Filter</t>
  </si>
  <si>
    <t>Filterstufen ZUL</t>
  </si>
  <si>
    <t>Filterstufen ABL</t>
  </si>
  <si>
    <t>Jalousieklappen</t>
  </si>
  <si>
    <t>Ventilatoren</t>
  </si>
  <si>
    <t>Umluft</t>
  </si>
  <si>
    <t>Erhitzer</t>
  </si>
  <si>
    <t>Kühler mit TA</t>
  </si>
  <si>
    <t>Befeuchter</t>
  </si>
  <si>
    <t>Schalldämpfer</t>
  </si>
  <si>
    <t>Wärmerückgewinnung</t>
  </si>
  <si>
    <t>Filtervorerwärmer</t>
  </si>
  <si>
    <t>Sonderhinweise</t>
  </si>
  <si>
    <t>Lieferung durch Auftragnehmer</t>
  </si>
  <si>
    <t>kombiniertes Zu-/Abluftgerät</t>
  </si>
  <si>
    <t>1987</t>
  </si>
  <si>
    <t>7.390 / 7.750 m3/h</t>
  </si>
  <si>
    <t>930x930 mm</t>
  </si>
  <si>
    <t>ja</t>
  </si>
  <si>
    <t>1</t>
  </si>
  <si>
    <t>5</t>
  </si>
  <si>
    <t>2x [R]</t>
  </si>
  <si>
    <t>n.v.</t>
  </si>
  <si>
    <t>4</t>
  </si>
  <si>
    <t>Rotations-WT</t>
  </si>
  <si>
    <t>3.300 / 3.300 m³/h</t>
  </si>
  <si>
    <t>570x670 mm</t>
  </si>
  <si>
    <t>25.660 / 28.750 m³/h</t>
  </si>
  <si>
    <t>1830x1030 mm</t>
  </si>
  <si>
    <t>6</t>
  </si>
  <si>
    <t>1x [R] / 1x [D]</t>
  </si>
  <si>
    <t>nein</t>
  </si>
  <si>
    <t>Wärmerohr</t>
  </si>
  <si>
    <t>9.880 / 9.880 m³/h</t>
  </si>
  <si>
    <t>1230x930 mm</t>
  </si>
  <si>
    <t>5.290 / 6.250 m³/h</t>
  </si>
  <si>
    <t>930x830 mm</t>
  </si>
  <si>
    <t>10.440 / 10.440 m³/h</t>
  </si>
  <si>
    <t>n.v</t>
  </si>
  <si>
    <t>Keine Filter gelistet</t>
  </si>
  <si>
    <t>Einzelgeräte Zu-/Abluft</t>
  </si>
  <si>
    <t>3.000 / 3.000 m³/h</t>
  </si>
  <si>
    <t>2</t>
  </si>
  <si>
    <t>10.860 / 15.790 m³/h</t>
  </si>
  <si>
    <t>1230x1230 mm</t>
  </si>
  <si>
    <t>7.500 / 7.500 m³/h</t>
  </si>
  <si>
    <t>3</t>
  </si>
  <si>
    <t>Kreuzstromplatten WT</t>
  </si>
  <si>
    <t>5.000 / 5.000 m³/h</t>
  </si>
  <si>
    <t>900x600 mm</t>
  </si>
  <si>
    <t>zentrale Aussenluftaufbereitung</t>
  </si>
  <si>
    <t>94.660 m³/h</t>
  </si>
  <si>
    <t>4800x2450mm</t>
  </si>
  <si>
    <t>2004</t>
  </si>
  <si>
    <t>9.000 / 9.000 m³/h</t>
  </si>
  <si>
    <t>1040x1040 mm</t>
  </si>
  <si>
    <t>4.900 / 5.900 m³/h</t>
  </si>
  <si>
    <t>820x820 mm</t>
  </si>
  <si>
    <t>3.500 / 2.500 m³/h</t>
  </si>
  <si>
    <t>620x620 mm</t>
  </si>
  <si>
    <t>9.550 / 15.320 m³/h</t>
  </si>
  <si>
    <t>Kreislaufverbundsystem</t>
  </si>
  <si>
    <t>5.585 / 5.505 m³/h</t>
  </si>
  <si>
    <t>3.910+4420 / 5.900 m³/h</t>
  </si>
  <si>
    <t>930x680 mm</t>
  </si>
  <si>
    <t>3x [R]</t>
  </si>
  <si>
    <t>Es handelt sich um 1 Zuluftanlage und 2 Abluftanlagen (OST+WEST)</t>
  </si>
  <si>
    <t>9.850 / 10.950 m³/h</t>
  </si>
  <si>
    <t>1230x1030 mm</t>
  </si>
  <si>
    <t>12.150 / 13.870 m³/h</t>
  </si>
  <si>
    <t>5.810 / 5.742 m³/h</t>
  </si>
  <si>
    <t>950x750 mm</t>
  </si>
  <si>
    <t>2x [D]</t>
  </si>
  <si>
    <t>Kreuzstromplatten-WT</t>
  </si>
  <si>
    <t>1.600 / 1.800 m³/h</t>
  </si>
  <si>
    <t>580x480 mm</t>
  </si>
  <si>
    <t>59.087 m³/h</t>
  </si>
  <si>
    <t>2000x2800</t>
  </si>
  <si>
    <t>8.980 / 7.560 m³/h</t>
  </si>
  <si>
    <t>1200x1230 mm</t>
  </si>
  <si>
    <t>8.880 / 10.820 m³/h</t>
  </si>
  <si>
    <t>1220x1030 mm</t>
  </si>
  <si>
    <t>6.390 / 6.180 m³/h</t>
  </si>
  <si>
    <t>5.180 / 5.080 m³/h</t>
  </si>
  <si>
    <t>14.310 / 14.480 m³/h</t>
  </si>
  <si>
    <t>Einzelgerät Zu-/Abluftgerät</t>
  </si>
  <si>
    <t>3.000 / 3.640 m³/h</t>
  </si>
  <si>
    <t>580x680 mm</t>
  </si>
  <si>
    <t>Einzelgerät Zu-/Abluft</t>
  </si>
  <si>
    <t>1990</t>
  </si>
  <si>
    <t>8.270 / 5.900 m³/h</t>
  </si>
  <si>
    <t>1997</t>
  </si>
  <si>
    <t>2.100 / 2.100 m³/h</t>
  </si>
  <si>
    <t>700x700 mm</t>
  </si>
  <si>
    <t>1992</t>
  </si>
  <si>
    <t>2.400 / 2.400 m³/h</t>
  </si>
  <si>
    <t>750x600 mm</t>
  </si>
  <si>
    <t>58.160 m³/h</t>
  </si>
  <si>
    <t>2000x2600 mm</t>
  </si>
  <si>
    <t>1998</t>
  </si>
  <si>
    <t>9.410 / 9.410 m³/h</t>
  </si>
  <si>
    <t>1310x1030 mm</t>
  </si>
  <si>
    <t>1996</t>
  </si>
  <si>
    <t>2.470 / 2.980 m³/h</t>
  </si>
  <si>
    <t>695x705 mm</t>
  </si>
  <si>
    <t>5.870 / 9.580 m³/h</t>
  </si>
  <si>
    <t>1305x985 mm</t>
  </si>
  <si>
    <t>5.720 / 3.000 m³/h</t>
  </si>
  <si>
    <t>905x705 mm</t>
  </si>
  <si>
    <t>7.070 / 8.970 m³/h</t>
  </si>
  <si>
    <t>1305x1005 mm</t>
  </si>
  <si>
    <t>9.680 / 8.610 m³/h</t>
  </si>
  <si>
    <t>1305x1305 mm</t>
  </si>
  <si>
    <t>7.140 / 10.980 m³/h</t>
  </si>
  <si>
    <t>1300x1000 mm</t>
  </si>
  <si>
    <t>12.680 / 13.780 m³/h</t>
  </si>
  <si>
    <t>1315x1315 mm</t>
  </si>
  <si>
    <t>19.740 / 20.510 m³/h</t>
  </si>
  <si>
    <t>1610x1410 mm</t>
  </si>
  <si>
    <t>15.950 / 14.600 m³/h</t>
  </si>
  <si>
    <t>10.720 / 12.590 m³/h</t>
  </si>
  <si>
    <t>1300x1300 mm</t>
  </si>
  <si>
    <t>Nur auf gesonderte Anweisung</t>
  </si>
  <si>
    <t>2018</t>
  </si>
  <si>
    <t>3.785 / 3.545 m³/h</t>
  </si>
  <si>
    <t>920x700 mm</t>
  </si>
  <si>
    <t>12</t>
  </si>
  <si>
    <t>4x [D]</t>
  </si>
  <si>
    <t>35.650 m³/h</t>
  </si>
  <si>
    <t>1820x2420 mm</t>
  </si>
  <si>
    <t>27.180 m³/h</t>
  </si>
  <si>
    <t>1820x1820 mm</t>
  </si>
  <si>
    <t>2020</t>
  </si>
  <si>
    <t>6.630 / 6.630 m³/h</t>
  </si>
  <si>
    <t>2x ZUL/2x ABL 4x [D]</t>
  </si>
  <si>
    <t>Kreislaufverbund System</t>
  </si>
  <si>
    <t>Wetterschutzgitter mit elektrischer Heizung: 1</t>
  </si>
  <si>
    <t>5.750 / 5.750 m³/h</t>
  </si>
  <si>
    <t>1000x940 mm</t>
  </si>
  <si>
    <t>15.100 / 15.100 m³/h</t>
  </si>
  <si>
    <t>1610x1360 mm</t>
  </si>
  <si>
    <t>1999</t>
  </si>
  <si>
    <t>7.550 / 7.550 m³/h</t>
  </si>
  <si>
    <t>990x990 mm</t>
  </si>
  <si>
    <t>24.725 / 22.790 m³/h</t>
  </si>
  <si>
    <t>2110x1310 mm</t>
  </si>
  <si>
    <t>Zuluftgerät</t>
  </si>
  <si>
    <t>n.v. / 6.000 m³/h</t>
  </si>
  <si>
    <t>975x975 mm</t>
  </si>
  <si>
    <t>n.v. / 7.500 m³/h</t>
  </si>
  <si>
    <t>n.v. / 2.500 m³/h</t>
  </si>
  <si>
    <t>675x675 mm</t>
  </si>
  <si>
    <t>Umluftgerät</t>
  </si>
  <si>
    <t>n.v. / 4.600 m³/h</t>
  </si>
  <si>
    <t>870x870 mm</t>
  </si>
  <si>
    <t>1x [R]</t>
  </si>
  <si>
    <t>45.440 m³/h</t>
  </si>
  <si>
    <t>2021</t>
  </si>
  <si>
    <t>2.100 / 2.065 m³/h</t>
  </si>
  <si>
    <t>782x782 mm</t>
  </si>
  <si>
    <t>Kreuzstrom-Wärmetauscher mit Bypass</t>
  </si>
  <si>
    <t>8.170 / 8.270 m³/h</t>
  </si>
  <si>
    <t>1.692x1.082 mm</t>
  </si>
  <si>
    <t>6.330 / 7.300 m³/h</t>
  </si>
  <si>
    <t>11.990 / 11.950 m³/h</t>
  </si>
  <si>
    <t>1.978x1.392 mm</t>
  </si>
  <si>
    <t>5.960 / 7.620 m³/h</t>
  </si>
  <si>
    <t>1.950x1.082 mm</t>
  </si>
  <si>
    <t>14</t>
  </si>
  <si>
    <t>4x [D] (2xZUL/2xABL)</t>
  </si>
  <si>
    <t>Abluftgerät</t>
  </si>
  <si>
    <t>Luftmenge ABL 1.050 m³/h</t>
  </si>
  <si>
    <t>782x882 mm</t>
  </si>
  <si>
    <t>2x [D] (2xABL)</t>
  </si>
  <si>
    <t>Luftmenge ABL 1.320 m³/h</t>
  </si>
  <si>
    <t>2021.</t>
  </si>
  <si>
    <t>17.635 m³/h</t>
  </si>
  <si>
    <t>2.328x1.392</t>
  </si>
  <si>
    <t>kombiniertes Abluftgerät EX-Ausführung</t>
  </si>
  <si>
    <t>Luftmenge ABL 1.650 m³/h</t>
  </si>
  <si>
    <t>DN 315</t>
  </si>
  <si>
    <t>1x [D]</t>
  </si>
  <si>
    <t>8.480 / 8.480 m³/h</t>
  </si>
  <si>
    <t>1220x920 mm</t>
  </si>
  <si>
    <t>2015</t>
  </si>
  <si>
    <t>18.000 / 18.000 m³/h</t>
  </si>
  <si>
    <t>1600x1300 mm</t>
  </si>
  <si>
    <t>11.525 / 11.695 m³/h</t>
  </si>
  <si>
    <t>2x7.500 / 15.000 m³/h</t>
  </si>
  <si>
    <t>1030x1230 mm</t>
  </si>
  <si>
    <t>Es handelt sich um 1 Zuluftanlage und 2 Abluftanlagen (NORD+SÜD)</t>
  </si>
  <si>
    <t>12.610 / 14.320 m³/h</t>
  </si>
  <si>
    <t>1520x1320 mm</t>
  </si>
  <si>
    <t>68.590 m³/h</t>
  </si>
  <si>
    <t>1820x3420 mm</t>
  </si>
  <si>
    <t>9.480 / 10.530 m³/h</t>
  </si>
  <si>
    <t>24.250 / 25.555 m³/h</t>
  </si>
  <si>
    <t>1620x1620 mm</t>
  </si>
  <si>
    <t>18.170 / 20.200 m³/h</t>
  </si>
  <si>
    <t>2x7.500 / 11.800 m³/h</t>
  </si>
  <si>
    <t>1020x1220 mm</t>
  </si>
  <si>
    <t>4.350 / 14.120 m³/h</t>
  </si>
  <si>
    <t>1220x1220 mm</t>
  </si>
  <si>
    <t>5.400 / 4.950 m³/h</t>
  </si>
  <si>
    <t>920x670 mm</t>
  </si>
  <si>
    <t>1920x3220 mm</t>
  </si>
  <si>
    <t>2010</t>
  </si>
  <si>
    <t>1.500 / 1.500 m³/h</t>
  </si>
  <si>
    <t>670x470 mm</t>
  </si>
  <si>
    <t>2012</t>
  </si>
  <si>
    <t>1370x370 mm</t>
  </si>
  <si>
    <t>9.655 / 10.780 m³/h</t>
  </si>
  <si>
    <t>23.150 / 23.885 m³/h</t>
  </si>
  <si>
    <t>1520x1520 mm</t>
  </si>
  <si>
    <t>13.520 / 22.950 m³/h</t>
  </si>
  <si>
    <t>6.690 / 7.260 m³/h</t>
  </si>
  <si>
    <t>3.000 / 3.400 m³/h</t>
  </si>
  <si>
    <t>670x570 mm</t>
  </si>
  <si>
    <t>In der Abluft sind keine Filter enthalten!</t>
  </si>
  <si>
    <t>4.600+4.600 / 5.720 m³/h</t>
  </si>
  <si>
    <t>Es handelt sich um 2 Abluftanlagen und 1 Zuluftanlage</t>
  </si>
  <si>
    <t>9.200 / 5.720 m³/h</t>
  </si>
  <si>
    <t>Einzelgeräte Abluft</t>
  </si>
  <si>
    <t>Luftmenge ABL 3.500 m³/h</t>
  </si>
  <si>
    <t>1.082x710 mm</t>
  </si>
  <si>
    <t>1392x1.392 mm</t>
  </si>
  <si>
    <t>1900x3500 mm</t>
  </si>
  <si>
    <t>9.060 / 9.060 m³/h</t>
  </si>
  <si>
    <t>1340x1020 mm</t>
  </si>
  <si>
    <t>20.610 / 20.765 m³/h</t>
  </si>
  <si>
    <t>1420x1610 mm</t>
  </si>
  <si>
    <t>8.220 / 9.570 m³/h</t>
  </si>
  <si>
    <t>1320x1020 mm</t>
  </si>
  <si>
    <t>8.700+9.500 / 15.460 m³/h</t>
  </si>
  <si>
    <t>1430x1330 mm</t>
  </si>
  <si>
    <t>n.v. / 3.400 m³/h</t>
  </si>
  <si>
    <t>900x700 mm</t>
  </si>
  <si>
    <t>6.860 / 6.910 m³/h</t>
  </si>
  <si>
    <t>1020x1020 mm</t>
  </si>
  <si>
    <t>11.328 / 16.159 m³/h</t>
  </si>
  <si>
    <t>1840x1375 mm</t>
  </si>
  <si>
    <t>2009</t>
  </si>
  <si>
    <t>4.500 / 4.500 m³/h</t>
  </si>
  <si>
    <t>960x740 mm</t>
  </si>
  <si>
    <t>15.000 / 15.000 m³/h</t>
  </si>
  <si>
    <t>1380x1280 mm</t>
  </si>
  <si>
    <t>1300x1240 mm</t>
  </si>
  <si>
    <t>9.500 / 8.500 m³/h</t>
  </si>
  <si>
    <t>1280x940 mm</t>
  </si>
  <si>
    <t>n.v. / 5.000 m³/h</t>
  </si>
  <si>
    <t>1180x740 mm</t>
  </si>
  <si>
    <t>2014</t>
  </si>
  <si>
    <t>1280x1120 mm</t>
  </si>
  <si>
    <t>13.500 / 12.000 m³/h</t>
  </si>
  <si>
    <t>1320x1340 mm</t>
  </si>
  <si>
    <t>50. 000 m³/h</t>
  </si>
  <si>
    <t>1700x3080 mm</t>
  </si>
  <si>
    <t>6.108 / 7.910 m³/h</t>
  </si>
  <si>
    <t>1330x830 mm</t>
  </si>
  <si>
    <t>1988</t>
  </si>
  <si>
    <t>4.900 / 9.200 m³/h</t>
  </si>
  <si>
    <t>970x1270 mm</t>
  </si>
  <si>
    <t>4.100 / 4.200 m³/h</t>
  </si>
  <si>
    <t>5.000 / 6.100 m³/h</t>
  </si>
  <si>
    <t>970x970 mm</t>
  </si>
  <si>
    <t>n.v. / 5.800 m³/h</t>
  </si>
  <si>
    <t>1270x1270 mm</t>
  </si>
  <si>
    <t>2.600 / 2.600 m³/h</t>
  </si>
  <si>
    <t>670x670 mm</t>
  </si>
  <si>
    <t>3.200 / 3.100 m³/h</t>
  </si>
  <si>
    <t>1x [D] / 1x [R]</t>
  </si>
  <si>
    <t>4.200 / 6.000 m³/h</t>
  </si>
  <si>
    <t>n.v. / 3.100 m³/h</t>
  </si>
  <si>
    <t>5.500 / 7.200 m³/h</t>
  </si>
  <si>
    <t>10.200 / 10.500 m³/h</t>
  </si>
  <si>
    <t>920x1280 mm</t>
  </si>
  <si>
    <t>2005</t>
  </si>
  <si>
    <t>4.070 / 4.520 m³/h</t>
  </si>
  <si>
    <t>4.900 / 4.200 m³/h</t>
  </si>
  <si>
    <t>5.000 / 5.350 m³/h</t>
  </si>
  <si>
    <t>3.550 / 4.000 m³/h</t>
  </si>
  <si>
    <t>10.700 / 11.790 m³/h</t>
  </si>
  <si>
    <t>12.370 / 14.510 m³/h</t>
  </si>
  <si>
    <t>1380x1230 mm</t>
  </si>
  <si>
    <t>n.v. / 6.840 m³/h</t>
  </si>
  <si>
    <t>1030x1030 mm</t>
  </si>
  <si>
    <t>n.v. / 6.570 m³/h</t>
  </si>
  <si>
    <t>n.v. / 1.100 m³/h</t>
  </si>
  <si>
    <t>29.960 / 31.280 m³/h</t>
  </si>
  <si>
    <t>1810x1810 mm</t>
  </si>
  <si>
    <t>35.280 m³/h</t>
  </si>
  <si>
    <t>2400x1800 mm</t>
  </si>
  <si>
    <t>17.120 m³/h</t>
  </si>
  <si>
    <t>1800x1200 mm</t>
  </si>
  <si>
    <t>18.380 m³/h</t>
  </si>
  <si>
    <t>18.460 / 21.220 m³/h</t>
  </si>
  <si>
    <t>2240x1670 mm</t>
  </si>
  <si>
    <t>n.v. / 16.040 m³/h</t>
  </si>
  <si>
    <t>1420x1420 mm</t>
  </si>
  <si>
    <t>30.635 / 31.140 m³/h</t>
  </si>
  <si>
    <t>3350x1330 mm</t>
  </si>
  <si>
    <t>n.v. / 1.430 m³/h</t>
  </si>
  <si>
    <t>n.v. / 3.880 m³/h</t>
  </si>
  <si>
    <t>1020x820 mm</t>
  </si>
  <si>
    <t>n.v. / 6.310 m³/h</t>
  </si>
  <si>
    <t>n.v. / 970 m³/h</t>
  </si>
  <si>
    <t>720x720 mm</t>
  </si>
  <si>
    <t>n.v. / 4.040 m³/h</t>
  </si>
  <si>
    <t>970x830 mm</t>
  </si>
  <si>
    <t>n.v. / 1.940 m³/h</t>
  </si>
  <si>
    <t>760x710 mm</t>
  </si>
  <si>
    <t>n.v. / 2.560 m³/h</t>
  </si>
  <si>
    <t>1030x830 mm</t>
  </si>
  <si>
    <t>n.v. / 3.090 m³/h</t>
  </si>
  <si>
    <t>970x820 mm</t>
  </si>
  <si>
    <t>8.770 / 9.820 m³/h</t>
  </si>
  <si>
    <t>1028x1028 mm</t>
  </si>
  <si>
    <t>10.620 / 10.620 m³/h</t>
  </si>
  <si>
    <t>1280x1320 mm</t>
  </si>
  <si>
    <t>12.000 / 12.500 m³/h</t>
  </si>
  <si>
    <t>1420x1320 mm</t>
  </si>
  <si>
    <t>4.210 / 4.210 m³/h</t>
  </si>
  <si>
    <t>35.020 / 35.905 m³/h</t>
  </si>
  <si>
    <t>3540x1520 mm</t>
  </si>
  <si>
    <t>9.750 / 9.750 m³/h</t>
  </si>
  <si>
    <t>6.980 / 6.980 m³/h</t>
  </si>
  <si>
    <t>2.860 / 2.640 m³/h</t>
  </si>
  <si>
    <t>7</t>
  </si>
  <si>
    <t>2008</t>
  </si>
  <si>
    <t>n.v. / 4.050 m³/h</t>
  </si>
  <si>
    <t>1000x700 mm</t>
  </si>
  <si>
    <t>21.940 / 22.640 m³/h</t>
  </si>
  <si>
    <t>1880x1720 mm</t>
  </si>
  <si>
    <t>Hocheffizientes</t>
  </si>
  <si>
    <t>Kreislaufverbundsystem (SEW)</t>
  </si>
  <si>
    <t>12.514 / 13.045 m³/h</t>
  </si>
  <si>
    <t>1.692x1.592 mm</t>
  </si>
  <si>
    <t>2011</t>
  </si>
  <si>
    <t>7.680+5.750 / 13.430 m³/h</t>
  </si>
  <si>
    <t>1620x1420 mm</t>
  </si>
  <si>
    <t>3x [D]</t>
  </si>
  <si>
    <t>1.000 / 1.000 m³/h</t>
  </si>
  <si>
    <t>660x660 mm</t>
  </si>
  <si>
    <t>5.420 + 9.755 / 15.360 m³/h</t>
  </si>
  <si>
    <t>1580x1380 mm</t>
  </si>
  <si>
    <t>8.290 / 9.700 m³/h</t>
  </si>
  <si>
    <t>1240x940 mm</t>
  </si>
  <si>
    <t>n.v. / 1.200 m³/h</t>
  </si>
  <si>
    <t>n.v. / 4.500 m³/h</t>
  </si>
  <si>
    <t>780x780 mm</t>
  </si>
  <si>
    <t>3.020 / 2.960 m³/h</t>
  </si>
  <si>
    <t>860x760 mm</t>
  </si>
  <si>
    <t>2.365 / 2.365 m³/h</t>
  </si>
  <si>
    <t>850x850 mm</t>
  </si>
  <si>
    <t>7.200 / 7.200 m³/h</t>
  </si>
  <si>
    <t>1620x1020 mm</t>
  </si>
  <si>
    <t>14.000 / 14.000 m³/h</t>
  </si>
  <si>
    <t>1240x1280 mm</t>
  </si>
  <si>
    <t>1981 / 2009</t>
  </si>
  <si>
    <t>50.000 / 60.000 m³/h</t>
  </si>
  <si>
    <t>2600x1840 mm</t>
  </si>
  <si>
    <t>Filter durch UKR</t>
  </si>
  <si>
    <t>2.500 / 2.500 m³/h</t>
  </si>
  <si>
    <t>17.000 / 13.000 m³/h</t>
  </si>
  <si>
    <t>1180x1880 mm</t>
  </si>
  <si>
    <t>780x580 mm</t>
  </si>
  <si>
    <t>1.300 / 1.300 m³/h</t>
  </si>
  <si>
    <t>680x680 mm</t>
  </si>
  <si>
    <t>Filterverzeichnis je Anlage</t>
  </si>
  <si>
    <t>Die Mengen gelten je Vertragsjahr. Maßgeblich sind Filterklasse, Bauart, Abmessung und Bereitstellungsregel der jeweiligen Anlagenposition.</t>
  </si>
  <si>
    <t>Anlage</t>
  </si>
  <si>
    <t>Filterstufe</t>
  </si>
  <si>
    <t>SAP-Materialnummer</t>
  </si>
  <si>
    <t>Filterklasse</t>
  </si>
  <si>
    <t>Bauart und Abmessung</t>
  </si>
  <si>
    <t>Bereitstellung</t>
  </si>
  <si>
    <t>Zuluft Filterstufe 1</t>
  </si>
  <si>
    <t>7010435</t>
  </si>
  <si>
    <t>ePM1 60% (F7)</t>
  </si>
  <si>
    <t>Energy-Saver Kompaktfilter 592x592x292 (min 4 Kammern)</t>
  </si>
  <si>
    <t>zu liefern</t>
  </si>
  <si>
    <t>7010437</t>
  </si>
  <si>
    <t>Energy-Saver Kompaktfilter 592x287x292 (min 4 Kammern)</t>
  </si>
  <si>
    <t>Abluft Filterstufe 1</t>
  </si>
  <si>
    <t>7010310</t>
  </si>
  <si>
    <t>ePM10 60% (M5)</t>
  </si>
  <si>
    <t>Taschenfilter 592x592x360 (min. 10 Taschen)</t>
  </si>
  <si>
    <t>7012423</t>
  </si>
  <si>
    <t>ePM1 55% (F7)</t>
  </si>
  <si>
    <t>Taschenfilter 592x592x635 (min. 10 Taschen)</t>
  </si>
  <si>
    <t>Energy-Saver Kompaktfilter 592x592x292 (min. 4 Kammern)</t>
  </si>
  <si>
    <t>Energy-Saver Kompaktfilter 592x287x292 (min. 4 Kammern)</t>
  </si>
  <si>
    <t>Taschenfilter 592x592x360 (min. 10 Taschen)(IRH 1)</t>
  </si>
  <si>
    <t>Taschenfilter 592x592x360 (min. 10 Taschen)(IRH 2)</t>
  </si>
  <si>
    <t>7029361</t>
  </si>
  <si>
    <t>Taschenfilter 592x287x360 (min. 10 Taschen)(IRH 2)</t>
  </si>
  <si>
    <t>Taschenfilter 592x592x360 (min. 10 Taschen)(IRH 3)</t>
  </si>
  <si>
    <t>7010311</t>
  </si>
  <si>
    <t>Taschenfilter 287x592x360 (min. 5 Taschen)(IRH 3)</t>
  </si>
  <si>
    <t>7010431</t>
  </si>
  <si>
    <t>Taschenfilter 592x287x635 (min. 10 Taschen)</t>
  </si>
  <si>
    <t>Taschenfilter 287x592x360 (min. 5 Taschen)</t>
  </si>
  <si>
    <t>7012424</t>
  </si>
  <si>
    <t>Taschenfilter 287x592x635 (min. 5 Taschen)</t>
  </si>
  <si>
    <t>Kein Filter in der Abluft enthalten!</t>
  </si>
  <si>
    <t>nicht vorhanden</t>
  </si>
  <si>
    <t>Kein Filter in der Zuluft enthalten!</t>
  </si>
  <si>
    <t>Zuluft Filterstufe 2</t>
  </si>
  <si>
    <t>Außenluft Filterstufe 1</t>
  </si>
  <si>
    <t>Energy-SAVER Kompaktfilter 592x592x292 (min. 4 Kammern)</t>
  </si>
  <si>
    <t>7012425</t>
  </si>
  <si>
    <t>Taschenfilter 490x592x640 (min. 8 Taschen)</t>
  </si>
  <si>
    <t>7020090</t>
  </si>
  <si>
    <t>Taschenfilter 287x287x520 (min. 5 Taschen)</t>
  </si>
  <si>
    <t>Taschenfilter 592x287x360 (min. 10 Taschen)</t>
  </si>
  <si>
    <t>7010312</t>
  </si>
  <si>
    <t>Taschenfilter 490x592x360 (min. 8 Taschen)</t>
  </si>
  <si>
    <t>7020089</t>
  </si>
  <si>
    <t>Taschenfilter 287x287x360 (min. 3 Taschen)</t>
  </si>
  <si>
    <t>7020091</t>
  </si>
  <si>
    <t>Taschenfilter 592x490x635 (min. 10 Taschen)</t>
  </si>
  <si>
    <t>7029353</t>
  </si>
  <si>
    <t>Taschenfilter 592x490x360 (min. 10 Taschen)</t>
  </si>
  <si>
    <t>Taschenfilter 592x592x635 (min 10 Taschen)</t>
  </si>
  <si>
    <t>Taschenfilter 592x592x360 (min. 10 Taschen) (IRH 1)</t>
  </si>
  <si>
    <t>Taschenfilter 287x592x360 (min. 5 Taschen) (IRH 1)</t>
  </si>
  <si>
    <t>Taschenfilter 592x592x360 (min. 10 Taschen) (IRH 2)</t>
  </si>
  <si>
    <t>Taschenfilter 287x592x360 (min. 5 Taschen) (IRH 2)</t>
  </si>
  <si>
    <t>Abluft OST Filterstufe 1</t>
  </si>
  <si>
    <t>Taschenfilter 592x592x360 (min. 10 Taschen)(Ost)</t>
  </si>
  <si>
    <t>Taschenfilter 287x592x360 (min. 5 Taschen)(Ost)</t>
  </si>
  <si>
    <t>Abluft WEST Filterstufe 1</t>
  </si>
  <si>
    <t>Taschenfilter 592x592x360 (min. 10 Taschen)(West)</t>
  </si>
  <si>
    <t>Taschenfilter 287x592x360 (min. 5 Taschen)(West)</t>
  </si>
  <si>
    <t>Taschenfilter 592x592x360 (min. 10 Taschen) (NAH 1)</t>
  </si>
  <si>
    <t>Taschenfilter 592x592x360 (min. 10 Taschen) (NAH 2)</t>
  </si>
  <si>
    <t>Taschenfilter 287x592x360 (min. 5 Taschen) (NAH 2)</t>
  </si>
  <si>
    <t>7012403</t>
  </si>
  <si>
    <t>ePM1 80% (F9)</t>
  </si>
  <si>
    <t>7012404</t>
  </si>
  <si>
    <t>Taschenfilter 592x287x635 (min 10 Taschen)</t>
  </si>
  <si>
    <t>Energy Saver Kompaktfilter 592x592x292 (min. 4 Kammern)</t>
  </si>
  <si>
    <t>Energy Saver Kompaktfilter 592x287x292 (min. 4 Kammern)</t>
  </si>
  <si>
    <t>Taschenfilter 287x592x635 (min 5 Taschen)</t>
  </si>
  <si>
    <t>Taschenfilter 592x592x360 (min. 10 Taschen)(UBH 2)</t>
  </si>
  <si>
    <t>Taschenfilter 592x287x360 (min. 10 Taschen)(UBH 2)</t>
  </si>
  <si>
    <t>Taschenfilter 592x592x360 (min. 10 Taschen)(UBH 1)</t>
  </si>
  <si>
    <t>Taschenfilter 490x592x360 (min. 8 Taschen)(UBH 2)</t>
  </si>
  <si>
    <t>7010428</t>
  </si>
  <si>
    <t>Taschenfilter 592x592x600 (min 12 Taschen)</t>
  </si>
  <si>
    <t>Taschenfilter 592x592x360 (min. 10 Taschen) (Ost)</t>
  </si>
  <si>
    <t>Taschenfilter 287x592x360 (min. 5 Taschen) (Ost)</t>
  </si>
  <si>
    <t>Taschenfilter 592x592x360 (min. 10 Taschen) (West)</t>
  </si>
  <si>
    <t>Taschenfilter 287x592x360 (min. 5 Taschen) (West)</t>
  </si>
  <si>
    <t>7010464</t>
  </si>
  <si>
    <t>Coarse 65% (G4)</t>
  </si>
  <si>
    <t>Paneelfilter 495x622x48</t>
  </si>
  <si>
    <t>7010467</t>
  </si>
  <si>
    <t>Paneelfilter 457x457x48</t>
  </si>
  <si>
    <t>Taschenfilter 592x592x635 (min 10 Taschen)(B3 West)</t>
  </si>
  <si>
    <t>Taschenfilter 592x592x360 (min. 10 Taschen)(B3 West)</t>
  </si>
  <si>
    <t>Taschenfilter 592x287x635 (min 10 Taschen)(B3 West)</t>
  </si>
  <si>
    <t>Taschenfilter 287x592x360 (min. 5 Taschen)(B3 West)</t>
  </si>
  <si>
    <t>Taschenfilter 592x592x635 (min 10 Taschen)(B3 Ost)</t>
  </si>
  <si>
    <t>Taschenfilter 592x287x635 (min 10 Taschen)(B3 Ost)</t>
  </si>
  <si>
    <t>Taschenfilter 592x592x360 (min. 10 Taschen)(B3 Ost)</t>
  </si>
  <si>
    <t>Taschenfilter 592x592x360 (min 10 Taschen)</t>
  </si>
  <si>
    <t>Taschenfilter 287x592x360 (min 5 Taschen)</t>
  </si>
  <si>
    <t>Energy-Saver Kompaktfilter 592x592x292 (min. 4 Kammern)(B3 Ost)</t>
  </si>
  <si>
    <t>Energy-Saver Kompaktfilter 592x287x292 (min. 4 Kammern)(B3 Ost)</t>
  </si>
  <si>
    <t>Taschenfilter 592x592x360 (min 10 Taschen)(B3 Ost)</t>
  </si>
  <si>
    <t>Taschenfilter 287x592x360 (min 5 Taschen)(B3 Ost)</t>
  </si>
  <si>
    <t>Taschenfilter 592x592x600 (min 12 Taschen)(B3 Ost)</t>
  </si>
  <si>
    <t>7010427</t>
  </si>
  <si>
    <t>Taschenfilter 287x592x600 (min 6 Taschen)(B3 Ost)</t>
  </si>
  <si>
    <t>Taschenfilter 287x592x360 (min. 5 Taschen)(B3 Ost)</t>
  </si>
  <si>
    <t>Taschenfilter 592x592x635 (min 10 Taschen)(ALA2-1)</t>
  </si>
  <si>
    <t>Taschenfilter 592x592x635 (min 10 Taschen)(ALA2-2)</t>
  </si>
  <si>
    <t>Taschenfilter 592x592x600 (min. 12 Taschen)</t>
  </si>
  <si>
    <t>7012427</t>
  </si>
  <si>
    <t>Taschenfilter 287x592x600 (min. 6 Taschen)</t>
  </si>
  <si>
    <t>Taschenfilter 592x287x360 (min 10 Taschen)</t>
  </si>
  <si>
    <t>Umluft Filterstufe 1</t>
  </si>
  <si>
    <t>7029586</t>
  </si>
  <si>
    <t>7010433</t>
  </si>
  <si>
    <t>Taschenfilter 592x287x600 (min. 12 Taschen)</t>
  </si>
  <si>
    <t>ePM1 80% (F7)</t>
  </si>
  <si>
    <t>Taschenfilter 592x287x600 (min 12 Taschen)</t>
  </si>
  <si>
    <t>ePM1 60% (M5)</t>
  </si>
  <si>
    <t>Taschenfilter 287x592x600 (min 6 Taschen)</t>
  </si>
  <si>
    <t>Abluft NORD Filterstufe 1</t>
  </si>
  <si>
    <t>Abluft SÜD Filterstufe 1</t>
  </si>
  <si>
    <t>7023261</t>
  </si>
  <si>
    <t>Paneelfilter 592x287x48 (min 10 Taschen)</t>
  </si>
  <si>
    <t>7023262</t>
  </si>
  <si>
    <t>7029587</t>
  </si>
  <si>
    <t>7029585</t>
  </si>
  <si>
    <t>Taschenfilter 592x592x500 (min. 10 Taschen)</t>
  </si>
  <si>
    <t>7029584</t>
  </si>
  <si>
    <t>Taschenfilter 287x592x500 (min. 5 Taschen)</t>
  </si>
  <si>
    <t>Zuluft Filterstufe 3</t>
  </si>
  <si>
    <t>Taschenfilter 592x592x360 (min 10 Taschen)(Süd) Abluft NORD Filterstufe 1</t>
  </si>
  <si>
    <t>Taschenfilter 592x592x360 (min 10 Taschen)(Nord)</t>
  </si>
  <si>
    <t>Paneelfilter 592x287x48</t>
  </si>
  <si>
    <t>7022000</t>
  </si>
  <si>
    <t>Paneelfilter 592x592x48</t>
  </si>
  <si>
    <t>7010418</t>
  </si>
  <si>
    <t>Taschenfilter 287x287x360 (min 3 Taschen)</t>
  </si>
  <si>
    <t>Taschenfilter 490x592x640 (min 8 Taschen)</t>
  </si>
  <si>
    <t>7010454</t>
  </si>
  <si>
    <t>H13 (1D-1000)</t>
  </si>
  <si>
    <t>S-Filter 610x610x292</t>
  </si>
  <si>
    <t>7010453</t>
  </si>
  <si>
    <t>H13 (1D-450)</t>
  </si>
  <si>
    <t>S-Filter 305x610x292</t>
  </si>
  <si>
    <t>Taschenfilter 490x592x635 (min 8 Taschen)</t>
  </si>
  <si>
    <t>Abluft Filterstufe 2</t>
  </si>
  <si>
    <t>H13 1D-1000</t>
  </si>
  <si>
    <t>S-Filter 610x610x292 (min n.e.)</t>
  </si>
  <si>
    <t>H13 1D-450</t>
  </si>
  <si>
    <t>S-Filter 305x610x292 (min n.e.)</t>
  </si>
  <si>
    <t>ePM 55% (F7)</t>
  </si>
  <si>
    <t>Taschenfilter 287x592x635 (min 5 Taschen) 1 Stück7010431 ePM1 55% (F7) Taschenfilter 592x287x635 (min 10 Taschen)</t>
  </si>
  <si>
    <t>7021997</t>
  </si>
  <si>
    <t>Paneelfilter 690x690x48 (min n.e.)</t>
  </si>
  <si>
    <t>7010436</t>
  </si>
  <si>
    <t>Energy-Saver Kompaktfilter 592x490x292 (min. n.e.)</t>
  </si>
  <si>
    <t>Taschenfilter 490x592x360 (min 8 Taschen)</t>
  </si>
  <si>
    <t>Taschenfilter 592x490x635 (min 10 Taschen)</t>
  </si>
  <si>
    <t>Taschenfilter 592x490x360 (min 10 Taschen)</t>
  </si>
  <si>
    <t>7017416</t>
  </si>
  <si>
    <t>Energy-Saver Kompaktfilter 592x592x292 (min. n.e.)</t>
  </si>
  <si>
    <t>7027529</t>
  </si>
  <si>
    <t>Paneelfilter 592x592x94</t>
  </si>
  <si>
    <t>7027532</t>
  </si>
  <si>
    <t>Paneelfilter 592x287x94</t>
  </si>
  <si>
    <t>7027533</t>
  </si>
  <si>
    <t>Paneelfilter 287x287x94</t>
  </si>
  <si>
    <t>7027531</t>
  </si>
  <si>
    <t>7027534</t>
  </si>
  <si>
    <t>Taschenfilter 592x592x635 (min 10 Taschen)(Nord/West)</t>
  </si>
  <si>
    <t>Taschenfilter 592x287x635 (min 10 Taschen)(Nord/West) Abluft SÜD Filterstufe 1</t>
  </si>
  <si>
    <t>Taschenfilter 592x592x635 (min 10 Taschen)(Süd/West)</t>
  </si>
  <si>
    <t>Taschenfilter 287x592x635 (min 5 Taschen)(Süd/West)</t>
  </si>
  <si>
    <t>Taschenfilter 592x287x635 (min 10 Taschen)(Süd/West)</t>
  </si>
  <si>
    <t>ePM1 70% (F7)</t>
  </si>
  <si>
    <t>Taschenfilter 592x592x370 (min 8 Taschen)</t>
  </si>
  <si>
    <t>7012433</t>
  </si>
  <si>
    <t>ePM1 85% (F9)</t>
  </si>
  <si>
    <t>Taschenfilter 592x287x534 (min 10 Taschen)</t>
  </si>
  <si>
    <t>Taschenfilter 592x592x635 (min 10 Taschen)(Nord)</t>
  </si>
  <si>
    <t>Taschenfilter 287x592x635 (min 5 Taschen)(Nord)</t>
  </si>
  <si>
    <t>Taschenfilter 592x287x635 (min 10 Taschen)(Nord) Abluft SÜD Filterstufe 1</t>
  </si>
  <si>
    <t>Taschenfilter 592x592x635 (min 10 Taschen)(Süd)</t>
  </si>
  <si>
    <t>Taschenfilter 592x287x635 (min 10 Taschen)(Süd)</t>
  </si>
  <si>
    <t>7012428</t>
  </si>
  <si>
    <t>Taschenfilter 592x892x635 (min 10 Taschen)</t>
  </si>
  <si>
    <t>Taschenfilter 592x287x360 (min 10 Taschen)5</t>
  </si>
  <si>
    <t>7024584</t>
  </si>
  <si>
    <t>Paneelfilter 404x592x48 (min n.v.)</t>
  </si>
  <si>
    <t>7024585</t>
  </si>
  <si>
    <t>7029363</t>
  </si>
  <si>
    <t>ePM10 60% (F7)</t>
  </si>
  <si>
    <t>Beistellung Filter durch UKR</t>
  </si>
  <si>
    <t>Beistellung durch UKR</t>
  </si>
  <si>
    <t>Zusammenfassung der Filtermengen je Vertragsjahr</t>
  </si>
  <si>
    <t>Die Zusammenfassung dient der Kalkulation eines Vertragsjahres. Bei Abweichungen ist das Filterverzeichnis je Anlage maßgeblich.</t>
  </si>
  <si>
    <t>Bauteile</t>
  </si>
  <si>
    <t>Positionen</t>
  </si>
  <si>
    <t>6.1.12, 6.1.13</t>
  </si>
  <si>
    <t>B3, B4, C2, C3, C4, C5, D1, D2, D3, D4, H4, V1, ZMK</t>
  </si>
  <si>
    <t>6.1.5, 7.1.2, 7.1.3, 10.1.1, 10.1.2, 10.1.3, 10.1.4, 10.1.5, 10.1.6, 10.1.7, 11.1.1, 11.1.2, 11.1.3, 11.1.4, 11.1.5, 11.1.7, 11.1.8, 12.1.1, 12.1.2, 12.1.3, 12.1.4, 12.1.5, 12.1.8, 13.1.4, 13.1.7, 14.1.1, 15.1.1, 15.1.3, 15.1.5, 15.1.6, 16.1.5, 16.1.6, 16.1.10, 17.1.17, 19.1.2, 19.1.4, 20.1.3, 22.1.1, 22.1.2, 22.1.7</t>
  </si>
  <si>
    <t>6.1.8, 6.1.10</t>
  </si>
  <si>
    <t>A0, B1, B2, B4, C1, MR</t>
  </si>
  <si>
    <t>1.1.1, 1.1.2, 1.1.4, 1.1.9, 1.1.10, 3.1.2, 3.1.4, 3.1.6, 4.1.1, 4.1.2, 4.1.3, 4.1.4, 5.1.1, 7.1.1, 7.1.4, 9.1.4, 9.1.5</t>
  </si>
  <si>
    <t>6.1.4, 6.1.6, 6.1.7, 6.1.9, 6.1.11</t>
  </si>
  <si>
    <t>6.1.1, 6.1.2, 6.1.3</t>
  </si>
  <si>
    <t>B3, B4, C2, C3, C4, C5, D2, D3, V1</t>
  </si>
  <si>
    <t>6.1.5, 7.1.2, 7.1.3, 10.1.1, 10.1.2, 10.1.3, 10.1.4, 10.1.6, 10.1.7, 11.1.1, 11.1.4, 11.1.7, 11.1.8, 12.1.1, 13.1.7, 15.1.3, 15.1.5, 15.1.6, 16.1.3, 16.1.4, 20.1.1</t>
  </si>
  <si>
    <t>A0, A2, B1, B2, B4, C1</t>
  </si>
  <si>
    <t>1.1.4, 1.1.9, 2.1.2, 3.1.6, 4.1.2, 7.1.1, 7.1.8, 9.1.4</t>
  </si>
  <si>
    <t>6.1.9, 6.1.11</t>
  </si>
  <si>
    <t>6.1.2, 6.1.3</t>
  </si>
  <si>
    <t>D3, V1</t>
  </si>
  <si>
    <t>16.1.3, 16.1.4, 20.1.1</t>
  </si>
  <si>
    <t>A2, B1, B2, B4</t>
  </si>
  <si>
    <t>2.1.1, 2.1.2, 3.1.4, 4.1.4, 7.1.8</t>
  </si>
  <si>
    <t>C1, C3, D1, D4, H4, ZMK</t>
  </si>
  <si>
    <t>9.1.2, 9.1.3, 11.1.4, 14.1.5, 17.1.5, 17.1.6, 17.1.7, 17.1.8, 17.1.9, 17.1.11, 17.1.12, 17.1.13, 17.1.14, 17.1.19, 17.1.22, 19.1.1, 19.1.3, 22.1.4</t>
  </si>
  <si>
    <t>B2, B5, C1, C2, C3, C5, D1, D2, D4, H4, ZMK</t>
  </si>
  <si>
    <t>4.1.6, 8.1.1, 9.1.2, 9.1.3, 10.1.6, 11.1.4, 13.1.3, 13.1.8, 14.1.1, 14.1.5, 15.1.4, 17.1.1, 17.1.4, 17.1.5, 17.1.6, 17.1.8, 17.1.9, 17.1.10, 17.1.12, 17.1.13, 17.1.14, 17.1.15, 17.1.19, 17.1.22, 17.1.24, 19.1.1, 19.1.3, 22.1.4</t>
  </si>
  <si>
    <t>B3, B5, C3</t>
  </si>
  <si>
    <t>6.1.16, 8.1.3, 8.1.4, 8.1.5, 8.1.6, 11.1.14</t>
  </si>
  <si>
    <t>B1, B4, C2, C4, C5, D1, D2, D4, H4, MR, V1, ZMK</t>
  </si>
  <si>
    <t>3.1.7, 5.1.1, 7.1.1, 10.1.9, 12.1.1, 12.1.2, 12.1.5, 12.1.8, 13.1.7, 14.1.4, 14.1.5, 15.1.3, 15.1.5, 17.1.1, 17.1.19, 17.1.21, 17.1.24, 19.1.4, 20.1.3, 22.1.1, 22.1.2</t>
  </si>
  <si>
    <t>6.1.4, 6.1.6</t>
  </si>
  <si>
    <t>A0, A2, B1, C1</t>
  </si>
  <si>
    <t>1.1.4, 1.1.6, 2.1.1, 3.1.4, 9.1.2, 9.1.3</t>
  </si>
  <si>
    <t>B3, B5</t>
  </si>
  <si>
    <t>6.1.16, 8.1.2, 8.1.3, 8.1.6</t>
  </si>
  <si>
    <t>C3, D4</t>
  </si>
  <si>
    <t>11.1.4, 17.1.1, 17.1.6, 17.1.19, 17.1.24</t>
  </si>
  <si>
    <t>8.1.3, 8.1.6</t>
  </si>
  <si>
    <t>A0, B1, B2, B5, C4, C5, D3, D5, ZMK</t>
  </si>
  <si>
    <t>1.1.3, 1.1.9, 1.1.10, 3.1.1, 3.1.8, 4.1.3, 4.1.5, 4.1.6, 4.1.10, 8.1.10, 12.1.3, 12.1.4, 13.1.4, 16.1.1, 16.1.2, 18.1.1, 18.1.2, 22.1.4</t>
  </si>
  <si>
    <t>A0, B2, B5, C4, C5, D3, D5</t>
  </si>
  <si>
    <t>1.1.3, 4.1.3, 4.1.5, 8.1.10, 12.1.3, 12.1.4, 13.1.4, 16.1.1, 16.1.2, 16.1.3, 18.1.1, 18.1.2</t>
  </si>
  <si>
    <t>B1, B2, B3, B4, C2, C3, C4, D3, D5</t>
  </si>
  <si>
    <t>3.1.6, 4.1.9, 6.1.5, 7.1.2, 7.1.3, 7.1.5, 7.1.6, 7.1.7, 10.1.1, 10.1.2, 10.1.3, 11.1.1, 11.1.2, 11.1.5, 11.1.7, 11.1.8, 12.1.1, 12.1.2, 12.1.3, 12.1.4, 12.1.5, 12.1.9, 16.1.1, 16.1.2, 16.1.6, 18.1.1, 18.1.2</t>
  </si>
  <si>
    <t>B1, B3, B4, C2, C3, C4, D3, D5</t>
  </si>
  <si>
    <t>3.1.6, 6.1.5, 7.1.2, 7.1.3, 7.1.5, 7.1.6, 10.1.1, 10.1.2, 10.1.3, 11.1.1, 11.1.2, 11.1.5, 11.1.7, 11.1.8, 12.1.1, 12.1.2, 12.1.3, 12.1.4, 12.1.5, 12.1.9, 16.1.1, 16.1.2, 18.1.1, 18.1.2</t>
  </si>
  <si>
    <t>B1, B2, B4, C1, C2, C3, C4, C5, D1, D2, D3, D4, H4, MR, P0(PHTH), V1, ZMK</t>
  </si>
  <si>
    <t>3.1.1, 3.1.6, 4.1.1, 4.1.4, 4.1.5, 4.1.7, 5.1.1, 7.1.1, 7.1.4, 7.1.9, 9.1.4, 9.1.5, 9.1.6, 10.1.3, 10.1.4, 10.1.5, 10.1.7, 10.1.8, 11.1.3, 11.1.4, 11.1.6, 11.1.15, 12.1.1, 12.1.2, 12.1.5, 12.1.6, 12.1.8, 12.1.9, 13.1.2, 13.1.3, 13.1.7, 13.1.8, 13.1.9, 14.1.1, 14.1.2, 14.1.4, 14.1.5, 15.1.1, 15.1.3, 15.1.4, 15.1.5, 15.1.6, 16.1.5, 17.1.1, 17.1.3, 17.1.15, 17.1.16, 17.1.17, 17.1.18, 17.1.19, 17.1.20, 17.1.21, 17.1.22, 17.1.23, 17.1.24, 19.1.1, 19.1.3, 19.1.4, 20.1.3, 21.1.1, 22.1.1, 22.1.2, 22.1.4, 22.1.7</t>
  </si>
  <si>
    <t>6.1.4, 6.1.6, 6.1.7, 6.1.14</t>
  </si>
  <si>
    <t>A0, B1, B2, C1, D3</t>
  </si>
  <si>
    <t>1.1.2, 1.1.4, 1.1.5, 1.1.6, 1.1.10, 1.1.11, 3.1.2, 3.1.3, 3.1.4, 3.1.5, 4.1.7, 9.1.2, 9.1.3, 16.1.10, 16.1.11, 16.1.12, 16.1.13</t>
  </si>
  <si>
    <t>6.1.16, 8.1.1, 8.1.2, 8.1.3, 8.1.4, 8.1.5, 8.1.6, 8.1.7, 8.1.8, 8.1.9, 11.1.14</t>
  </si>
  <si>
    <t>D2, D3</t>
  </si>
  <si>
    <t>15.1.3, 16.1.4</t>
  </si>
  <si>
    <t>B2, B4, C1, C2, C4, D1, D2, D4, H4, V1, ZMK</t>
  </si>
  <si>
    <t>4.1.4, 7.1.1, 9.1.4, 9.1.5, 10.1.4, 10.1.5, 10.1.7, 12.1.8, 12.1.9, 14.1.2, 14.1.3, 14.1.4, 14.1.5, 15.1.2, 15.1.3, 15.1.5, 15.1.6, 17.1.1, 17.1.3, 17.1.18, 17.1.19, 17.1.21, 17.1.22, 17.1.23, 19.1.1, 19.1.3, 20.1.1, 20.1.3, 22.1.4</t>
  </si>
  <si>
    <t>A0, A2, B1, B2, C1</t>
  </si>
  <si>
    <t>1.1.5, 1.1.11, 2.1.2, 3.1.2, 3.1.3, 4.1.7, 9.1.2, 9.1.3</t>
  </si>
  <si>
    <t>6.1.16, 8.1.2, 8.1.3</t>
  </si>
  <si>
    <t>2.1.1, 2.1.2</t>
  </si>
  <si>
    <t>D1, D2, V1</t>
  </si>
  <si>
    <t>14.1.3, 15.1.2, 20.1.1</t>
  </si>
  <si>
    <t>A2, D3</t>
  </si>
  <si>
    <t>2.1.3, 16.1.10</t>
  </si>
  <si>
    <t>16.1.1, 16.1.2</t>
  </si>
  <si>
    <t>18.1.1, 18.1.2</t>
  </si>
  <si>
    <t>18.1.1, 18.1.2, 18.1.3</t>
  </si>
  <si>
    <t>16.1.5, 16.1.6, 16.1.10</t>
  </si>
  <si>
    <t>A2, B2</t>
  </si>
  <si>
    <t>2.1.3, 4.1.3</t>
  </si>
  <si>
    <t>B4, C2, C4, C5, D2</t>
  </si>
  <si>
    <t>7.1.3, 10.1.9, 12.1.5, 13.1.4, 13.1.7, 15.1.5</t>
  </si>
  <si>
    <t>A2, B1, B2, B4, C1, MR</t>
  </si>
  <si>
    <t>2.1.1, 3.1.7, 4.1.8, 5.1.1, 7.1.1, 9.1.4</t>
  </si>
  <si>
    <t>22.1.1, 22.1.2</t>
  </si>
  <si>
    <t>11.1.10, 11.1.11, 11.1.12, 11.1.13</t>
  </si>
  <si>
    <t>Kanalrauchmelderverzeichnis</t>
  </si>
  <si>
    <t>Die Liste enthält 163 Melderkennungen. Die Wartung erfolgt im Zuge der jeweiligen Lüftungswartung; die Positionsmenge im Preisblatt entspricht der Zahl der zugeordneten Melder.</t>
  </si>
  <si>
    <t>Melderkennung</t>
  </si>
  <si>
    <t>A22LU01#CAH_-SM73</t>
  </si>
  <si>
    <t>A22LU01#CAH_-SM74</t>
  </si>
  <si>
    <t>A22LU01#HSH_-SM73</t>
  </si>
  <si>
    <t>A22LU01#HSH_-SM74</t>
  </si>
  <si>
    <t>A22LU01#SEH_-SM73</t>
  </si>
  <si>
    <t>A22LU01#SEH_-SM74</t>
  </si>
  <si>
    <t>B11LU01#PFH2-SM73</t>
  </si>
  <si>
    <t>B11LU01#PFH2-SM74</t>
  </si>
  <si>
    <t>B21LU02.TR</t>
  </si>
  <si>
    <t>B31LU01#KGH</t>
  </si>
  <si>
    <t>C11LU01#IPH1_RMA1114-GM71</t>
  </si>
  <si>
    <t>C11LU01#IPH1_RMZ1114-GM71</t>
  </si>
  <si>
    <t>C11LU01#IPH2_RMA1114-GM71</t>
  </si>
  <si>
    <t>C11LU01#IPH2_RMZ1114-GM71</t>
  </si>
  <si>
    <t>C01LU01#NGL_-SM73</t>
  </si>
  <si>
    <t>C01LU01#NGL_-SM75</t>
  </si>
  <si>
    <t>C31LU01#KCH</t>
  </si>
  <si>
    <t>C41LU01#NO13_RMA24143-SM74</t>
  </si>
  <si>
    <t>C41LU01#NO13_RMZ24143-SM73</t>
  </si>
  <si>
    <t>C41LU01xAMH__RMZ1404-GM91</t>
  </si>
  <si>
    <t>C41LU01xAMH__RMA1404-GM91</t>
  </si>
  <si>
    <t>C51LU01#ALAN-SM73</t>
  </si>
  <si>
    <t>C51LU01#IPH_-SM73</t>
  </si>
  <si>
    <t>C51LU01#IPH_-SM74</t>
  </si>
  <si>
    <t>C51LU01#KTH_-SM73</t>
  </si>
  <si>
    <t>C51LU01#KTH_-SM74</t>
  </si>
  <si>
    <t>C51LU01#PFH_-SM73</t>
  </si>
  <si>
    <t>C51LU01#PFH_-SM74</t>
  </si>
  <si>
    <t>C51LU01#ROH_-SM73</t>
  </si>
  <si>
    <t>C51LU01#ROH_-SM74</t>
  </si>
  <si>
    <t>C51LU01#TZH_-SM73</t>
  </si>
  <si>
    <t>C51LU01#TZZ1-SM73</t>
  </si>
  <si>
    <t>C51LU01#IRH_-SM73</t>
  </si>
  <si>
    <t>C51LU01#IRH_-SM74</t>
  </si>
  <si>
    <t>D15LU01#IRH_-SM73</t>
  </si>
  <si>
    <t>D15LU01#IRH_-SM74</t>
  </si>
  <si>
    <t>D25LU01#LAH_-GM97</t>
  </si>
  <si>
    <t>D25LU01#TSZ1_RMZ336-GM71</t>
  </si>
  <si>
    <t>D36LU01#TSH_-SM73</t>
  </si>
  <si>
    <t>D36LU01#TSH_-SM74</t>
  </si>
  <si>
    <t>D36LU01#AP32-SM74</t>
  </si>
  <si>
    <t>D36LU01#AP32-SM76</t>
  </si>
  <si>
    <t>D36LU01#APH_-SM73</t>
  </si>
  <si>
    <t>D36LU01#APH_-SM74</t>
  </si>
  <si>
    <t>D36LU01#ITH_-SM73</t>
  </si>
  <si>
    <t>D36LU01#ITH_-SM74</t>
  </si>
  <si>
    <t>D36LU01#LAH_-SM73</t>
  </si>
  <si>
    <t>D36LU01#LAH_-SM74</t>
  </si>
  <si>
    <t>D36LU01#MBH_-SM73</t>
  </si>
  <si>
    <t>D36LU01#MBH_-SM74</t>
  </si>
  <si>
    <t>D36LU01#LAH__RKZ485-1-SM91</t>
  </si>
  <si>
    <t>D36LU01#LAH__RKA485-1-SM91</t>
  </si>
  <si>
    <t>D36LU01#LAH__RKZ583-1-SM91</t>
  </si>
  <si>
    <t>D36LU01#LAH__RKA583-1-SM91</t>
  </si>
  <si>
    <t>D31LU01#APH_-SM73</t>
  </si>
  <si>
    <t>D31LU01#APH_-SM74</t>
  </si>
  <si>
    <t>D31LU01#LAH_-SM73</t>
  </si>
  <si>
    <t>D31LU01#LAH_-SM74</t>
  </si>
  <si>
    <t>D41LU01#DVH_-SM73</t>
  </si>
  <si>
    <t>D41LU01#DVH_-SM74</t>
  </si>
  <si>
    <t>D41LU01#FOH_-SM73</t>
  </si>
  <si>
    <t>D41LU01#FOH_-SM75</t>
  </si>
  <si>
    <t>D41LU01#FO05-SM75</t>
  </si>
  <si>
    <t>D41LU01#KSZ1-SM73</t>
  </si>
  <si>
    <t>D41LU01#KSZ1-SM75</t>
  </si>
  <si>
    <t>D41LU01#KS01-SM75</t>
  </si>
  <si>
    <t>D41LU01#KS02-SM76</t>
  </si>
  <si>
    <t>D41LU01#KS07-SM75</t>
  </si>
  <si>
    <t>D41LU01#KSH_-SM75</t>
  </si>
  <si>
    <t>D41LU01#LUH_-SM73</t>
  </si>
  <si>
    <t>D41LU01#LUH2_-SM74</t>
  </si>
  <si>
    <t>D41LU01#LUH_-SM75</t>
  </si>
  <si>
    <t>D41LU02#DRH_-SM73</t>
  </si>
  <si>
    <t>D41LU02#DRH_-SM74</t>
  </si>
  <si>
    <t>D41LU02#ELH_-SM73</t>
  </si>
  <si>
    <t>D41LU02#ELH_-SM74</t>
  </si>
  <si>
    <t>D41LU02#KS04-SM75</t>
  </si>
  <si>
    <t>D41LU02#KS05-SM75</t>
  </si>
  <si>
    <t>D41LU02#LUH_-SM73</t>
  </si>
  <si>
    <t>D41LU02#LUH_-SM74</t>
  </si>
  <si>
    <t>D41LU03#AZN_-SM75</t>
  </si>
  <si>
    <t>D41LU03#AZS_-SM75</t>
  </si>
  <si>
    <t>D41LU03#GMH_-SM73</t>
  </si>
  <si>
    <t>D41LU03#GM01-SM75</t>
  </si>
  <si>
    <t>D41LU03#GM02-SM75</t>
  </si>
  <si>
    <t>D41LU03#HZH_-SM73</t>
  </si>
  <si>
    <t>D41LU03#HZH_-SM74</t>
  </si>
  <si>
    <t>D41LU01#TOH_-SM73</t>
  </si>
  <si>
    <t>D41LU01#TOH_-SM75</t>
  </si>
  <si>
    <t>D41LU02#ITH_-SM73</t>
  </si>
  <si>
    <t>D41LU02#ITH_-SM75</t>
  </si>
  <si>
    <t>D41LU02#LAH_-SM73</t>
  </si>
  <si>
    <t>D41LU02#LAH_-SM75</t>
  </si>
  <si>
    <t>D41LU02#TBH_-SM73</t>
  </si>
  <si>
    <t>D41LU02#TBH_-SM75</t>
  </si>
  <si>
    <t>D41LU02#TB01_-SM73</t>
  </si>
  <si>
    <t>D41LU02#TB20_-SM73</t>
  </si>
  <si>
    <t>D55LU01#LAH1-GM73</t>
  </si>
  <si>
    <t>D55LU01#LAH2-GM73</t>
  </si>
  <si>
    <t>D55LU01#UKH_-GM75</t>
  </si>
  <si>
    <t>D55LU01#UKH_-GM73</t>
  </si>
  <si>
    <t>D55LU01#LAH1-GM75</t>
  </si>
  <si>
    <t>D55LU01#LAH2-GM75</t>
  </si>
  <si>
    <t>H12LU02#LAH__RMZ2205-SM71</t>
  </si>
  <si>
    <t>H12LU02#LAH__RMA2205-SM71</t>
  </si>
  <si>
    <t>H12LU02#LAH__RMA2205-SM72</t>
  </si>
  <si>
    <t>H12LU02#LAH__RMA2205-SM73</t>
  </si>
  <si>
    <t>V11LU01#IRH1-SM73</t>
  </si>
  <si>
    <t>V11LU01#IRH1-SM74</t>
  </si>
  <si>
    <t>V11LU01#IRH2-SM73</t>
  </si>
  <si>
    <t>V11LU01#IRH2-SM74</t>
  </si>
  <si>
    <t>V20LU01#KLH_GM71</t>
  </si>
  <si>
    <t>V20LU01#KLH_GM72</t>
  </si>
  <si>
    <t>V20LU01#KVH_GM71</t>
  </si>
  <si>
    <t>V20LU01#KVH_GM72</t>
  </si>
  <si>
    <t>V20LU01#NKH_GM71</t>
  </si>
  <si>
    <t>V20LU01#NKH_GM73</t>
  </si>
  <si>
    <t>ZM1LU01#KOH__RMA3114-SM72</t>
  </si>
  <si>
    <t>ZM1LU01#KOH__RMZ3114-SM71</t>
  </si>
  <si>
    <t>ZM1LU01#KOH__RMA3114-SM73</t>
  </si>
  <si>
    <t>ZM1LU01#Z1H__RMA1102-SM75</t>
  </si>
  <si>
    <t>ZM1LU01#Z1H__RMZ1265-SM71</t>
  </si>
  <si>
    <t>ZM1LU01#OPH1_RMZ1455-GM71</t>
  </si>
  <si>
    <t>ZM1LU01#Z_01_RMZ1455-SM71</t>
  </si>
  <si>
    <t>ZM1LU01#Z1H__RMZ1455-SM73</t>
  </si>
  <si>
    <t>ZM1LU01#Z2H__RMZ1455-SM73</t>
  </si>
  <si>
    <t>ZM1LU01#Z_01_RMZ1655-SM71</t>
  </si>
  <si>
    <t>ZM1LU01#Z1H__RMA3255-SM71</t>
  </si>
  <si>
    <t>ZM1LU01#Z1H__RMA3351-SM71</t>
  </si>
  <si>
    <t>ZM1LU01#Z1H__RMA3351-SM72</t>
  </si>
  <si>
    <t>ZM1LU01#Z2H__RMA3551-SM71</t>
  </si>
  <si>
    <t>ZM1LU01#Z2H__RMA3551-SM72</t>
  </si>
  <si>
    <t>ZM1LU01#OPZ2_RMZ5255-GM71</t>
  </si>
  <si>
    <t>ZM1LU01#Z1H__RMA5351-SM71</t>
  </si>
  <si>
    <t>ZM1LU01#Z1H__RMA5351-SM72</t>
  </si>
  <si>
    <t>ZM1LU01#OPH1_RMA5255-GM71</t>
  </si>
  <si>
    <t>ZM1LU01#OPZ1_RMZ5456-GM71</t>
  </si>
  <si>
    <t>ZM1LU01#Z267_RMA5551-SM71</t>
  </si>
  <si>
    <t>ZM1LU01#Z2H__RMA5551-SM71</t>
  </si>
  <si>
    <t>ZM1LU01#Z180_RMA6202-SM71</t>
  </si>
  <si>
    <t>ZM1LU01#Z220_RMA6201-SM71</t>
  </si>
  <si>
    <t>ZM1LU01#Z1H__RMA6202-SM71</t>
  </si>
  <si>
    <t>ZM1LU01#Z2H__RMA6453-SM71</t>
  </si>
  <si>
    <t>ZM1LU01#Z280_RMA5531-SM71</t>
  </si>
  <si>
    <t>ZM1LU01#Z2Z1_RMA65011-SM71</t>
  </si>
  <si>
    <t>B59LU01#PFA_-GM74</t>
  </si>
  <si>
    <t>B59LU01#PFH_-GM74</t>
  </si>
  <si>
    <t>B59LU01#PFH_-GM73</t>
  </si>
  <si>
    <t>B59LU01#TRH_-GM74</t>
  </si>
  <si>
    <t>B59LU01#TRH_-GM73</t>
  </si>
  <si>
    <t>B59LU01#KTH2-GM74</t>
  </si>
  <si>
    <t>B59LU01#KTH2-GM73</t>
  </si>
  <si>
    <t>B59LU01#KTH1-GM74</t>
  </si>
  <si>
    <t>B59LU01#KTH1-GM73</t>
  </si>
  <si>
    <t>B59LU01#MPH_-GM78</t>
  </si>
  <si>
    <t>B59LU01#MPH_-GM77</t>
  </si>
  <si>
    <t>B59LU01#MPA2-GM74</t>
  </si>
  <si>
    <t>B59LU01#MPA1-GM74</t>
  </si>
  <si>
    <t>B59LU01#BZH_-GM74</t>
  </si>
  <si>
    <t>B59LU01#BZH_-GM73</t>
  </si>
  <si>
    <t>Zyklotronbereich; Filter nur nach gesonderter Anweisung und Abstimmung mit der Abteilung für Nuklearmedizin</t>
  </si>
  <si>
    <t>nur auf gesonderte Anweisung und nach Abstimmung mit der Abteilung für Nuklearmedizin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</si>
</sst>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EUR&quot;"/>
  </numFmts>
  <fonts count="10">
    <font>
      <sz val="11"/>
      <name val="Carlito"/>
    </font>
    <font>
      <b/>
      <sz val="9"/>
      <color rgb="FFFFFFFF"/>
      <name val="Arial"/>
    </font>
    <font>
      <b/>
      <sz val="9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  <font>
      <b/>
      <sz val="17"/>
      <color rgb="FF0A87AA"/>
      <name val="Arial"/>
    </font>
    <font>
      <i/>
      <sz val="8"/>
      <color rgb="FF666666"/>
      <name val="Arial"/>
    </font>
    <font>
      <b/>
      <sz val="8.5"/>
      <color rgb="FFFFFFFF"/>
      <name val="Arial"/>
    </font>
    <font>
      <sz val="8"/>
      <color rgb="FF000000"/>
      <name val="Arial"/>
    </font>
    <font>
      <sz val="11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2F0D9"/>
      </patternFill>
    </fill>
    <fill>
      <patternFill patternType="solid">
        <fgColor rgb="FF9DC3E6"/>
      </patternFill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E4E4E4"/>
      </patternFill>
    </fill>
    <fill>
      <patternFill patternType="solid">
        <fgColor rgb="FFF6F8F7"/>
      </patternFill>
    </fill>
    <fill>
      <patternFill patternType="solid">
        <fgColor rgb="FFDCEEF3"/>
      </patternFill>
    </fill>
  </fills>
  <borders count="10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9" fillId="0" borderId="0"/>
  </cellStyleXfs>
  <cellXfs count="58">
    <xf numFmtId="0" fontId="0" fillId="0" borderId="0" xfId="0"/>
    <xf numFmtId="0" fontId="3" fillId="0" borderId="0" xfId="1" applyFont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8" xfId="1" applyFont="1" applyBorder="1" applyAlignment="1">
      <alignment vertical="center" wrapText="1"/>
    </xf>
    <xf numFmtId="0" fontId="3" fillId="0" borderId="8" xfId="1" applyFont="1" applyBorder="1" applyAlignment="1">
      <alignment horizontal="center" vertical="center" wrapText="1"/>
    </xf>
    <xf numFmtId="3" fontId="3" fillId="0" borderId="8" xfId="1" applyNumberFormat="1" applyFont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vertical="center" wrapText="1"/>
    </xf>
    <xf numFmtId="0" fontId="2" fillId="6" borderId="8" xfId="1" applyFont="1" applyFill="1" applyBorder="1" applyAlignment="1">
      <alignment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7" fillId="7" borderId="9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vertical="center" wrapText="1"/>
    </xf>
    <xf numFmtId="0" fontId="3" fillId="4" borderId="8" xfId="1" applyFont="1" applyFill="1" applyBorder="1" applyAlignment="1">
      <alignment vertical="center" wrapText="1"/>
    </xf>
    <xf numFmtId="0" fontId="7" fillId="7" borderId="7" xfId="1" applyFont="1" applyFill="1" applyBorder="1" applyAlignment="1">
      <alignment horizontal="center" vertical="center" wrapText="1"/>
    </xf>
    <xf numFmtId="3" fontId="3" fillId="0" borderId="8" xfId="1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3" fontId="4" fillId="0" borderId="8" xfId="1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3" fontId="3" fillId="2" borderId="8" xfId="1" applyNumberFormat="1" applyFont="1" applyFill="1" applyBorder="1" applyAlignment="1">
      <alignment horizontal="center" vertical="center" wrapText="1"/>
    </xf>
    <xf numFmtId="0" fontId="2" fillId="6" borderId="8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 wrapText="1"/>
    </xf>
    <xf numFmtId="3" fontId="3" fillId="4" borderId="8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right" vertical="center" wrapText="1"/>
    </xf>
    <xf numFmtId="0" fontId="3" fillId="0" borderId="8" xfId="1" applyFont="1" applyBorder="1" applyAlignment="1">
      <alignment horizontal="right" vertical="center" wrapText="1"/>
    </xf>
    <xf numFmtId="0" fontId="3" fillId="6" borderId="8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vertical="center"/>
    </xf>
    <xf numFmtId="0" fontId="1" fillId="7" borderId="1" xfId="1" applyFont="1" applyFill="1" applyBorder="1" applyAlignment="1">
      <alignment vertical="center"/>
    </xf>
    <xf numFmtId="0" fontId="1" fillId="7" borderId="4" xfId="1" applyFont="1" applyFill="1" applyBorder="1" applyAlignment="1">
      <alignment vertical="center"/>
    </xf>
    <xf numFmtId="0" fontId="3" fillId="8" borderId="2" xfId="1" applyFont="1" applyFill="1" applyBorder="1" applyAlignment="1">
      <alignment vertical="center"/>
    </xf>
    <xf numFmtId="0" fontId="3" fillId="8" borderId="5" xfId="1" applyFont="1" applyFill="1" applyBorder="1" applyAlignment="1">
      <alignment vertical="center"/>
    </xf>
    <xf numFmtId="0" fontId="1" fillId="7" borderId="2" xfId="1" applyFont="1" applyFill="1" applyBorder="1" applyAlignment="1">
      <alignment vertical="center"/>
    </xf>
    <xf numFmtId="9" fontId="3" fillId="8" borderId="3" xfId="1" applyNumberFormat="1" applyFont="1" applyFill="1" applyBorder="1" applyAlignment="1">
      <alignment vertical="center"/>
    </xf>
    <xf numFmtId="164" fontId="3" fillId="8" borderId="8" xfId="1" applyNumberFormat="1" applyFont="1" applyFill="1" applyBorder="1" applyAlignment="1">
      <alignment horizontal="center" vertical="center"/>
    </xf>
    <xf numFmtId="164" fontId="2" fillId="8" borderId="8" xfId="1" applyNumberFormat="1" applyFont="1" applyFill="1" applyBorder="1" applyAlignment="1">
      <alignment horizontal="center" vertical="center"/>
    </xf>
    <xf numFmtId="0" fontId="3" fillId="8" borderId="0" xfId="1" applyFont="1" applyFill="1" applyAlignment="1">
      <alignment vertical="center"/>
    </xf>
    <xf numFmtId="164" fontId="3" fillId="9" borderId="8" xfId="1" applyNumberFormat="1" applyFont="1" applyFill="1" applyBorder="1" applyAlignment="1">
      <alignment horizontal="center" vertical="center"/>
    </xf>
    <xf numFmtId="164" fontId="2" fillId="9" borderId="8" xfId="1" applyNumberFormat="1" applyFont="1" applyFill="1" applyBorder="1" applyAlignment="1">
      <alignment horizontal="center" vertical="center"/>
    </xf>
    <xf numFmtId="0" fontId="3" fillId="9" borderId="0" xfId="1" applyFont="1" applyFill="1" applyAlignment="1">
      <alignment vertical="center"/>
    </xf>
    <xf numFmtId="164" fontId="2" fillId="9" borderId="8" xfId="1" applyNumberFormat="1" applyFont="1" applyFill="1" applyBorder="1" applyAlignment="1">
      <alignment vertical="center" wrapText="1"/>
    </xf>
    <xf numFmtId="0" fontId="2" fillId="9" borderId="8" xfId="1" applyFont="1" applyFill="1" applyBorder="1" applyAlignment="1">
      <alignment vertical="center" wrapText="1"/>
    </xf>
    <xf numFmtId="0" fontId="1" fillId="7" borderId="8" xfId="1" applyFont="1" applyFill="1" applyBorder="1" applyAlignment="1">
      <alignment horizontal="center" vertical="center" wrapText="1"/>
    </xf>
    <xf numFmtId="0" fontId="8" fillId="11" borderId="0" xfId="1" applyFont="1" applyFill="1" applyAlignment="1">
      <alignment vertical="center" wrapText="1"/>
    </xf>
    <xf numFmtId="0" fontId="1" fillId="7" borderId="8" xfId="1" applyFont="1" applyFill="1" applyBorder="1" applyAlignment="1">
      <alignment horizontal="center" vertical="center"/>
    </xf>
    <xf numFmtId="0" fontId="2" fillId="9" borderId="8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10" borderId="0" xfId="1" applyFont="1" applyFill="1" applyAlignment="1">
      <alignment vertical="center" wrapText="1"/>
    </xf>
    <xf numFmtId="0" fontId="1" fillId="7" borderId="0" xfId="1" applyFont="1" applyFill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PreisblattTable" displayName="PreisblattTable" ref="A7:Q220" totalsRowShown="0">
  <autoFilter ref="A7:Q220" xr:uid="{00000000-0009-0000-0100-000006000000}"/>
  <tableColumns count="17">
    <tableColumn id="1" xr3:uid="{00000000-0010-0000-0000-000001000000}" name="Pos."/>
    <tableColumn id="2" xr3:uid="{00000000-0010-0000-0000-000002000000}" name="Bauteil"/>
    <tableColumn id="3" xr3:uid="{00000000-0010-0000-0000-000003000000}" name="Wartungsplan (WP)"/>
    <tableColumn id="4" xr3:uid="{00000000-0010-0000-0000-000004000000}" name="Leistung oder Anlage"/>
    <tableColumn id="5" xr3:uid="{00000000-0010-0000-0000-000005000000}" name="Leistungsumfang"/>
    <tableColumn id="6" xr3:uid="{00000000-0010-0000-0000-000006000000}" name="Ausführungszeit"/>
    <tableColumn id="7" xr3:uid="{00000000-0010-0000-0000-000007000000}" name="Menge pro Vertragsjahr"/>
    <tableColumn id="8" xr3:uid="{00000000-0010-0000-0000-000008000000}" name="Einheit"/>
    <tableColumn id="9" xr3:uid="{00000000-0010-0000-0000-000009000000}" name="Einheitspreis netto 2027 EUR"/>
    <tableColumn id="10" xr3:uid="{00000000-0010-0000-0000-00000A000000}" name="Gesamtpreis netto 2027 EUR"/>
    <tableColumn id="11" xr3:uid="{00000000-0010-0000-0000-00000B000000}" name="Einheitspreis netto 2028 EUR"/>
    <tableColumn id="12" xr3:uid="{00000000-0010-0000-0000-00000C000000}" name="Gesamtpreis netto 2028 EUR"/>
    <tableColumn id="13" xr3:uid="{00000000-0010-0000-0000-00000D000000}" name="Einheitspreis netto 2029 EUR"/>
    <tableColumn id="14" xr3:uid="{00000000-0010-0000-0000-00000E000000}" name="Gesamtpreis netto 2029 EUR"/>
    <tableColumn id="15" xr3:uid="{00000000-0010-0000-0000-00000F000000}" name="Einheitspreis netto 2030 EUR"/>
    <tableColumn id="16" xr3:uid="{00000000-0010-0000-0000-000010000000}" name="Gesamtpreis netto 2030 EUR"/>
    <tableColumn id="17" xr3:uid="{00000000-0010-0000-0000-000011000000}" name="Wertungssumme netto 2027 bis 2030 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AnlagenTable" displayName="AnlagenTable" ref="A5:X193" totalsRowShown="0">
  <autoFilter ref="A5:X193" xr:uid="{00000000-0009-0000-0100-000007000000}"/>
  <tableColumns count="24">
    <tableColumn id="1" xr3:uid="{00000000-0010-0000-0100-000001000000}" name="Pos."/>
    <tableColumn id="2" xr3:uid="{00000000-0010-0000-0100-000002000000}" name="Bauteil"/>
    <tableColumn id="3" xr3:uid="{00000000-0010-0000-0100-000003000000}" name="Wartungsplan (WP)"/>
    <tableColumn id="4" xr3:uid="{00000000-0010-0000-0100-000004000000}" name="Anlagenkennzeichen"/>
    <tableColumn id="5" xr3:uid="{00000000-0010-0000-0100-000005000000}" name="Wartungsumfang"/>
    <tableColumn id="6" xr3:uid="{00000000-0010-0000-0100-000006000000}" name="Ausführungszeit"/>
    <tableColumn id="7" xr3:uid="{00000000-0010-0000-0100-000007000000}" name="Filterregel"/>
    <tableColumn id="8" xr3:uid="{00000000-0010-0000-0100-000008000000}" name="Gerätetyp"/>
    <tableColumn id="9" xr3:uid="{00000000-0010-0000-0100-000009000000}" name="Baujahr"/>
    <tableColumn id="10" xr3:uid="{00000000-0010-0000-0100-00000A000000}" name="Luftmenge"/>
    <tableColumn id="11" xr3:uid="{00000000-0010-0000-0100-00000B000000}" name="Abmessung"/>
    <tableColumn id="12" xr3:uid="{00000000-0010-0000-0100-00000C000000}" name="Zentr. AUL-Filter"/>
    <tableColumn id="13" xr3:uid="{00000000-0010-0000-0100-00000D000000}" name="Filterstufen ZUL"/>
    <tableColumn id="14" xr3:uid="{00000000-0010-0000-0100-00000E000000}" name="Filterstufen ABL"/>
    <tableColumn id="15" xr3:uid="{00000000-0010-0000-0100-00000F000000}" name="Jalousieklappen"/>
    <tableColumn id="16" xr3:uid="{00000000-0010-0000-0100-000010000000}" name="Ventilatoren"/>
    <tableColumn id="17" xr3:uid="{00000000-0010-0000-0100-000011000000}" name="Umluft"/>
    <tableColumn id="18" xr3:uid="{00000000-0010-0000-0100-000012000000}" name="Erhitzer"/>
    <tableColumn id="19" xr3:uid="{00000000-0010-0000-0100-000013000000}" name="Kühler mit TA"/>
    <tableColumn id="20" xr3:uid="{00000000-0010-0000-0100-000014000000}" name="Befeuchter"/>
    <tableColumn id="21" xr3:uid="{00000000-0010-0000-0100-000015000000}" name="Schalldämpfer"/>
    <tableColumn id="22" xr3:uid="{00000000-0010-0000-0100-000016000000}" name="Wärmerückgewinnung"/>
    <tableColumn id="23" xr3:uid="{00000000-0010-0000-0100-000017000000}" name="Filtervorerwärmer"/>
    <tableColumn id="24" xr3:uid="{00000000-0010-0000-0100-000018000000}" name="Sonderhinweis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FilterTable" displayName="FilterTable" ref="A5:J686" totalsRowShown="0">
  <autoFilter ref="A5:J686" xr:uid="{00000000-0009-0000-0100-000008000000}"/>
  <tableColumns count="10">
    <tableColumn id="1" xr3:uid="{00000000-0010-0000-0200-000001000000}" name="Pos."/>
    <tableColumn id="2" xr3:uid="{00000000-0010-0000-0200-000002000000}" name="Bauteil"/>
    <tableColumn id="3" xr3:uid="{00000000-0010-0000-0200-000003000000}" name="Anlage"/>
    <tableColumn id="4" xr3:uid="{00000000-0010-0000-0200-000004000000}" name="Filterstufe"/>
    <tableColumn id="5" xr3:uid="{00000000-0010-0000-0200-000005000000}" name="Menge pro Vertragsjahr"/>
    <tableColumn id="6" xr3:uid="{00000000-0010-0000-0200-000006000000}" name="Einheit"/>
    <tableColumn id="7" xr3:uid="{00000000-0010-0000-0200-000007000000}" name="SAP-Materialnummer"/>
    <tableColumn id="8" xr3:uid="{00000000-0010-0000-0200-000008000000}" name="Filterklasse"/>
    <tableColumn id="9" xr3:uid="{00000000-0010-0000-0200-000009000000}" name="Bauart und Abmessung"/>
    <tableColumn id="10" xr3:uid="{00000000-0010-0000-0200-00000A000000}" name="Bereitstellung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FilterSummaryTable" displayName="FilterSummaryTable" ref="A5:G156" totalsRowShown="0">
  <autoFilter ref="A5:G156" xr:uid="{00000000-0009-0000-0100-000009000000}"/>
  <tableColumns count="7">
    <tableColumn id="1" xr3:uid="{00000000-0010-0000-0300-000001000000}" name="Bereitstellung"/>
    <tableColumn id="2" xr3:uid="{00000000-0010-0000-0300-000002000000}" name="SAP-Materialnummer"/>
    <tableColumn id="3" xr3:uid="{00000000-0010-0000-0300-000003000000}" name="Filterklasse"/>
    <tableColumn id="4" xr3:uid="{00000000-0010-0000-0300-000004000000}" name="Bauart und Abmessung"/>
    <tableColumn id="5" xr3:uid="{00000000-0010-0000-0300-000005000000}" name="Menge pro Vertragsjahr"/>
    <tableColumn id="6" xr3:uid="{00000000-0010-0000-0300-000006000000}" name="Bauteile"/>
    <tableColumn id="7" xr3:uid="{00000000-0010-0000-0300-000007000000}" name="Positione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SmokeDetectorTable" displayName="SmokeDetectorTable" ref="A5:D168" totalsRowShown="0">
  <tableColumns count="4">
    <tableColumn id="1" xr3:uid="{00000000-0010-0000-0400-000001000000}" name="Pos."/>
    <tableColumn id="2" xr3:uid="{00000000-0010-0000-0400-000002000000}" name="Bauteil"/>
    <tableColumn id="3" xr3:uid="{00000000-0010-0000-0400-000003000000}" name="Ausführungszeit"/>
    <tableColumn id="4" xr3:uid="{00000000-0010-0000-0400-000004000000}" name="Melderkennu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1:Q227"/>
  <sheetViews>
    <sheetView showGridLines="0" workbookViewId="0">
      <pane xSplit="3" ySplit="7" topLeftCell="D198" activePane="bottomRight" state="frozen"/>
      <selection pane="topRight"/>
      <selection pane="bottomLeft"/>
      <selection pane="bottomRight" activeCell="A172" sqref="A172:H172"/>
    </sheetView>
  </sheetViews>
  <sheetFormatPr baseColWidth="10" defaultColWidth="9" defaultRowHeight="14.25"/>
  <cols>
    <col min="1" max="1" width="10" customWidth="1"/>
    <col min="2" max="2" width="9" customWidth="1"/>
    <col min="3" max="3" width="14" customWidth="1"/>
    <col min="4" max="4" width="22" customWidth="1"/>
    <col min="5" max="5" width="36" customWidth="1"/>
    <col min="6" max="6" width="30" customWidth="1"/>
    <col min="7" max="7" width="12" customWidth="1"/>
    <col min="8" max="8" width="9" customWidth="1"/>
    <col min="9" max="15" width="16" customWidth="1"/>
    <col min="16" max="16" width="18" customWidth="1"/>
    <col min="17" max="17" width="20" customWidth="1"/>
  </cols>
  <sheetData>
    <row r="1" spans="1:17" ht="5.099999999999999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" customHeight="1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ht="27.95" customHeight="1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35" t="s">
        <v>2</v>
      </c>
      <c r="B5" s="53"/>
      <c r="C5" s="53"/>
      <c r="D5" s="53"/>
      <c r="E5" s="37"/>
      <c r="F5" s="37"/>
      <c r="G5" s="37"/>
      <c r="H5" s="37"/>
      <c r="I5" s="39" t="s">
        <v>3</v>
      </c>
      <c r="J5" s="40">
        <v>0.19</v>
      </c>
      <c r="K5" s="1"/>
      <c r="L5" s="1"/>
      <c r="M5" s="1"/>
      <c r="N5" s="1"/>
      <c r="O5" s="1"/>
      <c r="P5" s="1"/>
      <c r="Q5" s="1"/>
    </row>
    <row r="6" spans="1:17">
      <c r="A6" s="36" t="s">
        <v>4</v>
      </c>
      <c r="B6" s="38"/>
      <c r="C6" s="38"/>
      <c r="D6" s="38"/>
      <c r="E6" s="38"/>
      <c r="F6" s="38"/>
      <c r="G6" s="38"/>
      <c r="H6" s="38"/>
      <c r="I6" s="2"/>
      <c r="J6" s="3"/>
      <c r="K6" s="1"/>
      <c r="L6" s="1"/>
      <c r="M6" s="1"/>
      <c r="N6" s="1"/>
      <c r="O6" s="1"/>
      <c r="P6" s="1"/>
      <c r="Q6" s="1"/>
    </row>
    <row r="7" spans="1:17" ht="42" customHeight="1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5" t="s">
        <v>10</v>
      </c>
      <c r="G7" s="15" t="s">
        <v>11</v>
      </c>
      <c r="H7" s="15" t="s">
        <v>12</v>
      </c>
      <c r="I7" s="15" t="s">
        <v>13</v>
      </c>
      <c r="J7" s="15" t="s">
        <v>14</v>
      </c>
      <c r="K7" s="15" t="s">
        <v>15</v>
      </c>
      <c r="L7" s="15" t="s">
        <v>16</v>
      </c>
      <c r="M7" s="15" t="s">
        <v>17</v>
      </c>
      <c r="N7" s="15" t="s">
        <v>18</v>
      </c>
      <c r="O7" s="15" t="s">
        <v>19</v>
      </c>
      <c r="P7" s="15" t="s">
        <v>20</v>
      </c>
      <c r="Q7" s="15" t="s">
        <v>21</v>
      </c>
    </row>
    <row r="8" spans="1:17" ht="32.1" customHeight="1">
      <c r="A8" s="4" t="s">
        <v>22</v>
      </c>
      <c r="B8" s="4" t="s">
        <v>23</v>
      </c>
      <c r="C8" s="4" t="s">
        <v>24</v>
      </c>
      <c r="D8" s="5" t="s">
        <v>25</v>
      </c>
      <c r="E8" s="5" t="s">
        <v>26</v>
      </c>
      <c r="F8" s="6" t="s">
        <v>27</v>
      </c>
      <c r="G8" s="7">
        <v>1</v>
      </c>
      <c r="H8" s="4" t="s">
        <v>28</v>
      </c>
      <c r="I8" s="41"/>
      <c r="J8" s="44" t="str">
        <f t="shared" ref="J8:J71" si="0">IF(I8="","",G8*I8)</f>
        <v/>
      </c>
      <c r="K8" s="43"/>
      <c r="L8" s="46" t="str">
        <f t="shared" ref="L8:L71" si="1">IF(K8="","",G8*K8)</f>
        <v/>
      </c>
      <c r="M8" s="43"/>
      <c r="N8" s="46" t="str">
        <f t="shared" ref="N8:N71" si="2">IF(M8="","",G8*M8)</f>
        <v/>
      </c>
      <c r="O8" s="43"/>
      <c r="P8" s="46" t="str">
        <f t="shared" ref="P8:P71" si="3">IF(O8="","",G8*O8)</f>
        <v/>
      </c>
      <c r="Q8" s="46" t="str">
        <f t="shared" ref="Q8:Q71" si="4">IF(OR(I8="",K8="",M8="",O8=""),"",SUM(J8,L8,N8,P8))</f>
        <v/>
      </c>
    </row>
    <row r="9" spans="1:17" ht="32.1" customHeight="1">
      <c r="A9" s="4" t="s">
        <v>29</v>
      </c>
      <c r="B9" s="4" t="s">
        <v>23</v>
      </c>
      <c r="C9" s="4" t="s">
        <v>24</v>
      </c>
      <c r="D9" s="5" t="s">
        <v>30</v>
      </c>
      <c r="E9" s="5" t="s">
        <v>26</v>
      </c>
      <c r="F9" s="6" t="s">
        <v>27</v>
      </c>
      <c r="G9" s="7">
        <v>1</v>
      </c>
      <c r="H9" s="4" t="s">
        <v>28</v>
      </c>
      <c r="I9" s="41"/>
      <c r="J9" s="44" t="str">
        <f t="shared" si="0"/>
        <v/>
      </c>
      <c r="K9" s="43"/>
      <c r="L9" s="46" t="str">
        <f t="shared" si="1"/>
        <v/>
      </c>
      <c r="M9" s="43"/>
      <c r="N9" s="46" t="str">
        <f t="shared" si="2"/>
        <v/>
      </c>
      <c r="O9" s="43"/>
      <c r="P9" s="46" t="str">
        <f t="shared" si="3"/>
        <v/>
      </c>
      <c r="Q9" s="46" t="str">
        <f t="shared" si="4"/>
        <v/>
      </c>
    </row>
    <row r="10" spans="1:17" ht="32.1" customHeight="1">
      <c r="A10" s="4" t="s">
        <v>31</v>
      </c>
      <c r="B10" s="4" t="s">
        <v>23</v>
      </c>
      <c r="C10" s="4" t="s">
        <v>24</v>
      </c>
      <c r="D10" s="5" t="s">
        <v>32</v>
      </c>
      <c r="E10" s="5" t="s">
        <v>26</v>
      </c>
      <c r="F10" s="6" t="s">
        <v>27</v>
      </c>
      <c r="G10" s="7">
        <v>1</v>
      </c>
      <c r="H10" s="4" t="s">
        <v>28</v>
      </c>
      <c r="I10" s="41"/>
      <c r="J10" s="44" t="str">
        <f t="shared" si="0"/>
        <v/>
      </c>
      <c r="K10" s="43"/>
      <c r="L10" s="46" t="str">
        <f t="shared" si="1"/>
        <v/>
      </c>
      <c r="M10" s="43"/>
      <c r="N10" s="46" t="str">
        <f t="shared" si="2"/>
        <v/>
      </c>
      <c r="O10" s="43"/>
      <c r="P10" s="46" t="str">
        <f t="shared" si="3"/>
        <v/>
      </c>
      <c r="Q10" s="46" t="str">
        <f t="shared" si="4"/>
        <v/>
      </c>
    </row>
    <row r="11" spans="1:17" ht="32.1" customHeight="1">
      <c r="A11" s="4" t="s">
        <v>33</v>
      </c>
      <c r="B11" s="4" t="s">
        <v>23</v>
      </c>
      <c r="C11" s="4" t="s">
        <v>24</v>
      </c>
      <c r="D11" s="5" t="s">
        <v>34</v>
      </c>
      <c r="E11" s="5" t="s">
        <v>26</v>
      </c>
      <c r="F11" s="6" t="s">
        <v>27</v>
      </c>
      <c r="G11" s="7">
        <v>1</v>
      </c>
      <c r="H11" s="4" t="s">
        <v>28</v>
      </c>
      <c r="I11" s="41"/>
      <c r="J11" s="44" t="str">
        <f t="shared" si="0"/>
        <v/>
      </c>
      <c r="K11" s="43"/>
      <c r="L11" s="46" t="str">
        <f t="shared" si="1"/>
        <v/>
      </c>
      <c r="M11" s="43"/>
      <c r="N11" s="46" t="str">
        <f t="shared" si="2"/>
        <v/>
      </c>
      <c r="O11" s="43"/>
      <c r="P11" s="46" t="str">
        <f t="shared" si="3"/>
        <v/>
      </c>
      <c r="Q11" s="46" t="str">
        <f t="shared" si="4"/>
        <v/>
      </c>
    </row>
    <row r="12" spans="1:17" ht="32.1" customHeight="1">
      <c r="A12" s="4" t="s">
        <v>35</v>
      </c>
      <c r="B12" s="4" t="s">
        <v>23</v>
      </c>
      <c r="C12" s="4" t="s">
        <v>24</v>
      </c>
      <c r="D12" s="5" t="s">
        <v>36</v>
      </c>
      <c r="E12" s="5" t="s">
        <v>26</v>
      </c>
      <c r="F12" s="6" t="s">
        <v>37</v>
      </c>
      <c r="G12" s="7">
        <v>1</v>
      </c>
      <c r="H12" s="4" t="s">
        <v>28</v>
      </c>
      <c r="I12" s="41"/>
      <c r="J12" s="44" t="str">
        <f t="shared" si="0"/>
        <v/>
      </c>
      <c r="K12" s="43"/>
      <c r="L12" s="46" t="str">
        <f t="shared" si="1"/>
        <v/>
      </c>
      <c r="M12" s="43"/>
      <c r="N12" s="46" t="str">
        <f t="shared" si="2"/>
        <v/>
      </c>
      <c r="O12" s="43"/>
      <c r="P12" s="46" t="str">
        <f t="shared" si="3"/>
        <v/>
      </c>
      <c r="Q12" s="46" t="str">
        <f t="shared" si="4"/>
        <v/>
      </c>
    </row>
    <row r="13" spans="1:17" ht="32.1" customHeight="1">
      <c r="A13" s="4" t="s">
        <v>38</v>
      </c>
      <c r="B13" s="4" t="s">
        <v>23</v>
      </c>
      <c r="C13" s="4" t="s">
        <v>24</v>
      </c>
      <c r="D13" s="5" t="s">
        <v>39</v>
      </c>
      <c r="E13" s="5" t="s">
        <v>26</v>
      </c>
      <c r="F13" s="6" t="s">
        <v>27</v>
      </c>
      <c r="G13" s="7">
        <v>1</v>
      </c>
      <c r="H13" s="4" t="s">
        <v>28</v>
      </c>
      <c r="I13" s="41"/>
      <c r="J13" s="44" t="str">
        <f t="shared" si="0"/>
        <v/>
      </c>
      <c r="K13" s="43"/>
      <c r="L13" s="46" t="str">
        <f t="shared" si="1"/>
        <v/>
      </c>
      <c r="M13" s="43"/>
      <c r="N13" s="46" t="str">
        <f t="shared" si="2"/>
        <v/>
      </c>
      <c r="O13" s="43"/>
      <c r="P13" s="46" t="str">
        <f t="shared" si="3"/>
        <v/>
      </c>
      <c r="Q13" s="46" t="str">
        <f t="shared" si="4"/>
        <v/>
      </c>
    </row>
    <row r="14" spans="1:17" ht="32.1" customHeight="1">
      <c r="A14" s="4" t="s">
        <v>40</v>
      </c>
      <c r="B14" s="4" t="s">
        <v>23</v>
      </c>
      <c r="C14" s="4" t="s">
        <v>24</v>
      </c>
      <c r="D14" s="5" t="s">
        <v>41</v>
      </c>
      <c r="E14" s="5" t="s">
        <v>26</v>
      </c>
      <c r="F14" s="6" t="s">
        <v>27</v>
      </c>
      <c r="G14" s="7">
        <v>1</v>
      </c>
      <c r="H14" s="4" t="s">
        <v>28</v>
      </c>
      <c r="I14" s="41"/>
      <c r="J14" s="44" t="str">
        <f t="shared" si="0"/>
        <v/>
      </c>
      <c r="K14" s="43"/>
      <c r="L14" s="46" t="str">
        <f t="shared" si="1"/>
        <v/>
      </c>
      <c r="M14" s="43"/>
      <c r="N14" s="46" t="str">
        <f t="shared" si="2"/>
        <v/>
      </c>
      <c r="O14" s="43"/>
      <c r="P14" s="46" t="str">
        <f t="shared" si="3"/>
        <v/>
      </c>
      <c r="Q14" s="46" t="str">
        <f t="shared" si="4"/>
        <v/>
      </c>
    </row>
    <row r="15" spans="1:17" ht="32.1" customHeight="1">
      <c r="A15" s="4" t="s">
        <v>42</v>
      </c>
      <c r="B15" s="4" t="s">
        <v>23</v>
      </c>
      <c r="C15" s="4" t="s">
        <v>24</v>
      </c>
      <c r="D15" s="5" t="s">
        <v>43</v>
      </c>
      <c r="E15" s="5" t="s">
        <v>26</v>
      </c>
      <c r="F15" s="6" t="s">
        <v>27</v>
      </c>
      <c r="G15" s="7">
        <v>1</v>
      </c>
      <c r="H15" s="4" t="s">
        <v>28</v>
      </c>
      <c r="I15" s="41"/>
      <c r="J15" s="44" t="str">
        <f t="shared" si="0"/>
        <v/>
      </c>
      <c r="K15" s="43"/>
      <c r="L15" s="46" t="str">
        <f t="shared" si="1"/>
        <v/>
      </c>
      <c r="M15" s="43"/>
      <c r="N15" s="46" t="str">
        <f t="shared" si="2"/>
        <v/>
      </c>
      <c r="O15" s="43"/>
      <c r="P15" s="46" t="str">
        <f t="shared" si="3"/>
        <v/>
      </c>
      <c r="Q15" s="46" t="str">
        <f t="shared" si="4"/>
        <v/>
      </c>
    </row>
    <row r="16" spans="1:17" ht="32.1" customHeight="1">
      <c r="A16" s="4" t="s">
        <v>44</v>
      </c>
      <c r="B16" s="4" t="s">
        <v>23</v>
      </c>
      <c r="C16" s="4" t="s">
        <v>24</v>
      </c>
      <c r="D16" s="5" t="s">
        <v>45</v>
      </c>
      <c r="E16" s="5" t="s">
        <v>26</v>
      </c>
      <c r="F16" s="6" t="s">
        <v>27</v>
      </c>
      <c r="G16" s="7">
        <v>1</v>
      </c>
      <c r="H16" s="4" t="s">
        <v>28</v>
      </c>
      <c r="I16" s="41"/>
      <c r="J16" s="44" t="str">
        <f t="shared" si="0"/>
        <v/>
      </c>
      <c r="K16" s="43"/>
      <c r="L16" s="46" t="str">
        <f t="shared" si="1"/>
        <v/>
      </c>
      <c r="M16" s="43"/>
      <c r="N16" s="46" t="str">
        <f t="shared" si="2"/>
        <v/>
      </c>
      <c r="O16" s="43"/>
      <c r="P16" s="46" t="str">
        <f t="shared" si="3"/>
        <v/>
      </c>
      <c r="Q16" s="46" t="str">
        <f t="shared" si="4"/>
        <v/>
      </c>
    </row>
    <row r="17" spans="1:17" ht="32.1" customHeight="1">
      <c r="A17" s="4" t="s">
        <v>46</v>
      </c>
      <c r="B17" s="4" t="s">
        <v>23</v>
      </c>
      <c r="C17" s="4" t="s">
        <v>24</v>
      </c>
      <c r="D17" s="5" t="s">
        <v>47</v>
      </c>
      <c r="E17" s="5" t="s">
        <v>26</v>
      </c>
      <c r="F17" s="6" t="s">
        <v>27</v>
      </c>
      <c r="G17" s="7">
        <v>1</v>
      </c>
      <c r="H17" s="4" t="s">
        <v>28</v>
      </c>
      <c r="I17" s="41"/>
      <c r="J17" s="44" t="str">
        <f t="shared" si="0"/>
        <v/>
      </c>
      <c r="K17" s="43"/>
      <c r="L17" s="46" t="str">
        <f t="shared" si="1"/>
        <v/>
      </c>
      <c r="M17" s="43"/>
      <c r="N17" s="46" t="str">
        <f t="shared" si="2"/>
        <v/>
      </c>
      <c r="O17" s="43"/>
      <c r="P17" s="46" t="str">
        <f t="shared" si="3"/>
        <v/>
      </c>
      <c r="Q17" s="46" t="str">
        <f t="shared" si="4"/>
        <v/>
      </c>
    </row>
    <row r="18" spans="1:17" ht="32.1" customHeight="1">
      <c r="A18" s="4" t="s">
        <v>48</v>
      </c>
      <c r="B18" s="4" t="s">
        <v>23</v>
      </c>
      <c r="C18" s="4" t="s">
        <v>24</v>
      </c>
      <c r="D18" s="5" t="s">
        <v>49</v>
      </c>
      <c r="E18" s="5" t="s">
        <v>26</v>
      </c>
      <c r="F18" s="6" t="s">
        <v>27</v>
      </c>
      <c r="G18" s="7">
        <v>1</v>
      </c>
      <c r="H18" s="4" t="s">
        <v>28</v>
      </c>
      <c r="I18" s="41"/>
      <c r="J18" s="44" t="str">
        <f t="shared" si="0"/>
        <v/>
      </c>
      <c r="K18" s="43"/>
      <c r="L18" s="46" t="str">
        <f t="shared" si="1"/>
        <v/>
      </c>
      <c r="M18" s="43"/>
      <c r="N18" s="46" t="str">
        <f t="shared" si="2"/>
        <v/>
      </c>
      <c r="O18" s="43"/>
      <c r="P18" s="46" t="str">
        <f t="shared" si="3"/>
        <v/>
      </c>
      <c r="Q18" s="46" t="str">
        <f t="shared" si="4"/>
        <v/>
      </c>
    </row>
    <row r="19" spans="1:17" ht="32.1" customHeight="1">
      <c r="A19" s="4" t="s">
        <v>50</v>
      </c>
      <c r="B19" s="4" t="s">
        <v>23</v>
      </c>
      <c r="C19" s="4" t="s">
        <v>24</v>
      </c>
      <c r="D19" s="5" t="s">
        <v>51</v>
      </c>
      <c r="E19" s="5" t="s">
        <v>26</v>
      </c>
      <c r="F19" s="6" t="s">
        <v>27</v>
      </c>
      <c r="G19" s="7">
        <v>1</v>
      </c>
      <c r="H19" s="4" t="s">
        <v>28</v>
      </c>
      <c r="I19" s="41"/>
      <c r="J19" s="44" t="str">
        <f t="shared" si="0"/>
        <v/>
      </c>
      <c r="K19" s="43"/>
      <c r="L19" s="46" t="str">
        <f t="shared" si="1"/>
        <v/>
      </c>
      <c r="M19" s="43"/>
      <c r="N19" s="46" t="str">
        <f t="shared" si="2"/>
        <v/>
      </c>
      <c r="O19" s="43"/>
      <c r="P19" s="46" t="str">
        <f t="shared" si="3"/>
        <v/>
      </c>
      <c r="Q19" s="46" t="str">
        <f t="shared" si="4"/>
        <v/>
      </c>
    </row>
    <row r="20" spans="1:17" ht="32.1" customHeight="1">
      <c r="A20" s="4" t="s">
        <v>52</v>
      </c>
      <c r="B20" s="4" t="s">
        <v>53</v>
      </c>
      <c r="C20" s="4" t="s">
        <v>54</v>
      </c>
      <c r="D20" s="5" t="s">
        <v>55</v>
      </c>
      <c r="E20" s="5" t="s">
        <v>26</v>
      </c>
      <c r="F20" s="6" t="s">
        <v>27</v>
      </c>
      <c r="G20" s="7">
        <v>1</v>
      </c>
      <c r="H20" s="4" t="s">
        <v>28</v>
      </c>
      <c r="I20" s="41"/>
      <c r="J20" s="44" t="str">
        <f t="shared" si="0"/>
        <v/>
      </c>
      <c r="K20" s="43"/>
      <c r="L20" s="46" t="str">
        <f t="shared" si="1"/>
        <v/>
      </c>
      <c r="M20" s="43"/>
      <c r="N20" s="46" t="str">
        <f t="shared" si="2"/>
        <v/>
      </c>
      <c r="O20" s="43"/>
      <c r="P20" s="46" t="str">
        <f t="shared" si="3"/>
        <v/>
      </c>
      <c r="Q20" s="46" t="str">
        <f t="shared" si="4"/>
        <v/>
      </c>
    </row>
    <row r="21" spans="1:17" ht="32.1" customHeight="1">
      <c r="A21" s="4" t="s">
        <v>56</v>
      </c>
      <c r="B21" s="4" t="s">
        <v>53</v>
      </c>
      <c r="C21" s="4" t="s">
        <v>54</v>
      </c>
      <c r="D21" s="5" t="s">
        <v>57</v>
      </c>
      <c r="E21" s="5" t="s">
        <v>26</v>
      </c>
      <c r="F21" s="6" t="s">
        <v>27</v>
      </c>
      <c r="G21" s="7">
        <v>1</v>
      </c>
      <c r="H21" s="4" t="s">
        <v>28</v>
      </c>
      <c r="I21" s="41"/>
      <c r="J21" s="44" t="str">
        <f t="shared" si="0"/>
        <v/>
      </c>
      <c r="K21" s="43"/>
      <c r="L21" s="46" t="str">
        <f t="shared" si="1"/>
        <v/>
      </c>
      <c r="M21" s="43"/>
      <c r="N21" s="46" t="str">
        <f t="shared" si="2"/>
        <v/>
      </c>
      <c r="O21" s="43"/>
      <c r="P21" s="46" t="str">
        <f t="shared" si="3"/>
        <v/>
      </c>
      <c r="Q21" s="46" t="str">
        <f t="shared" si="4"/>
        <v/>
      </c>
    </row>
    <row r="22" spans="1:17" ht="32.1" customHeight="1">
      <c r="A22" s="4" t="s">
        <v>58</v>
      </c>
      <c r="B22" s="4" t="s">
        <v>53</v>
      </c>
      <c r="C22" s="4" t="s">
        <v>54</v>
      </c>
      <c r="D22" s="5" t="s">
        <v>59</v>
      </c>
      <c r="E22" s="5" t="s">
        <v>26</v>
      </c>
      <c r="F22" s="6" t="s">
        <v>27</v>
      </c>
      <c r="G22" s="7">
        <v>1</v>
      </c>
      <c r="H22" s="4" t="s">
        <v>28</v>
      </c>
      <c r="I22" s="41"/>
      <c r="J22" s="44" t="str">
        <f t="shared" si="0"/>
        <v/>
      </c>
      <c r="K22" s="43"/>
      <c r="L22" s="46" t="str">
        <f t="shared" si="1"/>
        <v/>
      </c>
      <c r="M22" s="43"/>
      <c r="N22" s="46" t="str">
        <f t="shared" si="2"/>
        <v/>
      </c>
      <c r="O22" s="43"/>
      <c r="P22" s="46" t="str">
        <f t="shared" si="3"/>
        <v/>
      </c>
      <c r="Q22" s="46" t="str">
        <f t="shared" si="4"/>
        <v/>
      </c>
    </row>
    <row r="23" spans="1:17" ht="32.1" customHeight="1">
      <c r="A23" s="4" t="s">
        <v>60</v>
      </c>
      <c r="B23" s="4" t="s">
        <v>61</v>
      </c>
      <c r="C23" s="4" t="s">
        <v>62</v>
      </c>
      <c r="D23" s="5" t="s">
        <v>63</v>
      </c>
      <c r="E23" s="5" t="s">
        <v>26</v>
      </c>
      <c r="F23" s="6" t="s">
        <v>27</v>
      </c>
      <c r="G23" s="7">
        <v>1</v>
      </c>
      <c r="H23" s="4" t="s">
        <v>28</v>
      </c>
      <c r="I23" s="41"/>
      <c r="J23" s="44" t="str">
        <f t="shared" si="0"/>
        <v/>
      </c>
      <c r="K23" s="43"/>
      <c r="L23" s="46" t="str">
        <f t="shared" si="1"/>
        <v/>
      </c>
      <c r="M23" s="43"/>
      <c r="N23" s="46" t="str">
        <f t="shared" si="2"/>
        <v/>
      </c>
      <c r="O23" s="43"/>
      <c r="P23" s="46" t="str">
        <f t="shared" si="3"/>
        <v/>
      </c>
      <c r="Q23" s="46" t="str">
        <f t="shared" si="4"/>
        <v/>
      </c>
    </row>
    <row r="24" spans="1:17" ht="32.1" customHeight="1">
      <c r="A24" s="4" t="s">
        <v>64</v>
      </c>
      <c r="B24" s="4" t="s">
        <v>61</v>
      </c>
      <c r="C24" s="4" t="s">
        <v>62</v>
      </c>
      <c r="D24" s="5" t="s">
        <v>65</v>
      </c>
      <c r="E24" s="5" t="s">
        <v>26</v>
      </c>
      <c r="F24" s="6" t="s">
        <v>37</v>
      </c>
      <c r="G24" s="7">
        <v>1</v>
      </c>
      <c r="H24" s="4" t="s">
        <v>28</v>
      </c>
      <c r="I24" s="41"/>
      <c r="J24" s="44" t="str">
        <f t="shared" si="0"/>
        <v/>
      </c>
      <c r="K24" s="43"/>
      <c r="L24" s="46" t="str">
        <f t="shared" si="1"/>
        <v/>
      </c>
      <c r="M24" s="43"/>
      <c r="N24" s="46" t="str">
        <f t="shared" si="2"/>
        <v/>
      </c>
      <c r="O24" s="43"/>
      <c r="P24" s="46" t="str">
        <f t="shared" si="3"/>
        <v/>
      </c>
      <c r="Q24" s="46" t="str">
        <f t="shared" si="4"/>
        <v/>
      </c>
    </row>
    <row r="25" spans="1:17" ht="32.1" customHeight="1">
      <c r="A25" s="4" t="s">
        <v>66</v>
      </c>
      <c r="B25" s="4" t="s">
        <v>61</v>
      </c>
      <c r="C25" s="4" t="s">
        <v>62</v>
      </c>
      <c r="D25" s="5" t="s">
        <v>67</v>
      </c>
      <c r="E25" s="5" t="s">
        <v>26</v>
      </c>
      <c r="F25" s="6" t="s">
        <v>27</v>
      </c>
      <c r="G25" s="7">
        <v>1</v>
      </c>
      <c r="H25" s="4" t="s">
        <v>28</v>
      </c>
      <c r="I25" s="41"/>
      <c r="J25" s="44" t="str">
        <f t="shared" si="0"/>
        <v/>
      </c>
      <c r="K25" s="43"/>
      <c r="L25" s="46" t="str">
        <f t="shared" si="1"/>
        <v/>
      </c>
      <c r="M25" s="43"/>
      <c r="N25" s="46" t="str">
        <f t="shared" si="2"/>
        <v/>
      </c>
      <c r="O25" s="43"/>
      <c r="P25" s="46" t="str">
        <f t="shared" si="3"/>
        <v/>
      </c>
      <c r="Q25" s="46" t="str">
        <f t="shared" si="4"/>
        <v/>
      </c>
    </row>
    <row r="26" spans="1:17" ht="32.1" customHeight="1">
      <c r="A26" s="4" t="s">
        <v>68</v>
      </c>
      <c r="B26" s="4" t="s">
        <v>61</v>
      </c>
      <c r="C26" s="4" t="s">
        <v>62</v>
      </c>
      <c r="D26" s="5" t="s">
        <v>69</v>
      </c>
      <c r="E26" s="5" t="s">
        <v>26</v>
      </c>
      <c r="F26" s="6" t="s">
        <v>37</v>
      </c>
      <c r="G26" s="7">
        <v>1</v>
      </c>
      <c r="H26" s="4" t="s">
        <v>28</v>
      </c>
      <c r="I26" s="41"/>
      <c r="J26" s="44" t="str">
        <f t="shared" si="0"/>
        <v/>
      </c>
      <c r="K26" s="43"/>
      <c r="L26" s="46" t="str">
        <f t="shared" si="1"/>
        <v/>
      </c>
      <c r="M26" s="43"/>
      <c r="N26" s="46" t="str">
        <f t="shared" si="2"/>
        <v/>
      </c>
      <c r="O26" s="43"/>
      <c r="P26" s="46" t="str">
        <f t="shared" si="3"/>
        <v/>
      </c>
      <c r="Q26" s="46" t="str">
        <f t="shared" si="4"/>
        <v/>
      </c>
    </row>
    <row r="27" spans="1:17" ht="32.1" customHeight="1">
      <c r="A27" s="4" t="s">
        <v>70</v>
      </c>
      <c r="B27" s="4" t="s">
        <v>61</v>
      </c>
      <c r="C27" s="4" t="s">
        <v>62</v>
      </c>
      <c r="D27" s="5" t="s">
        <v>71</v>
      </c>
      <c r="E27" s="5" t="s">
        <v>26</v>
      </c>
      <c r="F27" s="6" t="s">
        <v>27</v>
      </c>
      <c r="G27" s="7">
        <v>1</v>
      </c>
      <c r="H27" s="4" t="s">
        <v>28</v>
      </c>
      <c r="I27" s="41"/>
      <c r="J27" s="44" t="str">
        <f t="shared" si="0"/>
        <v/>
      </c>
      <c r="K27" s="43"/>
      <c r="L27" s="46" t="str">
        <f t="shared" si="1"/>
        <v/>
      </c>
      <c r="M27" s="43"/>
      <c r="N27" s="46" t="str">
        <f t="shared" si="2"/>
        <v/>
      </c>
      <c r="O27" s="43"/>
      <c r="P27" s="46" t="str">
        <f t="shared" si="3"/>
        <v/>
      </c>
      <c r="Q27" s="46" t="str">
        <f t="shared" si="4"/>
        <v/>
      </c>
    </row>
    <row r="28" spans="1:17" ht="32.1" customHeight="1">
      <c r="A28" s="4" t="s">
        <v>72</v>
      </c>
      <c r="B28" s="4" t="s">
        <v>61</v>
      </c>
      <c r="C28" s="4" t="s">
        <v>62</v>
      </c>
      <c r="D28" s="5" t="s">
        <v>73</v>
      </c>
      <c r="E28" s="5" t="s">
        <v>26</v>
      </c>
      <c r="F28" s="6" t="s">
        <v>27</v>
      </c>
      <c r="G28" s="7">
        <v>1</v>
      </c>
      <c r="H28" s="4" t="s">
        <v>28</v>
      </c>
      <c r="I28" s="41"/>
      <c r="J28" s="44" t="str">
        <f t="shared" si="0"/>
        <v/>
      </c>
      <c r="K28" s="43"/>
      <c r="L28" s="46" t="str">
        <f t="shared" si="1"/>
        <v/>
      </c>
      <c r="M28" s="43"/>
      <c r="N28" s="46" t="str">
        <f t="shared" si="2"/>
        <v/>
      </c>
      <c r="O28" s="43"/>
      <c r="P28" s="46" t="str">
        <f t="shared" si="3"/>
        <v/>
      </c>
      <c r="Q28" s="46" t="str">
        <f t="shared" si="4"/>
        <v/>
      </c>
    </row>
    <row r="29" spans="1:17" ht="32.1" customHeight="1">
      <c r="A29" s="4" t="s">
        <v>74</v>
      </c>
      <c r="B29" s="4" t="s">
        <v>61</v>
      </c>
      <c r="C29" s="4" t="s">
        <v>62</v>
      </c>
      <c r="D29" s="5" t="s">
        <v>75</v>
      </c>
      <c r="E29" s="5" t="s">
        <v>76</v>
      </c>
      <c r="F29" s="6" t="s">
        <v>27</v>
      </c>
      <c r="G29" s="7">
        <v>1</v>
      </c>
      <c r="H29" s="4" t="s">
        <v>28</v>
      </c>
      <c r="I29" s="41"/>
      <c r="J29" s="44" t="str">
        <f t="shared" si="0"/>
        <v/>
      </c>
      <c r="K29" s="43"/>
      <c r="L29" s="46" t="str">
        <f t="shared" si="1"/>
        <v/>
      </c>
      <c r="M29" s="43"/>
      <c r="N29" s="46" t="str">
        <f t="shared" si="2"/>
        <v/>
      </c>
      <c r="O29" s="43"/>
      <c r="P29" s="46" t="str">
        <f t="shared" si="3"/>
        <v/>
      </c>
      <c r="Q29" s="46" t="str">
        <f t="shared" si="4"/>
        <v/>
      </c>
    </row>
    <row r="30" spans="1:17" ht="32.1" customHeight="1">
      <c r="A30" s="4" t="s">
        <v>77</v>
      </c>
      <c r="B30" s="4" t="s">
        <v>61</v>
      </c>
      <c r="C30" s="4" t="s">
        <v>62</v>
      </c>
      <c r="D30" s="5" t="s">
        <v>78</v>
      </c>
      <c r="E30" s="5" t="s">
        <v>26</v>
      </c>
      <c r="F30" s="6" t="s">
        <v>27</v>
      </c>
      <c r="G30" s="7">
        <v>1</v>
      </c>
      <c r="H30" s="4" t="s">
        <v>28</v>
      </c>
      <c r="I30" s="41"/>
      <c r="J30" s="44" t="str">
        <f t="shared" si="0"/>
        <v/>
      </c>
      <c r="K30" s="43"/>
      <c r="L30" s="46" t="str">
        <f t="shared" si="1"/>
        <v/>
      </c>
      <c r="M30" s="43"/>
      <c r="N30" s="46" t="str">
        <f t="shared" si="2"/>
        <v/>
      </c>
      <c r="O30" s="43"/>
      <c r="P30" s="46" t="str">
        <f t="shared" si="3"/>
        <v/>
      </c>
      <c r="Q30" s="46" t="str">
        <f t="shared" si="4"/>
        <v/>
      </c>
    </row>
    <row r="31" spans="1:17" ht="32.1" customHeight="1">
      <c r="A31" s="4" t="s">
        <v>79</v>
      </c>
      <c r="B31" s="4" t="s">
        <v>80</v>
      </c>
      <c r="C31" s="4" t="s">
        <v>81</v>
      </c>
      <c r="D31" s="5" t="s">
        <v>82</v>
      </c>
      <c r="E31" s="5" t="s">
        <v>26</v>
      </c>
      <c r="F31" s="6" t="s">
        <v>37</v>
      </c>
      <c r="G31" s="7">
        <v>1</v>
      </c>
      <c r="H31" s="4" t="s">
        <v>28</v>
      </c>
      <c r="I31" s="41"/>
      <c r="J31" s="44" t="str">
        <f t="shared" si="0"/>
        <v/>
      </c>
      <c r="K31" s="43"/>
      <c r="L31" s="46" t="str">
        <f t="shared" si="1"/>
        <v/>
      </c>
      <c r="M31" s="43"/>
      <c r="N31" s="46" t="str">
        <f t="shared" si="2"/>
        <v/>
      </c>
      <c r="O31" s="43"/>
      <c r="P31" s="46" t="str">
        <f t="shared" si="3"/>
        <v/>
      </c>
      <c r="Q31" s="46" t="str">
        <f t="shared" si="4"/>
        <v/>
      </c>
    </row>
    <row r="32" spans="1:17" ht="32.1" customHeight="1">
      <c r="A32" s="4" t="s">
        <v>83</v>
      </c>
      <c r="B32" s="4" t="s">
        <v>80</v>
      </c>
      <c r="C32" s="4" t="s">
        <v>81</v>
      </c>
      <c r="D32" s="5" t="s">
        <v>84</v>
      </c>
      <c r="E32" s="5" t="s">
        <v>26</v>
      </c>
      <c r="F32" s="6" t="s">
        <v>37</v>
      </c>
      <c r="G32" s="7">
        <v>1</v>
      </c>
      <c r="H32" s="4" t="s">
        <v>28</v>
      </c>
      <c r="I32" s="41"/>
      <c r="J32" s="44" t="str">
        <f t="shared" si="0"/>
        <v/>
      </c>
      <c r="K32" s="43"/>
      <c r="L32" s="46" t="str">
        <f t="shared" si="1"/>
        <v/>
      </c>
      <c r="M32" s="43"/>
      <c r="N32" s="46" t="str">
        <f t="shared" si="2"/>
        <v/>
      </c>
      <c r="O32" s="43"/>
      <c r="P32" s="46" t="str">
        <f t="shared" si="3"/>
        <v/>
      </c>
      <c r="Q32" s="46" t="str">
        <f t="shared" si="4"/>
        <v/>
      </c>
    </row>
    <row r="33" spans="1:17" ht="32.1" customHeight="1">
      <c r="A33" s="4" t="s">
        <v>85</v>
      </c>
      <c r="B33" s="4" t="s">
        <v>80</v>
      </c>
      <c r="C33" s="4" t="s">
        <v>81</v>
      </c>
      <c r="D33" s="5" t="s">
        <v>86</v>
      </c>
      <c r="E33" s="5" t="s">
        <v>26</v>
      </c>
      <c r="F33" s="6" t="s">
        <v>37</v>
      </c>
      <c r="G33" s="7">
        <v>1</v>
      </c>
      <c r="H33" s="4" t="s">
        <v>28</v>
      </c>
      <c r="I33" s="41"/>
      <c r="J33" s="44" t="str">
        <f t="shared" si="0"/>
        <v/>
      </c>
      <c r="K33" s="43"/>
      <c r="L33" s="46" t="str">
        <f t="shared" si="1"/>
        <v/>
      </c>
      <c r="M33" s="43"/>
      <c r="N33" s="46" t="str">
        <f t="shared" si="2"/>
        <v/>
      </c>
      <c r="O33" s="43"/>
      <c r="P33" s="46" t="str">
        <f t="shared" si="3"/>
        <v/>
      </c>
      <c r="Q33" s="46" t="str">
        <f t="shared" si="4"/>
        <v/>
      </c>
    </row>
    <row r="34" spans="1:17" ht="32.1" customHeight="1">
      <c r="A34" s="4" t="s">
        <v>87</v>
      </c>
      <c r="B34" s="4" t="s">
        <v>80</v>
      </c>
      <c r="C34" s="4" t="s">
        <v>81</v>
      </c>
      <c r="D34" s="5" t="s">
        <v>88</v>
      </c>
      <c r="E34" s="5" t="s">
        <v>26</v>
      </c>
      <c r="F34" s="6" t="s">
        <v>37</v>
      </c>
      <c r="G34" s="7">
        <v>1</v>
      </c>
      <c r="H34" s="4" t="s">
        <v>28</v>
      </c>
      <c r="I34" s="41"/>
      <c r="J34" s="44" t="str">
        <f t="shared" si="0"/>
        <v/>
      </c>
      <c r="K34" s="43"/>
      <c r="L34" s="46" t="str">
        <f t="shared" si="1"/>
        <v/>
      </c>
      <c r="M34" s="43"/>
      <c r="N34" s="46" t="str">
        <f t="shared" si="2"/>
        <v/>
      </c>
      <c r="O34" s="43"/>
      <c r="P34" s="46" t="str">
        <f t="shared" si="3"/>
        <v/>
      </c>
      <c r="Q34" s="46" t="str">
        <f t="shared" si="4"/>
        <v/>
      </c>
    </row>
    <row r="35" spans="1:17" ht="32.1" customHeight="1">
      <c r="A35" s="4" t="s">
        <v>89</v>
      </c>
      <c r="B35" s="4" t="s">
        <v>80</v>
      </c>
      <c r="C35" s="4" t="s">
        <v>81</v>
      </c>
      <c r="D35" s="5" t="s">
        <v>90</v>
      </c>
      <c r="E35" s="5" t="s">
        <v>26</v>
      </c>
      <c r="F35" s="6" t="s">
        <v>37</v>
      </c>
      <c r="G35" s="7">
        <v>1</v>
      </c>
      <c r="H35" s="4" t="s">
        <v>28</v>
      </c>
      <c r="I35" s="41"/>
      <c r="J35" s="44" t="str">
        <f t="shared" si="0"/>
        <v/>
      </c>
      <c r="K35" s="43"/>
      <c r="L35" s="46" t="str">
        <f t="shared" si="1"/>
        <v/>
      </c>
      <c r="M35" s="43"/>
      <c r="N35" s="46" t="str">
        <f t="shared" si="2"/>
        <v/>
      </c>
      <c r="O35" s="43"/>
      <c r="P35" s="46" t="str">
        <f t="shared" si="3"/>
        <v/>
      </c>
      <c r="Q35" s="46" t="str">
        <f t="shared" si="4"/>
        <v/>
      </c>
    </row>
    <row r="36" spans="1:17" ht="32.1" customHeight="1">
      <c r="A36" s="4" t="s">
        <v>91</v>
      </c>
      <c r="B36" s="4" t="s">
        <v>80</v>
      </c>
      <c r="C36" s="4" t="s">
        <v>81</v>
      </c>
      <c r="D36" s="5" t="s">
        <v>92</v>
      </c>
      <c r="E36" s="5" t="s">
        <v>26</v>
      </c>
      <c r="F36" s="6" t="s">
        <v>37</v>
      </c>
      <c r="G36" s="7">
        <v>1</v>
      </c>
      <c r="H36" s="4" t="s">
        <v>28</v>
      </c>
      <c r="I36" s="41"/>
      <c r="J36" s="44" t="str">
        <f t="shared" si="0"/>
        <v/>
      </c>
      <c r="K36" s="43"/>
      <c r="L36" s="46" t="str">
        <f t="shared" si="1"/>
        <v/>
      </c>
      <c r="M36" s="43"/>
      <c r="N36" s="46" t="str">
        <f t="shared" si="2"/>
        <v/>
      </c>
      <c r="O36" s="43"/>
      <c r="P36" s="46" t="str">
        <f t="shared" si="3"/>
        <v/>
      </c>
      <c r="Q36" s="46" t="str">
        <f t="shared" si="4"/>
        <v/>
      </c>
    </row>
    <row r="37" spans="1:17" ht="32.1" customHeight="1">
      <c r="A37" s="4" t="s">
        <v>93</v>
      </c>
      <c r="B37" s="4" t="s">
        <v>80</v>
      </c>
      <c r="C37" s="4" t="s">
        <v>81</v>
      </c>
      <c r="D37" s="5" t="s">
        <v>94</v>
      </c>
      <c r="E37" s="5" t="s">
        <v>26</v>
      </c>
      <c r="F37" s="6" t="s">
        <v>27</v>
      </c>
      <c r="G37" s="7">
        <v>1</v>
      </c>
      <c r="H37" s="4" t="s">
        <v>28</v>
      </c>
      <c r="I37" s="41"/>
      <c r="J37" s="44" t="str">
        <f t="shared" si="0"/>
        <v/>
      </c>
      <c r="K37" s="43"/>
      <c r="L37" s="46" t="str">
        <f t="shared" si="1"/>
        <v/>
      </c>
      <c r="M37" s="43"/>
      <c r="N37" s="46" t="str">
        <f t="shared" si="2"/>
        <v/>
      </c>
      <c r="O37" s="43"/>
      <c r="P37" s="46" t="str">
        <f t="shared" si="3"/>
        <v/>
      </c>
      <c r="Q37" s="46" t="str">
        <f t="shared" si="4"/>
        <v/>
      </c>
    </row>
    <row r="38" spans="1:17" ht="32.1" customHeight="1">
      <c r="A38" s="4" t="s">
        <v>95</v>
      </c>
      <c r="B38" s="4" t="s">
        <v>80</v>
      </c>
      <c r="C38" s="4" t="s">
        <v>81</v>
      </c>
      <c r="D38" s="5" t="s">
        <v>96</v>
      </c>
      <c r="E38" s="5" t="s">
        <v>26</v>
      </c>
      <c r="F38" s="6" t="s">
        <v>27</v>
      </c>
      <c r="G38" s="7">
        <v>1</v>
      </c>
      <c r="H38" s="4" t="s">
        <v>28</v>
      </c>
      <c r="I38" s="41"/>
      <c r="J38" s="44" t="str">
        <f t="shared" si="0"/>
        <v/>
      </c>
      <c r="K38" s="43"/>
      <c r="L38" s="46" t="str">
        <f t="shared" si="1"/>
        <v/>
      </c>
      <c r="M38" s="43"/>
      <c r="N38" s="46" t="str">
        <f t="shared" si="2"/>
        <v/>
      </c>
      <c r="O38" s="43"/>
      <c r="P38" s="46" t="str">
        <f t="shared" si="3"/>
        <v/>
      </c>
      <c r="Q38" s="46" t="str">
        <f t="shared" si="4"/>
        <v/>
      </c>
    </row>
    <row r="39" spans="1:17" ht="32.1" customHeight="1">
      <c r="A39" s="4" t="s">
        <v>97</v>
      </c>
      <c r="B39" s="4" t="s">
        <v>80</v>
      </c>
      <c r="C39" s="4" t="s">
        <v>81</v>
      </c>
      <c r="D39" s="5" t="s">
        <v>98</v>
      </c>
      <c r="E39" s="5" t="s">
        <v>26</v>
      </c>
      <c r="F39" s="6" t="s">
        <v>37</v>
      </c>
      <c r="G39" s="7">
        <v>1</v>
      </c>
      <c r="H39" s="4" t="s">
        <v>28</v>
      </c>
      <c r="I39" s="41"/>
      <c r="J39" s="44" t="str">
        <f t="shared" si="0"/>
        <v/>
      </c>
      <c r="K39" s="43"/>
      <c r="L39" s="46" t="str">
        <f t="shared" si="1"/>
        <v/>
      </c>
      <c r="M39" s="43"/>
      <c r="N39" s="46" t="str">
        <f t="shared" si="2"/>
        <v/>
      </c>
      <c r="O39" s="43"/>
      <c r="P39" s="46" t="str">
        <f t="shared" si="3"/>
        <v/>
      </c>
      <c r="Q39" s="46" t="str">
        <f t="shared" si="4"/>
        <v/>
      </c>
    </row>
    <row r="40" spans="1:17" ht="32.1" customHeight="1">
      <c r="A40" s="4" t="s">
        <v>99</v>
      </c>
      <c r="B40" s="4" t="s">
        <v>80</v>
      </c>
      <c r="C40" s="4" t="s">
        <v>81</v>
      </c>
      <c r="D40" s="5" t="s">
        <v>100</v>
      </c>
      <c r="E40" s="5" t="s">
        <v>26</v>
      </c>
      <c r="F40" s="6" t="s">
        <v>27</v>
      </c>
      <c r="G40" s="7">
        <v>1</v>
      </c>
      <c r="H40" s="4" t="s">
        <v>28</v>
      </c>
      <c r="I40" s="41"/>
      <c r="J40" s="44" t="str">
        <f t="shared" si="0"/>
        <v/>
      </c>
      <c r="K40" s="43"/>
      <c r="L40" s="46" t="str">
        <f t="shared" si="1"/>
        <v/>
      </c>
      <c r="M40" s="43"/>
      <c r="N40" s="46" t="str">
        <f t="shared" si="2"/>
        <v/>
      </c>
      <c r="O40" s="43"/>
      <c r="P40" s="46" t="str">
        <f t="shared" si="3"/>
        <v/>
      </c>
      <c r="Q40" s="46" t="str">
        <f t="shared" si="4"/>
        <v/>
      </c>
    </row>
    <row r="41" spans="1:17" ht="32.1" customHeight="1">
      <c r="A41" s="4" t="s">
        <v>101</v>
      </c>
      <c r="B41" s="4" t="s">
        <v>102</v>
      </c>
      <c r="C41" s="4" t="s">
        <v>62</v>
      </c>
      <c r="D41" s="5" t="s">
        <v>103</v>
      </c>
      <c r="E41" s="5" t="s">
        <v>26</v>
      </c>
      <c r="F41" s="6" t="s">
        <v>37</v>
      </c>
      <c r="G41" s="7">
        <v>1</v>
      </c>
      <c r="H41" s="4" t="s">
        <v>28</v>
      </c>
      <c r="I41" s="41"/>
      <c r="J41" s="44" t="str">
        <f t="shared" si="0"/>
        <v/>
      </c>
      <c r="K41" s="43"/>
      <c r="L41" s="46" t="str">
        <f t="shared" si="1"/>
        <v/>
      </c>
      <c r="M41" s="43"/>
      <c r="N41" s="46" t="str">
        <f t="shared" si="2"/>
        <v/>
      </c>
      <c r="O41" s="43"/>
      <c r="P41" s="46" t="str">
        <f t="shared" si="3"/>
        <v/>
      </c>
      <c r="Q41" s="46" t="str">
        <f t="shared" si="4"/>
        <v/>
      </c>
    </row>
    <row r="42" spans="1:17" ht="32.1" customHeight="1">
      <c r="A42" s="4" t="s">
        <v>104</v>
      </c>
      <c r="B42" s="4" t="s">
        <v>105</v>
      </c>
      <c r="C42" s="4" t="s">
        <v>106</v>
      </c>
      <c r="D42" s="5" t="s">
        <v>107</v>
      </c>
      <c r="E42" s="5" t="s">
        <v>26</v>
      </c>
      <c r="F42" s="6" t="s">
        <v>37</v>
      </c>
      <c r="G42" s="7">
        <v>1</v>
      </c>
      <c r="H42" s="4" t="s">
        <v>28</v>
      </c>
      <c r="I42" s="41"/>
      <c r="J42" s="44" t="str">
        <f t="shared" si="0"/>
        <v/>
      </c>
      <c r="K42" s="43"/>
      <c r="L42" s="46" t="str">
        <f t="shared" si="1"/>
        <v/>
      </c>
      <c r="M42" s="43"/>
      <c r="N42" s="46" t="str">
        <f t="shared" si="2"/>
        <v/>
      </c>
      <c r="O42" s="43"/>
      <c r="P42" s="46" t="str">
        <f t="shared" si="3"/>
        <v/>
      </c>
      <c r="Q42" s="46" t="str">
        <f t="shared" si="4"/>
        <v/>
      </c>
    </row>
    <row r="43" spans="1:17" ht="32.1" customHeight="1">
      <c r="A43" s="4" t="s">
        <v>108</v>
      </c>
      <c r="B43" s="4" t="s">
        <v>105</v>
      </c>
      <c r="C43" s="4" t="s">
        <v>106</v>
      </c>
      <c r="D43" s="5" t="s">
        <v>109</v>
      </c>
      <c r="E43" s="5" t="s">
        <v>26</v>
      </c>
      <c r="F43" s="6" t="s">
        <v>37</v>
      </c>
      <c r="G43" s="7">
        <v>1</v>
      </c>
      <c r="H43" s="4" t="s">
        <v>28</v>
      </c>
      <c r="I43" s="41"/>
      <c r="J43" s="44" t="str">
        <f t="shared" si="0"/>
        <v/>
      </c>
      <c r="K43" s="43"/>
      <c r="L43" s="46" t="str">
        <f t="shared" si="1"/>
        <v/>
      </c>
      <c r="M43" s="43"/>
      <c r="N43" s="46" t="str">
        <f t="shared" si="2"/>
        <v/>
      </c>
      <c r="O43" s="43"/>
      <c r="P43" s="46" t="str">
        <f t="shared" si="3"/>
        <v/>
      </c>
      <c r="Q43" s="46" t="str">
        <f t="shared" si="4"/>
        <v/>
      </c>
    </row>
    <row r="44" spans="1:17" ht="32.1" customHeight="1">
      <c r="A44" s="4" t="s">
        <v>110</v>
      </c>
      <c r="B44" s="4" t="s">
        <v>105</v>
      </c>
      <c r="C44" s="4" t="s">
        <v>106</v>
      </c>
      <c r="D44" s="5" t="s">
        <v>111</v>
      </c>
      <c r="E44" s="5" t="s">
        <v>76</v>
      </c>
      <c r="F44" s="6" t="s">
        <v>27</v>
      </c>
      <c r="G44" s="7">
        <v>1</v>
      </c>
      <c r="H44" s="4" t="s">
        <v>28</v>
      </c>
      <c r="I44" s="41"/>
      <c r="J44" s="44" t="str">
        <f t="shared" si="0"/>
        <v/>
      </c>
      <c r="K44" s="43"/>
      <c r="L44" s="46" t="str">
        <f t="shared" si="1"/>
        <v/>
      </c>
      <c r="M44" s="43"/>
      <c r="N44" s="46" t="str">
        <f t="shared" si="2"/>
        <v/>
      </c>
      <c r="O44" s="43"/>
      <c r="P44" s="46" t="str">
        <f t="shared" si="3"/>
        <v/>
      </c>
      <c r="Q44" s="46" t="str">
        <f t="shared" si="4"/>
        <v/>
      </c>
    </row>
    <row r="45" spans="1:17" ht="32.1" customHeight="1">
      <c r="A45" s="4" t="s">
        <v>112</v>
      </c>
      <c r="B45" s="4" t="s">
        <v>105</v>
      </c>
      <c r="C45" s="4" t="s">
        <v>106</v>
      </c>
      <c r="D45" s="5" t="s">
        <v>113</v>
      </c>
      <c r="E45" s="5" t="s">
        <v>26</v>
      </c>
      <c r="F45" s="6" t="s">
        <v>27</v>
      </c>
      <c r="G45" s="7">
        <v>1</v>
      </c>
      <c r="H45" s="4" t="s">
        <v>28</v>
      </c>
      <c r="I45" s="41"/>
      <c r="J45" s="44" t="str">
        <f t="shared" si="0"/>
        <v/>
      </c>
      <c r="K45" s="43"/>
      <c r="L45" s="46" t="str">
        <f t="shared" si="1"/>
        <v/>
      </c>
      <c r="M45" s="43"/>
      <c r="N45" s="46" t="str">
        <f t="shared" si="2"/>
        <v/>
      </c>
      <c r="O45" s="43"/>
      <c r="P45" s="46" t="str">
        <f t="shared" si="3"/>
        <v/>
      </c>
      <c r="Q45" s="46" t="str">
        <f t="shared" si="4"/>
        <v/>
      </c>
    </row>
    <row r="46" spans="1:17" ht="32.1" customHeight="1">
      <c r="A46" s="4" t="s">
        <v>114</v>
      </c>
      <c r="B46" s="4" t="s">
        <v>105</v>
      </c>
      <c r="C46" s="4" t="s">
        <v>106</v>
      </c>
      <c r="D46" s="5" t="s">
        <v>115</v>
      </c>
      <c r="E46" s="5" t="s">
        <v>26</v>
      </c>
      <c r="F46" s="6" t="s">
        <v>37</v>
      </c>
      <c r="G46" s="7">
        <v>1</v>
      </c>
      <c r="H46" s="4" t="s">
        <v>28</v>
      </c>
      <c r="I46" s="41"/>
      <c r="J46" s="44" t="str">
        <f t="shared" si="0"/>
        <v/>
      </c>
      <c r="K46" s="43"/>
      <c r="L46" s="46" t="str">
        <f t="shared" si="1"/>
        <v/>
      </c>
      <c r="M46" s="43"/>
      <c r="N46" s="46" t="str">
        <f t="shared" si="2"/>
        <v/>
      </c>
      <c r="O46" s="43"/>
      <c r="P46" s="46" t="str">
        <f t="shared" si="3"/>
        <v/>
      </c>
      <c r="Q46" s="46" t="str">
        <f t="shared" si="4"/>
        <v/>
      </c>
    </row>
    <row r="47" spans="1:17" ht="32.1" customHeight="1">
      <c r="A47" s="4" t="s">
        <v>116</v>
      </c>
      <c r="B47" s="4" t="s">
        <v>105</v>
      </c>
      <c r="C47" s="4" t="s">
        <v>106</v>
      </c>
      <c r="D47" s="5" t="s">
        <v>117</v>
      </c>
      <c r="E47" s="5" t="s">
        <v>26</v>
      </c>
      <c r="F47" s="6" t="s">
        <v>37</v>
      </c>
      <c r="G47" s="7">
        <v>1</v>
      </c>
      <c r="H47" s="4" t="s">
        <v>28</v>
      </c>
      <c r="I47" s="41"/>
      <c r="J47" s="44" t="str">
        <f t="shared" si="0"/>
        <v/>
      </c>
      <c r="K47" s="43"/>
      <c r="L47" s="46" t="str">
        <f t="shared" si="1"/>
        <v/>
      </c>
      <c r="M47" s="43"/>
      <c r="N47" s="46" t="str">
        <f t="shared" si="2"/>
        <v/>
      </c>
      <c r="O47" s="43"/>
      <c r="P47" s="46" t="str">
        <f t="shared" si="3"/>
        <v/>
      </c>
      <c r="Q47" s="46" t="str">
        <f t="shared" si="4"/>
        <v/>
      </c>
    </row>
    <row r="48" spans="1:17" ht="32.1" customHeight="1">
      <c r="A48" s="4" t="s">
        <v>118</v>
      </c>
      <c r="B48" s="4" t="s">
        <v>105</v>
      </c>
      <c r="C48" s="4" t="s">
        <v>106</v>
      </c>
      <c r="D48" s="5" t="s">
        <v>119</v>
      </c>
      <c r="E48" s="5" t="s">
        <v>26</v>
      </c>
      <c r="F48" s="6" t="s">
        <v>37</v>
      </c>
      <c r="G48" s="7">
        <v>1</v>
      </c>
      <c r="H48" s="4" t="s">
        <v>28</v>
      </c>
      <c r="I48" s="41"/>
      <c r="J48" s="44" t="str">
        <f t="shared" si="0"/>
        <v/>
      </c>
      <c r="K48" s="43"/>
      <c r="L48" s="46" t="str">
        <f t="shared" si="1"/>
        <v/>
      </c>
      <c r="M48" s="43"/>
      <c r="N48" s="46" t="str">
        <f t="shared" si="2"/>
        <v/>
      </c>
      <c r="O48" s="43"/>
      <c r="P48" s="46" t="str">
        <f t="shared" si="3"/>
        <v/>
      </c>
      <c r="Q48" s="46" t="str">
        <f t="shared" si="4"/>
        <v/>
      </c>
    </row>
    <row r="49" spans="1:17" ht="32.1" customHeight="1">
      <c r="A49" s="4" t="s">
        <v>120</v>
      </c>
      <c r="B49" s="4" t="s">
        <v>105</v>
      </c>
      <c r="C49" s="4" t="s">
        <v>106</v>
      </c>
      <c r="D49" s="5" t="s">
        <v>121</v>
      </c>
      <c r="E49" s="5" t="s">
        <v>26</v>
      </c>
      <c r="F49" s="6" t="s">
        <v>37</v>
      </c>
      <c r="G49" s="7">
        <v>1</v>
      </c>
      <c r="H49" s="4" t="s">
        <v>28</v>
      </c>
      <c r="I49" s="41"/>
      <c r="J49" s="44" t="str">
        <f t="shared" si="0"/>
        <v/>
      </c>
      <c r="K49" s="43"/>
      <c r="L49" s="46" t="str">
        <f t="shared" si="1"/>
        <v/>
      </c>
      <c r="M49" s="43"/>
      <c r="N49" s="46" t="str">
        <f t="shared" si="2"/>
        <v/>
      </c>
      <c r="O49" s="43"/>
      <c r="P49" s="46" t="str">
        <f t="shared" si="3"/>
        <v/>
      </c>
      <c r="Q49" s="46" t="str">
        <f t="shared" si="4"/>
        <v/>
      </c>
    </row>
    <row r="50" spans="1:17" ht="32.1" customHeight="1">
      <c r="A50" s="4" t="s">
        <v>122</v>
      </c>
      <c r="B50" s="4" t="s">
        <v>105</v>
      </c>
      <c r="C50" s="4" t="s">
        <v>106</v>
      </c>
      <c r="D50" s="5" t="s">
        <v>123</v>
      </c>
      <c r="E50" s="5" t="s">
        <v>26</v>
      </c>
      <c r="F50" s="6" t="s">
        <v>27</v>
      </c>
      <c r="G50" s="7">
        <v>1</v>
      </c>
      <c r="H50" s="4" t="s">
        <v>28</v>
      </c>
      <c r="I50" s="41"/>
      <c r="J50" s="44" t="str">
        <f t="shared" si="0"/>
        <v/>
      </c>
      <c r="K50" s="43"/>
      <c r="L50" s="46" t="str">
        <f t="shared" si="1"/>
        <v/>
      </c>
      <c r="M50" s="43"/>
      <c r="N50" s="46" t="str">
        <f t="shared" si="2"/>
        <v/>
      </c>
      <c r="O50" s="43"/>
      <c r="P50" s="46" t="str">
        <f t="shared" si="3"/>
        <v/>
      </c>
      <c r="Q50" s="46" t="str">
        <f t="shared" si="4"/>
        <v/>
      </c>
    </row>
    <row r="51" spans="1:17" ht="32.1" customHeight="1">
      <c r="A51" s="4" t="s">
        <v>124</v>
      </c>
      <c r="B51" s="4" t="s">
        <v>105</v>
      </c>
      <c r="C51" s="4" t="s">
        <v>106</v>
      </c>
      <c r="D51" s="5" t="s">
        <v>125</v>
      </c>
      <c r="E51" s="5" t="s">
        <v>26</v>
      </c>
      <c r="F51" s="6" t="s">
        <v>37</v>
      </c>
      <c r="G51" s="7">
        <v>1</v>
      </c>
      <c r="H51" s="4" t="s">
        <v>28</v>
      </c>
      <c r="I51" s="41"/>
      <c r="J51" s="44" t="str">
        <f t="shared" si="0"/>
        <v/>
      </c>
      <c r="K51" s="43"/>
      <c r="L51" s="46" t="str">
        <f t="shared" si="1"/>
        <v/>
      </c>
      <c r="M51" s="43"/>
      <c r="N51" s="46" t="str">
        <f t="shared" si="2"/>
        <v/>
      </c>
      <c r="O51" s="43"/>
      <c r="P51" s="46" t="str">
        <f t="shared" si="3"/>
        <v/>
      </c>
      <c r="Q51" s="46" t="str">
        <f t="shared" si="4"/>
        <v/>
      </c>
    </row>
    <row r="52" spans="1:17" ht="32.1" customHeight="1">
      <c r="A52" s="4" t="s">
        <v>126</v>
      </c>
      <c r="B52" s="4" t="s">
        <v>105</v>
      </c>
      <c r="C52" s="4" t="s">
        <v>106</v>
      </c>
      <c r="D52" s="5" t="s">
        <v>127</v>
      </c>
      <c r="E52" s="5" t="s">
        <v>26</v>
      </c>
      <c r="F52" s="6" t="s">
        <v>37</v>
      </c>
      <c r="G52" s="7">
        <v>1</v>
      </c>
      <c r="H52" s="4" t="s">
        <v>28</v>
      </c>
      <c r="I52" s="41"/>
      <c r="J52" s="44" t="str">
        <f t="shared" si="0"/>
        <v/>
      </c>
      <c r="K52" s="43"/>
      <c r="L52" s="46" t="str">
        <f t="shared" si="1"/>
        <v/>
      </c>
      <c r="M52" s="43"/>
      <c r="N52" s="46" t="str">
        <f t="shared" si="2"/>
        <v/>
      </c>
      <c r="O52" s="43"/>
      <c r="P52" s="46" t="str">
        <f t="shared" si="3"/>
        <v/>
      </c>
      <c r="Q52" s="46" t="str">
        <f t="shared" si="4"/>
        <v/>
      </c>
    </row>
    <row r="53" spans="1:17" ht="32.1" customHeight="1">
      <c r="A53" s="4" t="s">
        <v>128</v>
      </c>
      <c r="B53" s="4" t="s">
        <v>105</v>
      </c>
      <c r="C53" s="4" t="s">
        <v>106</v>
      </c>
      <c r="D53" s="5" t="s">
        <v>129</v>
      </c>
      <c r="E53" s="5" t="s">
        <v>26</v>
      </c>
      <c r="F53" s="6" t="s">
        <v>37</v>
      </c>
      <c r="G53" s="7">
        <v>1</v>
      </c>
      <c r="H53" s="4" t="s">
        <v>28</v>
      </c>
      <c r="I53" s="41"/>
      <c r="J53" s="44" t="str">
        <f t="shared" si="0"/>
        <v/>
      </c>
      <c r="K53" s="43"/>
      <c r="L53" s="46" t="str">
        <f t="shared" si="1"/>
        <v/>
      </c>
      <c r="M53" s="43"/>
      <c r="N53" s="46" t="str">
        <f t="shared" si="2"/>
        <v/>
      </c>
      <c r="O53" s="43"/>
      <c r="P53" s="46" t="str">
        <f t="shared" si="3"/>
        <v/>
      </c>
      <c r="Q53" s="46" t="str">
        <f t="shared" si="4"/>
        <v/>
      </c>
    </row>
    <row r="54" spans="1:17" ht="32.1" customHeight="1">
      <c r="A54" s="4" t="s">
        <v>130</v>
      </c>
      <c r="B54" s="4" t="s">
        <v>105</v>
      </c>
      <c r="C54" s="4" t="s">
        <v>106</v>
      </c>
      <c r="D54" s="5" t="s">
        <v>131</v>
      </c>
      <c r="E54" s="5" t="s">
        <v>26</v>
      </c>
      <c r="F54" s="6" t="s">
        <v>37</v>
      </c>
      <c r="G54" s="7">
        <v>1</v>
      </c>
      <c r="H54" s="4" t="s">
        <v>28</v>
      </c>
      <c r="I54" s="41"/>
      <c r="J54" s="44" t="str">
        <f t="shared" si="0"/>
        <v/>
      </c>
      <c r="K54" s="43"/>
      <c r="L54" s="46" t="str">
        <f t="shared" si="1"/>
        <v/>
      </c>
      <c r="M54" s="43"/>
      <c r="N54" s="46" t="str">
        <f t="shared" si="2"/>
        <v/>
      </c>
      <c r="O54" s="43"/>
      <c r="P54" s="46" t="str">
        <f t="shared" si="3"/>
        <v/>
      </c>
      <c r="Q54" s="46" t="str">
        <f t="shared" si="4"/>
        <v/>
      </c>
    </row>
    <row r="55" spans="1:17" ht="32.1" customHeight="1">
      <c r="A55" s="4" t="s">
        <v>132</v>
      </c>
      <c r="B55" s="4" t="s">
        <v>105</v>
      </c>
      <c r="C55" s="4" t="s">
        <v>106</v>
      </c>
      <c r="D55" s="5" t="s">
        <v>133</v>
      </c>
      <c r="E55" s="5" t="s">
        <v>26</v>
      </c>
      <c r="F55" s="6" t="s">
        <v>27</v>
      </c>
      <c r="G55" s="7">
        <v>1</v>
      </c>
      <c r="H55" s="4" t="s">
        <v>28</v>
      </c>
      <c r="I55" s="41"/>
      <c r="J55" s="44" t="str">
        <f t="shared" si="0"/>
        <v/>
      </c>
      <c r="K55" s="43"/>
      <c r="L55" s="46" t="str">
        <f t="shared" si="1"/>
        <v/>
      </c>
      <c r="M55" s="43"/>
      <c r="N55" s="46" t="str">
        <f t="shared" si="2"/>
        <v/>
      </c>
      <c r="O55" s="43"/>
      <c r="P55" s="46" t="str">
        <f t="shared" si="3"/>
        <v/>
      </c>
      <c r="Q55" s="46" t="str">
        <f t="shared" si="4"/>
        <v/>
      </c>
    </row>
    <row r="56" spans="1:17" ht="32.1" customHeight="1">
      <c r="A56" s="4" t="s">
        <v>134</v>
      </c>
      <c r="B56" s="4" t="s">
        <v>105</v>
      </c>
      <c r="C56" s="4" t="s">
        <v>106</v>
      </c>
      <c r="D56" s="5" t="s">
        <v>135</v>
      </c>
      <c r="E56" s="5" t="s">
        <v>26</v>
      </c>
      <c r="F56" s="6" t="s">
        <v>27</v>
      </c>
      <c r="G56" s="7">
        <v>1</v>
      </c>
      <c r="H56" s="4" t="s">
        <v>28</v>
      </c>
      <c r="I56" s="41"/>
      <c r="J56" s="44" t="str">
        <f t="shared" si="0"/>
        <v/>
      </c>
      <c r="K56" s="43"/>
      <c r="L56" s="46" t="str">
        <f t="shared" si="1"/>
        <v/>
      </c>
      <c r="M56" s="43"/>
      <c r="N56" s="46" t="str">
        <f t="shared" si="2"/>
        <v/>
      </c>
      <c r="O56" s="43"/>
      <c r="P56" s="46" t="str">
        <f t="shared" si="3"/>
        <v/>
      </c>
      <c r="Q56" s="46" t="str">
        <f t="shared" si="4"/>
        <v/>
      </c>
    </row>
    <row r="57" spans="1:17" ht="32.1" customHeight="1">
      <c r="A57" s="4" t="s">
        <v>136</v>
      </c>
      <c r="B57" s="4" t="s">
        <v>105</v>
      </c>
      <c r="C57" s="4" t="s">
        <v>106</v>
      </c>
      <c r="D57" s="5" t="s">
        <v>137</v>
      </c>
      <c r="E57" s="5" t="s">
        <v>26</v>
      </c>
      <c r="F57" s="6" t="s">
        <v>37</v>
      </c>
      <c r="G57" s="7">
        <v>1</v>
      </c>
      <c r="H57" s="4" t="s">
        <v>28</v>
      </c>
      <c r="I57" s="41"/>
      <c r="J57" s="44" t="str">
        <f t="shared" si="0"/>
        <v/>
      </c>
      <c r="K57" s="43"/>
      <c r="L57" s="46" t="str">
        <f t="shared" si="1"/>
        <v/>
      </c>
      <c r="M57" s="43"/>
      <c r="N57" s="46" t="str">
        <f t="shared" si="2"/>
        <v/>
      </c>
      <c r="O57" s="43"/>
      <c r="P57" s="46" t="str">
        <f t="shared" si="3"/>
        <v/>
      </c>
      <c r="Q57" s="46" t="str">
        <f t="shared" si="4"/>
        <v/>
      </c>
    </row>
    <row r="58" spans="1:17" ht="32.1" customHeight="1">
      <c r="A58" s="4" t="s">
        <v>138</v>
      </c>
      <c r="B58" s="4" t="s">
        <v>139</v>
      </c>
      <c r="C58" s="4" t="s">
        <v>140</v>
      </c>
      <c r="D58" s="5" t="s">
        <v>141</v>
      </c>
      <c r="E58" s="5" t="s">
        <v>26</v>
      </c>
      <c r="F58" s="6" t="s">
        <v>37</v>
      </c>
      <c r="G58" s="7">
        <v>1</v>
      </c>
      <c r="H58" s="4" t="s">
        <v>28</v>
      </c>
      <c r="I58" s="41"/>
      <c r="J58" s="44" t="str">
        <f t="shared" si="0"/>
        <v/>
      </c>
      <c r="K58" s="43"/>
      <c r="L58" s="46" t="str">
        <f t="shared" si="1"/>
        <v/>
      </c>
      <c r="M58" s="43"/>
      <c r="N58" s="46" t="str">
        <f t="shared" si="2"/>
        <v/>
      </c>
      <c r="O58" s="43"/>
      <c r="P58" s="46" t="str">
        <f t="shared" si="3"/>
        <v/>
      </c>
      <c r="Q58" s="46" t="str">
        <f t="shared" si="4"/>
        <v/>
      </c>
    </row>
    <row r="59" spans="1:17" ht="32.1" customHeight="1">
      <c r="A59" s="4" t="s">
        <v>142</v>
      </c>
      <c r="B59" s="4" t="s">
        <v>139</v>
      </c>
      <c r="C59" s="4" t="s">
        <v>140</v>
      </c>
      <c r="D59" s="5" t="s">
        <v>143</v>
      </c>
      <c r="E59" s="5" t="s">
        <v>26</v>
      </c>
      <c r="F59" s="6" t="s">
        <v>37</v>
      </c>
      <c r="G59" s="7">
        <v>1</v>
      </c>
      <c r="H59" s="4" t="s">
        <v>28</v>
      </c>
      <c r="I59" s="41"/>
      <c r="J59" s="44" t="str">
        <f t="shared" si="0"/>
        <v/>
      </c>
      <c r="K59" s="43"/>
      <c r="L59" s="46" t="str">
        <f t="shared" si="1"/>
        <v/>
      </c>
      <c r="M59" s="43"/>
      <c r="N59" s="46" t="str">
        <f t="shared" si="2"/>
        <v/>
      </c>
      <c r="O59" s="43"/>
      <c r="P59" s="46" t="str">
        <f t="shared" si="3"/>
        <v/>
      </c>
      <c r="Q59" s="46" t="str">
        <f t="shared" si="4"/>
        <v/>
      </c>
    </row>
    <row r="60" spans="1:17" ht="32.1" customHeight="1">
      <c r="A60" s="4" t="s">
        <v>144</v>
      </c>
      <c r="B60" s="4" t="s">
        <v>139</v>
      </c>
      <c r="C60" s="4" t="s">
        <v>140</v>
      </c>
      <c r="D60" s="5" t="s">
        <v>145</v>
      </c>
      <c r="E60" s="5" t="s">
        <v>26</v>
      </c>
      <c r="F60" s="6" t="s">
        <v>37</v>
      </c>
      <c r="G60" s="7">
        <v>1</v>
      </c>
      <c r="H60" s="4" t="s">
        <v>28</v>
      </c>
      <c r="I60" s="41"/>
      <c r="J60" s="44" t="str">
        <f t="shared" si="0"/>
        <v/>
      </c>
      <c r="K60" s="43"/>
      <c r="L60" s="46" t="str">
        <f t="shared" si="1"/>
        <v/>
      </c>
      <c r="M60" s="43"/>
      <c r="N60" s="46" t="str">
        <f t="shared" si="2"/>
        <v/>
      </c>
      <c r="O60" s="43"/>
      <c r="P60" s="46" t="str">
        <f t="shared" si="3"/>
        <v/>
      </c>
      <c r="Q60" s="46" t="str">
        <f t="shared" si="4"/>
        <v/>
      </c>
    </row>
    <row r="61" spans="1:17" ht="32.1" customHeight="1">
      <c r="A61" s="4" t="s">
        <v>146</v>
      </c>
      <c r="B61" s="4" t="s">
        <v>139</v>
      </c>
      <c r="C61" s="4" t="s">
        <v>140</v>
      </c>
      <c r="D61" s="5" t="s">
        <v>147</v>
      </c>
      <c r="E61" s="5" t="s">
        <v>26</v>
      </c>
      <c r="F61" s="6" t="s">
        <v>27</v>
      </c>
      <c r="G61" s="7">
        <v>1</v>
      </c>
      <c r="H61" s="4" t="s">
        <v>28</v>
      </c>
      <c r="I61" s="41"/>
      <c r="J61" s="44" t="str">
        <f t="shared" si="0"/>
        <v/>
      </c>
      <c r="K61" s="43"/>
      <c r="L61" s="46" t="str">
        <f t="shared" si="1"/>
        <v/>
      </c>
      <c r="M61" s="43"/>
      <c r="N61" s="46" t="str">
        <f t="shared" si="2"/>
        <v/>
      </c>
      <c r="O61" s="43"/>
      <c r="P61" s="46" t="str">
        <f t="shared" si="3"/>
        <v/>
      </c>
      <c r="Q61" s="46" t="str">
        <f t="shared" si="4"/>
        <v/>
      </c>
    </row>
    <row r="62" spans="1:17" ht="32.1" customHeight="1">
      <c r="A62" s="4" t="s">
        <v>148</v>
      </c>
      <c r="B62" s="4" t="s">
        <v>139</v>
      </c>
      <c r="C62" s="4" t="s">
        <v>140</v>
      </c>
      <c r="D62" s="5" t="s">
        <v>149</v>
      </c>
      <c r="E62" s="5" t="s">
        <v>26</v>
      </c>
      <c r="F62" s="6" t="s">
        <v>27</v>
      </c>
      <c r="G62" s="7">
        <v>1</v>
      </c>
      <c r="H62" s="4" t="s">
        <v>28</v>
      </c>
      <c r="I62" s="41"/>
      <c r="J62" s="44" t="str">
        <f t="shared" si="0"/>
        <v/>
      </c>
      <c r="K62" s="43"/>
      <c r="L62" s="46" t="str">
        <f t="shared" si="1"/>
        <v/>
      </c>
      <c r="M62" s="43"/>
      <c r="N62" s="46" t="str">
        <f t="shared" si="2"/>
        <v/>
      </c>
      <c r="O62" s="43"/>
      <c r="P62" s="46" t="str">
        <f t="shared" si="3"/>
        <v/>
      </c>
      <c r="Q62" s="46" t="str">
        <f t="shared" si="4"/>
        <v/>
      </c>
    </row>
    <row r="63" spans="1:17" ht="32.1" customHeight="1">
      <c r="A63" s="4" t="s">
        <v>150</v>
      </c>
      <c r="B63" s="4" t="s">
        <v>139</v>
      </c>
      <c r="C63" s="4" t="s">
        <v>140</v>
      </c>
      <c r="D63" s="5" t="s">
        <v>151</v>
      </c>
      <c r="E63" s="5" t="s">
        <v>26</v>
      </c>
      <c r="F63" s="6" t="s">
        <v>27</v>
      </c>
      <c r="G63" s="7">
        <v>1</v>
      </c>
      <c r="H63" s="4" t="s">
        <v>28</v>
      </c>
      <c r="I63" s="41"/>
      <c r="J63" s="44" t="str">
        <f t="shared" si="0"/>
        <v/>
      </c>
      <c r="K63" s="43"/>
      <c r="L63" s="46" t="str">
        <f t="shared" si="1"/>
        <v/>
      </c>
      <c r="M63" s="43"/>
      <c r="N63" s="46" t="str">
        <f t="shared" si="2"/>
        <v/>
      </c>
      <c r="O63" s="43"/>
      <c r="P63" s="46" t="str">
        <f t="shared" si="3"/>
        <v/>
      </c>
      <c r="Q63" s="46" t="str">
        <f t="shared" si="4"/>
        <v/>
      </c>
    </row>
    <row r="64" spans="1:17" ht="32.1" customHeight="1">
      <c r="A64" s="4" t="s">
        <v>152</v>
      </c>
      <c r="B64" s="4" t="s">
        <v>139</v>
      </c>
      <c r="C64" s="4" t="s">
        <v>140</v>
      </c>
      <c r="D64" s="5" t="s">
        <v>153</v>
      </c>
      <c r="E64" s="5" t="s">
        <v>26</v>
      </c>
      <c r="F64" s="6" t="s">
        <v>27</v>
      </c>
      <c r="G64" s="7">
        <v>1</v>
      </c>
      <c r="H64" s="4" t="s">
        <v>28</v>
      </c>
      <c r="I64" s="41"/>
      <c r="J64" s="44" t="str">
        <f t="shared" si="0"/>
        <v/>
      </c>
      <c r="K64" s="43"/>
      <c r="L64" s="46" t="str">
        <f t="shared" si="1"/>
        <v/>
      </c>
      <c r="M64" s="43"/>
      <c r="N64" s="46" t="str">
        <f t="shared" si="2"/>
        <v/>
      </c>
      <c r="O64" s="43"/>
      <c r="P64" s="46" t="str">
        <f t="shared" si="3"/>
        <v/>
      </c>
      <c r="Q64" s="46" t="str">
        <f t="shared" si="4"/>
        <v/>
      </c>
    </row>
    <row r="65" spans="1:17" ht="32.1" customHeight="1">
      <c r="A65" s="4" t="s">
        <v>154</v>
      </c>
      <c r="B65" s="4" t="s">
        <v>139</v>
      </c>
      <c r="C65" s="4" t="s">
        <v>140</v>
      </c>
      <c r="D65" s="5" t="s">
        <v>155</v>
      </c>
      <c r="E65" s="5" t="s">
        <v>26</v>
      </c>
      <c r="F65" s="6" t="s">
        <v>27</v>
      </c>
      <c r="G65" s="7">
        <v>1</v>
      </c>
      <c r="H65" s="4" t="s">
        <v>28</v>
      </c>
      <c r="I65" s="41"/>
      <c r="J65" s="44" t="str">
        <f t="shared" si="0"/>
        <v/>
      </c>
      <c r="K65" s="43"/>
      <c r="L65" s="46" t="str">
        <f t="shared" si="1"/>
        <v/>
      </c>
      <c r="M65" s="43"/>
      <c r="N65" s="46" t="str">
        <f t="shared" si="2"/>
        <v/>
      </c>
      <c r="O65" s="43"/>
      <c r="P65" s="46" t="str">
        <f t="shared" si="3"/>
        <v/>
      </c>
      <c r="Q65" s="46" t="str">
        <f t="shared" si="4"/>
        <v/>
      </c>
    </row>
    <row r="66" spans="1:17" ht="32.1" customHeight="1">
      <c r="A66" s="4" t="s">
        <v>156</v>
      </c>
      <c r="B66" s="4" t="s">
        <v>139</v>
      </c>
      <c r="C66" s="4" t="s">
        <v>140</v>
      </c>
      <c r="D66" s="5" t="s">
        <v>157</v>
      </c>
      <c r="E66" s="5" t="s">
        <v>26</v>
      </c>
      <c r="F66" s="6" t="s">
        <v>27</v>
      </c>
      <c r="G66" s="7">
        <v>1</v>
      </c>
      <c r="H66" s="4" t="s">
        <v>28</v>
      </c>
      <c r="I66" s="41"/>
      <c r="J66" s="44" t="str">
        <f t="shared" si="0"/>
        <v/>
      </c>
      <c r="K66" s="43"/>
      <c r="L66" s="46" t="str">
        <f t="shared" si="1"/>
        <v/>
      </c>
      <c r="M66" s="43"/>
      <c r="N66" s="46" t="str">
        <f t="shared" si="2"/>
        <v/>
      </c>
      <c r="O66" s="43"/>
      <c r="P66" s="46" t="str">
        <f t="shared" si="3"/>
        <v/>
      </c>
      <c r="Q66" s="46" t="str">
        <f t="shared" si="4"/>
        <v/>
      </c>
    </row>
    <row r="67" spans="1:17" ht="32.1" customHeight="1">
      <c r="A67" s="4" t="s">
        <v>158</v>
      </c>
      <c r="B67" s="4" t="s">
        <v>159</v>
      </c>
      <c r="C67" s="4" t="s">
        <v>160</v>
      </c>
      <c r="D67" s="5" t="s">
        <v>161</v>
      </c>
      <c r="E67" s="5" t="s">
        <v>26</v>
      </c>
      <c r="F67" s="6" t="s">
        <v>37</v>
      </c>
      <c r="G67" s="7">
        <v>1</v>
      </c>
      <c r="H67" s="4" t="s">
        <v>28</v>
      </c>
      <c r="I67" s="41"/>
      <c r="J67" s="44" t="str">
        <f t="shared" si="0"/>
        <v/>
      </c>
      <c r="K67" s="43"/>
      <c r="L67" s="46" t="str">
        <f t="shared" si="1"/>
        <v/>
      </c>
      <c r="M67" s="43"/>
      <c r="N67" s="46" t="str">
        <f t="shared" si="2"/>
        <v/>
      </c>
      <c r="O67" s="43"/>
      <c r="P67" s="46" t="str">
        <f t="shared" si="3"/>
        <v/>
      </c>
      <c r="Q67" s="46" t="str">
        <f t="shared" si="4"/>
        <v/>
      </c>
    </row>
    <row r="68" spans="1:17" ht="32.1" customHeight="1">
      <c r="A68" s="4" t="s">
        <v>162</v>
      </c>
      <c r="B68" s="4" t="s">
        <v>159</v>
      </c>
      <c r="C68" s="4" t="s">
        <v>160</v>
      </c>
      <c r="D68" s="5" t="s">
        <v>163</v>
      </c>
      <c r="E68" s="5" t="s">
        <v>26</v>
      </c>
      <c r="F68" s="6" t="s">
        <v>27</v>
      </c>
      <c r="G68" s="7">
        <v>1</v>
      </c>
      <c r="H68" s="4" t="s">
        <v>28</v>
      </c>
      <c r="I68" s="41"/>
      <c r="J68" s="44" t="str">
        <f t="shared" si="0"/>
        <v/>
      </c>
      <c r="K68" s="43"/>
      <c r="L68" s="46" t="str">
        <f t="shared" si="1"/>
        <v/>
      </c>
      <c r="M68" s="43"/>
      <c r="N68" s="46" t="str">
        <f t="shared" si="2"/>
        <v/>
      </c>
      <c r="O68" s="43"/>
      <c r="P68" s="46" t="str">
        <f t="shared" si="3"/>
        <v/>
      </c>
      <c r="Q68" s="46" t="str">
        <f t="shared" si="4"/>
        <v/>
      </c>
    </row>
    <row r="69" spans="1:17" ht="32.1" customHeight="1">
      <c r="A69" s="4" t="s">
        <v>164</v>
      </c>
      <c r="B69" s="4" t="s">
        <v>159</v>
      </c>
      <c r="C69" s="4" t="s">
        <v>160</v>
      </c>
      <c r="D69" s="5" t="s">
        <v>165</v>
      </c>
      <c r="E69" s="5" t="s">
        <v>26</v>
      </c>
      <c r="F69" s="6" t="s">
        <v>27</v>
      </c>
      <c r="G69" s="7">
        <v>1</v>
      </c>
      <c r="H69" s="4" t="s">
        <v>28</v>
      </c>
      <c r="I69" s="41"/>
      <c r="J69" s="44" t="str">
        <f t="shared" si="0"/>
        <v/>
      </c>
      <c r="K69" s="43"/>
      <c r="L69" s="46" t="str">
        <f t="shared" si="1"/>
        <v/>
      </c>
      <c r="M69" s="43"/>
      <c r="N69" s="46" t="str">
        <f t="shared" si="2"/>
        <v/>
      </c>
      <c r="O69" s="43"/>
      <c r="P69" s="46" t="str">
        <f t="shared" si="3"/>
        <v/>
      </c>
      <c r="Q69" s="46" t="str">
        <f t="shared" si="4"/>
        <v/>
      </c>
    </row>
    <row r="70" spans="1:17" ht="32.1" customHeight="1">
      <c r="A70" s="4" t="s">
        <v>166</v>
      </c>
      <c r="B70" s="4" t="s">
        <v>159</v>
      </c>
      <c r="C70" s="4" t="s">
        <v>160</v>
      </c>
      <c r="D70" s="5" t="s">
        <v>167</v>
      </c>
      <c r="E70" s="5" t="s">
        <v>26</v>
      </c>
      <c r="F70" s="6" t="s">
        <v>37</v>
      </c>
      <c r="G70" s="7">
        <v>1</v>
      </c>
      <c r="H70" s="4" t="s">
        <v>28</v>
      </c>
      <c r="I70" s="41"/>
      <c r="J70" s="44" t="str">
        <f t="shared" si="0"/>
        <v/>
      </c>
      <c r="K70" s="43"/>
      <c r="L70" s="46" t="str">
        <f t="shared" si="1"/>
        <v/>
      </c>
      <c r="M70" s="43"/>
      <c r="N70" s="46" t="str">
        <f t="shared" si="2"/>
        <v/>
      </c>
      <c r="O70" s="43"/>
      <c r="P70" s="46" t="str">
        <f t="shared" si="3"/>
        <v/>
      </c>
      <c r="Q70" s="46" t="str">
        <f t="shared" si="4"/>
        <v/>
      </c>
    </row>
    <row r="71" spans="1:17" ht="32.1" customHeight="1">
      <c r="A71" s="4" t="s">
        <v>168</v>
      </c>
      <c r="B71" s="4" t="s">
        <v>159</v>
      </c>
      <c r="C71" s="4" t="s">
        <v>160</v>
      </c>
      <c r="D71" s="5" t="s">
        <v>169</v>
      </c>
      <c r="E71" s="5" t="s">
        <v>26</v>
      </c>
      <c r="F71" s="6" t="s">
        <v>37</v>
      </c>
      <c r="G71" s="7">
        <v>1</v>
      </c>
      <c r="H71" s="4" t="s">
        <v>28</v>
      </c>
      <c r="I71" s="41"/>
      <c r="J71" s="44" t="str">
        <f t="shared" si="0"/>
        <v/>
      </c>
      <c r="K71" s="43"/>
      <c r="L71" s="46" t="str">
        <f t="shared" si="1"/>
        <v/>
      </c>
      <c r="M71" s="43"/>
      <c r="N71" s="46" t="str">
        <f t="shared" si="2"/>
        <v/>
      </c>
      <c r="O71" s="43"/>
      <c r="P71" s="46" t="str">
        <f t="shared" si="3"/>
        <v/>
      </c>
      <c r="Q71" s="46" t="str">
        <f t="shared" si="4"/>
        <v/>
      </c>
    </row>
    <row r="72" spans="1:17" ht="32.1" customHeight="1">
      <c r="A72" s="4" t="s">
        <v>170</v>
      </c>
      <c r="B72" s="4" t="s">
        <v>159</v>
      </c>
      <c r="C72" s="4" t="s">
        <v>160</v>
      </c>
      <c r="D72" s="5" t="s">
        <v>171</v>
      </c>
      <c r="E72" s="5" t="s">
        <v>26</v>
      </c>
      <c r="F72" s="6" t="s">
        <v>37</v>
      </c>
      <c r="G72" s="7">
        <v>1</v>
      </c>
      <c r="H72" s="4" t="s">
        <v>28</v>
      </c>
      <c r="I72" s="41"/>
      <c r="J72" s="44" t="str">
        <f t="shared" ref="J72:J135" si="5">IF(I72="","",G72*I72)</f>
        <v/>
      </c>
      <c r="K72" s="43"/>
      <c r="L72" s="46" t="str">
        <f t="shared" ref="L72:L135" si="6">IF(K72="","",G72*K72)</f>
        <v/>
      </c>
      <c r="M72" s="43"/>
      <c r="N72" s="46" t="str">
        <f t="shared" ref="N72:N135" si="7">IF(M72="","",G72*M72)</f>
        <v/>
      </c>
      <c r="O72" s="43"/>
      <c r="P72" s="46" t="str">
        <f t="shared" ref="P72:P135" si="8">IF(O72="","",G72*O72)</f>
        <v/>
      </c>
      <c r="Q72" s="46" t="str">
        <f t="shared" ref="Q72:Q135" si="9">IF(OR(I72="",K72="",M72="",O72=""),"",SUM(J72,L72,N72,P72))</f>
        <v/>
      </c>
    </row>
    <row r="73" spans="1:17" ht="32.1" customHeight="1">
      <c r="A73" s="4" t="s">
        <v>172</v>
      </c>
      <c r="B73" s="4" t="s">
        <v>159</v>
      </c>
      <c r="C73" s="4" t="s">
        <v>160</v>
      </c>
      <c r="D73" s="5" t="s">
        <v>173</v>
      </c>
      <c r="E73" s="5" t="s">
        <v>26</v>
      </c>
      <c r="F73" s="6" t="s">
        <v>37</v>
      </c>
      <c r="G73" s="7">
        <v>1</v>
      </c>
      <c r="H73" s="4" t="s">
        <v>28</v>
      </c>
      <c r="I73" s="41"/>
      <c r="J73" s="44" t="str">
        <f t="shared" si="5"/>
        <v/>
      </c>
      <c r="K73" s="43"/>
      <c r="L73" s="46" t="str">
        <f t="shared" si="6"/>
        <v/>
      </c>
      <c r="M73" s="43"/>
      <c r="N73" s="46" t="str">
        <f t="shared" si="7"/>
        <v/>
      </c>
      <c r="O73" s="43"/>
      <c r="P73" s="46" t="str">
        <f t="shared" si="8"/>
        <v/>
      </c>
      <c r="Q73" s="46" t="str">
        <f t="shared" si="9"/>
        <v/>
      </c>
    </row>
    <row r="74" spans="1:17" ht="32.1" customHeight="1">
      <c r="A74" s="4" t="s">
        <v>174</v>
      </c>
      <c r="B74" s="4" t="s">
        <v>159</v>
      </c>
      <c r="C74" s="4" t="s">
        <v>160</v>
      </c>
      <c r="D74" s="5" t="s">
        <v>175</v>
      </c>
      <c r="E74" s="5" t="s">
        <v>26</v>
      </c>
      <c r="F74" s="6" t="s">
        <v>37</v>
      </c>
      <c r="G74" s="7">
        <v>1</v>
      </c>
      <c r="H74" s="4" t="s">
        <v>28</v>
      </c>
      <c r="I74" s="41"/>
      <c r="J74" s="44" t="str">
        <f t="shared" si="5"/>
        <v/>
      </c>
      <c r="K74" s="43"/>
      <c r="L74" s="46" t="str">
        <f t="shared" si="6"/>
        <v/>
      </c>
      <c r="M74" s="43"/>
      <c r="N74" s="46" t="str">
        <f t="shared" si="7"/>
        <v/>
      </c>
      <c r="O74" s="43"/>
      <c r="P74" s="46" t="str">
        <f t="shared" si="8"/>
        <v/>
      </c>
      <c r="Q74" s="46" t="str">
        <f t="shared" si="9"/>
        <v/>
      </c>
    </row>
    <row r="75" spans="1:17" ht="32.1" customHeight="1">
      <c r="A75" s="4" t="s">
        <v>176</v>
      </c>
      <c r="B75" s="4" t="s">
        <v>159</v>
      </c>
      <c r="C75" s="4" t="s">
        <v>160</v>
      </c>
      <c r="D75" s="5" t="s">
        <v>177</v>
      </c>
      <c r="E75" s="5" t="s">
        <v>26</v>
      </c>
      <c r="F75" s="6" t="s">
        <v>37</v>
      </c>
      <c r="G75" s="7">
        <v>1</v>
      </c>
      <c r="H75" s="4" t="s">
        <v>28</v>
      </c>
      <c r="I75" s="41"/>
      <c r="J75" s="44" t="str">
        <f t="shared" si="5"/>
        <v/>
      </c>
      <c r="K75" s="43"/>
      <c r="L75" s="46" t="str">
        <f t="shared" si="6"/>
        <v/>
      </c>
      <c r="M75" s="43"/>
      <c r="N75" s="46" t="str">
        <f t="shared" si="7"/>
        <v/>
      </c>
      <c r="O75" s="43"/>
      <c r="P75" s="46" t="str">
        <f t="shared" si="8"/>
        <v/>
      </c>
      <c r="Q75" s="46" t="str">
        <f t="shared" si="9"/>
        <v/>
      </c>
    </row>
    <row r="76" spans="1:17" ht="32.1" customHeight="1">
      <c r="A76" s="4" t="s">
        <v>178</v>
      </c>
      <c r="B76" s="4" t="s">
        <v>159</v>
      </c>
      <c r="C76" s="4" t="s">
        <v>160</v>
      </c>
      <c r="D76" s="5" t="s">
        <v>179</v>
      </c>
      <c r="E76" s="5" t="s">
        <v>26</v>
      </c>
      <c r="F76" s="6" t="s">
        <v>37</v>
      </c>
      <c r="G76" s="7">
        <v>1</v>
      </c>
      <c r="H76" s="4" t="s">
        <v>28</v>
      </c>
      <c r="I76" s="41"/>
      <c r="J76" s="44" t="str">
        <f t="shared" si="5"/>
        <v/>
      </c>
      <c r="K76" s="43"/>
      <c r="L76" s="46" t="str">
        <f t="shared" si="6"/>
        <v/>
      </c>
      <c r="M76" s="43"/>
      <c r="N76" s="46" t="str">
        <f t="shared" si="7"/>
        <v/>
      </c>
      <c r="O76" s="43"/>
      <c r="P76" s="46" t="str">
        <f t="shared" si="8"/>
        <v/>
      </c>
      <c r="Q76" s="46" t="str">
        <f t="shared" si="9"/>
        <v/>
      </c>
    </row>
    <row r="77" spans="1:17" ht="32.1" customHeight="1">
      <c r="A77" s="4" t="s">
        <v>180</v>
      </c>
      <c r="B77" s="4" t="s">
        <v>159</v>
      </c>
      <c r="C77" s="4" t="s">
        <v>160</v>
      </c>
      <c r="D77" s="5" t="s">
        <v>181</v>
      </c>
      <c r="E77" s="5" t="s">
        <v>26</v>
      </c>
      <c r="F77" s="6" t="s">
        <v>27</v>
      </c>
      <c r="G77" s="7">
        <v>1</v>
      </c>
      <c r="H77" s="4" t="s">
        <v>28</v>
      </c>
      <c r="I77" s="41"/>
      <c r="J77" s="44" t="str">
        <f t="shared" si="5"/>
        <v/>
      </c>
      <c r="K77" s="43"/>
      <c r="L77" s="46" t="str">
        <f t="shared" si="6"/>
        <v/>
      </c>
      <c r="M77" s="43"/>
      <c r="N77" s="46" t="str">
        <f t="shared" si="7"/>
        <v/>
      </c>
      <c r="O77" s="43"/>
      <c r="P77" s="46" t="str">
        <f t="shared" si="8"/>
        <v/>
      </c>
      <c r="Q77" s="46" t="str">
        <f t="shared" si="9"/>
        <v/>
      </c>
    </row>
    <row r="78" spans="1:17" ht="32.1" customHeight="1">
      <c r="A78" s="4" t="s">
        <v>182</v>
      </c>
      <c r="B78" s="4" t="s">
        <v>159</v>
      </c>
      <c r="C78" s="4" t="s">
        <v>160</v>
      </c>
      <c r="D78" s="5" t="s">
        <v>183</v>
      </c>
      <c r="E78" s="5" t="s">
        <v>26</v>
      </c>
      <c r="F78" s="6" t="s">
        <v>27</v>
      </c>
      <c r="G78" s="7">
        <v>1</v>
      </c>
      <c r="H78" s="4" t="s">
        <v>28</v>
      </c>
      <c r="I78" s="41"/>
      <c r="J78" s="44" t="str">
        <f t="shared" si="5"/>
        <v/>
      </c>
      <c r="K78" s="43"/>
      <c r="L78" s="46" t="str">
        <f t="shared" si="6"/>
        <v/>
      </c>
      <c r="M78" s="43"/>
      <c r="N78" s="46" t="str">
        <f t="shared" si="7"/>
        <v/>
      </c>
      <c r="O78" s="43"/>
      <c r="P78" s="46" t="str">
        <f t="shared" si="8"/>
        <v/>
      </c>
      <c r="Q78" s="46" t="str">
        <f t="shared" si="9"/>
        <v/>
      </c>
    </row>
    <row r="79" spans="1:17" ht="32.1" customHeight="1">
      <c r="A79" s="4" t="s">
        <v>184</v>
      </c>
      <c r="B79" s="4" t="s">
        <v>185</v>
      </c>
      <c r="C79" s="4" t="s">
        <v>186</v>
      </c>
      <c r="D79" s="5" t="s">
        <v>187</v>
      </c>
      <c r="E79" s="5" t="s">
        <v>26</v>
      </c>
      <c r="F79" s="6" t="s">
        <v>37</v>
      </c>
      <c r="G79" s="7">
        <v>1</v>
      </c>
      <c r="H79" s="4" t="s">
        <v>28</v>
      </c>
      <c r="I79" s="41"/>
      <c r="J79" s="44" t="str">
        <f t="shared" si="5"/>
        <v/>
      </c>
      <c r="K79" s="43"/>
      <c r="L79" s="46" t="str">
        <f t="shared" si="6"/>
        <v/>
      </c>
      <c r="M79" s="43"/>
      <c r="N79" s="46" t="str">
        <f t="shared" si="7"/>
        <v/>
      </c>
      <c r="O79" s="43"/>
      <c r="P79" s="46" t="str">
        <f t="shared" si="8"/>
        <v/>
      </c>
      <c r="Q79" s="46" t="str">
        <f t="shared" si="9"/>
        <v/>
      </c>
    </row>
    <row r="80" spans="1:17" ht="32.1" customHeight="1">
      <c r="A80" s="4" t="s">
        <v>188</v>
      </c>
      <c r="B80" s="4" t="s">
        <v>185</v>
      </c>
      <c r="C80" s="4" t="s">
        <v>186</v>
      </c>
      <c r="D80" s="5" t="s">
        <v>189</v>
      </c>
      <c r="E80" s="5" t="s">
        <v>26</v>
      </c>
      <c r="F80" s="6" t="s">
        <v>27</v>
      </c>
      <c r="G80" s="7">
        <v>1</v>
      </c>
      <c r="H80" s="4" t="s">
        <v>28</v>
      </c>
      <c r="I80" s="41"/>
      <c r="J80" s="44" t="str">
        <f t="shared" si="5"/>
        <v/>
      </c>
      <c r="K80" s="43"/>
      <c r="L80" s="46" t="str">
        <f t="shared" si="6"/>
        <v/>
      </c>
      <c r="M80" s="43"/>
      <c r="N80" s="46" t="str">
        <f t="shared" si="7"/>
        <v/>
      </c>
      <c r="O80" s="43"/>
      <c r="P80" s="46" t="str">
        <f t="shared" si="8"/>
        <v/>
      </c>
      <c r="Q80" s="46" t="str">
        <f t="shared" si="9"/>
        <v/>
      </c>
    </row>
    <row r="81" spans="1:17" ht="32.1" customHeight="1">
      <c r="A81" s="4" t="s">
        <v>190</v>
      </c>
      <c r="B81" s="4" t="s">
        <v>185</v>
      </c>
      <c r="C81" s="4" t="s">
        <v>186</v>
      </c>
      <c r="D81" s="5" t="s">
        <v>191</v>
      </c>
      <c r="E81" s="5" t="s">
        <v>26</v>
      </c>
      <c r="F81" s="6" t="s">
        <v>27</v>
      </c>
      <c r="G81" s="7">
        <v>1</v>
      </c>
      <c r="H81" s="4" t="s">
        <v>28</v>
      </c>
      <c r="I81" s="41"/>
      <c r="J81" s="44" t="str">
        <f t="shared" si="5"/>
        <v/>
      </c>
      <c r="K81" s="43"/>
      <c r="L81" s="46" t="str">
        <f t="shared" si="6"/>
        <v/>
      </c>
      <c r="M81" s="43"/>
      <c r="N81" s="46" t="str">
        <f t="shared" si="7"/>
        <v/>
      </c>
      <c r="O81" s="43"/>
      <c r="P81" s="46" t="str">
        <f t="shared" si="8"/>
        <v/>
      </c>
      <c r="Q81" s="46" t="str">
        <f t="shared" si="9"/>
        <v/>
      </c>
    </row>
    <row r="82" spans="1:17" ht="32.1" customHeight="1">
      <c r="A82" s="4" t="s">
        <v>192</v>
      </c>
      <c r="B82" s="4" t="s">
        <v>185</v>
      </c>
      <c r="C82" s="4" t="s">
        <v>186</v>
      </c>
      <c r="D82" s="5" t="s">
        <v>193</v>
      </c>
      <c r="E82" s="5" t="s">
        <v>26</v>
      </c>
      <c r="F82" s="6" t="s">
        <v>27</v>
      </c>
      <c r="G82" s="7">
        <v>1</v>
      </c>
      <c r="H82" s="4" t="s">
        <v>28</v>
      </c>
      <c r="I82" s="41"/>
      <c r="J82" s="44" t="str">
        <f t="shared" si="5"/>
        <v/>
      </c>
      <c r="K82" s="43"/>
      <c r="L82" s="46" t="str">
        <f t="shared" si="6"/>
        <v/>
      </c>
      <c r="M82" s="43"/>
      <c r="N82" s="46" t="str">
        <f t="shared" si="7"/>
        <v/>
      </c>
      <c r="O82" s="43"/>
      <c r="P82" s="46" t="str">
        <f t="shared" si="8"/>
        <v/>
      </c>
      <c r="Q82" s="46" t="str">
        <f t="shared" si="9"/>
        <v/>
      </c>
    </row>
    <row r="83" spans="1:17" ht="32.1" customHeight="1">
      <c r="A83" s="4" t="s">
        <v>194</v>
      </c>
      <c r="B83" s="4" t="s">
        <v>185</v>
      </c>
      <c r="C83" s="4" t="s">
        <v>186</v>
      </c>
      <c r="D83" s="5" t="s">
        <v>195</v>
      </c>
      <c r="E83" s="5" t="s">
        <v>26</v>
      </c>
      <c r="F83" s="6" t="s">
        <v>37</v>
      </c>
      <c r="G83" s="7">
        <v>1</v>
      </c>
      <c r="H83" s="4" t="s">
        <v>28</v>
      </c>
      <c r="I83" s="41"/>
      <c r="J83" s="44" t="str">
        <f t="shared" si="5"/>
        <v/>
      </c>
      <c r="K83" s="43"/>
      <c r="L83" s="46" t="str">
        <f t="shared" si="6"/>
        <v/>
      </c>
      <c r="M83" s="43"/>
      <c r="N83" s="46" t="str">
        <f t="shared" si="7"/>
        <v/>
      </c>
      <c r="O83" s="43"/>
      <c r="P83" s="46" t="str">
        <f t="shared" si="8"/>
        <v/>
      </c>
      <c r="Q83" s="46" t="str">
        <f t="shared" si="9"/>
        <v/>
      </c>
    </row>
    <row r="84" spans="1:17" ht="32.1" customHeight="1">
      <c r="A84" s="4" t="s">
        <v>196</v>
      </c>
      <c r="B84" s="4" t="s">
        <v>185</v>
      </c>
      <c r="C84" s="4" t="s">
        <v>186</v>
      </c>
      <c r="D84" s="5" t="s">
        <v>197</v>
      </c>
      <c r="E84" s="5" t="s">
        <v>26</v>
      </c>
      <c r="F84" s="6" t="s">
        <v>27</v>
      </c>
      <c r="G84" s="7">
        <v>1</v>
      </c>
      <c r="H84" s="4" t="s">
        <v>28</v>
      </c>
      <c r="I84" s="41"/>
      <c r="J84" s="44" t="str">
        <f t="shared" si="5"/>
        <v/>
      </c>
      <c r="K84" s="43"/>
      <c r="L84" s="46" t="str">
        <f t="shared" si="6"/>
        <v/>
      </c>
      <c r="M84" s="43"/>
      <c r="N84" s="46" t="str">
        <f t="shared" si="7"/>
        <v/>
      </c>
      <c r="O84" s="43"/>
      <c r="P84" s="46" t="str">
        <f t="shared" si="8"/>
        <v/>
      </c>
      <c r="Q84" s="46" t="str">
        <f t="shared" si="9"/>
        <v/>
      </c>
    </row>
    <row r="85" spans="1:17" ht="32.1" customHeight="1">
      <c r="A85" s="4" t="s">
        <v>198</v>
      </c>
      <c r="B85" s="4" t="s">
        <v>199</v>
      </c>
      <c r="C85" s="4" t="s">
        <v>200</v>
      </c>
      <c r="D85" s="5" t="s">
        <v>201</v>
      </c>
      <c r="E85" s="5" t="s">
        <v>26</v>
      </c>
      <c r="F85" s="6" t="s">
        <v>37</v>
      </c>
      <c r="G85" s="7">
        <v>1</v>
      </c>
      <c r="H85" s="4" t="s">
        <v>28</v>
      </c>
      <c r="I85" s="41"/>
      <c r="J85" s="44" t="str">
        <f t="shared" si="5"/>
        <v/>
      </c>
      <c r="K85" s="43"/>
      <c r="L85" s="46" t="str">
        <f t="shared" si="6"/>
        <v/>
      </c>
      <c r="M85" s="43"/>
      <c r="N85" s="46" t="str">
        <f t="shared" si="7"/>
        <v/>
      </c>
      <c r="O85" s="43"/>
      <c r="P85" s="46" t="str">
        <f t="shared" si="8"/>
        <v/>
      </c>
      <c r="Q85" s="46" t="str">
        <f t="shared" si="9"/>
        <v/>
      </c>
    </row>
    <row r="86" spans="1:17" ht="32.1" customHeight="1">
      <c r="A86" s="4" t="s">
        <v>202</v>
      </c>
      <c r="B86" s="4" t="s">
        <v>199</v>
      </c>
      <c r="C86" s="4" t="s">
        <v>200</v>
      </c>
      <c r="D86" s="5" t="s">
        <v>203</v>
      </c>
      <c r="E86" s="5" t="s">
        <v>26</v>
      </c>
      <c r="F86" s="6" t="s">
        <v>37</v>
      </c>
      <c r="G86" s="7">
        <v>1</v>
      </c>
      <c r="H86" s="4" t="s">
        <v>28</v>
      </c>
      <c r="I86" s="41"/>
      <c r="J86" s="44" t="str">
        <f t="shared" si="5"/>
        <v/>
      </c>
      <c r="K86" s="43"/>
      <c r="L86" s="46" t="str">
        <f t="shared" si="6"/>
        <v/>
      </c>
      <c r="M86" s="43"/>
      <c r="N86" s="46" t="str">
        <f t="shared" si="7"/>
        <v/>
      </c>
      <c r="O86" s="43"/>
      <c r="P86" s="46" t="str">
        <f t="shared" si="8"/>
        <v/>
      </c>
      <c r="Q86" s="46" t="str">
        <f t="shared" si="9"/>
        <v/>
      </c>
    </row>
    <row r="87" spans="1:17" ht="32.1" customHeight="1">
      <c r="A87" s="4" t="s">
        <v>204</v>
      </c>
      <c r="B87" s="4" t="s">
        <v>199</v>
      </c>
      <c r="C87" s="4" t="s">
        <v>200</v>
      </c>
      <c r="D87" s="5" t="s">
        <v>205</v>
      </c>
      <c r="E87" s="5" t="s">
        <v>26</v>
      </c>
      <c r="F87" s="6" t="s">
        <v>37</v>
      </c>
      <c r="G87" s="7">
        <v>1</v>
      </c>
      <c r="H87" s="4" t="s">
        <v>28</v>
      </c>
      <c r="I87" s="41"/>
      <c r="J87" s="44" t="str">
        <f t="shared" si="5"/>
        <v/>
      </c>
      <c r="K87" s="43"/>
      <c r="L87" s="46" t="str">
        <f t="shared" si="6"/>
        <v/>
      </c>
      <c r="M87" s="43"/>
      <c r="N87" s="46" t="str">
        <f t="shared" si="7"/>
        <v/>
      </c>
      <c r="O87" s="43"/>
      <c r="P87" s="46" t="str">
        <f t="shared" si="8"/>
        <v/>
      </c>
      <c r="Q87" s="46" t="str">
        <f t="shared" si="9"/>
        <v/>
      </c>
    </row>
    <row r="88" spans="1:17" ht="32.1" customHeight="1">
      <c r="A88" s="4" t="s">
        <v>206</v>
      </c>
      <c r="B88" s="4" t="s">
        <v>199</v>
      </c>
      <c r="C88" s="4" t="s">
        <v>200</v>
      </c>
      <c r="D88" s="5" t="s">
        <v>207</v>
      </c>
      <c r="E88" s="5" t="s">
        <v>26</v>
      </c>
      <c r="F88" s="6" t="s">
        <v>37</v>
      </c>
      <c r="G88" s="7">
        <v>1</v>
      </c>
      <c r="H88" s="4" t="s">
        <v>28</v>
      </c>
      <c r="I88" s="41"/>
      <c r="J88" s="44" t="str">
        <f t="shared" si="5"/>
        <v/>
      </c>
      <c r="K88" s="43"/>
      <c r="L88" s="46" t="str">
        <f t="shared" si="6"/>
        <v/>
      </c>
      <c r="M88" s="43"/>
      <c r="N88" s="46" t="str">
        <f t="shared" si="7"/>
        <v/>
      </c>
      <c r="O88" s="43"/>
      <c r="P88" s="46" t="str">
        <f t="shared" si="8"/>
        <v/>
      </c>
      <c r="Q88" s="46" t="str">
        <f t="shared" si="9"/>
        <v/>
      </c>
    </row>
    <row r="89" spans="1:17" ht="32.1" customHeight="1">
      <c r="A89" s="4" t="s">
        <v>208</v>
      </c>
      <c r="B89" s="4" t="s">
        <v>199</v>
      </c>
      <c r="C89" s="4" t="s">
        <v>200</v>
      </c>
      <c r="D89" s="5" t="s">
        <v>209</v>
      </c>
      <c r="E89" s="5" t="s">
        <v>26</v>
      </c>
      <c r="F89" s="6" t="s">
        <v>27</v>
      </c>
      <c r="G89" s="7">
        <v>1</v>
      </c>
      <c r="H89" s="4" t="s">
        <v>28</v>
      </c>
      <c r="I89" s="41"/>
      <c r="J89" s="44" t="str">
        <f t="shared" si="5"/>
        <v/>
      </c>
      <c r="K89" s="43"/>
      <c r="L89" s="46" t="str">
        <f t="shared" si="6"/>
        <v/>
      </c>
      <c r="M89" s="43"/>
      <c r="N89" s="46" t="str">
        <f t="shared" si="7"/>
        <v/>
      </c>
      <c r="O89" s="43"/>
      <c r="P89" s="46" t="str">
        <f t="shared" si="8"/>
        <v/>
      </c>
      <c r="Q89" s="46" t="str">
        <f t="shared" si="9"/>
        <v/>
      </c>
    </row>
    <row r="90" spans="1:17" ht="32.1" customHeight="1">
      <c r="A90" s="4" t="s">
        <v>210</v>
      </c>
      <c r="B90" s="4" t="s">
        <v>199</v>
      </c>
      <c r="C90" s="4" t="s">
        <v>200</v>
      </c>
      <c r="D90" s="5" t="s">
        <v>211</v>
      </c>
      <c r="E90" s="5" t="s">
        <v>26</v>
      </c>
      <c r="F90" s="6" t="s">
        <v>37</v>
      </c>
      <c r="G90" s="7">
        <v>1</v>
      </c>
      <c r="H90" s="4" t="s">
        <v>28</v>
      </c>
      <c r="I90" s="41"/>
      <c r="J90" s="44" t="str">
        <f t="shared" si="5"/>
        <v/>
      </c>
      <c r="K90" s="43"/>
      <c r="L90" s="46" t="str">
        <f t="shared" si="6"/>
        <v/>
      </c>
      <c r="M90" s="43"/>
      <c r="N90" s="46" t="str">
        <f t="shared" si="7"/>
        <v/>
      </c>
      <c r="O90" s="43"/>
      <c r="P90" s="46" t="str">
        <f t="shared" si="8"/>
        <v/>
      </c>
      <c r="Q90" s="46" t="str">
        <f t="shared" si="9"/>
        <v/>
      </c>
    </row>
    <row r="91" spans="1:17" ht="32.1" customHeight="1">
      <c r="A91" s="4" t="s">
        <v>212</v>
      </c>
      <c r="B91" s="4" t="s">
        <v>199</v>
      </c>
      <c r="C91" s="4" t="s">
        <v>200</v>
      </c>
      <c r="D91" s="5" t="s">
        <v>213</v>
      </c>
      <c r="E91" s="5" t="s">
        <v>26</v>
      </c>
      <c r="F91" s="6" t="s">
        <v>27</v>
      </c>
      <c r="G91" s="7">
        <v>1</v>
      </c>
      <c r="H91" s="4" t="s">
        <v>28</v>
      </c>
      <c r="I91" s="41"/>
      <c r="J91" s="44" t="str">
        <f t="shared" si="5"/>
        <v/>
      </c>
      <c r="K91" s="43"/>
      <c r="L91" s="46" t="str">
        <f t="shared" si="6"/>
        <v/>
      </c>
      <c r="M91" s="43"/>
      <c r="N91" s="46" t="str">
        <f t="shared" si="7"/>
        <v/>
      </c>
      <c r="O91" s="43"/>
      <c r="P91" s="46" t="str">
        <f t="shared" si="8"/>
        <v/>
      </c>
      <c r="Q91" s="46" t="str">
        <f t="shared" si="9"/>
        <v/>
      </c>
    </row>
    <row r="92" spans="1:17" ht="32.1" customHeight="1">
      <c r="A92" s="4" t="s">
        <v>214</v>
      </c>
      <c r="B92" s="4" t="s">
        <v>199</v>
      </c>
      <c r="C92" s="4" t="s">
        <v>200</v>
      </c>
      <c r="D92" s="5" t="s">
        <v>215</v>
      </c>
      <c r="E92" s="5" t="s">
        <v>26</v>
      </c>
      <c r="F92" s="6" t="s">
        <v>27</v>
      </c>
      <c r="G92" s="7">
        <v>1</v>
      </c>
      <c r="H92" s="4" t="s">
        <v>28</v>
      </c>
      <c r="I92" s="41"/>
      <c r="J92" s="44" t="str">
        <f t="shared" si="5"/>
        <v/>
      </c>
      <c r="K92" s="43"/>
      <c r="L92" s="46" t="str">
        <f t="shared" si="6"/>
        <v/>
      </c>
      <c r="M92" s="43"/>
      <c r="N92" s="46" t="str">
        <f t="shared" si="7"/>
        <v/>
      </c>
      <c r="O92" s="43"/>
      <c r="P92" s="46" t="str">
        <f t="shared" si="8"/>
        <v/>
      </c>
      <c r="Q92" s="46" t="str">
        <f t="shared" si="9"/>
        <v/>
      </c>
    </row>
    <row r="93" spans="1:17" ht="32.1" customHeight="1">
      <c r="A93" s="4" t="s">
        <v>216</v>
      </c>
      <c r="B93" s="4" t="s">
        <v>199</v>
      </c>
      <c r="C93" s="4" t="s">
        <v>200</v>
      </c>
      <c r="D93" s="5" t="s">
        <v>217</v>
      </c>
      <c r="E93" s="5" t="s">
        <v>26</v>
      </c>
      <c r="F93" s="6" t="s">
        <v>27</v>
      </c>
      <c r="G93" s="7">
        <v>1</v>
      </c>
      <c r="H93" s="4" t="s">
        <v>28</v>
      </c>
      <c r="I93" s="41"/>
      <c r="J93" s="44" t="str">
        <f t="shared" si="5"/>
        <v/>
      </c>
      <c r="K93" s="43"/>
      <c r="L93" s="46" t="str">
        <f t="shared" si="6"/>
        <v/>
      </c>
      <c r="M93" s="43"/>
      <c r="N93" s="46" t="str">
        <f t="shared" si="7"/>
        <v/>
      </c>
      <c r="O93" s="43"/>
      <c r="P93" s="46" t="str">
        <f t="shared" si="8"/>
        <v/>
      </c>
      <c r="Q93" s="46" t="str">
        <f t="shared" si="9"/>
        <v/>
      </c>
    </row>
    <row r="94" spans="1:17" ht="32.1" customHeight="1">
      <c r="A94" s="4" t="s">
        <v>218</v>
      </c>
      <c r="B94" s="4" t="s">
        <v>199</v>
      </c>
      <c r="C94" s="4" t="s">
        <v>200</v>
      </c>
      <c r="D94" s="5" t="s">
        <v>219</v>
      </c>
      <c r="E94" s="5" t="s">
        <v>26</v>
      </c>
      <c r="F94" s="6" t="s">
        <v>27</v>
      </c>
      <c r="G94" s="7">
        <v>1</v>
      </c>
      <c r="H94" s="4" t="s">
        <v>28</v>
      </c>
      <c r="I94" s="41"/>
      <c r="J94" s="44" t="str">
        <f t="shared" si="5"/>
        <v/>
      </c>
      <c r="K94" s="43"/>
      <c r="L94" s="46" t="str">
        <f t="shared" si="6"/>
        <v/>
      </c>
      <c r="M94" s="43"/>
      <c r="N94" s="46" t="str">
        <f t="shared" si="7"/>
        <v/>
      </c>
      <c r="O94" s="43"/>
      <c r="P94" s="46" t="str">
        <f t="shared" si="8"/>
        <v/>
      </c>
      <c r="Q94" s="46" t="str">
        <f t="shared" si="9"/>
        <v/>
      </c>
    </row>
    <row r="95" spans="1:17" ht="32.1" customHeight="1">
      <c r="A95" s="4" t="s">
        <v>220</v>
      </c>
      <c r="B95" s="4" t="s">
        <v>221</v>
      </c>
      <c r="C95" s="4" t="s">
        <v>222</v>
      </c>
      <c r="D95" s="5" t="s">
        <v>223</v>
      </c>
      <c r="E95" s="5" t="s">
        <v>26</v>
      </c>
      <c r="F95" s="6" t="s">
        <v>37</v>
      </c>
      <c r="G95" s="7">
        <v>1</v>
      </c>
      <c r="H95" s="4" t="s">
        <v>28</v>
      </c>
      <c r="I95" s="41"/>
      <c r="J95" s="44" t="str">
        <f t="shared" si="5"/>
        <v/>
      </c>
      <c r="K95" s="43"/>
      <c r="L95" s="46" t="str">
        <f t="shared" si="6"/>
        <v/>
      </c>
      <c r="M95" s="43"/>
      <c r="N95" s="46" t="str">
        <f t="shared" si="7"/>
        <v/>
      </c>
      <c r="O95" s="43"/>
      <c r="P95" s="46" t="str">
        <f t="shared" si="8"/>
        <v/>
      </c>
      <c r="Q95" s="46" t="str">
        <f t="shared" si="9"/>
        <v/>
      </c>
    </row>
    <row r="96" spans="1:17" ht="32.1" customHeight="1">
      <c r="A96" s="4" t="s">
        <v>224</v>
      </c>
      <c r="B96" s="4" t="s">
        <v>221</v>
      </c>
      <c r="C96" s="4" t="s">
        <v>222</v>
      </c>
      <c r="D96" s="5" t="s">
        <v>225</v>
      </c>
      <c r="E96" s="5" t="s">
        <v>26</v>
      </c>
      <c r="F96" s="6" t="s">
        <v>37</v>
      </c>
      <c r="G96" s="7">
        <v>1</v>
      </c>
      <c r="H96" s="4" t="s">
        <v>28</v>
      </c>
      <c r="I96" s="41"/>
      <c r="J96" s="44" t="str">
        <f t="shared" si="5"/>
        <v/>
      </c>
      <c r="K96" s="43"/>
      <c r="L96" s="46" t="str">
        <f t="shared" si="6"/>
        <v/>
      </c>
      <c r="M96" s="43"/>
      <c r="N96" s="46" t="str">
        <f t="shared" si="7"/>
        <v/>
      </c>
      <c r="O96" s="43"/>
      <c r="P96" s="46" t="str">
        <f t="shared" si="8"/>
        <v/>
      </c>
      <c r="Q96" s="46" t="str">
        <f t="shared" si="9"/>
        <v/>
      </c>
    </row>
    <row r="97" spans="1:17" ht="32.1" customHeight="1">
      <c r="A97" s="4" t="s">
        <v>226</v>
      </c>
      <c r="B97" s="4" t="s">
        <v>221</v>
      </c>
      <c r="C97" s="4" t="s">
        <v>222</v>
      </c>
      <c r="D97" s="5" t="s">
        <v>227</v>
      </c>
      <c r="E97" s="5" t="s">
        <v>26</v>
      </c>
      <c r="F97" s="6" t="s">
        <v>37</v>
      </c>
      <c r="G97" s="7">
        <v>1</v>
      </c>
      <c r="H97" s="4" t="s">
        <v>28</v>
      </c>
      <c r="I97" s="41"/>
      <c r="J97" s="44" t="str">
        <f t="shared" si="5"/>
        <v/>
      </c>
      <c r="K97" s="43"/>
      <c r="L97" s="46" t="str">
        <f t="shared" si="6"/>
        <v/>
      </c>
      <c r="M97" s="43"/>
      <c r="N97" s="46" t="str">
        <f t="shared" si="7"/>
        <v/>
      </c>
      <c r="O97" s="43"/>
      <c r="P97" s="46" t="str">
        <f t="shared" si="8"/>
        <v/>
      </c>
      <c r="Q97" s="46" t="str">
        <f t="shared" si="9"/>
        <v/>
      </c>
    </row>
    <row r="98" spans="1:17" ht="32.1" customHeight="1">
      <c r="A98" s="4" t="s">
        <v>228</v>
      </c>
      <c r="B98" s="4" t="s">
        <v>221</v>
      </c>
      <c r="C98" s="4" t="s">
        <v>222</v>
      </c>
      <c r="D98" s="5" t="s">
        <v>229</v>
      </c>
      <c r="E98" s="5" t="s">
        <v>26</v>
      </c>
      <c r="F98" s="6" t="s">
        <v>27</v>
      </c>
      <c r="G98" s="7">
        <v>1</v>
      </c>
      <c r="H98" s="4" t="s">
        <v>28</v>
      </c>
      <c r="I98" s="41"/>
      <c r="J98" s="44" t="str">
        <f t="shared" si="5"/>
        <v/>
      </c>
      <c r="K98" s="43"/>
      <c r="L98" s="46" t="str">
        <f t="shared" si="6"/>
        <v/>
      </c>
      <c r="M98" s="43"/>
      <c r="N98" s="46" t="str">
        <f t="shared" si="7"/>
        <v/>
      </c>
      <c r="O98" s="43"/>
      <c r="P98" s="46" t="str">
        <f t="shared" si="8"/>
        <v/>
      </c>
      <c r="Q98" s="46" t="str">
        <f t="shared" si="9"/>
        <v/>
      </c>
    </row>
    <row r="99" spans="1:17" ht="32.1" customHeight="1">
      <c r="A99" s="4" t="s">
        <v>230</v>
      </c>
      <c r="B99" s="4" t="s">
        <v>221</v>
      </c>
      <c r="C99" s="4" t="s">
        <v>222</v>
      </c>
      <c r="D99" s="5" t="s">
        <v>231</v>
      </c>
      <c r="E99" s="5" t="s">
        <v>26</v>
      </c>
      <c r="F99" s="6" t="s">
        <v>37</v>
      </c>
      <c r="G99" s="7">
        <v>1</v>
      </c>
      <c r="H99" s="4" t="s">
        <v>28</v>
      </c>
      <c r="I99" s="41"/>
      <c r="J99" s="44" t="str">
        <f t="shared" si="5"/>
        <v/>
      </c>
      <c r="K99" s="43"/>
      <c r="L99" s="46" t="str">
        <f t="shared" si="6"/>
        <v/>
      </c>
      <c r="M99" s="43"/>
      <c r="N99" s="46" t="str">
        <f t="shared" si="7"/>
        <v/>
      </c>
      <c r="O99" s="43"/>
      <c r="P99" s="46" t="str">
        <f t="shared" si="8"/>
        <v/>
      </c>
      <c r="Q99" s="46" t="str">
        <f t="shared" si="9"/>
        <v/>
      </c>
    </row>
    <row r="100" spans="1:17" ht="32.1" customHeight="1">
      <c r="A100" s="4" t="s">
        <v>232</v>
      </c>
      <c r="B100" s="4" t="s">
        <v>221</v>
      </c>
      <c r="C100" s="4" t="s">
        <v>222</v>
      </c>
      <c r="D100" s="5" t="s">
        <v>233</v>
      </c>
      <c r="E100" s="5" t="s">
        <v>76</v>
      </c>
      <c r="F100" s="6" t="s">
        <v>27</v>
      </c>
      <c r="G100" s="7">
        <v>1</v>
      </c>
      <c r="H100" s="4" t="s">
        <v>28</v>
      </c>
      <c r="I100" s="41"/>
      <c r="J100" s="44" t="str">
        <f t="shared" si="5"/>
        <v/>
      </c>
      <c r="K100" s="43"/>
      <c r="L100" s="46" t="str">
        <f t="shared" si="6"/>
        <v/>
      </c>
      <c r="M100" s="43"/>
      <c r="N100" s="46" t="str">
        <f t="shared" si="7"/>
        <v/>
      </c>
      <c r="O100" s="43"/>
      <c r="P100" s="46" t="str">
        <f t="shared" si="8"/>
        <v/>
      </c>
      <c r="Q100" s="46" t="str">
        <f t="shared" si="9"/>
        <v/>
      </c>
    </row>
    <row r="101" spans="1:17" ht="32.1" customHeight="1">
      <c r="A101" s="4" t="s">
        <v>234</v>
      </c>
      <c r="B101" s="4" t="s">
        <v>221</v>
      </c>
      <c r="C101" s="4" t="s">
        <v>222</v>
      </c>
      <c r="D101" s="5" t="s">
        <v>235</v>
      </c>
      <c r="E101" s="5" t="s">
        <v>26</v>
      </c>
      <c r="F101" s="6" t="s">
        <v>27</v>
      </c>
      <c r="G101" s="7">
        <v>1</v>
      </c>
      <c r="H101" s="4" t="s">
        <v>28</v>
      </c>
      <c r="I101" s="41"/>
      <c r="J101" s="44" t="str">
        <f t="shared" si="5"/>
        <v/>
      </c>
      <c r="K101" s="43"/>
      <c r="L101" s="46" t="str">
        <f t="shared" si="6"/>
        <v/>
      </c>
      <c r="M101" s="43"/>
      <c r="N101" s="46" t="str">
        <f t="shared" si="7"/>
        <v/>
      </c>
      <c r="O101" s="43"/>
      <c r="P101" s="46" t="str">
        <f t="shared" si="8"/>
        <v/>
      </c>
      <c r="Q101" s="46" t="str">
        <f t="shared" si="9"/>
        <v/>
      </c>
    </row>
    <row r="102" spans="1:17" ht="32.1" customHeight="1">
      <c r="A102" s="4" t="s">
        <v>236</v>
      </c>
      <c r="B102" s="4" t="s">
        <v>221</v>
      </c>
      <c r="C102" s="4" t="s">
        <v>222</v>
      </c>
      <c r="D102" s="5" t="s">
        <v>237</v>
      </c>
      <c r="E102" s="5" t="s">
        <v>26</v>
      </c>
      <c r="F102" s="6" t="s">
        <v>27</v>
      </c>
      <c r="G102" s="7">
        <v>1</v>
      </c>
      <c r="H102" s="4" t="s">
        <v>28</v>
      </c>
      <c r="I102" s="41"/>
      <c r="J102" s="44" t="str">
        <f t="shared" si="5"/>
        <v/>
      </c>
      <c r="K102" s="43"/>
      <c r="L102" s="46" t="str">
        <f t="shared" si="6"/>
        <v/>
      </c>
      <c r="M102" s="43"/>
      <c r="N102" s="46" t="str">
        <f t="shared" si="7"/>
        <v/>
      </c>
      <c r="O102" s="43"/>
      <c r="P102" s="46" t="str">
        <f t="shared" si="8"/>
        <v/>
      </c>
      <c r="Q102" s="46" t="str">
        <f t="shared" si="9"/>
        <v/>
      </c>
    </row>
    <row r="103" spans="1:17" ht="32.1" customHeight="1">
      <c r="A103" s="4" t="s">
        <v>238</v>
      </c>
      <c r="B103" s="4" t="s">
        <v>221</v>
      </c>
      <c r="C103" s="4" t="s">
        <v>222</v>
      </c>
      <c r="D103" s="5" t="s">
        <v>239</v>
      </c>
      <c r="E103" s="5" t="s">
        <v>26</v>
      </c>
      <c r="F103" s="6" t="s">
        <v>37</v>
      </c>
      <c r="G103" s="7">
        <v>1</v>
      </c>
      <c r="H103" s="4" t="s">
        <v>28</v>
      </c>
      <c r="I103" s="41"/>
      <c r="J103" s="44" t="str">
        <f t="shared" si="5"/>
        <v/>
      </c>
      <c r="K103" s="43"/>
      <c r="L103" s="46" t="str">
        <f t="shared" si="6"/>
        <v/>
      </c>
      <c r="M103" s="43"/>
      <c r="N103" s="46" t="str">
        <f t="shared" si="7"/>
        <v/>
      </c>
      <c r="O103" s="43"/>
      <c r="P103" s="46" t="str">
        <f t="shared" si="8"/>
        <v/>
      </c>
      <c r="Q103" s="46" t="str">
        <f t="shared" si="9"/>
        <v/>
      </c>
    </row>
    <row r="104" spans="1:17" ht="32.1" customHeight="1">
      <c r="A104" s="4" t="s">
        <v>240</v>
      </c>
      <c r="B104" s="4" t="s">
        <v>221</v>
      </c>
      <c r="C104" s="4" t="s">
        <v>222</v>
      </c>
      <c r="D104" s="5" t="s">
        <v>241</v>
      </c>
      <c r="E104" s="5" t="s">
        <v>26</v>
      </c>
      <c r="F104" s="6" t="s">
        <v>37</v>
      </c>
      <c r="G104" s="7">
        <v>1</v>
      </c>
      <c r="H104" s="4" t="s">
        <v>28</v>
      </c>
      <c r="I104" s="41"/>
      <c r="J104" s="44" t="str">
        <f t="shared" si="5"/>
        <v/>
      </c>
      <c r="K104" s="43"/>
      <c r="L104" s="46" t="str">
        <f t="shared" si="6"/>
        <v/>
      </c>
      <c r="M104" s="43"/>
      <c r="N104" s="46" t="str">
        <f t="shared" si="7"/>
        <v/>
      </c>
      <c r="O104" s="43"/>
      <c r="P104" s="46" t="str">
        <f t="shared" si="8"/>
        <v/>
      </c>
      <c r="Q104" s="46" t="str">
        <f t="shared" si="9"/>
        <v/>
      </c>
    </row>
    <row r="105" spans="1:17" ht="32.1" customHeight="1">
      <c r="A105" s="4" t="s">
        <v>242</v>
      </c>
      <c r="B105" s="4" t="s">
        <v>221</v>
      </c>
      <c r="C105" s="4" t="s">
        <v>222</v>
      </c>
      <c r="D105" s="5" t="s">
        <v>243</v>
      </c>
      <c r="E105" s="5" t="s">
        <v>26</v>
      </c>
      <c r="F105" s="6" t="s">
        <v>37</v>
      </c>
      <c r="G105" s="7">
        <v>1</v>
      </c>
      <c r="H105" s="4" t="s">
        <v>28</v>
      </c>
      <c r="I105" s="41"/>
      <c r="J105" s="44" t="str">
        <f t="shared" si="5"/>
        <v/>
      </c>
      <c r="K105" s="43"/>
      <c r="L105" s="46" t="str">
        <f t="shared" si="6"/>
        <v/>
      </c>
      <c r="M105" s="43"/>
      <c r="N105" s="46" t="str">
        <f t="shared" si="7"/>
        <v/>
      </c>
      <c r="O105" s="43"/>
      <c r="P105" s="46" t="str">
        <f t="shared" si="8"/>
        <v/>
      </c>
      <c r="Q105" s="46" t="str">
        <f t="shared" si="9"/>
        <v/>
      </c>
    </row>
    <row r="106" spans="1:17" ht="32.1" customHeight="1">
      <c r="A106" s="4" t="s">
        <v>244</v>
      </c>
      <c r="B106" s="4" t="s">
        <v>221</v>
      </c>
      <c r="C106" s="4" t="s">
        <v>222</v>
      </c>
      <c r="D106" s="5" t="s">
        <v>245</v>
      </c>
      <c r="E106" s="5" t="s">
        <v>26</v>
      </c>
      <c r="F106" s="6" t="s">
        <v>37</v>
      </c>
      <c r="G106" s="7">
        <v>1</v>
      </c>
      <c r="H106" s="4" t="s">
        <v>28</v>
      </c>
      <c r="I106" s="41"/>
      <c r="J106" s="44" t="str">
        <f t="shared" si="5"/>
        <v/>
      </c>
      <c r="K106" s="43"/>
      <c r="L106" s="46" t="str">
        <f t="shared" si="6"/>
        <v/>
      </c>
      <c r="M106" s="43"/>
      <c r="N106" s="46" t="str">
        <f t="shared" si="7"/>
        <v/>
      </c>
      <c r="O106" s="43"/>
      <c r="P106" s="46" t="str">
        <f t="shared" si="8"/>
        <v/>
      </c>
      <c r="Q106" s="46" t="str">
        <f t="shared" si="9"/>
        <v/>
      </c>
    </row>
    <row r="107" spans="1:17" ht="32.1" customHeight="1">
      <c r="A107" s="4" t="s">
        <v>246</v>
      </c>
      <c r="B107" s="4" t="s">
        <v>221</v>
      </c>
      <c r="C107" s="4" t="s">
        <v>222</v>
      </c>
      <c r="D107" s="5" t="s">
        <v>247</v>
      </c>
      <c r="E107" s="5" t="s">
        <v>26</v>
      </c>
      <c r="F107" s="6" t="s">
        <v>37</v>
      </c>
      <c r="G107" s="7">
        <v>1</v>
      </c>
      <c r="H107" s="4" t="s">
        <v>28</v>
      </c>
      <c r="I107" s="41"/>
      <c r="J107" s="44" t="str">
        <f t="shared" si="5"/>
        <v/>
      </c>
      <c r="K107" s="43"/>
      <c r="L107" s="46" t="str">
        <f t="shared" si="6"/>
        <v/>
      </c>
      <c r="M107" s="43"/>
      <c r="N107" s="46" t="str">
        <f t="shared" si="7"/>
        <v/>
      </c>
      <c r="O107" s="43"/>
      <c r="P107" s="46" t="str">
        <f t="shared" si="8"/>
        <v/>
      </c>
      <c r="Q107" s="46" t="str">
        <f t="shared" si="9"/>
        <v/>
      </c>
    </row>
    <row r="108" spans="1:17" ht="32.1" customHeight="1">
      <c r="A108" s="4" t="s">
        <v>248</v>
      </c>
      <c r="B108" s="4" t="s">
        <v>221</v>
      </c>
      <c r="C108" s="4" t="s">
        <v>222</v>
      </c>
      <c r="D108" s="5" t="s">
        <v>249</v>
      </c>
      <c r="E108" s="5" t="s">
        <v>26</v>
      </c>
      <c r="F108" s="6" t="s">
        <v>27</v>
      </c>
      <c r="G108" s="7">
        <v>1</v>
      </c>
      <c r="H108" s="4" t="s">
        <v>28</v>
      </c>
      <c r="I108" s="41"/>
      <c r="J108" s="44" t="str">
        <f t="shared" si="5"/>
        <v/>
      </c>
      <c r="K108" s="43"/>
      <c r="L108" s="46" t="str">
        <f t="shared" si="6"/>
        <v/>
      </c>
      <c r="M108" s="43"/>
      <c r="N108" s="46" t="str">
        <f t="shared" si="7"/>
        <v/>
      </c>
      <c r="O108" s="43"/>
      <c r="P108" s="46" t="str">
        <f t="shared" si="8"/>
        <v/>
      </c>
      <c r="Q108" s="46" t="str">
        <f t="shared" si="9"/>
        <v/>
      </c>
    </row>
    <row r="109" spans="1:17" ht="32.1" customHeight="1">
      <c r="A109" s="4" t="s">
        <v>250</v>
      </c>
      <c r="B109" s="4" t="s">
        <v>251</v>
      </c>
      <c r="C109" s="4" t="s">
        <v>252</v>
      </c>
      <c r="D109" s="5" t="s">
        <v>253</v>
      </c>
      <c r="E109" s="5" t="s">
        <v>26</v>
      </c>
      <c r="F109" s="6" t="s">
        <v>37</v>
      </c>
      <c r="G109" s="7">
        <v>1</v>
      </c>
      <c r="H109" s="4" t="s">
        <v>28</v>
      </c>
      <c r="I109" s="41"/>
      <c r="J109" s="44" t="str">
        <f t="shared" si="5"/>
        <v/>
      </c>
      <c r="K109" s="43"/>
      <c r="L109" s="46" t="str">
        <f t="shared" si="6"/>
        <v/>
      </c>
      <c r="M109" s="43"/>
      <c r="N109" s="46" t="str">
        <f t="shared" si="7"/>
        <v/>
      </c>
      <c r="O109" s="43"/>
      <c r="P109" s="46" t="str">
        <f t="shared" si="8"/>
        <v/>
      </c>
      <c r="Q109" s="46" t="str">
        <f t="shared" si="9"/>
        <v/>
      </c>
    </row>
    <row r="110" spans="1:17" ht="32.1" customHeight="1">
      <c r="A110" s="4" t="s">
        <v>254</v>
      </c>
      <c r="B110" s="4" t="s">
        <v>251</v>
      </c>
      <c r="C110" s="4" t="s">
        <v>252</v>
      </c>
      <c r="D110" s="5" t="s">
        <v>255</v>
      </c>
      <c r="E110" s="5" t="s">
        <v>26</v>
      </c>
      <c r="F110" s="6" t="s">
        <v>37</v>
      </c>
      <c r="G110" s="7">
        <v>1</v>
      </c>
      <c r="H110" s="4" t="s">
        <v>28</v>
      </c>
      <c r="I110" s="41"/>
      <c r="J110" s="44" t="str">
        <f t="shared" si="5"/>
        <v/>
      </c>
      <c r="K110" s="43"/>
      <c r="L110" s="46" t="str">
        <f t="shared" si="6"/>
        <v/>
      </c>
      <c r="M110" s="43"/>
      <c r="N110" s="46" t="str">
        <f t="shared" si="7"/>
        <v/>
      </c>
      <c r="O110" s="43"/>
      <c r="P110" s="46" t="str">
        <f t="shared" si="8"/>
        <v/>
      </c>
      <c r="Q110" s="46" t="str">
        <f t="shared" si="9"/>
        <v/>
      </c>
    </row>
    <row r="111" spans="1:17" ht="32.1" customHeight="1">
      <c r="A111" s="4" t="s">
        <v>256</v>
      </c>
      <c r="B111" s="4" t="s">
        <v>251</v>
      </c>
      <c r="C111" s="4" t="s">
        <v>252</v>
      </c>
      <c r="D111" s="5" t="s">
        <v>257</v>
      </c>
      <c r="E111" s="5" t="s">
        <v>26</v>
      </c>
      <c r="F111" s="6" t="s">
        <v>37</v>
      </c>
      <c r="G111" s="7">
        <v>1</v>
      </c>
      <c r="H111" s="4" t="s">
        <v>28</v>
      </c>
      <c r="I111" s="41"/>
      <c r="J111" s="44" t="str">
        <f t="shared" si="5"/>
        <v/>
      </c>
      <c r="K111" s="43"/>
      <c r="L111" s="46" t="str">
        <f t="shared" si="6"/>
        <v/>
      </c>
      <c r="M111" s="43"/>
      <c r="N111" s="46" t="str">
        <f t="shared" si="7"/>
        <v/>
      </c>
      <c r="O111" s="43"/>
      <c r="P111" s="46" t="str">
        <f t="shared" si="8"/>
        <v/>
      </c>
      <c r="Q111" s="46" t="str">
        <f t="shared" si="9"/>
        <v/>
      </c>
    </row>
    <row r="112" spans="1:17" ht="32.1" customHeight="1">
      <c r="A112" s="4" t="s">
        <v>258</v>
      </c>
      <c r="B112" s="4" t="s">
        <v>251</v>
      </c>
      <c r="C112" s="4" t="s">
        <v>252</v>
      </c>
      <c r="D112" s="5" t="s">
        <v>259</v>
      </c>
      <c r="E112" s="5" t="s">
        <v>26</v>
      </c>
      <c r="F112" s="6" t="s">
        <v>37</v>
      </c>
      <c r="G112" s="7">
        <v>1</v>
      </c>
      <c r="H112" s="4" t="s">
        <v>28</v>
      </c>
      <c r="I112" s="41"/>
      <c r="J112" s="44" t="str">
        <f t="shared" si="5"/>
        <v/>
      </c>
      <c r="K112" s="43"/>
      <c r="L112" s="46" t="str">
        <f t="shared" si="6"/>
        <v/>
      </c>
      <c r="M112" s="43"/>
      <c r="N112" s="46" t="str">
        <f t="shared" si="7"/>
        <v/>
      </c>
      <c r="O112" s="43"/>
      <c r="P112" s="46" t="str">
        <f t="shared" si="8"/>
        <v/>
      </c>
      <c r="Q112" s="46" t="str">
        <f t="shared" si="9"/>
        <v/>
      </c>
    </row>
    <row r="113" spans="1:17" ht="32.1" customHeight="1">
      <c r="A113" s="4" t="s">
        <v>260</v>
      </c>
      <c r="B113" s="4" t="s">
        <v>251</v>
      </c>
      <c r="C113" s="4" t="s">
        <v>252</v>
      </c>
      <c r="D113" s="5" t="s">
        <v>261</v>
      </c>
      <c r="E113" s="5" t="s">
        <v>26</v>
      </c>
      <c r="F113" s="6" t="s">
        <v>37</v>
      </c>
      <c r="G113" s="7">
        <v>1</v>
      </c>
      <c r="H113" s="4" t="s">
        <v>28</v>
      </c>
      <c r="I113" s="41"/>
      <c r="J113" s="44" t="str">
        <f t="shared" si="5"/>
        <v/>
      </c>
      <c r="K113" s="43"/>
      <c r="L113" s="46" t="str">
        <f t="shared" si="6"/>
        <v/>
      </c>
      <c r="M113" s="43"/>
      <c r="N113" s="46" t="str">
        <f t="shared" si="7"/>
        <v/>
      </c>
      <c r="O113" s="43"/>
      <c r="P113" s="46" t="str">
        <f t="shared" si="8"/>
        <v/>
      </c>
      <c r="Q113" s="46" t="str">
        <f t="shared" si="9"/>
        <v/>
      </c>
    </row>
    <row r="114" spans="1:17" ht="32.1" customHeight="1">
      <c r="A114" s="4" t="s">
        <v>262</v>
      </c>
      <c r="B114" s="4" t="s">
        <v>251</v>
      </c>
      <c r="C114" s="4" t="s">
        <v>252</v>
      </c>
      <c r="D114" s="5" t="s">
        <v>263</v>
      </c>
      <c r="E114" s="5" t="s">
        <v>26</v>
      </c>
      <c r="F114" s="6" t="s">
        <v>27</v>
      </c>
      <c r="G114" s="7">
        <v>1</v>
      </c>
      <c r="H114" s="4" t="s">
        <v>28</v>
      </c>
      <c r="I114" s="41"/>
      <c r="J114" s="44" t="str">
        <f t="shared" si="5"/>
        <v/>
      </c>
      <c r="K114" s="43"/>
      <c r="L114" s="46" t="str">
        <f t="shared" si="6"/>
        <v/>
      </c>
      <c r="M114" s="43"/>
      <c r="N114" s="46" t="str">
        <f t="shared" si="7"/>
        <v/>
      </c>
      <c r="O114" s="43"/>
      <c r="P114" s="46" t="str">
        <f t="shared" si="8"/>
        <v/>
      </c>
      <c r="Q114" s="46" t="str">
        <f t="shared" si="9"/>
        <v/>
      </c>
    </row>
    <row r="115" spans="1:17" ht="32.1" customHeight="1">
      <c r="A115" s="4" t="s">
        <v>264</v>
      </c>
      <c r="B115" s="4" t="s">
        <v>251</v>
      </c>
      <c r="C115" s="4" t="s">
        <v>252</v>
      </c>
      <c r="D115" s="5" t="s">
        <v>265</v>
      </c>
      <c r="E115" s="5" t="s">
        <v>26</v>
      </c>
      <c r="F115" s="6" t="s">
        <v>27</v>
      </c>
      <c r="G115" s="7">
        <v>1</v>
      </c>
      <c r="H115" s="4" t="s">
        <v>28</v>
      </c>
      <c r="I115" s="41"/>
      <c r="J115" s="44" t="str">
        <f t="shared" si="5"/>
        <v/>
      </c>
      <c r="K115" s="43"/>
      <c r="L115" s="46" t="str">
        <f t="shared" si="6"/>
        <v/>
      </c>
      <c r="M115" s="43"/>
      <c r="N115" s="46" t="str">
        <f t="shared" si="7"/>
        <v/>
      </c>
      <c r="O115" s="43"/>
      <c r="P115" s="46" t="str">
        <f t="shared" si="8"/>
        <v/>
      </c>
      <c r="Q115" s="46" t="str">
        <f t="shared" si="9"/>
        <v/>
      </c>
    </row>
    <row r="116" spans="1:17" ht="32.1" customHeight="1">
      <c r="A116" s="4" t="s">
        <v>266</v>
      </c>
      <c r="B116" s="4" t="s">
        <v>251</v>
      </c>
      <c r="C116" s="4" t="s">
        <v>252</v>
      </c>
      <c r="D116" s="5" t="s">
        <v>267</v>
      </c>
      <c r="E116" s="5" t="s">
        <v>26</v>
      </c>
      <c r="F116" s="6" t="s">
        <v>27</v>
      </c>
      <c r="G116" s="7">
        <v>1</v>
      </c>
      <c r="H116" s="4" t="s">
        <v>28</v>
      </c>
      <c r="I116" s="41"/>
      <c r="J116" s="44" t="str">
        <f t="shared" si="5"/>
        <v/>
      </c>
      <c r="K116" s="43"/>
      <c r="L116" s="46" t="str">
        <f t="shared" si="6"/>
        <v/>
      </c>
      <c r="M116" s="43"/>
      <c r="N116" s="46" t="str">
        <f t="shared" si="7"/>
        <v/>
      </c>
      <c r="O116" s="43"/>
      <c r="P116" s="46" t="str">
        <f t="shared" si="8"/>
        <v/>
      </c>
      <c r="Q116" s="46" t="str">
        <f t="shared" si="9"/>
        <v/>
      </c>
    </row>
    <row r="117" spans="1:17" ht="32.1" customHeight="1">
      <c r="A117" s="4" t="s">
        <v>268</v>
      </c>
      <c r="B117" s="4" t="s">
        <v>251</v>
      </c>
      <c r="C117" s="4" t="s">
        <v>252</v>
      </c>
      <c r="D117" s="5" t="s">
        <v>269</v>
      </c>
      <c r="E117" s="5" t="s">
        <v>26</v>
      </c>
      <c r="F117" s="6" t="s">
        <v>270</v>
      </c>
      <c r="G117" s="7">
        <v>1</v>
      </c>
      <c r="H117" s="4" t="s">
        <v>28</v>
      </c>
      <c r="I117" s="41"/>
      <c r="J117" s="44" t="str">
        <f t="shared" si="5"/>
        <v/>
      </c>
      <c r="K117" s="43"/>
      <c r="L117" s="46" t="str">
        <f t="shared" si="6"/>
        <v/>
      </c>
      <c r="M117" s="43"/>
      <c r="N117" s="46" t="str">
        <f t="shared" si="7"/>
        <v/>
      </c>
      <c r="O117" s="43"/>
      <c r="P117" s="46" t="str">
        <f t="shared" si="8"/>
        <v/>
      </c>
      <c r="Q117" s="46" t="str">
        <f t="shared" si="9"/>
        <v/>
      </c>
    </row>
    <row r="118" spans="1:17" ht="32.1" customHeight="1">
      <c r="A118" s="4" t="s">
        <v>271</v>
      </c>
      <c r="B118" s="4" t="s">
        <v>272</v>
      </c>
      <c r="C118" s="4" t="s">
        <v>273</v>
      </c>
      <c r="D118" s="5" t="s">
        <v>274</v>
      </c>
      <c r="E118" s="5" t="s">
        <v>76</v>
      </c>
      <c r="F118" s="6" t="s">
        <v>27</v>
      </c>
      <c r="G118" s="7">
        <v>1</v>
      </c>
      <c r="H118" s="4" t="s">
        <v>28</v>
      </c>
      <c r="I118" s="41"/>
      <c r="J118" s="44" t="str">
        <f t="shared" si="5"/>
        <v/>
      </c>
      <c r="K118" s="43"/>
      <c r="L118" s="46" t="str">
        <f t="shared" si="6"/>
        <v/>
      </c>
      <c r="M118" s="43"/>
      <c r="N118" s="46" t="str">
        <f t="shared" si="7"/>
        <v/>
      </c>
      <c r="O118" s="43"/>
      <c r="P118" s="46" t="str">
        <f t="shared" si="8"/>
        <v/>
      </c>
      <c r="Q118" s="46" t="str">
        <f t="shared" si="9"/>
        <v/>
      </c>
    </row>
    <row r="119" spans="1:17" ht="32.1" customHeight="1">
      <c r="A119" s="4" t="s">
        <v>275</v>
      </c>
      <c r="B119" s="4" t="s">
        <v>272</v>
      </c>
      <c r="C119" s="4" t="s">
        <v>273</v>
      </c>
      <c r="D119" s="5" t="s">
        <v>276</v>
      </c>
      <c r="E119" s="5" t="s">
        <v>26</v>
      </c>
      <c r="F119" s="6" t="s">
        <v>27</v>
      </c>
      <c r="G119" s="7">
        <v>1</v>
      </c>
      <c r="H119" s="4" t="s">
        <v>28</v>
      </c>
      <c r="I119" s="41"/>
      <c r="J119" s="44" t="str">
        <f t="shared" si="5"/>
        <v/>
      </c>
      <c r="K119" s="43"/>
      <c r="L119" s="46" t="str">
        <f t="shared" si="6"/>
        <v/>
      </c>
      <c r="M119" s="43"/>
      <c r="N119" s="46" t="str">
        <f t="shared" si="7"/>
        <v/>
      </c>
      <c r="O119" s="43"/>
      <c r="P119" s="46" t="str">
        <f t="shared" si="8"/>
        <v/>
      </c>
      <c r="Q119" s="46" t="str">
        <f t="shared" si="9"/>
        <v/>
      </c>
    </row>
    <row r="120" spans="1:17" ht="32.1" customHeight="1">
      <c r="A120" s="4" t="s">
        <v>277</v>
      </c>
      <c r="B120" s="4" t="s">
        <v>272</v>
      </c>
      <c r="C120" s="4" t="s">
        <v>273</v>
      </c>
      <c r="D120" s="5" t="s">
        <v>278</v>
      </c>
      <c r="E120" s="5" t="s">
        <v>26</v>
      </c>
      <c r="F120" s="6" t="s">
        <v>27</v>
      </c>
      <c r="G120" s="7">
        <v>1</v>
      </c>
      <c r="H120" s="4" t="s">
        <v>28</v>
      </c>
      <c r="I120" s="41"/>
      <c r="J120" s="44" t="str">
        <f t="shared" si="5"/>
        <v/>
      </c>
      <c r="K120" s="43"/>
      <c r="L120" s="46" t="str">
        <f t="shared" si="6"/>
        <v/>
      </c>
      <c r="M120" s="43"/>
      <c r="N120" s="46" t="str">
        <f t="shared" si="7"/>
        <v/>
      </c>
      <c r="O120" s="43"/>
      <c r="P120" s="46" t="str">
        <f t="shared" si="8"/>
        <v/>
      </c>
      <c r="Q120" s="46" t="str">
        <f t="shared" si="9"/>
        <v/>
      </c>
    </row>
    <row r="121" spans="1:17" ht="32.1" customHeight="1">
      <c r="A121" s="4" t="s">
        <v>279</v>
      </c>
      <c r="B121" s="4" t="s">
        <v>272</v>
      </c>
      <c r="C121" s="4" t="s">
        <v>273</v>
      </c>
      <c r="D121" s="5" t="s">
        <v>280</v>
      </c>
      <c r="E121" s="5" t="s">
        <v>26</v>
      </c>
      <c r="F121" s="6" t="s">
        <v>27</v>
      </c>
      <c r="G121" s="7">
        <v>1</v>
      </c>
      <c r="H121" s="4" t="s">
        <v>28</v>
      </c>
      <c r="I121" s="41"/>
      <c r="J121" s="44" t="str">
        <f t="shared" si="5"/>
        <v/>
      </c>
      <c r="K121" s="43"/>
      <c r="L121" s="46" t="str">
        <f t="shared" si="6"/>
        <v/>
      </c>
      <c r="M121" s="43"/>
      <c r="N121" s="46" t="str">
        <f t="shared" si="7"/>
        <v/>
      </c>
      <c r="O121" s="43"/>
      <c r="P121" s="46" t="str">
        <f t="shared" si="8"/>
        <v/>
      </c>
      <c r="Q121" s="46" t="str">
        <f t="shared" si="9"/>
        <v/>
      </c>
    </row>
    <row r="122" spans="1:17" ht="32.1" customHeight="1">
      <c r="A122" s="4" t="s">
        <v>281</v>
      </c>
      <c r="B122" s="4" t="s">
        <v>272</v>
      </c>
      <c r="C122" s="4" t="s">
        <v>273</v>
      </c>
      <c r="D122" s="5" t="s">
        <v>282</v>
      </c>
      <c r="E122" s="5" t="s">
        <v>26</v>
      </c>
      <c r="F122" s="6" t="s">
        <v>27</v>
      </c>
      <c r="G122" s="7">
        <v>1</v>
      </c>
      <c r="H122" s="4" t="s">
        <v>28</v>
      </c>
      <c r="I122" s="41"/>
      <c r="J122" s="44" t="str">
        <f t="shared" si="5"/>
        <v/>
      </c>
      <c r="K122" s="43"/>
      <c r="L122" s="46" t="str">
        <f t="shared" si="6"/>
        <v/>
      </c>
      <c r="M122" s="43"/>
      <c r="N122" s="46" t="str">
        <f t="shared" si="7"/>
        <v/>
      </c>
      <c r="O122" s="43"/>
      <c r="P122" s="46" t="str">
        <f t="shared" si="8"/>
        <v/>
      </c>
      <c r="Q122" s="46" t="str">
        <f t="shared" si="9"/>
        <v/>
      </c>
    </row>
    <row r="123" spans="1:17" ht="32.1" customHeight="1">
      <c r="A123" s="4" t="s">
        <v>283</v>
      </c>
      <c r="B123" s="4" t="s">
        <v>272</v>
      </c>
      <c r="C123" s="4" t="s">
        <v>273</v>
      </c>
      <c r="D123" s="5" t="s">
        <v>284</v>
      </c>
      <c r="E123" s="5" t="s">
        <v>26</v>
      </c>
      <c r="F123" s="6" t="s">
        <v>27</v>
      </c>
      <c r="G123" s="7">
        <v>1</v>
      </c>
      <c r="H123" s="4" t="s">
        <v>28</v>
      </c>
      <c r="I123" s="41"/>
      <c r="J123" s="44" t="str">
        <f t="shared" si="5"/>
        <v/>
      </c>
      <c r="K123" s="43"/>
      <c r="L123" s="46" t="str">
        <f t="shared" si="6"/>
        <v/>
      </c>
      <c r="M123" s="43"/>
      <c r="N123" s="46" t="str">
        <f t="shared" si="7"/>
        <v/>
      </c>
      <c r="O123" s="43"/>
      <c r="P123" s="46" t="str">
        <f t="shared" si="8"/>
        <v/>
      </c>
      <c r="Q123" s="46" t="str">
        <f t="shared" si="9"/>
        <v/>
      </c>
    </row>
    <row r="124" spans="1:17" ht="32.1" customHeight="1">
      <c r="A124" s="4" t="s">
        <v>285</v>
      </c>
      <c r="B124" s="4" t="s">
        <v>272</v>
      </c>
      <c r="C124" s="4" t="s">
        <v>273</v>
      </c>
      <c r="D124" s="5" t="s">
        <v>286</v>
      </c>
      <c r="E124" s="5" t="s">
        <v>26</v>
      </c>
      <c r="F124" s="6" t="s">
        <v>27</v>
      </c>
      <c r="G124" s="7">
        <v>1</v>
      </c>
      <c r="H124" s="4" t="s">
        <v>28</v>
      </c>
      <c r="I124" s="41"/>
      <c r="J124" s="44" t="str">
        <f t="shared" si="5"/>
        <v/>
      </c>
      <c r="K124" s="43"/>
      <c r="L124" s="46" t="str">
        <f t="shared" si="6"/>
        <v/>
      </c>
      <c r="M124" s="43"/>
      <c r="N124" s="46" t="str">
        <f t="shared" si="7"/>
        <v/>
      </c>
      <c r="O124" s="43"/>
      <c r="P124" s="46" t="str">
        <f t="shared" si="8"/>
        <v/>
      </c>
      <c r="Q124" s="46" t="str">
        <f t="shared" si="9"/>
        <v/>
      </c>
    </row>
    <row r="125" spans="1:17" ht="32.1" customHeight="1">
      <c r="A125" s="4" t="s">
        <v>287</v>
      </c>
      <c r="B125" s="4" t="s">
        <v>272</v>
      </c>
      <c r="C125" s="4" t="s">
        <v>273</v>
      </c>
      <c r="D125" s="5" t="s">
        <v>288</v>
      </c>
      <c r="E125" s="5" t="s">
        <v>26</v>
      </c>
      <c r="F125" s="6" t="s">
        <v>27</v>
      </c>
      <c r="G125" s="7">
        <v>1</v>
      </c>
      <c r="H125" s="4" t="s">
        <v>28</v>
      </c>
      <c r="I125" s="41"/>
      <c r="J125" s="44" t="str">
        <f t="shared" si="5"/>
        <v/>
      </c>
      <c r="K125" s="43"/>
      <c r="L125" s="46" t="str">
        <f t="shared" si="6"/>
        <v/>
      </c>
      <c r="M125" s="43"/>
      <c r="N125" s="46" t="str">
        <f t="shared" si="7"/>
        <v/>
      </c>
      <c r="O125" s="43"/>
      <c r="P125" s="46" t="str">
        <f t="shared" si="8"/>
        <v/>
      </c>
      <c r="Q125" s="46" t="str">
        <f t="shared" si="9"/>
        <v/>
      </c>
    </row>
    <row r="126" spans="1:17" ht="32.1" customHeight="1">
      <c r="A126" s="4" t="s">
        <v>289</v>
      </c>
      <c r="B126" s="4" t="s">
        <v>272</v>
      </c>
      <c r="C126" s="4" t="s">
        <v>273</v>
      </c>
      <c r="D126" s="5" t="s">
        <v>290</v>
      </c>
      <c r="E126" s="5" t="s">
        <v>26</v>
      </c>
      <c r="F126" s="6" t="s">
        <v>27</v>
      </c>
      <c r="G126" s="7">
        <v>1</v>
      </c>
      <c r="H126" s="4" t="s">
        <v>28</v>
      </c>
      <c r="I126" s="41"/>
      <c r="J126" s="44" t="str">
        <f t="shared" si="5"/>
        <v/>
      </c>
      <c r="K126" s="43"/>
      <c r="L126" s="46" t="str">
        <f t="shared" si="6"/>
        <v/>
      </c>
      <c r="M126" s="43"/>
      <c r="N126" s="46" t="str">
        <f t="shared" si="7"/>
        <v/>
      </c>
      <c r="O126" s="43"/>
      <c r="P126" s="46" t="str">
        <f t="shared" si="8"/>
        <v/>
      </c>
      <c r="Q126" s="46" t="str">
        <f t="shared" si="9"/>
        <v/>
      </c>
    </row>
    <row r="127" spans="1:17" ht="32.1" customHeight="1">
      <c r="A127" s="4" t="s">
        <v>291</v>
      </c>
      <c r="B127" s="4" t="s">
        <v>292</v>
      </c>
      <c r="C127" s="4" t="s">
        <v>293</v>
      </c>
      <c r="D127" s="5" t="s">
        <v>294</v>
      </c>
      <c r="E127" s="5" t="s">
        <v>26</v>
      </c>
      <c r="F127" s="6" t="s">
        <v>37</v>
      </c>
      <c r="G127" s="7">
        <v>1</v>
      </c>
      <c r="H127" s="4" t="s">
        <v>28</v>
      </c>
      <c r="I127" s="41"/>
      <c r="J127" s="44" t="str">
        <f t="shared" si="5"/>
        <v/>
      </c>
      <c r="K127" s="43"/>
      <c r="L127" s="46" t="str">
        <f t="shared" si="6"/>
        <v/>
      </c>
      <c r="M127" s="43"/>
      <c r="N127" s="46" t="str">
        <f t="shared" si="7"/>
        <v/>
      </c>
      <c r="O127" s="43"/>
      <c r="P127" s="46" t="str">
        <f t="shared" si="8"/>
        <v/>
      </c>
      <c r="Q127" s="46" t="str">
        <f t="shared" si="9"/>
        <v/>
      </c>
    </row>
    <row r="128" spans="1:17" ht="32.1" customHeight="1">
      <c r="A128" s="4" t="s">
        <v>295</v>
      </c>
      <c r="B128" s="4" t="s">
        <v>292</v>
      </c>
      <c r="C128" s="4" t="s">
        <v>293</v>
      </c>
      <c r="D128" s="5" t="s">
        <v>296</v>
      </c>
      <c r="E128" s="5" t="s">
        <v>26</v>
      </c>
      <c r="F128" s="6" t="s">
        <v>37</v>
      </c>
      <c r="G128" s="7">
        <v>1</v>
      </c>
      <c r="H128" s="4" t="s">
        <v>28</v>
      </c>
      <c r="I128" s="41"/>
      <c r="J128" s="44" t="str">
        <f t="shared" si="5"/>
        <v/>
      </c>
      <c r="K128" s="43"/>
      <c r="L128" s="46" t="str">
        <f t="shared" si="6"/>
        <v/>
      </c>
      <c r="M128" s="43"/>
      <c r="N128" s="46" t="str">
        <f t="shared" si="7"/>
        <v/>
      </c>
      <c r="O128" s="43"/>
      <c r="P128" s="46" t="str">
        <f t="shared" si="8"/>
        <v/>
      </c>
      <c r="Q128" s="46" t="str">
        <f t="shared" si="9"/>
        <v/>
      </c>
    </row>
    <row r="129" spans="1:17" ht="32.1" customHeight="1">
      <c r="A129" s="4" t="s">
        <v>297</v>
      </c>
      <c r="B129" s="4" t="s">
        <v>292</v>
      </c>
      <c r="C129" s="4" t="s">
        <v>293</v>
      </c>
      <c r="D129" s="5" t="s">
        <v>298</v>
      </c>
      <c r="E129" s="5" t="s">
        <v>26</v>
      </c>
      <c r="F129" s="6" t="s">
        <v>27</v>
      </c>
      <c r="G129" s="7">
        <v>1</v>
      </c>
      <c r="H129" s="4" t="s">
        <v>28</v>
      </c>
      <c r="I129" s="41"/>
      <c r="J129" s="44" t="str">
        <f t="shared" si="5"/>
        <v/>
      </c>
      <c r="K129" s="43"/>
      <c r="L129" s="46" t="str">
        <f t="shared" si="6"/>
        <v/>
      </c>
      <c r="M129" s="43"/>
      <c r="N129" s="46" t="str">
        <f t="shared" si="7"/>
        <v/>
      </c>
      <c r="O129" s="43"/>
      <c r="P129" s="46" t="str">
        <f t="shared" si="8"/>
        <v/>
      </c>
      <c r="Q129" s="46" t="str">
        <f t="shared" si="9"/>
        <v/>
      </c>
    </row>
    <row r="130" spans="1:17" ht="32.1" customHeight="1">
      <c r="A130" s="4" t="s">
        <v>299</v>
      </c>
      <c r="B130" s="4" t="s">
        <v>292</v>
      </c>
      <c r="C130" s="4" t="s">
        <v>293</v>
      </c>
      <c r="D130" s="5" t="s">
        <v>300</v>
      </c>
      <c r="E130" s="5" t="s">
        <v>26</v>
      </c>
      <c r="F130" s="6" t="s">
        <v>37</v>
      </c>
      <c r="G130" s="7">
        <v>1</v>
      </c>
      <c r="H130" s="4" t="s">
        <v>28</v>
      </c>
      <c r="I130" s="41"/>
      <c r="J130" s="44" t="str">
        <f t="shared" si="5"/>
        <v/>
      </c>
      <c r="K130" s="43"/>
      <c r="L130" s="46" t="str">
        <f t="shared" si="6"/>
        <v/>
      </c>
      <c r="M130" s="43"/>
      <c r="N130" s="46" t="str">
        <f t="shared" si="7"/>
        <v/>
      </c>
      <c r="O130" s="43"/>
      <c r="P130" s="46" t="str">
        <f t="shared" si="8"/>
        <v/>
      </c>
      <c r="Q130" s="46" t="str">
        <f t="shared" si="9"/>
        <v/>
      </c>
    </row>
    <row r="131" spans="1:17" ht="32.1" customHeight="1">
      <c r="A131" s="4" t="s">
        <v>301</v>
      </c>
      <c r="B131" s="4" t="s">
        <v>292</v>
      </c>
      <c r="C131" s="4" t="s">
        <v>293</v>
      </c>
      <c r="D131" s="5" t="s">
        <v>302</v>
      </c>
      <c r="E131" s="5" t="s">
        <v>26</v>
      </c>
      <c r="F131" s="6" t="s">
        <v>37</v>
      </c>
      <c r="G131" s="7">
        <v>1</v>
      </c>
      <c r="H131" s="4" t="s">
        <v>28</v>
      </c>
      <c r="I131" s="41"/>
      <c r="J131" s="44" t="str">
        <f t="shared" si="5"/>
        <v/>
      </c>
      <c r="K131" s="43"/>
      <c r="L131" s="46" t="str">
        <f t="shared" si="6"/>
        <v/>
      </c>
      <c r="M131" s="43"/>
      <c r="N131" s="46" t="str">
        <f t="shared" si="7"/>
        <v/>
      </c>
      <c r="O131" s="43"/>
      <c r="P131" s="46" t="str">
        <f t="shared" si="8"/>
        <v/>
      </c>
      <c r="Q131" s="46" t="str">
        <f t="shared" si="9"/>
        <v/>
      </c>
    </row>
    <row r="132" spans="1:17" ht="32.1" customHeight="1">
      <c r="A132" s="4" t="s">
        <v>303</v>
      </c>
      <c r="B132" s="4" t="s">
        <v>292</v>
      </c>
      <c r="C132" s="4" t="s">
        <v>293</v>
      </c>
      <c r="D132" s="5" t="s">
        <v>304</v>
      </c>
      <c r="E132" s="5" t="s">
        <v>26</v>
      </c>
      <c r="F132" s="6" t="s">
        <v>27</v>
      </c>
      <c r="G132" s="7">
        <v>1</v>
      </c>
      <c r="H132" s="4" t="s">
        <v>28</v>
      </c>
      <c r="I132" s="41"/>
      <c r="J132" s="44" t="str">
        <f t="shared" si="5"/>
        <v/>
      </c>
      <c r="K132" s="43"/>
      <c r="L132" s="46" t="str">
        <f t="shared" si="6"/>
        <v/>
      </c>
      <c r="M132" s="43"/>
      <c r="N132" s="46" t="str">
        <f t="shared" si="7"/>
        <v/>
      </c>
      <c r="O132" s="43"/>
      <c r="P132" s="46" t="str">
        <f t="shared" si="8"/>
        <v/>
      </c>
      <c r="Q132" s="46" t="str">
        <f t="shared" si="9"/>
        <v/>
      </c>
    </row>
    <row r="133" spans="1:17" ht="32.1" customHeight="1">
      <c r="A133" s="4" t="s">
        <v>305</v>
      </c>
      <c r="B133" s="4" t="s">
        <v>306</v>
      </c>
      <c r="C133" s="4" t="s">
        <v>307</v>
      </c>
      <c r="D133" s="5" t="s">
        <v>308</v>
      </c>
      <c r="E133" s="5" t="s">
        <v>26</v>
      </c>
      <c r="F133" s="6" t="s">
        <v>27</v>
      </c>
      <c r="G133" s="7">
        <v>1</v>
      </c>
      <c r="H133" s="4" t="s">
        <v>28</v>
      </c>
      <c r="I133" s="41"/>
      <c r="J133" s="44" t="str">
        <f t="shared" si="5"/>
        <v/>
      </c>
      <c r="K133" s="43"/>
      <c r="L133" s="46" t="str">
        <f t="shared" si="6"/>
        <v/>
      </c>
      <c r="M133" s="43"/>
      <c r="N133" s="46" t="str">
        <f t="shared" si="7"/>
        <v/>
      </c>
      <c r="O133" s="43"/>
      <c r="P133" s="46" t="str">
        <f t="shared" si="8"/>
        <v/>
      </c>
      <c r="Q133" s="46" t="str">
        <f t="shared" si="9"/>
        <v/>
      </c>
    </row>
    <row r="134" spans="1:17" ht="32.1" customHeight="1">
      <c r="A134" s="4" t="s">
        <v>309</v>
      </c>
      <c r="B134" s="4" t="s">
        <v>306</v>
      </c>
      <c r="C134" s="4" t="s">
        <v>307</v>
      </c>
      <c r="D134" s="5" t="s">
        <v>310</v>
      </c>
      <c r="E134" s="5" t="s">
        <v>26</v>
      </c>
      <c r="F134" s="6" t="s">
        <v>27</v>
      </c>
      <c r="G134" s="7">
        <v>1</v>
      </c>
      <c r="H134" s="4" t="s">
        <v>28</v>
      </c>
      <c r="I134" s="41"/>
      <c r="J134" s="44" t="str">
        <f t="shared" si="5"/>
        <v/>
      </c>
      <c r="K134" s="43"/>
      <c r="L134" s="46" t="str">
        <f t="shared" si="6"/>
        <v/>
      </c>
      <c r="M134" s="43"/>
      <c r="N134" s="46" t="str">
        <f t="shared" si="7"/>
        <v/>
      </c>
      <c r="O134" s="43"/>
      <c r="P134" s="46" t="str">
        <f t="shared" si="8"/>
        <v/>
      </c>
      <c r="Q134" s="46" t="str">
        <f t="shared" si="9"/>
        <v/>
      </c>
    </row>
    <row r="135" spans="1:17" ht="32.1" customHeight="1">
      <c r="A135" s="4" t="s">
        <v>311</v>
      </c>
      <c r="B135" s="4" t="s">
        <v>306</v>
      </c>
      <c r="C135" s="4" t="s">
        <v>307</v>
      </c>
      <c r="D135" s="5" t="s">
        <v>312</v>
      </c>
      <c r="E135" s="5" t="s">
        <v>26</v>
      </c>
      <c r="F135" s="6" t="s">
        <v>37</v>
      </c>
      <c r="G135" s="7">
        <v>1</v>
      </c>
      <c r="H135" s="4" t="s">
        <v>28</v>
      </c>
      <c r="I135" s="41"/>
      <c r="J135" s="44" t="str">
        <f t="shared" si="5"/>
        <v/>
      </c>
      <c r="K135" s="43"/>
      <c r="L135" s="46" t="str">
        <f t="shared" si="6"/>
        <v/>
      </c>
      <c r="M135" s="43"/>
      <c r="N135" s="46" t="str">
        <f t="shared" si="7"/>
        <v/>
      </c>
      <c r="O135" s="43"/>
      <c r="P135" s="46" t="str">
        <f t="shared" si="8"/>
        <v/>
      </c>
      <c r="Q135" s="46" t="str">
        <f t="shared" si="9"/>
        <v/>
      </c>
    </row>
    <row r="136" spans="1:17" ht="32.1" customHeight="1">
      <c r="A136" s="4" t="s">
        <v>313</v>
      </c>
      <c r="B136" s="4" t="s">
        <v>306</v>
      </c>
      <c r="C136" s="4" t="s">
        <v>307</v>
      </c>
      <c r="D136" s="5" t="s">
        <v>314</v>
      </c>
      <c r="E136" s="5" t="s">
        <v>26</v>
      </c>
      <c r="F136" s="6" t="s">
        <v>37</v>
      </c>
      <c r="G136" s="7">
        <v>1</v>
      </c>
      <c r="H136" s="4" t="s">
        <v>28</v>
      </c>
      <c r="I136" s="41"/>
      <c r="J136" s="44" t="str">
        <f t="shared" ref="J136:J199" si="10">IF(I136="","",G136*I136)</f>
        <v/>
      </c>
      <c r="K136" s="43"/>
      <c r="L136" s="46" t="str">
        <f t="shared" ref="L136:L199" si="11">IF(K136="","",G136*K136)</f>
        <v/>
      </c>
      <c r="M136" s="43"/>
      <c r="N136" s="46" t="str">
        <f t="shared" ref="N136:N199" si="12">IF(M136="","",G136*M136)</f>
        <v/>
      </c>
      <c r="O136" s="43"/>
      <c r="P136" s="46" t="str">
        <f t="shared" ref="P136:P199" si="13">IF(O136="","",G136*O136)</f>
        <v/>
      </c>
      <c r="Q136" s="46" t="str">
        <f t="shared" ref="Q136:Q199" si="14">IF(OR(I136="",K136="",M136="",O136=""),"",SUM(J136,L136,N136,P136))</f>
        <v/>
      </c>
    </row>
    <row r="137" spans="1:17" ht="32.1" customHeight="1">
      <c r="A137" s="4" t="s">
        <v>315</v>
      </c>
      <c r="B137" s="4" t="s">
        <v>306</v>
      </c>
      <c r="C137" s="4" t="s">
        <v>307</v>
      </c>
      <c r="D137" s="5" t="s">
        <v>316</v>
      </c>
      <c r="E137" s="5" t="s">
        <v>26</v>
      </c>
      <c r="F137" s="6" t="s">
        <v>27</v>
      </c>
      <c r="G137" s="7">
        <v>1</v>
      </c>
      <c r="H137" s="4" t="s">
        <v>28</v>
      </c>
      <c r="I137" s="41"/>
      <c r="J137" s="44" t="str">
        <f t="shared" si="10"/>
        <v/>
      </c>
      <c r="K137" s="43"/>
      <c r="L137" s="46" t="str">
        <f t="shared" si="11"/>
        <v/>
      </c>
      <c r="M137" s="43"/>
      <c r="N137" s="46" t="str">
        <f t="shared" si="12"/>
        <v/>
      </c>
      <c r="O137" s="43"/>
      <c r="P137" s="46" t="str">
        <f t="shared" si="13"/>
        <v/>
      </c>
      <c r="Q137" s="46" t="str">
        <f t="shared" si="14"/>
        <v/>
      </c>
    </row>
    <row r="138" spans="1:17" ht="32.1" customHeight="1">
      <c r="A138" s="4" t="s">
        <v>317</v>
      </c>
      <c r="B138" s="4" t="s">
        <v>306</v>
      </c>
      <c r="C138" s="4" t="s">
        <v>307</v>
      </c>
      <c r="D138" s="5" t="s">
        <v>318</v>
      </c>
      <c r="E138" s="5" t="s">
        <v>26</v>
      </c>
      <c r="F138" s="6" t="s">
        <v>37</v>
      </c>
      <c r="G138" s="7">
        <v>1</v>
      </c>
      <c r="H138" s="4" t="s">
        <v>28</v>
      </c>
      <c r="I138" s="41"/>
      <c r="J138" s="44" t="str">
        <f t="shared" si="10"/>
        <v/>
      </c>
      <c r="K138" s="43"/>
      <c r="L138" s="46" t="str">
        <f t="shared" si="11"/>
        <v/>
      </c>
      <c r="M138" s="43"/>
      <c r="N138" s="46" t="str">
        <f t="shared" si="12"/>
        <v/>
      </c>
      <c r="O138" s="43"/>
      <c r="P138" s="46" t="str">
        <f t="shared" si="13"/>
        <v/>
      </c>
      <c r="Q138" s="46" t="str">
        <f t="shared" si="14"/>
        <v/>
      </c>
    </row>
    <row r="139" spans="1:17" ht="32.1" customHeight="1">
      <c r="A139" s="4" t="s">
        <v>319</v>
      </c>
      <c r="B139" s="4" t="s">
        <v>320</v>
      </c>
      <c r="C139" s="4" t="s">
        <v>321</v>
      </c>
      <c r="D139" s="5" t="s">
        <v>322</v>
      </c>
      <c r="E139" s="5" t="s">
        <v>26</v>
      </c>
      <c r="F139" s="6" t="s">
        <v>270</v>
      </c>
      <c r="G139" s="7">
        <v>1</v>
      </c>
      <c r="H139" s="4" t="s">
        <v>28</v>
      </c>
      <c r="I139" s="41"/>
      <c r="J139" s="44" t="str">
        <f t="shared" si="10"/>
        <v/>
      </c>
      <c r="K139" s="43"/>
      <c r="L139" s="46" t="str">
        <f t="shared" si="11"/>
        <v/>
      </c>
      <c r="M139" s="43"/>
      <c r="N139" s="46" t="str">
        <f t="shared" si="12"/>
        <v/>
      </c>
      <c r="O139" s="43"/>
      <c r="P139" s="46" t="str">
        <f t="shared" si="13"/>
        <v/>
      </c>
      <c r="Q139" s="46" t="str">
        <f t="shared" si="14"/>
        <v/>
      </c>
    </row>
    <row r="140" spans="1:17" ht="32.1" customHeight="1">
      <c r="A140" s="4" t="s">
        <v>323</v>
      </c>
      <c r="B140" s="4" t="s">
        <v>320</v>
      </c>
      <c r="C140" s="4" t="s">
        <v>321</v>
      </c>
      <c r="D140" s="5" t="s">
        <v>324</v>
      </c>
      <c r="E140" s="5" t="s">
        <v>26</v>
      </c>
      <c r="F140" s="6" t="s">
        <v>270</v>
      </c>
      <c r="G140" s="7">
        <v>1</v>
      </c>
      <c r="H140" s="4" t="s">
        <v>28</v>
      </c>
      <c r="I140" s="41"/>
      <c r="J140" s="44" t="str">
        <f t="shared" si="10"/>
        <v/>
      </c>
      <c r="K140" s="43"/>
      <c r="L140" s="46" t="str">
        <f t="shared" si="11"/>
        <v/>
      </c>
      <c r="M140" s="43"/>
      <c r="N140" s="46" t="str">
        <f t="shared" si="12"/>
        <v/>
      </c>
      <c r="O140" s="43"/>
      <c r="P140" s="46" t="str">
        <f t="shared" si="13"/>
        <v/>
      </c>
      <c r="Q140" s="46" t="str">
        <f t="shared" si="14"/>
        <v/>
      </c>
    </row>
    <row r="141" spans="1:17" ht="32.1" customHeight="1">
      <c r="A141" s="4" t="s">
        <v>325</v>
      </c>
      <c r="B141" s="4" t="s">
        <v>320</v>
      </c>
      <c r="C141" s="4" t="s">
        <v>321</v>
      </c>
      <c r="D141" s="5" t="s">
        <v>326</v>
      </c>
      <c r="E141" s="5" t="s">
        <v>26</v>
      </c>
      <c r="F141" s="6" t="s">
        <v>37</v>
      </c>
      <c r="G141" s="7">
        <v>1</v>
      </c>
      <c r="H141" s="4" t="s">
        <v>28</v>
      </c>
      <c r="I141" s="41"/>
      <c r="J141" s="44" t="str">
        <f t="shared" si="10"/>
        <v/>
      </c>
      <c r="K141" s="43"/>
      <c r="L141" s="46" t="str">
        <f t="shared" si="11"/>
        <v/>
      </c>
      <c r="M141" s="43"/>
      <c r="N141" s="46" t="str">
        <f t="shared" si="12"/>
        <v/>
      </c>
      <c r="O141" s="43"/>
      <c r="P141" s="46" t="str">
        <f t="shared" si="13"/>
        <v/>
      </c>
      <c r="Q141" s="46" t="str">
        <f t="shared" si="14"/>
        <v/>
      </c>
    </row>
    <row r="142" spans="1:17" ht="32.1" customHeight="1">
      <c r="A142" s="4" t="s">
        <v>327</v>
      </c>
      <c r="B142" s="4" t="s">
        <v>320</v>
      </c>
      <c r="C142" s="4" t="s">
        <v>321</v>
      </c>
      <c r="D142" s="5" t="s">
        <v>328</v>
      </c>
      <c r="E142" s="5" t="s">
        <v>26</v>
      </c>
      <c r="F142" s="6" t="s">
        <v>37</v>
      </c>
      <c r="G142" s="7">
        <v>1</v>
      </c>
      <c r="H142" s="4" t="s">
        <v>28</v>
      </c>
      <c r="I142" s="41"/>
      <c r="J142" s="44" t="str">
        <f t="shared" si="10"/>
        <v/>
      </c>
      <c r="K142" s="43"/>
      <c r="L142" s="46" t="str">
        <f t="shared" si="11"/>
        <v/>
      </c>
      <c r="M142" s="43"/>
      <c r="N142" s="46" t="str">
        <f t="shared" si="12"/>
        <v/>
      </c>
      <c r="O142" s="43"/>
      <c r="P142" s="46" t="str">
        <f t="shared" si="13"/>
        <v/>
      </c>
      <c r="Q142" s="46" t="str">
        <f t="shared" si="14"/>
        <v/>
      </c>
    </row>
    <row r="143" spans="1:17" ht="32.1" customHeight="1">
      <c r="A143" s="4" t="s">
        <v>329</v>
      </c>
      <c r="B143" s="4" t="s">
        <v>320</v>
      </c>
      <c r="C143" s="4" t="s">
        <v>321</v>
      </c>
      <c r="D143" s="5" t="s">
        <v>330</v>
      </c>
      <c r="E143" s="5" t="s">
        <v>26</v>
      </c>
      <c r="F143" s="6" t="s">
        <v>37</v>
      </c>
      <c r="G143" s="7">
        <v>1</v>
      </c>
      <c r="H143" s="4" t="s">
        <v>28</v>
      </c>
      <c r="I143" s="41"/>
      <c r="J143" s="44" t="str">
        <f t="shared" si="10"/>
        <v/>
      </c>
      <c r="K143" s="43"/>
      <c r="L143" s="46" t="str">
        <f t="shared" si="11"/>
        <v/>
      </c>
      <c r="M143" s="43"/>
      <c r="N143" s="46" t="str">
        <f t="shared" si="12"/>
        <v/>
      </c>
      <c r="O143" s="43"/>
      <c r="P143" s="46" t="str">
        <f t="shared" si="13"/>
        <v/>
      </c>
      <c r="Q143" s="46" t="str">
        <f t="shared" si="14"/>
        <v/>
      </c>
    </row>
    <row r="144" spans="1:17" ht="32.1" customHeight="1">
      <c r="A144" s="4" t="s">
        <v>331</v>
      </c>
      <c r="B144" s="4" t="s">
        <v>320</v>
      </c>
      <c r="C144" s="4" t="s">
        <v>321</v>
      </c>
      <c r="D144" s="5" t="s">
        <v>332</v>
      </c>
      <c r="E144" s="5" t="s">
        <v>26</v>
      </c>
      <c r="F144" s="6" t="s">
        <v>27</v>
      </c>
      <c r="G144" s="7">
        <v>1</v>
      </c>
      <c r="H144" s="4" t="s">
        <v>28</v>
      </c>
      <c r="I144" s="41"/>
      <c r="J144" s="44" t="str">
        <f t="shared" si="10"/>
        <v/>
      </c>
      <c r="K144" s="43"/>
      <c r="L144" s="46" t="str">
        <f t="shared" si="11"/>
        <v/>
      </c>
      <c r="M144" s="43"/>
      <c r="N144" s="46" t="str">
        <f t="shared" si="12"/>
        <v/>
      </c>
      <c r="O144" s="43"/>
      <c r="P144" s="46" t="str">
        <f t="shared" si="13"/>
        <v/>
      </c>
      <c r="Q144" s="46" t="str">
        <f t="shared" si="14"/>
        <v/>
      </c>
    </row>
    <row r="145" spans="1:17" ht="32.1" customHeight="1">
      <c r="A145" s="4" t="s">
        <v>333</v>
      </c>
      <c r="B145" s="4" t="s">
        <v>320</v>
      </c>
      <c r="C145" s="4" t="s">
        <v>321</v>
      </c>
      <c r="D145" s="5" t="s">
        <v>334</v>
      </c>
      <c r="E145" s="5" t="s">
        <v>26</v>
      </c>
      <c r="F145" s="6" t="s">
        <v>27</v>
      </c>
      <c r="G145" s="7">
        <v>1</v>
      </c>
      <c r="H145" s="4" t="s">
        <v>28</v>
      </c>
      <c r="I145" s="41"/>
      <c r="J145" s="44" t="str">
        <f t="shared" si="10"/>
        <v/>
      </c>
      <c r="K145" s="43"/>
      <c r="L145" s="46" t="str">
        <f t="shared" si="11"/>
        <v/>
      </c>
      <c r="M145" s="43"/>
      <c r="N145" s="46" t="str">
        <f t="shared" si="12"/>
        <v/>
      </c>
      <c r="O145" s="43"/>
      <c r="P145" s="46" t="str">
        <f t="shared" si="13"/>
        <v/>
      </c>
      <c r="Q145" s="46" t="str">
        <f t="shared" si="14"/>
        <v/>
      </c>
    </row>
    <row r="146" spans="1:17" ht="32.1" customHeight="1">
      <c r="A146" s="4" t="s">
        <v>335</v>
      </c>
      <c r="B146" s="4" t="s">
        <v>320</v>
      </c>
      <c r="C146" s="4" t="s">
        <v>321</v>
      </c>
      <c r="D146" s="5" t="s">
        <v>336</v>
      </c>
      <c r="E146" s="5" t="s">
        <v>26</v>
      </c>
      <c r="F146" s="6" t="s">
        <v>27</v>
      </c>
      <c r="G146" s="7">
        <v>1</v>
      </c>
      <c r="H146" s="4" t="s">
        <v>28</v>
      </c>
      <c r="I146" s="41"/>
      <c r="J146" s="44" t="str">
        <f t="shared" si="10"/>
        <v/>
      </c>
      <c r="K146" s="43"/>
      <c r="L146" s="46" t="str">
        <f t="shared" si="11"/>
        <v/>
      </c>
      <c r="M146" s="43"/>
      <c r="N146" s="46" t="str">
        <f t="shared" si="12"/>
        <v/>
      </c>
      <c r="O146" s="43"/>
      <c r="P146" s="46" t="str">
        <f t="shared" si="13"/>
        <v/>
      </c>
      <c r="Q146" s="46" t="str">
        <f t="shared" si="14"/>
        <v/>
      </c>
    </row>
    <row r="147" spans="1:17" ht="32.1" customHeight="1">
      <c r="A147" s="4" t="s">
        <v>337</v>
      </c>
      <c r="B147" s="4" t="s">
        <v>320</v>
      </c>
      <c r="C147" s="4" t="s">
        <v>321</v>
      </c>
      <c r="D147" s="5" t="s">
        <v>338</v>
      </c>
      <c r="E147" s="5" t="s">
        <v>26</v>
      </c>
      <c r="F147" s="6" t="s">
        <v>27</v>
      </c>
      <c r="G147" s="7">
        <v>1</v>
      </c>
      <c r="H147" s="4" t="s">
        <v>28</v>
      </c>
      <c r="I147" s="41"/>
      <c r="J147" s="44" t="str">
        <f t="shared" si="10"/>
        <v/>
      </c>
      <c r="K147" s="43"/>
      <c r="L147" s="46" t="str">
        <f t="shared" si="11"/>
        <v/>
      </c>
      <c r="M147" s="43"/>
      <c r="N147" s="46" t="str">
        <f t="shared" si="12"/>
        <v/>
      </c>
      <c r="O147" s="43"/>
      <c r="P147" s="46" t="str">
        <f t="shared" si="13"/>
        <v/>
      </c>
      <c r="Q147" s="46" t="str">
        <f t="shared" si="14"/>
        <v/>
      </c>
    </row>
    <row r="148" spans="1:17" ht="32.1" customHeight="1">
      <c r="A148" s="4" t="s">
        <v>339</v>
      </c>
      <c r="B148" s="4" t="s">
        <v>320</v>
      </c>
      <c r="C148" s="4" t="s">
        <v>321</v>
      </c>
      <c r="D148" s="5" t="s">
        <v>340</v>
      </c>
      <c r="E148" s="5" t="s">
        <v>26</v>
      </c>
      <c r="F148" s="6" t="s">
        <v>37</v>
      </c>
      <c r="G148" s="7">
        <v>1</v>
      </c>
      <c r="H148" s="4" t="s">
        <v>28</v>
      </c>
      <c r="I148" s="41"/>
      <c r="J148" s="44" t="str">
        <f t="shared" si="10"/>
        <v/>
      </c>
      <c r="K148" s="43"/>
      <c r="L148" s="46" t="str">
        <f t="shared" si="11"/>
        <v/>
      </c>
      <c r="M148" s="43"/>
      <c r="N148" s="46" t="str">
        <f t="shared" si="12"/>
        <v/>
      </c>
      <c r="O148" s="43"/>
      <c r="P148" s="46" t="str">
        <f t="shared" si="13"/>
        <v/>
      </c>
      <c r="Q148" s="46" t="str">
        <f t="shared" si="14"/>
        <v/>
      </c>
    </row>
    <row r="149" spans="1:17" ht="32.1" customHeight="1">
      <c r="A149" s="4" t="s">
        <v>341</v>
      </c>
      <c r="B149" s="4" t="s">
        <v>320</v>
      </c>
      <c r="C149" s="4" t="s">
        <v>321</v>
      </c>
      <c r="D149" s="5" t="s">
        <v>342</v>
      </c>
      <c r="E149" s="5" t="s">
        <v>26</v>
      </c>
      <c r="F149" s="6" t="s">
        <v>27</v>
      </c>
      <c r="G149" s="7">
        <v>1</v>
      </c>
      <c r="H149" s="4" t="s">
        <v>28</v>
      </c>
      <c r="I149" s="41"/>
      <c r="J149" s="44" t="str">
        <f t="shared" si="10"/>
        <v/>
      </c>
      <c r="K149" s="43"/>
      <c r="L149" s="46" t="str">
        <f t="shared" si="11"/>
        <v/>
      </c>
      <c r="M149" s="43"/>
      <c r="N149" s="46" t="str">
        <f t="shared" si="12"/>
        <v/>
      </c>
      <c r="O149" s="43"/>
      <c r="P149" s="46" t="str">
        <f t="shared" si="13"/>
        <v/>
      </c>
      <c r="Q149" s="46" t="str">
        <f t="shared" si="14"/>
        <v/>
      </c>
    </row>
    <row r="150" spans="1:17" ht="32.1" customHeight="1">
      <c r="A150" s="4" t="s">
        <v>343</v>
      </c>
      <c r="B150" s="4" t="s">
        <v>320</v>
      </c>
      <c r="C150" s="4" t="s">
        <v>321</v>
      </c>
      <c r="D150" s="5" t="s">
        <v>344</v>
      </c>
      <c r="E150" s="5" t="s">
        <v>26</v>
      </c>
      <c r="F150" s="6" t="s">
        <v>27</v>
      </c>
      <c r="G150" s="7">
        <v>1</v>
      </c>
      <c r="H150" s="4" t="s">
        <v>28</v>
      </c>
      <c r="I150" s="41"/>
      <c r="J150" s="44" t="str">
        <f t="shared" si="10"/>
        <v/>
      </c>
      <c r="K150" s="43"/>
      <c r="L150" s="46" t="str">
        <f t="shared" si="11"/>
        <v/>
      </c>
      <c r="M150" s="43"/>
      <c r="N150" s="46" t="str">
        <f t="shared" si="12"/>
        <v/>
      </c>
      <c r="O150" s="43"/>
      <c r="P150" s="46" t="str">
        <f t="shared" si="13"/>
        <v/>
      </c>
      <c r="Q150" s="46" t="str">
        <f t="shared" si="14"/>
        <v/>
      </c>
    </row>
    <row r="151" spans="1:17" ht="32.1" customHeight="1">
      <c r="A151" s="4" t="s">
        <v>345</v>
      </c>
      <c r="B151" s="4" t="s">
        <v>320</v>
      </c>
      <c r="C151" s="4" t="s">
        <v>321</v>
      </c>
      <c r="D151" s="5" t="s">
        <v>346</v>
      </c>
      <c r="E151" s="5" t="s">
        <v>26</v>
      </c>
      <c r="F151" s="6" t="s">
        <v>27</v>
      </c>
      <c r="G151" s="7">
        <v>1</v>
      </c>
      <c r="H151" s="4" t="s">
        <v>28</v>
      </c>
      <c r="I151" s="41"/>
      <c r="J151" s="44" t="str">
        <f t="shared" si="10"/>
        <v/>
      </c>
      <c r="K151" s="43"/>
      <c r="L151" s="46" t="str">
        <f t="shared" si="11"/>
        <v/>
      </c>
      <c r="M151" s="43"/>
      <c r="N151" s="46" t="str">
        <f t="shared" si="12"/>
        <v/>
      </c>
      <c r="O151" s="43"/>
      <c r="P151" s="46" t="str">
        <f t="shared" si="13"/>
        <v/>
      </c>
      <c r="Q151" s="46" t="str">
        <f t="shared" si="14"/>
        <v/>
      </c>
    </row>
    <row r="152" spans="1:17" ht="32.1" customHeight="1">
      <c r="A152" s="4" t="s">
        <v>347</v>
      </c>
      <c r="B152" s="4" t="s">
        <v>348</v>
      </c>
      <c r="C152" s="4" t="s">
        <v>349</v>
      </c>
      <c r="D152" s="5" t="s">
        <v>350</v>
      </c>
      <c r="E152" s="5" t="s">
        <v>26</v>
      </c>
      <c r="F152" s="6" t="s">
        <v>27</v>
      </c>
      <c r="G152" s="7">
        <v>1</v>
      </c>
      <c r="H152" s="4" t="s">
        <v>28</v>
      </c>
      <c r="I152" s="41"/>
      <c r="J152" s="44" t="str">
        <f t="shared" si="10"/>
        <v/>
      </c>
      <c r="K152" s="43"/>
      <c r="L152" s="46" t="str">
        <f t="shared" si="11"/>
        <v/>
      </c>
      <c r="M152" s="43"/>
      <c r="N152" s="46" t="str">
        <f t="shared" si="12"/>
        <v/>
      </c>
      <c r="O152" s="43"/>
      <c r="P152" s="46" t="str">
        <f t="shared" si="13"/>
        <v/>
      </c>
      <c r="Q152" s="46" t="str">
        <f t="shared" si="14"/>
        <v/>
      </c>
    </row>
    <row r="153" spans="1:17" ht="32.1" customHeight="1">
      <c r="A153" s="4" t="s">
        <v>351</v>
      </c>
      <c r="B153" s="4" t="s">
        <v>348</v>
      </c>
      <c r="C153" s="4" t="s">
        <v>349</v>
      </c>
      <c r="D153" s="5" t="s">
        <v>352</v>
      </c>
      <c r="E153" s="5" t="s">
        <v>26</v>
      </c>
      <c r="F153" s="6" t="s">
        <v>27</v>
      </c>
      <c r="G153" s="7">
        <v>1</v>
      </c>
      <c r="H153" s="4" t="s">
        <v>28</v>
      </c>
      <c r="I153" s="41"/>
      <c r="J153" s="44" t="str">
        <f t="shared" si="10"/>
        <v/>
      </c>
      <c r="K153" s="43"/>
      <c r="L153" s="46" t="str">
        <f t="shared" si="11"/>
        <v/>
      </c>
      <c r="M153" s="43"/>
      <c r="N153" s="46" t="str">
        <f t="shared" si="12"/>
        <v/>
      </c>
      <c r="O153" s="43"/>
      <c r="P153" s="46" t="str">
        <f t="shared" si="13"/>
        <v/>
      </c>
      <c r="Q153" s="46" t="str">
        <f t="shared" si="14"/>
        <v/>
      </c>
    </row>
    <row r="154" spans="1:17" ht="32.1" customHeight="1">
      <c r="A154" s="4" t="s">
        <v>353</v>
      </c>
      <c r="B154" s="4" t="s">
        <v>348</v>
      </c>
      <c r="C154" s="4" t="s">
        <v>349</v>
      </c>
      <c r="D154" s="5" t="s">
        <v>354</v>
      </c>
      <c r="E154" s="5" t="s">
        <v>26</v>
      </c>
      <c r="F154" s="6" t="s">
        <v>37</v>
      </c>
      <c r="G154" s="7">
        <v>1</v>
      </c>
      <c r="H154" s="4" t="s">
        <v>28</v>
      </c>
      <c r="I154" s="41"/>
      <c r="J154" s="44" t="str">
        <f t="shared" si="10"/>
        <v/>
      </c>
      <c r="K154" s="43"/>
      <c r="L154" s="46" t="str">
        <f t="shared" si="11"/>
        <v/>
      </c>
      <c r="M154" s="43"/>
      <c r="N154" s="46" t="str">
        <f t="shared" si="12"/>
        <v/>
      </c>
      <c r="O154" s="43"/>
      <c r="P154" s="46" t="str">
        <f t="shared" si="13"/>
        <v/>
      </c>
      <c r="Q154" s="46" t="str">
        <f t="shared" si="14"/>
        <v/>
      </c>
    </row>
    <row r="155" spans="1:17" ht="32.1" customHeight="1">
      <c r="A155" s="4" t="s">
        <v>355</v>
      </c>
      <c r="B155" s="4" t="s">
        <v>348</v>
      </c>
      <c r="C155" s="4" t="s">
        <v>349</v>
      </c>
      <c r="D155" s="5" t="s">
        <v>356</v>
      </c>
      <c r="E155" s="5" t="s">
        <v>76</v>
      </c>
      <c r="F155" s="6" t="s">
        <v>37</v>
      </c>
      <c r="G155" s="7">
        <v>1</v>
      </c>
      <c r="H155" s="4" t="s">
        <v>28</v>
      </c>
      <c r="I155" s="41"/>
      <c r="J155" s="44" t="str">
        <f t="shared" si="10"/>
        <v/>
      </c>
      <c r="K155" s="43"/>
      <c r="L155" s="46" t="str">
        <f t="shared" si="11"/>
        <v/>
      </c>
      <c r="M155" s="43"/>
      <c r="N155" s="46" t="str">
        <f t="shared" si="12"/>
        <v/>
      </c>
      <c r="O155" s="43"/>
      <c r="P155" s="46" t="str">
        <f t="shared" si="13"/>
        <v/>
      </c>
      <c r="Q155" s="46" t="str">
        <f t="shared" si="14"/>
        <v/>
      </c>
    </row>
    <row r="156" spans="1:17" ht="32.1" customHeight="1">
      <c r="A156" s="4" t="s">
        <v>357</v>
      </c>
      <c r="B156" s="4" t="s">
        <v>348</v>
      </c>
      <c r="C156" s="4" t="s">
        <v>349</v>
      </c>
      <c r="D156" s="5" t="s">
        <v>358</v>
      </c>
      <c r="E156" s="5" t="s">
        <v>76</v>
      </c>
      <c r="F156" s="6" t="s">
        <v>37</v>
      </c>
      <c r="G156" s="7">
        <v>1</v>
      </c>
      <c r="H156" s="4" t="s">
        <v>28</v>
      </c>
      <c r="I156" s="41"/>
      <c r="J156" s="44" t="str">
        <f t="shared" si="10"/>
        <v/>
      </c>
      <c r="K156" s="43"/>
      <c r="L156" s="46" t="str">
        <f t="shared" si="11"/>
        <v/>
      </c>
      <c r="M156" s="43"/>
      <c r="N156" s="46" t="str">
        <f t="shared" si="12"/>
        <v/>
      </c>
      <c r="O156" s="43"/>
      <c r="P156" s="46" t="str">
        <f t="shared" si="13"/>
        <v/>
      </c>
      <c r="Q156" s="46" t="str">
        <f t="shared" si="14"/>
        <v/>
      </c>
    </row>
    <row r="157" spans="1:17" ht="32.1" customHeight="1">
      <c r="A157" s="4" t="s">
        <v>359</v>
      </c>
      <c r="B157" s="4" t="s">
        <v>348</v>
      </c>
      <c r="C157" s="4" t="s">
        <v>349</v>
      </c>
      <c r="D157" s="5" t="s">
        <v>360</v>
      </c>
      <c r="E157" s="5" t="s">
        <v>76</v>
      </c>
      <c r="F157" s="6" t="s">
        <v>37</v>
      </c>
      <c r="G157" s="7">
        <v>1</v>
      </c>
      <c r="H157" s="4" t="s">
        <v>28</v>
      </c>
      <c r="I157" s="41"/>
      <c r="J157" s="44" t="str">
        <f t="shared" si="10"/>
        <v/>
      </c>
      <c r="K157" s="43"/>
      <c r="L157" s="46" t="str">
        <f t="shared" si="11"/>
        <v/>
      </c>
      <c r="M157" s="43"/>
      <c r="N157" s="46" t="str">
        <f t="shared" si="12"/>
        <v/>
      </c>
      <c r="O157" s="43"/>
      <c r="P157" s="46" t="str">
        <f t="shared" si="13"/>
        <v/>
      </c>
      <c r="Q157" s="46" t="str">
        <f t="shared" si="14"/>
        <v/>
      </c>
    </row>
    <row r="158" spans="1:17" ht="32.1" customHeight="1">
      <c r="A158" s="4" t="s">
        <v>361</v>
      </c>
      <c r="B158" s="4" t="s">
        <v>348</v>
      </c>
      <c r="C158" s="4" t="s">
        <v>349</v>
      </c>
      <c r="D158" s="5" t="s">
        <v>362</v>
      </c>
      <c r="E158" s="5" t="s">
        <v>76</v>
      </c>
      <c r="F158" s="6" t="s">
        <v>37</v>
      </c>
      <c r="G158" s="7">
        <v>1</v>
      </c>
      <c r="H158" s="4" t="s">
        <v>28</v>
      </c>
      <c r="I158" s="41"/>
      <c r="J158" s="44" t="str">
        <f t="shared" si="10"/>
        <v/>
      </c>
      <c r="K158" s="43"/>
      <c r="L158" s="46" t="str">
        <f t="shared" si="11"/>
        <v/>
      </c>
      <c r="M158" s="43"/>
      <c r="N158" s="46" t="str">
        <f t="shared" si="12"/>
        <v/>
      </c>
      <c r="O158" s="43"/>
      <c r="P158" s="46" t="str">
        <f t="shared" si="13"/>
        <v/>
      </c>
      <c r="Q158" s="46" t="str">
        <f t="shared" si="14"/>
        <v/>
      </c>
    </row>
    <row r="159" spans="1:17" ht="32.1" customHeight="1">
      <c r="A159" s="4" t="s">
        <v>363</v>
      </c>
      <c r="B159" s="4" t="s">
        <v>348</v>
      </c>
      <c r="C159" s="4" t="s">
        <v>349</v>
      </c>
      <c r="D159" s="5" t="s">
        <v>364</v>
      </c>
      <c r="E159" s="5" t="s">
        <v>76</v>
      </c>
      <c r="F159" s="6" t="s">
        <v>37</v>
      </c>
      <c r="G159" s="7">
        <v>1</v>
      </c>
      <c r="H159" s="4" t="s">
        <v>28</v>
      </c>
      <c r="I159" s="41"/>
      <c r="J159" s="44" t="str">
        <f t="shared" si="10"/>
        <v/>
      </c>
      <c r="K159" s="43"/>
      <c r="L159" s="46" t="str">
        <f t="shared" si="11"/>
        <v/>
      </c>
      <c r="M159" s="43"/>
      <c r="N159" s="46" t="str">
        <f t="shared" si="12"/>
        <v/>
      </c>
      <c r="O159" s="43"/>
      <c r="P159" s="46" t="str">
        <f t="shared" si="13"/>
        <v/>
      </c>
      <c r="Q159" s="46" t="str">
        <f t="shared" si="14"/>
        <v/>
      </c>
    </row>
    <row r="160" spans="1:17" ht="32.1" customHeight="1">
      <c r="A160" s="4" t="s">
        <v>365</v>
      </c>
      <c r="B160" s="4" t="s">
        <v>348</v>
      </c>
      <c r="C160" s="4" t="s">
        <v>349</v>
      </c>
      <c r="D160" s="5" t="s">
        <v>366</v>
      </c>
      <c r="E160" s="5" t="s">
        <v>76</v>
      </c>
      <c r="F160" s="6" t="s">
        <v>37</v>
      </c>
      <c r="G160" s="7">
        <v>1</v>
      </c>
      <c r="H160" s="4" t="s">
        <v>28</v>
      </c>
      <c r="I160" s="41"/>
      <c r="J160" s="44" t="str">
        <f t="shared" si="10"/>
        <v/>
      </c>
      <c r="K160" s="43"/>
      <c r="L160" s="46" t="str">
        <f t="shared" si="11"/>
        <v/>
      </c>
      <c r="M160" s="43"/>
      <c r="N160" s="46" t="str">
        <f t="shared" si="12"/>
        <v/>
      </c>
      <c r="O160" s="43"/>
      <c r="P160" s="46" t="str">
        <f t="shared" si="13"/>
        <v/>
      </c>
      <c r="Q160" s="46" t="str">
        <f t="shared" si="14"/>
        <v/>
      </c>
    </row>
    <row r="161" spans="1:17" ht="32.1" customHeight="1">
      <c r="A161" s="4" t="s">
        <v>367</v>
      </c>
      <c r="B161" s="4" t="s">
        <v>348</v>
      </c>
      <c r="C161" s="4" t="s">
        <v>349</v>
      </c>
      <c r="D161" s="5" t="s">
        <v>368</v>
      </c>
      <c r="E161" s="5" t="s">
        <v>76</v>
      </c>
      <c r="F161" s="6" t="s">
        <v>37</v>
      </c>
      <c r="G161" s="7">
        <v>1</v>
      </c>
      <c r="H161" s="4" t="s">
        <v>28</v>
      </c>
      <c r="I161" s="41"/>
      <c r="J161" s="44" t="str">
        <f t="shared" si="10"/>
        <v/>
      </c>
      <c r="K161" s="43"/>
      <c r="L161" s="46" t="str">
        <f t="shared" si="11"/>
        <v/>
      </c>
      <c r="M161" s="43"/>
      <c r="N161" s="46" t="str">
        <f t="shared" si="12"/>
        <v/>
      </c>
      <c r="O161" s="43"/>
      <c r="P161" s="46" t="str">
        <f t="shared" si="13"/>
        <v/>
      </c>
      <c r="Q161" s="46" t="str">
        <f t="shared" si="14"/>
        <v/>
      </c>
    </row>
    <row r="162" spans="1:17" ht="32.1" customHeight="1">
      <c r="A162" s="4" t="s">
        <v>369</v>
      </c>
      <c r="B162" s="4" t="s">
        <v>348</v>
      </c>
      <c r="C162" s="4" t="s">
        <v>349</v>
      </c>
      <c r="D162" s="5" t="s">
        <v>370</v>
      </c>
      <c r="E162" s="5" t="s">
        <v>76</v>
      </c>
      <c r="F162" s="6" t="s">
        <v>37</v>
      </c>
      <c r="G162" s="7">
        <v>1</v>
      </c>
      <c r="H162" s="4" t="s">
        <v>28</v>
      </c>
      <c r="I162" s="41"/>
      <c r="J162" s="44" t="str">
        <f t="shared" si="10"/>
        <v/>
      </c>
      <c r="K162" s="43"/>
      <c r="L162" s="46" t="str">
        <f t="shared" si="11"/>
        <v/>
      </c>
      <c r="M162" s="43"/>
      <c r="N162" s="46" t="str">
        <f t="shared" si="12"/>
        <v/>
      </c>
      <c r="O162" s="43"/>
      <c r="P162" s="46" t="str">
        <f t="shared" si="13"/>
        <v/>
      </c>
      <c r="Q162" s="46" t="str">
        <f t="shared" si="14"/>
        <v/>
      </c>
    </row>
    <row r="163" spans="1:17" ht="32.1" customHeight="1">
      <c r="A163" s="4" t="s">
        <v>371</v>
      </c>
      <c r="B163" s="4" t="s">
        <v>348</v>
      </c>
      <c r="C163" s="4" t="s">
        <v>349</v>
      </c>
      <c r="D163" s="5" t="s">
        <v>372</v>
      </c>
      <c r="E163" s="5" t="s">
        <v>26</v>
      </c>
      <c r="F163" s="6" t="s">
        <v>37</v>
      </c>
      <c r="G163" s="7">
        <v>1</v>
      </c>
      <c r="H163" s="4" t="s">
        <v>28</v>
      </c>
      <c r="I163" s="41"/>
      <c r="J163" s="44" t="str">
        <f t="shared" si="10"/>
        <v/>
      </c>
      <c r="K163" s="43"/>
      <c r="L163" s="46" t="str">
        <f t="shared" si="11"/>
        <v/>
      </c>
      <c r="M163" s="43"/>
      <c r="N163" s="46" t="str">
        <f t="shared" si="12"/>
        <v/>
      </c>
      <c r="O163" s="43"/>
      <c r="P163" s="46" t="str">
        <f t="shared" si="13"/>
        <v/>
      </c>
      <c r="Q163" s="46" t="str">
        <f t="shared" si="14"/>
        <v/>
      </c>
    </row>
    <row r="164" spans="1:17" ht="32.1" customHeight="1">
      <c r="A164" s="4" t="s">
        <v>373</v>
      </c>
      <c r="B164" s="4" t="s">
        <v>348</v>
      </c>
      <c r="C164" s="4" t="s">
        <v>349</v>
      </c>
      <c r="D164" s="5" t="s">
        <v>374</v>
      </c>
      <c r="E164" s="5" t="s">
        <v>26</v>
      </c>
      <c r="F164" s="6" t="s">
        <v>37</v>
      </c>
      <c r="G164" s="7">
        <v>1</v>
      </c>
      <c r="H164" s="4" t="s">
        <v>28</v>
      </c>
      <c r="I164" s="41"/>
      <c r="J164" s="44" t="str">
        <f t="shared" si="10"/>
        <v/>
      </c>
      <c r="K164" s="43"/>
      <c r="L164" s="46" t="str">
        <f t="shared" si="11"/>
        <v/>
      </c>
      <c r="M164" s="43"/>
      <c r="N164" s="46" t="str">
        <f t="shared" si="12"/>
        <v/>
      </c>
      <c r="O164" s="43"/>
      <c r="P164" s="46" t="str">
        <f t="shared" si="13"/>
        <v/>
      </c>
      <c r="Q164" s="46" t="str">
        <f t="shared" si="14"/>
        <v/>
      </c>
    </row>
    <row r="165" spans="1:17" ht="32.1" customHeight="1">
      <c r="A165" s="4" t="s">
        <v>375</v>
      </c>
      <c r="B165" s="4" t="s">
        <v>348</v>
      </c>
      <c r="C165" s="4" t="s">
        <v>349</v>
      </c>
      <c r="D165" s="5" t="s">
        <v>376</v>
      </c>
      <c r="E165" s="5" t="s">
        <v>26</v>
      </c>
      <c r="F165" s="6" t="s">
        <v>37</v>
      </c>
      <c r="G165" s="7">
        <v>1</v>
      </c>
      <c r="H165" s="4" t="s">
        <v>28</v>
      </c>
      <c r="I165" s="41"/>
      <c r="J165" s="44" t="str">
        <f t="shared" si="10"/>
        <v/>
      </c>
      <c r="K165" s="43"/>
      <c r="L165" s="46" t="str">
        <f t="shared" si="11"/>
        <v/>
      </c>
      <c r="M165" s="43"/>
      <c r="N165" s="46" t="str">
        <f t="shared" si="12"/>
        <v/>
      </c>
      <c r="O165" s="43"/>
      <c r="P165" s="46" t="str">
        <f t="shared" si="13"/>
        <v/>
      </c>
      <c r="Q165" s="46" t="str">
        <f t="shared" si="14"/>
        <v/>
      </c>
    </row>
    <row r="166" spans="1:17" ht="32.1" customHeight="1">
      <c r="A166" s="4" t="s">
        <v>377</v>
      </c>
      <c r="B166" s="4" t="s">
        <v>348</v>
      </c>
      <c r="C166" s="4" t="s">
        <v>349</v>
      </c>
      <c r="D166" s="5" t="s">
        <v>378</v>
      </c>
      <c r="E166" s="5" t="s">
        <v>26</v>
      </c>
      <c r="F166" s="6" t="s">
        <v>27</v>
      </c>
      <c r="G166" s="7">
        <v>1</v>
      </c>
      <c r="H166" s="4" t="s">
        <v>28</v>
      </c>
      <c r="I166" s="41"/>
      <c r="J166" s="44" t="str">
        <f t="shared" si="10"/>
        <v/>
      </c>
      <c r="K166" s="43"/>
      <c r="L166" s="46" t="str">
        <f t="shared" si="11"/>
        <v/>
      </c>
      <c r="M166" s="43"/>
      <c r="N166" s="46" t="str">
        <f t="shared" si="12"/>
        <v/>
      </c>
      <c r="O166" s="43"/>
      <c r="P166" s="46" t="str">
        <f t="shared" si="13"/>
        <v/>
      </c>
      <c r="Q166" s="46" t="str">
        <f t="shared" si="14"/>
        <v/>
      </c>
    </row>
    <row r="167" spans="1:17" ht="32.1" customHeight="1">
      <c r="A167" s="4" t="s">
        <v>379</v>
      </c>
      <c r="B167" s="4" t="s">
        <v>348</v>
      </c>
      <c r="C167" s="4" t="s">
        <v>349</v>
      </c>
      <c r="D167" s="5" t="s">
        <v>380</v>
      </c>
      <c r="E167" s="5" t="s">
        <v>76</v>
      </c>
      <c r="F167" s="6" t="s">
        <v>27</v>
      </c>
      <c r="G167" s="7">
        <v>1</v>
      </c>
      <c r="H167" s="4" t="s">
        <v>28</v>
      </c>
      <c r="I167" s="41"/>
      <c r="J167" s="44" t="str">
        <f t="shared" si="10"/>
        <v/>
      </c>
      <c r="K167" s="43"/>
      <c r="L167" s="46" t="str">
        <f t="shared" si="11"/>
        <v/>
      </c>
      <c r="M167" s="43"/>
      <c r="N167" s="46" t="str">
        <f t="shared" si="12"/>
        <v/>
      </c>
      <c r="O167" s="43"/>
      <c r="P167" s="46" t="str">
        <f t="shared" si="13"/>
        <v/>
      </c>
      <c r="Q167" s="46" t="str">
        <f t="shared" si="14"/>
        <v/>
      </c>
    </row>
    <row r="168" spans="1:17" ht="32.1" customHeight="1">
      <c r="A168" s="4" t="s">
        <v>381</v>
      </c>
      <c r="B168" s="4" t="s">
        <v>348</v>
      </c>
      <c r="C168" s="4" t="s">
        <v>349</v>
      </c>
      <c r="D168" s="5" t="s">
        <v>382</v>
      </c>
      <c r="E168" s="5" t="s">
        <v>26</v>
      </c>
      <c r="F168" s="6" t="s">
        <v>27</v>
      </c>
      <c r="G168" s="7">
        <v>1</v>
      </c>
      <c r="H168" s="4" t="s">
        <v>28</v>
      </c>
      <c r="I168" s="41"/>
      <c r="J168" s="44" t="str">
        <f t="shared" si="10"/>
        <v/>
      </c>
      <c r="K168" s="43"/>
      <c r="L168" s="46" t="str">
        <f t="shared" si="11"/>
        <v/>
      </c>
      <c r="M168" s="43"/>
      <c r="N168" s="46" t="str">
        <f t="shared" si="12"/>
        <v/>
      </c>
      <c r="O168" s="43"/>
      <c r="P168" s="46" t="str">
        <f t="shared" si="13"/>
        <v/>
      </c>
      <c r="Q168" s="46" t="str">
        <f t="shared" si="14"/>
        <v/>
      </c>
    </row>
    <row r="169" spans="1:17" ht="32.1" customHeight="1">
      <c r="A169" s="4" t="s">
        <v>383</v>
      </c>
      <c r="B169" s="4" t="s">
        <v>348</v>
      </c>
      <c r="C169" s="4" t="s">
        <v>349</v>
      </c>
      <c r="D169" s="5" t="s">
        <v>384</v>
      </c>
      <c r="E169" s="5" t="s">
        <v>26</v>
      </c>
      <c r="F169" s="6" t="s">
        <v>27</v>
      </c>
      <c r="G169" s="7">
        <v>1</v>
      </c>
      <c r="H169" s="4" t="s">
        <v>28</v>
      </c>
      <c r="I169" s="41"/>
      <c r="J169" s="44" t="str">
        <f t="shared" si="10"/>
        <v/>
      </c>
      <c r="K169" s="43"/>
      <c r="L169" s="46" t="str">
        <f t="shared" si="11"/>
        <v/>
      </c>
      <c r="M169" s="43"/>
      <c r="N169" s="46" t="str">
        <f t="shared" si="12"/>
        <v/>
      </c>
      <c r="O169" s="43"/>
      <c r="P169" s="46" t="str">
        <f t="shared" si="13"/>
        <v/>
      </c>
      <c r="Q169" s="46" t="str">
        <f t="shared" si="14"/>
        <v/>
      </c>
    </row>
    <row r="170" spans="1:17" ht="32.1" customHeight="1">
      <c r="A170" s="4" t="s">
        <v>385</v>
      </c>
      <c r="B170" s="4" t="s">
        <v>348</v>
      </c>
      <c r="C170" s="4" t="s">
        <v>349</v>
      </c>
      <c r="D170" s="5" t="s">
        <v>386</v>
      </c>
      <c r="E170" s="5" t="s">
        <v>26</v>
      </c>
      <c r="F170" s="6" t="s">
        <v>37</v>
      </c>
      <c r="G170" s="7">
        <v>1</v>
      </c>
      <c r="H170" s="4" t="s">
        <v>28</v>
      </c>
      <c r="I170" s="41"/>
      <c r="J170" s="44" t="str">
        <f t="shared" si="10"/>
        <v/>
      </c>
      <c r="K170" s="43"/>
      <c r="L170" s="46" t="str">
        <f t="shared" si="11"/>
        <v/>
      </c>
      <c r="M170" s="43"/>
      <c r="N170" s="46" t="str">
        <f t="shared" si="12"/>
        <v/>
      </c>
      <c r="O170" s="43"/>
      <c r="P170" s="46" t="str">
        <f t="shared" si="13"/>
        <v/>
      </c>
      <c r="Q170" s="46" t="str">
        <f t="shared" si="14"/>
        <v/>
      </c>
    </row>
    <row r="171" spans="1:17" ht="32.1" customHeight="1">
      <c r="A171" s="4" t="s">
        <v>387</v>
      </c>
      <c r="B171" s="4" t="s">
        <v>348</v>
      </c>
      <c r="C171" s="4" t="s">
        <v>349</v>
      </c>
      <c r="D171" s="5" t="s">
        <v>388</v>
      </c>
      <c r="E171" s="5" t="s">
        <v>76</v>
      </c>
      <c r="F171" s="6" t="s">
        <v>27</v>
      </c>
      <c r="G171" s="7">
        <v>1</v>
      </c>
      <c r="H171" s="4" t="s">
        <v>28</v>
      </c>
      <c r="I171" s="41"/>
      <c r="J171" s="44" t="str">
        <f t="shared" si="10"/>
        <v/>
      </c>
      <c r="K171" s="43"/>
      <c r="L171" s="46" t="str">
        <f t="shared" si="11"/>
        <v/>
      </c>
      <c r="M171" s="43"/>
      <c r="N171" s="46" t="str">
        <f t="shared" si="12"/>
        <v/>
      </c>
      <c r="O171" s="43"/>
      <c r="P171" s="46" t="str">
        <f t="shared" si="13"/>
        <v/>
      </c>
      <c r="Q171" s="46" t="str">
        <f t="shared" si="14"/>
        <v/>
      </c>
    </row>
    <row r="172" spans="1:17" ht="32.1" customHeight="1">
      <c r="A172" s="4" t="s">
        <v>389</v>
      </c>
      <c r="B172" s="4" t="s">
        <v>348</v>
      </c>
      <c r="C172" s="4" t="s">
        <v>349</v>
      </c>
      <c r="D172" s="5" t="s">
        <v>390</v>
      </c>
      <c r="E172" s="5" t="s">
        <v>26</v>
      </c>
      <c r="F172" s="6" t="s">
        <v>27</v>
      </c>
      <c r="G172" s="7">
        <v>1</v>
      </c>
      <c r="H172" s="4" t="s">
        <v>28</v>
      </c>
      <c r="I172" s="42"/>
      <c r="J172" s="45" t="str">
        <f t="shared" si="10"/>
        <v/>
      </c>
      <c r="K172" s="43"/>
      <c r="L172" s="46" t="str">
        <f t="shared" si="11"/>
        <v/>
      </c>
      <c r="M172" s="43"/>
      <c r="N172" s="46" t="str">
        <f t="shared" si="12"/>
        <v/>
      </c>
      <c r="O172" s="43"/>
      <c r="P172" s="46" t="str">
        <f t="shared" si="13"/>
        <v/>
      </c>
      <c r="Q172" s="46" t="str">
        <f t="shared" si="14"/>
        <v/>
      </c>
    </row>
    <row r="173" spans="1:17" ht="32.1" customHeight="1">
      <c r="A173" s="4" t="s">
        <v>391</v>
      </c>
      <c r="B173" s="4" t="s">
        <v>348</v>
      </c>
      <c r="C173" s="4" t="s">
        <v>349</v>
      </c>
      <c r="D173" s="5" t="s">
        <v>392</v>
      </c>
      <c r="E173" s="5" t="s">
        <v>26</v>
      </c>
      <c r="F173" s="6" t="s">
        <v>37</v>
      </c>
      <c r="G173" s="7">
        <v>1</v>
      </c>
      <c r="H173" s="4" t="s">
        <v>28</v>
      </c>
      <c r="I173" s="41"/>
      <c r="J173" s="44" t="str">
        <f t="shared" si="10"/>
        <v/>
      </c>
      <c r="K173" s="43"/>
      <c r="L173" s="46" t="str">
        <f t="shared" si="11"/>
        <v/>
      </c>
      <c r="M173" s="43"/>
      <c r="N173" s="46" t="str">
        <f t="shared" si="12"/>
        <v/>
      </c>
      <c r="O173" s="43"/>
      <c r="P173" s="46" t="str">
        <f t="shared" si="13"/>
        <v/>
      </c>
      <c r="Q173" s="46" t="str">
        <f t="shared" si="14"/>
        <v/>
      </c>
    </row>
    <row r="174" spans="1:17" ht="32.1" customHeight="1">
      <c r="A174" s="4" t="s">
        <v>393</v>
      </c>
      <c r="B174" s="4" t="s">
        <v>348</v>
      </c>
      <c r="C174" s="4" t="s">
        <v>349</v>
      </c>
      <c r="D174" s="5" t="s">
        <v>394</v>
      </c>
      <c r="E174" s="5" t="s">
        <v>26</v>
      </c>
      <c r="F174" s="6" t="s">
        <v>27</v>
      </c>
      <c r="G174" s="7">
        <v>1</v>
      </c>
      <c r="H174" s="4" t="s">
        <v>28</v>
      </c>
      <c r="I174" s="41"/>
      <c r="J174" s="44" t="str">
        <f t="shared" si="10"/>
        <v/>
      </c>
      <c r="K174" s="43"/>
      <c r="L174" s="46" t="str">
        <f t="shared" si="11"/>
        <v/>
      </c>
      <c r="M174" s="43"/>
      <c r="N174" s="46" t="str">
        <f t="shared" si="12"/>
        <v/>
      </c>
      <c r="O174" s="43"/>
      <c r="P174" s="46" t="str">
        <f t="shared" si="13"/>
        <v/>
      </c>
      <c r="Q174" s="46" t="str">
        <f t="shared" si="14"/>
        <v/>
      </c>
    </row>
    <row r="175" spans="1:17" ht="32.1" customHeight="1">
      <c r="A175" s="4" t="s">
        <v>395</v>
      </c>
      <c r="B175" s="4" t="s">
        <v>348</v>
      </c>
      <c r="C175" s="4" t="s">
        <v>349</v>
      </c>
      <c r="D175" s="5" t="s">
        <v>396</v>
      </c>
      <c r="E175" s="5" t="s">
        <v>26</v>
      </c>
      <c r="F175" s="6" t="s">
        <v>37</v>
      </c>
      <c r="G175" s="7">
        <v>1</v>
      </c>
      <c r="H175" s="4" t="s">
        <v>28</v>
      </c>
      <c r="I175" s="41"/>
      <c r="J175" s="44" t="str">
        <f t="shared" si="10"/>
        <v/>
      </c>
      <c r="K175" s="43"/>
      <c r="L175" s="46" t="str">
        <f t="shared" si="11"/>
        <v/>
      </c>
      <c r="M175" s="43"/>
      <c r="N175" s="46" t="str">
        <f t="shared" si="12"/>
        <v/>
      </c>
      <c r="O175" s="43"/>
      <c r="P175" s="46" t="str">
        <f t="shared" si="13"/>
        <v/>
      </c>
      <c r="Q175" s="46" t="str">
        <f t="shared" si="14"/>
        <v/>
      </c>
    </row>
    <row r="176" spans="1:17" ht="32.1" customHeight="1">
      <c r="A176" s="4" t="s">
        <v>397</v>
      </c>
      <c r="B176" s="4" t="s">
        <v>398</v>
      </c>
      <c r="C176" s="4" t="s">
        <v>399</v>
      </c>
      <c r="D176" s="5" t="s">
        <v>400</v>
      </c>
      <c r="E176" s="5" t="s">
        <v>26</v>
      </c>
      <c r="F176" s="6" t="s">
        <v>37</v>
      </c>
      <c r="G176" s="7">
        <v>1</v>
      </c>
      <c r="H176" s="4" t="s">
        <v>28</v>
      </c>
      <c r="I176" s="41"/>
      <c r="J176" s="44" t="str">
        <f t="shared" si="10"/>
        <v/>
      </c>
      <c r="K176" s="43"/>
      <c r="L176" s="46" t="str">
        <f t="shared" si="11"/>
        <v/>
      </c>
      <c r="M176" s="43"/>
      <c r="N176" s="46" t="str">
        <f t="shared" si="12"/>
        <v/>
      </c>
      <c r="O176" s="43"/>
      <c r="P176" s="46" t="str">
        <f t="shared" si="13"/>
        <v/>
      </c>
      <c r="Q176" s="46" t="str">
        <f t="shared" si="14"/>
        <v/>
      </c>
    </row>
    <row r="177" spans="1:17" ht="32.1" customHeight="1">
      <c r="A177" s="4" t="s">
        <v>401</v>
      </c>
      <c r="B177" s="4" t="s">
        <v>398</v>
      </c>
      <c r="C177" s="4" t="s">
        <v>399</v>
      </c>
      <c r="D177" s="5" t="s">
        <v>402</v>
      </c>
      <c r="E177" s="5" t="s">
        <v>26</v>
      </c>
      <c r="F177" s="6" t="s">
        <v>37</v>
      </c>
      <c r="G177" s="7">
        <v>1</v>
      </c>
      <c r="H177" s="4" t="s">
        <v>28</v>
      </c>
      <c r="I177" s="41"/>
      <c r="J177" s="44" t="str">
        <f t="shared" si="10"/>
        <v/>
      </c>
      <c r="K177" s="43"/>
      <c r="L177" s="46" t="str">
        <f t="shared" si="11"/>
        <v/>
      </c>
      <c r="M177" s="43"/>
      <c r="N177" s="46" t="str">
        <f t="shared" si="12"/>
        <v/>
      </c>
      <c r="O177" s="43"/>
      <c r="P177" s="46" t="str">
        <f t="shared" si="13"/>
        <v/>
      </c>
      <c r="Q177" s="46" t="str">
        <f t="shared" si="14"/>
        <v/>
      </c>
    </row>
    <row r="178" spans="1:17" ht="32.1" customHeight="1">
      <c r="A178" s="4" t="s">
        <v>403</v>
      </c>
      <c r="B178" s="4" t="s">
        <v>398</v>
      </c>
      <c r="C178" s="4" t="s">
        <v>399</v>
      </c>
      <c r="D178" s="5" t="s">
        <v>404</v>
      </c>
      <c r="E178" s="5" t="s">
        <v>26</v>
      </c>
      <c r="F178" s="6" t="s">
        <v>37</v>
      </c>
      <c r="G178" s="7">
        <v>1</v>
      </c>
      <c r="H178" s="4" t="s">
        <v>28</v>
      </c>
      <c r="I178" s="41"/>
      <c r="J178" s="44" t="str">
        <f t="shared" si="10"/>
        <v/>
      </c>
      <c r="K178" s="43"/>
      <c r="L178" s="46" t="str">
        <f t="shared" si="11"/>
        <v/>
      </c>
      <c r="M178" s="43"/>
      <c r="N178" s="46" t="str">
        <f t="shared" si="12"/>
        <v/>
      </c>
      <c r="O178" s="43"/>
      <c r="P178" s="46" t="str">
        <f t="shared" si="13"/>
        <v/>
      </c>
      <c r="Q178" s="46" t="str">
        <f t="shared" si="14"/>
        <v/>
      </c>
    </row>
    <row r="179" spans="1:17" ht="32.1" customHeight="1">
      <c r="A179" s="4" t="s">
        <v>405</v>
      </c>
      <c r="B179" s="4" t="s">
        <v>406</v>
      </c>
      <c r="C179" s="4" t="s">
        <v>407</v>
      </c>
      <c r="D179" s="5" t="s">
        <v>408</v>
      </c>
      <c r="E179" s="5" t="s">
        <v>26</v>
      </c>
      <c r="F179" s="6" t="s">
        <v>37</v>
      </c>
      <c r="G179" s="7">
        <v>1</v>
      </c>
      <c r="H179" s="4" t="s">
        <v>28</v>
      </c>
      <c r="I179" s="41"/>
      <c r="J179" s="44" t="str">
        <f t="shared" si="10"/>
        <v/>
      </c>
      <c r="K179" s="43"/>
      <c r="L179" s="46" t="str">
        <f t="shared" si="11"/>
        <v/>
      </c>
      <c r="M179" s="43"/>
      <c r="N179" s="46" t="str">
        <f t="shared" si="12"/>
        <v/>
      </c>
      <c r="O179" s="43"/>
      <c r="P179" s="46" t="str">
        <f t="shared" si="13"/>
        <v/>
      </c>
      <c r="Q179" s="46" t="str">
        <f t="shared" si="14"/>
        <v/>
      </c>
    </row>
    <row r="180" spans="1:17" ht="32.1" customHeight="1">
      <c r="A180" s="4" t="s">
        <v>409</v>
      </c>
      <c r="B180" s="4" t="s">
        <v>406</v>
      </c>
      <c r="C180" s="4" t="s">
        <v>407</v>
      </c>
      <c r="D180" s="5" t="s">
        <v>410</v>
      </c>
      <c r="E180" s="5" t="s">
        <v>26</v>
      </c>
      <c r="F180" s="6" t="s">
        <v>37</v>
      </c>
      <c r="G180" s="7">
        <v>1</v>
      </c>
      <c r="H180" s="4" t="s">
        <v>28</v>
      </c>
      <c r="I180" s="41"/>
      <c r="J180" s="44" t="str">
        <f t="shared" si="10"/>
        <v/>
      </c>
      <c r="K180" s="43"/>
      <c r="L180" s="46" t="str">
        <f t="shared" si="11"/>
        <v/>
      </c>
      <c r="M180" s="43"/>
      <c r="N180" s="46" t="str">
        <f t="shared" si="12"/>
        <v/>
      </c>
      <c r="O180" s="43"/>
      <c r="P180" s="46" t="str">
        <f t="shared" si="13"/>
        <v/>
      </c>
      <c r="Q180" s="46" t="str">
        <f t="shared" si="14"/>
        <v/>
      </c>
    </row>
    <row r="181" spans="1:17" ht="32.1" customHeight="1">
      <c r="A181" s="4" t="s">
        <v>411</v>
      </c>
      <c r="B181" s="4" t="s">
        <v>406</v>
      </c>
      <c r="C181" s="4" t="s">
        <v>407</v>
      </c>
      <c r="D181" s="5" t="s">
        <v>412</v>
      </c>
      <c r="E181" s="5" t="s">
        <v>26</v>
      </c>
      <c r="F181" s="6" t="s">
        <v>37</v>
      </c>
      <c r="G181" s="7">
        <v>1</v>
      </c>
      <c r="H181" s="4" t="s">
        <v>28</v>
      </c>
      <c r="I181" s="41"/>
      <c r="J181" s="44" t="str">
        <f t="shared" si="10"/>
        <v/>
      </c>
      <c r="K181" s="43"/>
      <c r="L181" s="46" t="str">
        <f t="shared" si="11"/>
        <v/>
      </c>
      <c r="M181" s="43"/>
      <c r="N181" s="46" t="str">
        <f t="shared" si="12"/>
        <v/>
      </c>
      <c r="O181" s="43"/>
      <c r="P181" s="46" t="str">
        <f t="shared" si="13"/>
        <v/>
      </c>
      <c r="Q181" s="46" t="str">
        <f t="shared" si="14"/>
        <v/>
      </c>
    </row>
    <row r="182" spans="1:17" ht="32.1" customHeight="1">
      <c r="A182" s="4" t="s">
        <v>413</v>
      </c>
      <c r="B182" s="4" t="s">
        <v>406</v>
      </c>
      <c r="C182" s="4" t="s">
        <v>407</v>
      </c>
      <c r="D182" s="5" t="s">
        <v>414</v>
      </c>
      <c r="E182" s="5" t="s">
        <v>26</v>
      </c>
      <c r="F182" s="6" t="s">
        <v>27</v>
      </c>
      <c r="G182" s="7">
        <v>1</v>
      </c>
      <c r="H182" s="4" t="s">
        <v>28</v>
      </c>
      <c r="I182" s="41"/>
      <c r="J182" s="44" t="str">
        <f t="shared" si="10"/>
        <v/>
      </c>
      <c r="K182" s="43"/>
      <c r="L182" s="46" t="str">
        <f t="shared" si="11"/>
        <v/>
      </c>
      <c r="M182" s="43"/>
      <c r="N182" s="46" t="str">
        <f t="shared" si="12"/>
        <v/>
      </c>
      <c r="O182" s="43"/>
      <c r="P182" s="46" t="str">
        <f t="shared" si="13"/>
        <v/>
      </c>
      <c r="Q182" s="46" t="str">
        <f t="shared" si="14"/>
        <v/>
      </c>
    </row>
    <row r="183" spans="1:17" ht="32.1" customHeight="1">
      <c r="A183" s="4" t="s">
        <v>415</v>
      </c>
      <c r="B183" s="4" t="s">
        <v>406</v>
      </c>
      <c r="C183" s="4" t="s">
        <v>407</v>
      </c>
      <c r="D183" s="5" t="s">
        <v>416</v>
      </c>
      <c r="E183" s="5" t="s">
        <v>26</v>
      </c>
      <c r="F183" s="6" t="s">
        <v>27</v>
      </c>
      <c r="G183" s="7">
        <v>1</v>
      </c>
      <c r="H183" s="4" t="s">
        <v>28</v>
      </c>
      <c r="I183" s="41"/>
      <c r="J183" s="44" t="str">
        <f t="shared" si="10"/>
        <v/>
      </c>
      <c r="K183" s="43"/>
      <c r="L183" s="46" t="str">
        <f t="shared" si="11"/>
        <v/>
      </c>
      <c r="M183" s="43"/>
      <c r="N183" s="46" t="str">
        <f t="shared" si="12"/>
        <v/>
      </c>
      <c r="O183" s="43"/>
      <c r="P183" s="46" t="str">
        <f t="shared" si="13"/>
        <v/>
      </c>
      <c r="Q183" s="46" t="str">
        <f t="shared" si="14"/>
        <v/>
      </c>
    </row>
    <row r="184" spans="1:17" ht="32.1" customHeight="1">
      <c r="A184" s="4" t="s">
        <v>417</v>
      </c>
      <c r="B184" s="4" t="s">
        <v>406</v>
      </c>
      <c r="C184" s="4" t="s">
        <v>407</v>
      </c>
      <c r="D184" s="5" t="s">
        <v>418</v>
      </c>
      <c r="E184" s="5" t="s">
        <v>26</v>
      </c>
      <c r="F184" s="6" t="s">
        <v>27</v>
      </c>
      <c r="G184" s="7">
        <v>1</v>
      </c>
      <c r="H184" s="4" t="s">
        <v>28</v>
      </c>
      <c r="I184" s="41"/>
      <c r="J184" s="44" t="str">
        <f t="shared" si="10"/>
        <v/>
      </c>
      <c r="K184" s="43"/>
      <c r="L184" s="46" t="str">
        <f t="shared" si="11"/>
        <v/>
      </c>
      <c r="M184" s="43"/>
      <c r="N184" s="46" t="str">
        <f t="shared" si="12"/>
        <v/>
      </c>
      <c r="O184" s="43"/>
      <c r="P184" s="46" t="str">
        <f t="shared" si="13"/>
        <v/>
      </c>
      <c r="Q184" s="46" t="str">
        <f t="shared" si="14"/>
        <v/>
      </c>
    </row>
    <row r="185" spans="1:17" ht="32.1" customHeight="1">
      <c r="A185" s="4" t="s">
        <v>419</v>
      </c>
      <c r="B185" s="4" t="s">
        <v>420</v>
      </c>
      <c r="C185" s="4" t="s">
        <v>421</v>
      </c>
      <c r="D185" s="5" t="s">
        <v>422</v>
      </c>
      <c r="E185" s="5" t="s">
        <v>26</v>
      </c>
      <c r="F185" s="6" t="s">
        <v>27</v>
      </c>
      <c r="G185" s="7">
        <v>1</v>
      </c>
      <c r="H185" s="4" t="s">
        <v>28</v>
      </c>
      <c r="I185" s="41"/>
      <c r="J185" s="44" t="str">
        <f t="shared" si="10"/>
        <v/>
      </c>
      <c r="K185" s="43"/>
      <c r="L185" s="46" t="str">
        <f t="shared" si="11"/>
        <v/>
      </c>
      <c r="M185" s="43"/>
      <c r="N185" s="46" t="str">
        <f t="shared" si="12"/>
        <v/>
      </c>
      <c r="O185" s="43"/>
      <c r="P185" s="46" t="str">
        <f t="shared" si="13"/>
        <v/>
      </c>
      <c r="Q185" s="46" t="str">
        <f t="shared" si="14"/>
        <v/>
      </c>
    </row>
    <row r="186" spans="1:17" ht="32.1" customHeight="1">
      <c r="A186" s="4" t="s">
        <v>423</v>
      </c>
      <c r="B186" s="4" t="s">
        <v>420</v>
      </c>
      <c r="C186" s="4" t="s">
        <v>421</v>
      </c>
      <c r="D186" s="5" t="s">
        <v>424</v>
      </c>
      <c r="E186" s="5" t="s">
        <v>26</v>
      </c>
      <c r="F186" s="6" t="s">
        <v>27</v>
      </c>
      <c r="G186" s="7">
        <v>1</v>
      </c>
      <c r="H186" s="4" t="s">
        <v>28</v>
      </c>
      <c r="I186" s="41"/>
      <c r="J186" s="44" t="str">
        <f t="shared" si="10"/>
        <v/>
      </c>
      <c r="K186" s="43"/>
      <c r="L186" s="46" t="str">
        <f t="shared" si="11"/>
        <v/>
      </c>
      <c r="M186" s="43"/>
      <c r="N186" s="46" t="str">
        <f t="shared" si="12"/>
        <v/>
      </c>
      <c r="O186" s="43"/>
      <c r="P186" s="46" t="str">
        <f t="shared" si="13"/>
        <v/>
      </c>
      <c r="Q186" s="46" t="str">
        <f t="shared" si="14"/>
        <v/>
      </c>
    </row>
    <row r="187" spans="1:17" ht="32.1" customHeight="1">
      <c r="A187" s="4" t="s">
        <v>425</v>
      </c>
      <c r="B187" s="4" t="s">
        <v>420</v>
      </c>
      <c r="C187" s="4" t="s">
        <v>421</v>
      </c>
      <c r="D187" s="5" t="s">
        <v>426</v>
      </c>
      <c r="E187" s="5" t="s">
        <v>26</v>
      </c>
      <c r="F187" s="6" t="s">
        <v>27</v>
      </c>
      <c r="G187" s="7">
        <v>1</v>
      </c>
      <c r="H187" s="4" t="s">
        <v>28</v>
      </c>
      <c r="I187" s="41"/>
      <c r="J187" s="44" t="str">
        <f t="shared" si="10"/>
        <v/>
      </c>
      <c r="K187" s="43"/>
      <c r="L187" s="46" t="str">
        <f t="shared" si="11"/>
        <v/>
      </c>
      <c r="M187" s="43"/>
      <c r="N187" s="46" t="str">
        <f t="shared" si="12"/>
        <v/>
      </c>
      <c r="O187" s="43"/>
      <c r="P187" s="46" t="str">
        <f t="shared" si="13"/>
        <v/>
      </c>
      <c r="Q187" s="46" t="str">
        <f t="shared" si="14"/>
        <v/>
      </c>
    </row>
    <row r="188" spans="1:17" ht="32.1" customHeight="1">
      <c r="A188" s="4" t="s">
        <v>427</v>
      </c>
      <c r="B188" s="4" t="s">
        <v>428</v>
      </c>
      <c r="C188" s="4" t="s">
        <v>429</v>
      </c>
      <c r="D188" s="5" t="s">
        <v>430</v>
      </c>
      <c r="E188" s="5" t="s">
        <v>26</v>
      </c>
      <c r="F188" s="6" t="s">
        <v>27</v>
      </c>
      <c r="G188" s="7">
        <v>1</v>
      </c>
      <c r="H188" s="4" t="s">
        <v>28</v>
      </c>
      <c r="I188" s="41"/>
      <c r="J188" s="44" t="str">
        <f t="shared" si="10"/>
        <v/>
      </c>
      <c r="K188" s="43"/>
      <c r="L188" s="46" t="str">
        <f t="shared" si="11"/>
        <v/>
      </c>
      <c r="M188" s="43"/>
      <c r="N188" s="46" t="str">
        <f t="shared" si="12"/>
        <v/>
      </c>
      <c r="O188" s="43"/>
      <c r="P188" s="46" t="str">
        <f t="shared" si="13"/>
        <v/>
      </c>
      <c r="Q188" s="46" t="str">
        <f t="shared" si="14"/>
        <v/>
      </c>
    </row>
    <row r="189" spans="1:17" ht="32.1" customHeight="1">
      <c r="A189" s="4" t="s">
        <v>431</v>
      </c>
      <c r="B189" s="4" t="s">
        <v>432</v>
      </c>
      <c r="C189" s="4" t="s">
        <v>433</v>
      </c>
      <c r="D189" s="5" t="s">
        <v>434</v>
      </c>
      <c r="E189" s="5" t="s">
        <v>26</v>
      </c>
      <c r="F189" s="6" t="s">
        <v>37</v>
      </c>
      <c r="G189" s="7">
        <v>1</v>
      </c>
      <c r="H189" s="4" t="s">
        <v>28</v>
      </c>
      <c r="I189" s="41"/>
      <c r="J189" s="44" t="str">
        <f t="shared" si="10"/>
        <v/>
      </c>
      <c r="K189" s="43"/>
      <c r="L189" s="46" t="str">
        <f t="shared" si="11"/>
        <v/>
      </c>
      <c r="M189" s="43"/>
      <c r="N189" s="46" t="str">
        <f t="shared" si="12"/>
        <v/>
      </c>
      <c r="O189" s="43"/>
      <c r="P189" s="46" t="str">
        <f t="shared" si="13"/>
        <v/>
      </c>
      <c r="Q189" s="46" t="str">
        <f t="shared" si="14"/>
        <v/>
      </c>
    </row>
    <row r="190" spans="1:17" ht="32.1" customHeight="1">
      <c r="A190" s="4" t="s">
        <v>435</v>
      </c>
      <c r="B190" s="4" t="s">
        <v>432</v>
      </c>
      <c r="C190" s="4" t="s">
        <v>433</v>
      </c>
      <c r="D190" s="5" t="s">
        <v>436</v>
      </c>
      <c r="E190" s="5" t="s">
        <v>26</v>
      </c>
      <c r="F190" s="6" t="s">
        <v>37</v>
      </c>
      <c r="G190" s="7">
        <v>1</v>
      </c>
      <c r="H190" s="4" t="s">
        <v>28</v>
      </c>
      <c r="I190" s="41"/>
      <c r="J190" s="44" t="str">
        <f t="shared" si="10"/>
        <v/>
      </c>
      <c r="K190" s="43"/>
      <c r="L190" s="46" t="str">
        <f t="shared" si="11"/>
        <v/>
      </c>
      <c r="M190" s="43"/>
      <c r="N190" s="46" t="str">
        <f t="shared" si="12"/>
        <v/>
      </c>
      <c r="O190" s="43"/>
      <c r="P190" s="46" t="str">
        <f t="shared" si="13"/>
        <v/>
      </c>
      <c r="Q190" s="46" t="str">
        <f t="shared" si="14"/>
        <v/>
      </c>
    </row>
    <row r="191" spans="1:17" ht="32.1" customHeight="1">
      <c r="A191" s="4" t="s">
        <v>437</v>
      </c>
      <c r="B191" s="4" t="s">
        <v>432</v>
      </c>
      <c r="C191" s="4" t="s">
        <v>433</v>
      </c>
      <c r="D191" s="5" t="s">
        <v>438</v>
      </c>
      <c r="E191" s="5" t="s">
        <v>26</v>
      </c>
      <c r="F191" s="6" t="s">
        <v>27</v>
      </c>
      <c r="G191" s="7">
        <v>1</v>
      </c>
      <c r="H191" s="4" t="s">
        <v>28</v>
      </c>
      <c r="I191" s="41"/>
      <c r="J191" s="44" t="str">
        <f t="shared" si="10"/>
        <v/>
      </c>
      <c r="K191" s="43"/>
      <c r="L191" s="46" t="str">
        <f t="shared" si="11"/>
        <v/>
      </c>
      <c r="M191" s="43"/>
      <c r="N191" s="46" t="str">
        <f t="shared" si="12"/>
        <v/>
      </c>
      <c r="O191" s="43"/>
      <c r="P191" s="46" t="str">
        <f t="shared" si="13"/>
        <v/>
      </c>
      <c r="Q191" s="46" t="str">
        <f t="shared" si="14"/>
        <v/>
      </c>
    </row>
    <row r="192" spans="1:17" ht="32.1" customHeight="1">
      <c r="A192" s="4" t="s">
        <v>439</v>
      </c>
      <c r="B192" s="4" t="s">
        <v>432</v>
      </c>
      <c r="C192" s="4" t="s">
        <v>433</v>
      </c>
      <c r="D192" s="5" t="s">
        <v>440</v>
      </c>
      <c r="E192" s="5" t="s">
        <v>26</v>
      </c>
      <c r="F192" s="6" t="s">
        <v>27</v>
      </c>
      <c r="G192" s="7">
        <v>1</v>
      </c>
      <c r="H192" s="4" t="s">
        <v>28</v>
      </c>
      <c r="I192" s="41"/>
      <c r="J192" s="44" t="str">
        <f t="shared" si="10"/>
        <v/>
      </c>
      <c r="K192" s="43"/>
      <c r="L192" s="46" t="str">
        <f t="shared" si="11"/>
        <v/>
      </c>
      <c r="M192" s="43"/>
      <c r="N192" s="46" t="str">
        <f t="shared" si="12"/>
        <v/>
      </c>
      <c r="O192" s="43"/>
      <c r="P192" s="46" t="str">
        <f t="shared" si="13"/>
        <v/>
      </c>
      <c r="Q192" s="46" t="str">
        <f t="shared" si="14"/>
        <v/>
      </c>
    </row>
    <row r="193" spans="1:17" ht="32.1" customHeight="1">
      <c r="A193" s="4" t="s">
        <v>441</v>
      </c>
      <c r="B193" s="4" t="s">
        <v>432</v>
      </c>
      <c r="C193" s="4" t="s">
        <v>433</v>
      </c>
      <c r="D193" s="5" t="s">
        <v>442</v>
      </c>
      <c r="E193" s="5" t="s">
        <v>26</v>
      </c>
      <c r="F193" s="6" t="s">
        <v>37</v>
      </c>
      <c r="G193" s="7">
        <v>1</v>
      </c>
      <c r="H193" s="4" t="s">
        <v>28</v>
      </c>
      <c r="I193" s="41"/>
      <c r="J193" s="44" t="str">
        <f t="shared" si="10"/>
        <v/>
      </c>
      <c r="K193" s="43"/>
      <c r="L193" s="46" t="str">
        <f t="shared" si="11"/>
        <v/>
      </c>
      <c r="M193" s="43"/>
      <c r="N193" s="46" t="str">
        <f t="shared" si="12"/>
        <v/>
      </c>
      <c r="O193" s="43"/>
      <c r="P193" s="46" t="str">
        <f t="shared" si="13"/>
        <v/>
      </c>
      <c r="Q193" s="46" t="str">
        <f t="shared" si="14"/>
        <v/>
      </c>
    </row>
    <row r="194" spans="1:17" ht="32.1" customHeight="1">
      <c r="A194" s="4" t="s">
        <v>443</v>
      </c>
      <c r="B194" s="4" t="s">
        <v>432</v>
      </c>
      <c r="C194" s="4" t="s">
        <v>433</v>
      </c>
      <c r="D194" s="5" t="s">
        <v>444</v>
      </c>
      <c r="E194" s="5" t="s">
        <v>26</v>
      </c>
      <c r="F194" s="6" t="s">
        <v>37</v>
      </c>
      <c r="G194" s="7">
        <v>1</v>
      </c>
      <c r="H194" s="4" t="s">
        <v>28</v>
      </c>
      <c r="I194" s="41"/>
      <c r="J194" s="44" t="str">
        <f t="shared" si="10"/>
        <v/>
      </c>
      <c r="K194" s="43"/>
      <c r="L194" s="46" t="str">
        <f t="shared" si="11"/>
        <v/>
      </c>
      <c r="M194" s="43"/>
      <c r="N194" s="46" t="str">
        <f t="shared" si="12"/>
        <v/>
      </c>
      <c r="O194" s="43"/>
      <c r="P194" s="46" t="str">
        <f t="shared" si="13"/>
        <v/>
      </c>
      <c r="Q194" s="46" t="str">
        <f t="shared" si="14"/>
        <v/>
      </c>
    </row>
    <row r="195" spans="1:17" ht="32.1" customHeight="1">
      <c r="A195" s="4" t="s">
        <v>445</v>
      </c>
      <c r="B195" s="4" t="s">
        <v>432</v>
      </c>
      <c r="C195" s="4" t="s">
        <v>433</v>
      </c>
      <c r="D195" s="5" t="s">
        <v>446</v>
      </c>
      <c r="E195" s="5" t="s">
        <v>26</v>
      </c>
      <c r="F195" s="6" t="s">
        <v>37</v>
      </c>
      <c r="G195" s="7">
        <v>1</v>
      </c>
      <c r="H195" s="4" t="s">
        <v>28</v>
      </c>
      <c r="I195" s="41"/>
      <c r="J195" s="44" t="str">
        <f t="shared" si="10"/>
        <v/>
      </c>
      <c r="K195" s="43"/>
      <c r="L195" s="46" t="str">
        <f t="shared" si="11"/>
        <v/>
      </c>
      <c r="M195" s="43"/>
      <c r="N195" s="46" t="str">
        <f t="shared" si="12"/>
        <v/>
      </c>
      <c r="O195" s="43"/>
      <c r="P195" s="46" t="str">
        <f t="shared" si="13"/>
        <v/>
      </c>
      <c r="Q195" s="46" t="str">
        <f t="shared" si="14"/>
        <v/>
      </c>
    </row>
    <row r="196" spans="1:17" ht="32.1" customHeight="1">
      <c r="A196" s="4" t="s">
        <v>447</v>
      </c>
      <c r="B196" s="4" t="s">
        <v>53</v>
      </c>
      <c r="C196" s="4"/>
      <c r="D196" s="5" t="s">
        <v>448</v>
      </c>
      <c r="E196" s="5" t="s">
        <v>449</v>
      </c>
      <c r="F196" s="6" t="s">
        <v>27</v>
      </c>
      <c r="G196" s="7">
        <v>6</v>
      </c>
      <c r="H196" s="4" t="s">
        <v>450</v>
      </c>
      <c r="I196" s="41"/>
      <c r="J196" s="44" t="str">
        <f t="shared" si="10"/>
        <v/>
      </c>
      <c r="K196" s="43"/>
      <c r="L196" s="46" t="str">
        <f t="shared" si="11"/>
        <v/>
      </c>
      <c r="M196" s="43"/>
      <c r="N196" s="46" t="str">
        <f t="shared" si="12"/>
        <v/>
      </c>
      <c r="O196" s="43"/>
      <c r="P196" s="46" t="str">
        <f t="shared" si="13"/>
        <v/>
      </c>
      <c r="Q196" s="46" t="str">
        <f t="shared" si="14"/>
        <v/>
      </c>
    </row>
    <row r="197" spans="1:17" ht="32.1" customHeight="1">
      <c r="A197" s="4" t="s">
        <v>451</v>
      </c>
      <c r="B197" s="4" t="s">
        <v>61</v>
      </c>
      <c r="C197" s="4"/>
      <c r="D197" s="5" t="s">
        <v>452</v>
      </c>
      <c r="E197" s="5" t="s">
        <v>449</v>
      </c>
      <c r="F197" s="6" t="s">
        <v>27</v>
      </c>
      <c r="G197" s="7">
        <v>2</v>
      </c>
      <c r="H197" s="4" t="s">
        <v>450</v>
      </c>
      <c r="I197" s="41"/>
      <c r="J197" s="44" t="str">
        <f t="shared" si="10"/>
        <v/>
      </c>
      <c r="K197" s="43"/>
      <c r="L197" s="46" t="str">
        <f t="shared" si="11"/>
        <v/>
      </c>
      <c r="M197" s="43"/>
      <c r="N197" s="46" t="str">
        <f t="shared" si="12"/>
        <v/>
      </c>
      <c r="O197" s="43"/>
      <c r="P197" s="46" t="str">
        <f t="shared" si="13"/>
        <v/>
      </c>
      <c r="Q197" s="46" t="str">
        <f t="shared" si="14"/>
        <v/>
      </c>
    </row>
    <row r="198" spans="1:17" ht="32.1" customHeight="1">
      <c r="A198" s="4" t="s">
        <v>453</v>
      </c>
      <c r="B198" s="4" t="s">
        <v>80</v>
      </c>
      <c r="C198" s="4"/>
      <c r="D198" s="5" t="s">
        <v>454</v>
      </c>
      <c r="E198" s="5" t="s">
        <v>449</v>
      </c>
      <c r="F198" s="6" t="s">
        <v>27</v>
      </c>
      <c r="G198" s="7">
        <v>2</v>
      </c>
      <c r="H198" s="4" t="s">
        <v>450</v>
      </c>
      <c r="I198" s="41"/>
      <c r="J198" s="44" t="str">
        <f t="shared" si="10"/>
        <v/>
      </c>
      <c r="K198" s="43"/>
      <c r="L198" s="46" t="str">
        <f t="shared" si="11"/>
        <v/>
      </c>
      <c r="M198" s="43"/>
      <c r="N198" s="46" t="str">
        <f t="shared" si="12"/>
        <v/>
      </c>
      <c r="O198" s="43"/>
      <c r="P198" s="46" t="str">
        <f t="shared" si="13"/>
        <v/>
      </c>
      <c r="Q198" s="46" t="str">
        <f t="shared" si="14"/>
        <v/>
      </c>
    </row>
    <row r="199" spans="1:17" ht="32.1" customHeight="1">
      <c r="A199" s="4" t="s">
        <v>455</v>
      </c>
      <c r="B199" s="4" t="s">
        <v>105</v>
      </c>
      <c r="C199" s="4"/>
      <c r="D199" s="5" t="s">
        <v>456</v>
      </c>
      <c r="E199" s="5" t="s">
        <v>449</v>
      </c>
      <c r="F199" s="6" t="s">
        <v>37</v>
      </c>
      <c r="G199" s="7">
        <v>1</v>
      </c>
      <c r="H199" s="4" t="s">
        <v>450</v>
      </c>
      <c r="I199" s="41"/>
      <c r="J199" s="44" t="str">
        <f t="shared" si="10"/>
        <v/>
      </c>
      <c r="K199" s="43"/>
      <c r="L199" s="46" t="str">
        <f t="shared" si="11"/>
        <v/>
      </c>
      <c r="M199" s="43"/>
      <c r="N199" s="46" t="str">
        <f t="shared" si="12"/>
        <v/>
      </c>
      <c r="O199" s="43"/>
      <c r="P199" s="46" t="str">
        <f t="shared" si="13"/>
        <v/>
      </c>
      <c r="Q199" s="46" t="str">
        <f t="shared" si="14"/>
        <v/>
      </c>
    </row>
    <row r="200" spans="1:17" ht="32.1" customHeight="1">
      <c r="A200" s="4" t="s">
        <v>457</v>
      </c>
      <c r="B200" s="4" t="s">
        <v>185</v>
      </c>
      <c r="C200" s="4"/>
      <c r="D200" s="5" t="s">
        <v>458</v>
      </c>
      <c r="E200" s="5" t="s">
        <v>449</v>
      </c>
      <c r="F200" s="6" t="s">
        <v>27</v>
      </c>
      <c r="G200" s="7">
        <v>4</v>
      </c>
      <c r="H200" s="4" t="s">
        <v>450</v>
      </c>
      <c r="I200" s="41"/>
      <c r="J200" s="44" t="str">
        <f t="shared" ref="J200:J220" si="15">IF(I200="","",G200*I200)</f>
        <v/>
      </c>
      <c r="K200" s="43"/>
      <c r="L200" s="46" t="str">
        <f t="shared" ref="L200:L220" si="16">IF(K200="","",G200*K200)</f>
        <v/>
      </c>
      <c r="M200" s="43"/>
      <c r="N200" s="46" t="str">
        <f t="shared" ref="N200:N220" si="17">IF(M200="","",G200*M200)</f>
        <v/>
      </c>
      <c r="O200" s="43"/>
      <c r="P200" s="46" t="str">
        <f t="shared" ref="P200:P220" si="18">IF(O200="","",G200*O200)</f>
        <v/>
      </c>
      <c r="Q200" s="46" t="str">
        <f t="shared" ref="Q200:Q220" si="19">IF(OR(I200="",K200="",M200="",O200=""),"",SUM(J200,L200,N200,P200))</f>
        <v/>
      </c>
    </row>
    <row r="201" spans="1:17" ht="32.1" customHeight="1">
      <c r="A201" s="4" t="s">
        <v>459</v>
      </c>
      <c r="B201" s="4" t="s">
        <v>460</v>
      </c>
      <c r="C201" s="4"/>
      <c r="D201" s="5" t="s">
        <v>461</v>
      </c>
      <c r="E201" s="5" t="s">
        <v>449</v>
      </c>
      <c r="F201" s="6" t="s">
        <v>27</v>
      </c>
      <c r="G201" s="7">
        <v>2</v>
      </c>
      <c r="H201" s="4" t="s">
        <v>450</v>
      </c>
      <c r="I201" s="41"/>
      <c r="J201" s="44" t="str">
        <f t="shared" si="15"/>
        <v/>
      </c>
      <c r="K201" s="43"/>
      <c r="L201" s="46" t="str">
        <f t="shared" si="16"/>
        <v/>
      </c>
      <c r="M201" s="43"/>
      <c r="N201" s="46" t="str">
        <f t="shared" si="17"/>
        <v/>
      </c>
      <c r="O201" s="43"/>
      <c r="P201" s="46" t="str">
        <f t="shared" si="18"/>
        <v/>
      </c>
      <c r="Q201" s="46" t="str">
        <f t="shared" si="19"/>
        <v/>
      </c>
    </row>
    <row r="202" spans="1:17" ht="32.1" customHeight="1">
      <c r="A202" s="4" t="s">
        <v>462</v>
      </c>
      <c r="B202" s="4" t="s">
        <v>221</v>
      </c>
      <c r="C202" s="4"/>
      <c r="D202" s="5" t="s">
        <v>463</v>
      </c>
      <c r="E202" s="5" t="s">
        <v>449</v>
      </c>
      <c r="F202" s="6" t="s">
        <v>27</v>
      </c>
      <c r="G202" s="7">
        <v>2</v>
      </c>
      <c r="H202" s="4" t="s">
        <v>450</v>
      </c>
      <c r="I202" s="41"/>
      <c r="J202" s="44" t="str">
        <f t="shared" si="15"/>
        <v/>
      </c>
      <c r="K202" s="43"/>
      <c r="L202" s="46" t="str">
        <f t="shared" si="16"/>
        <v/>
      </c>
      <c r="M202" s="43"/>
      <c r="N202" s="46" t="str">
        <f t="shared" si="17"/>
        <v/>
      </c>
      <c r="O202" s="43"/>
      <c r="P202" s="46" t="str">
        <f t="shared" si="18"/>
        <v/>
      </c>
      <c r="Q202" s="46" t="str">
        <f t="shared" si="19"/>
        <v/>
      </c>
    </row>
    <row r="203" spans="1:17" ht="32.1" customHeight="1">
      <c r="A203" s="4" t="s">
        <v>464</v>
      </c>
      <c r="B203" s="4" t="s">
        <v>251</v>
      </c>
      <c r="C203" s="4"/>
      <c r="D203" s="5" t="s">
        <v>465</v>
      </c>
      <c r="E203" s="5" t="s">
        <v>449</v>
      </c>
      <c r="F203" s="6" t="s">
        <v>37</v>
      </c>
      <c r="G203" s="7">
        <v>2</v>
      </c>
      <c r="H203" s="4" t="s">
        <v>450</v>
      </c>
      <c r="I203" s="41"/>
      <c r="J203" s="44" t="str">
        <f t="shared" si="15"/>
        <v/>
      </c>
      <c r="K203" s="43"/>
      <c r="L203" s="46" t="str">
        <f t="shared" si="16"/>
        <v/>
      </c>
      <c r="M203" s="43"/>
      <c r="N203" s="46" t="str">
        <f t="shared" si="17"/>
        <v/>
      </c>
      <c r="O203" s="43"/>
      <c r="P203" s="46" t="str">
        <f t="shared" si="18"/>
        <v/>
      </c>
      <c r="Q203" s="46" t="str">
        <f t="shared" si="19"/>
        <v/>
      </c>
    </row>
    <row r="204" spans="1:17" ht="32.1" customHeight="1">
      <c r="A204" s="4" t="s">
        <v>466</v>
      </c>
      <c r="B204" s="4" t="s">
        <v>251</v>
      </c>
      <c r="C204" s="4"/>
      <c r="D204" s="5" t="s">
        <v>465</v>
      </c>
      <c r="E204" s="5" t="s">
        <v>449</v>
      </c>
      <c r="F204" s="6" t="s">
        <v>270</v>
      </c>
      <c r="G204" s="7">
        <v>2</v>
      </c>
      <c r="H204" s="4" t="s">
        <v>450</v>
      </c>
      <c r="I204" s="41"/>
      <c r="J204" s="44" t="str">
        <f t="shared" si="15"/>
        <v/>
      </c>
      <c r="K204" s="43"/>
      <c r="L204" s="46" t="str">
        <f t="shared" si="16"/>
        <v/>
      </c>
      <c r="M204" s="43"/>
      <c r="N204" s="46" t="str">
        <f t="shared" si="17"/>
        <v/>
      </c>
      <c r="O204" s="43"/>
      <c r="P204" s="46" t="str">
        <f t="shared" si="18"/>
        <v/>
      </c>
      <c r="Q204" s="46" t="str">
        <f t="shared" si="19"/>
        <v/>
      </c>
    </row>
    <row r="205" spans="1:17" ht="32.1" customHeight="1">
      <c r="A205" s="4" t="s">
        <v>467</v>
      </c>
      <c r="B205" s="4" t="s">
        <v>272</v>
      </c>
      <c r="C205" s="4"/>
      <c r="D205" s="5" t="s">
        <v>468</v>
      </c>
      <c r="E205" s="5" t="s">
        <v>449</v>
      </c>
      <c r="F205" s="6" t="s">
        <v>27</v>
      </c>
      <c r="G205" s="7">
        <v>13</v>
      </c>
      <c r="H205" s="4" t="s">
        <v>450</v>
      </c>
      <c r="I205" s="41"/>
      <c r="J205" s="44" t="str">
        <f t="shared" si="15"/>
        <v/>
      </c>
      <c r="K205" s="43"/>
      <c r="L205" s="46" t="str">
        <f t="shared" si="16"/>
        <v/>
      </c>
      <c r="M205" s="43"/>
      <c r="N205" s="46" t="str">
        <f t="shared" si="17"/>
        <v/>
      </c>
      <c r="O205" s="43"/>
      <c r="P205" s="46" t="str">
        <f t="shared" si="18"/>
        <v/>
      </c>
      <c r="Q205" s="46" t="str">
        <f t="shared" si="19"/>
        <v/>
      </c>
    </row>
    <row r="206" spans="1:17" ht="32.1" customHeight="1">
      <c r="A206" s="4" t="s">
        <v>469</v>
      </c>
      <c r="B206" s="4" t="s">
        <v>292</v>
      </c>
      <c r="C206" s="4"/>
      <c r="D206" s="5" t="s">
        <v>470</v>
      </c>
      <c r="E206" s="5" t="s">
        <v>449</v>
      </c>
      <c r="F206" s="6" t="s">
        <v>37</v>
      </c>
      <c r="G206" s="7">
        <v>2</v>
      </c>
      <c r="H206" s="4" t="s">
        <v>450</v>
      </c>
      <c r="I206" s="41"/>
      <c r="J206" s="44" t="str">
        <f t="shared" si="15"/>
        <v/>
      </c>
      <c r="K206" s="43"/>
      <c r="L206" s="46" t="str">
        <f t="shared" si="16"/>
        <v/>
      </c>
      <c r="M206" s="43"/>
      <c r="N206" s="46" t="str">
        <f t="shared" si="17"/>
        <v/>
      </c>
      <c r="O206" s="43"/>
      <c r="P206" s="46" t="str">
        <f t="shared" si="18"/>
        <v/>
      </c>
      <c r="Q206" s="46" t="str">
        <f t="shared" si="19"/>
        <v/>
      </c>
    </row>
    <row r="207" spans="1:17" ht="32.1" customHeight="1">
      <c r="A207" s="4" t="s">
        <v>471</v>
      </c>
      <c r="B207" s="4" t="s">
        <v>306</v>
      </c>
      <c r="C207" s="4"/>
      <c r="D207" s="5" t="s">
        <v>472</v>
      </c>
      <c r="E207" s="5" t="s">
        <v>449</v>
      </c>
      <c r="F207" s="6" t="s">
        <v>37</v>
      </c>
      <c r="G207" s="7">
        <v>3</v>
      </c>
      <c r="H207" s="4" t="s">
        <v>450</v>
      </c>
      <c r="I207" s="41"/>
      <c r="J207" s="44" t="str">
        <f t="shared" si="15"/>
        <v/>
      </c>
      <c r="K207" s="43"/>
      <c r="L207" s="46" t="str">
        <f t="shared" si="16"/>
        <v/>
      </c>
      <c r="M207" s="43"/>
      <c r="N207" s="46" t="str">
        <f t="shared" si="17"/>
        <v/>
      </c>
      <c r="O207" s="43"/>
      <c r="P207" s="46" t="str">
        <f t="shared" si="18"/>
        <v/>
      </c>
      <c r="Q207" s="46" t="str">
        <f t="shared" si="19"/>
        <v/>
      </c>
    </row>
    <row r="208" spans="1:17" ht="32.1" customHeight="1">
      <c r="A208" s="4" t="s">
        <v>473</v>
      </c>
      <c r="B208" s="4" t="s">
        <v>320</v>
      </c>
      <c r="C208" s="4"/>
      <c r="D208" s="5" t="s">
        <v>474</v>
      </c>
      <c r="E208" s="5" t="s">
        <v>449</v>
      </c>
      <c r="F208" s="6" t="s">
        <v>27</v>
      </c>
      <c r="G208" s="7">
        <v>2</v>
      </c>
      <c r="H208" s="4" t="s">
        <v>450</v>
      </c>
      <c r="I208" s="41"/>
      <c r="J208" s="44" t="str">
        <f t="shared" si="15"/>
        <v/>
      </c>
      <c r="K208" s="43"/>
      <c r="L208" s="46" t="str">
        <f t="shared" si="16"/>
        <v/>
      </c>
      <c r="M208" s="43"/>
      <c r="N208" s="46" t="str">
        <f t="shared" si="17"/>
        <v/>
      </c>
      <c r="O208" s="43"/>
      <c r="P208" s="46" t="str">
        <f t="shared" si="18"/>
        <v/>
      </c>
      <c r="Q208" s="46" t="str">
        <f t="shared" si="19"/>
        <v/>
      </c>
    </row>
    <row r="209" spans="1:17" ht="32.1" customHeight="1">
      <c r="A209" s="4" t="s">
        <v>475</v>
      </c>
      <c r="B209" s="4" t="s">
        <v>320</v>
      </c>
      <c r="C209" s="4"/>
      <c r="D209" s="5" t="s">
        <v>474</v>
      </c>
      <c r="E209" s="5" t="s">
        <v>449</v>
      </c>
      <c r="F209" s="6" t="s">
        <v>37</v>
      </c>
      <c r="G209" s="7">
        <v>14</v>
      </c>
      <c r="H209" s="4" t="s">
        <v>450</v>
      </c>
      <c r="I209" s="41"/>
      <c r="J209" s="44" t="str">
        <f t="shared" si="15"/>
        <v/>
      </c>
      <c r="K209" s="43"/>
      <c r="L209" s="46" t="str">
        <f t="shared" si="16"/>
        <v/>
      </c>
      <c r="M209" s="43"/>
      <c r="N209" s="46" t="str">
        <f t="shared" si="17"/>
        <v/>
      </c>
      <c r="O209" s="43"/>
      <c r="P209" s="46" t="str">
        <f t="shared" si="18"/>
        <v/>
      </c>
      <c r="Q209" s="46" t="str">
        <f t="shared" si="19"/>
        <v/>
      </c>
    </row>
    <row r="210" spans="1:17" ht="32.1" customHeight="1">
      <c r="A210" s="4" t="s">
        <v>476</v>
      </c>
      <c r="B210" s="4" t="s">
        <v>320</v>
      </c>
      <c r="C210" s="4"/>
      <c r="D210" s="5" t="s">
        <v>474</v>
      </c>
      <c r="E210" s="5" t="s">
        <v>449</v>
      </c>
      <c r="F210" s="6" t="s">
        <v>270</v>
      </c>
      <c r="G210" s="7">
        <v>4</v>
      </c>
      <c r="H210" s="4" t="s">
        <v>450</v>
      </c>
      <c r="I210" s="41"/>
      <c r="J210" s="44" t="str">
        <f t="shared" si="15"/>
        <v/>
      </c>
      <c r="K210" s="43"/>
      <c r="L210" s="46" t="str">
        <f t="shared" si="16"/>
        <v/>
      </c>
      <c r="M210" s="43"/>
      <c r="N210" s="46" t="str">
        <f t="shared" si="17"/>
        <v/>
      </c>
      <c r="O210" s="43"/>
      <c r="P210" s="46" t="str">
        <f t="shared" si="18"/>
        <v/>
      </c>
      <c r="Q210" s="46" t="str">
        <f t="shared" si="19"/>
        <v/>
      </c>
    </row>
    <row r="211" spans="1:17" ht="32.1" customHeight="1">
      <c r="A211" s="4" t="s">
        <v>477</v>
      </c>
      <c r="B211" s="4" t="s">
        <v>348</v>
      </c>
      <c r="C211" s="4"/>
      <c r="D211" s="5" t="s">
        <v>478</v>
      </c>
      <c r="E211" s="5" t="s">
        <v>449</v>
      </c>
      <c r="F211" s="6" t="s">
        <v>27</v>
      </c>
      <c r="G211" s="7">
        <v>29</v>
      </c>
      <c r="H211" s="4" t="s">
        <v>450</v>
      </c>
      <c r="I211" s="41"/>
      <c r="J211" s="44" t="str">
        <f t="shared" si="15"/>
        <v/>
      </c>
      <c r="K211" s="43"/>
      <c r="L211" s="46" t="str">
        <f t="shared" si="16"/>
        <v/>
      </c>
      <c r="M211" s="43"/>
      <c r="N211" s="46" t="str">
        <f t="shared" si="17"/>
        <v/>
      </c>
      <c r="O211" s="43"/>
      <c r="P211" s="46" t="str">
        <f t="shared" si="18"/>
        <v/>
      </c>
      <c r="Q211" s="46" t="str">
        <f t="shared" si="19"/>
        <v/>
      </c>
    </row>
    <row r="212" spans="1:17" ht="32.1" customHeight="1">
      <c r="A212" s="4" t="s">
        <v>479</v>
      </c>
      <c r="B212" s="4" t="s">
        <v>348</v>
      </c>
      <c r="C212" s="4"/>
      <c r="D212" s="5" t="s">
        <v>478</v>
      </c>
      <c r="E212" s="5" t="s">
        <v>449</v>
      </c>
      <c r="F212" s="6" t="s">
        <v>37</v>
      </c>
      <c r="G212" s="7">
        <v>10</v>
      </c>
      <c r="H212" s="4" t="s">
        <v>450</v>
      </c>
      <c r="I212" s="41"/>
      <c r="J212" s="44" t="str">
        <f t="shared" si="15"/>
        <v/>
      </c>
      <c r="K212" s="43"/>
      <c r="L212" s="46" t="str">
        <f t="shared" si="16"/>
        <v/>
      </c>
      <c r="M212" s="43"/>
      <c r="N212" s="46" t="str">
        <f t="shared" si="17"/>
        <v/>
      </c>
      <c r="O212" s="43"/>
      <c r="P212" s="46" t="str">
        <f t="shared" si="18"/>
        <v/>
      </c>
      <c r="Q212" s="46" t="str">
        <f t="shared" si="19"/>
        <v/>
      </c>
    </row>
    <row r="213" spans="1:17" ht="32.1" customHeight="1">
      <c r="A213" s="4" t="s">
        <v>480</v>
      </c>
      <c r="B213" s="4" t="s">
        <v>398</v>
      </c>
      <c r="C213" s="4"/>
      <c r="D213" s="5" t="s">
        <v>481</v>
      </c>
      <c r="E213" s="5" t="s">
        <v>449</v>
      </c>
      <c r="F213" s="6" t="s">
        <v>27</v>
      </c>
      <c r="G213" s="7">
        <v>6</v>
      </c>
      <c r="H213" s="4" t="s">
        <v>450</v>
      </c>
      <c r="I213" s="41"/>
      <c r="J213" s="44" t="str">
        <f t="shared" si="15"/>
        <v/>
      </c>
      <c r="K213" s="43"/>
      <c r="L213" s="46" t="str">
        <f t="shared" si="16"/>
        <v/>
      </c>
      <c r="M213" s="43"/>
      <c r="N213" s="46" t="str">
        <f t="shared" si="17"/>
        <v/>
      </c>
      <c r="O213" s="43"/>
      <c r="P213" s="46" t="str">
        <f t="shared" si="18"/>
        <v/>
      </c>
      <c r="Q213" s="46" t="str">
        <f t="shared" si="19"/>
        <v/>
      </c>
    </row>
    <row r="214" spans="1:17" ht="32.1" customHeight="1">
      <c r="A214" s="4" t="s">
        <v>482</v>
      </c>
      <c r="B214" s="4" t="s">
        <v>483</v>
      </c>
      <c r="C214" s="4"/>
      <c r="D214" s="5" t="s">
        <v>484</v>
      </c>
      <c r="E214" s="5" t="s">
        <v>449</v>
      </c>
      <c r="F214" s="6" t="s">
        <v>27</v>
      </c>
      <c r="G214" s="7">
        <v>4</v>
      </c>
      <c r="H214" s="4" t="s">
        <v>450</v>
      </c>
      <c r="I214" s="41"/>
      <c r="J214" s="44" t="str">
        <f t="shared" si="15"/>
        <v/>
      </c>
      <c r="K214" s="43"/>
      <c r="L214" s="46" t="str">
        <f t="shared" si="16"/>
        <v/>
      </c>
      <c r="M214" s="43"/>
      <c r="N214" s="46" t="str">
        <f t="shared" si="17"/>
        <v/>
      </c>
      <c r="O214" s="43"/>
      <c r="P214" s="46" t="str">
        <f t="shared" si="18"/>
        <v/>
      </c>
      <c r="Q214" s="46" t="str">
        <f t="shared" si="19"/>
        <v/>
      </c>
    </row>
    <row r="215" spans="1:17" ht="32.1" customHeight="1">
      <c r="A215" s="4" t="s">
        <v>485</v>
      </c>
      <c r="B215" s="4" t="s">
        <v>420</v>
      </c>
      <c r="C215" s="4"/>
      <c r="D215" s="5" t="s">
        <v>486</v>
      </c>
      <c r="E215" s="5" t="s">
        <v>449</v>
      </c>
      <c r="F215" s="6" t="s">
        <v>27</v>
      </c>
      <c r="G215" s="7">
        <v>4</v>
      </c>
      <c r="H215" s="4" t="s">
        <v>450</v>
      </c>
      <c r="I215" s="41"/>
      <c r="J215" s="44" t="str">
        <f t="shared" si="15"/>
        <v/>
      </c>
      <c r="K215" s="43"/>
      <c r="L215" s="46" t="str">
        <f t="shared" si="16"/>
        <v/>
      </c>
      <c r="M215" s="43"/>
      <c r="N215" s="46" t="str">
        <f t="shared" si="17"/>
        <v/>
      </c>
      <c r="O215" s="43"/>
      <c r="P215" s="46" t="str">
        <f t="shared" si="18"/>
        <v/>
      </c>
      <c r="Q215" s="46" t="str">
        <f t="shared" si="19"/>
        <v/>
      </c>
    </row>
    <row r="216" spans="1:17" ht="32.1" customHeight="1">
      <c r="A216" s="4" t="s">
        <v>487</v>
      </c>
      <c r="B216" s="4" t="s">
        <v>488</v>
      </c>
      <c r="C216" s="4"/>
      <c r="D216" s="5" t="s">
        <v>489</v>
      </c>
      <c r="E216" s="5" t="s">
        <v>449</v>
      </c>
      <c r="F216" s="6" t="s">
        <v>37</v>
      </c>
      <c r="G216" s="7">
        <v>6</v>
      </c>
      <c r="H216" s="4" t="s">
        <v>450</v>
      </c>
      <c r="I216" s="41"/>
      <c r="J216" s="44" t="str">
        <f t="shared" si="15"/>
        <v/>
      </c>
      <c r="K216" s="43"/>
      <c r="L216" s="46" t="str">
        <f t="shared" si="16"/>
        <v/>
      </c>
      <c r="M216" s="43"/>
      <c r="N216" s="46" t="str">
        <f t="shared" si="17"/>
        <v/>
      </c>
      <c r="O216" s="43"/>
      <c r="P216" s="46" t="str">
        <f t="shared" si="18"/>
        <v/>
      </c>
      <c r="Q216" s="46" t="str">
        <f t="shared" si="19"/>
        <v/>
      </c>
    </row>
    <row r="217" spans="1:17" ht="32.1" customHeight="1">
      <c r="A217" s="4" t="s">
        <v>490</v>
      </c>
      <c r="B217" s="4" t="s">
        <v>432</v>
      </c>
      <c r="C217" s="4"/>
      <c r="D217" s="5" t="s">
        <v>491</v>
      </c>
      <c r="E217" s="5" t="s">
        <v>449</v>
      </c>
      <c r="F217" s="6" t="s">
        <v>27</v>
      </c>
      <c r="G217" s="7">
        <v>3</v>
      </c>
      <c r="H217" s="4" t="s">
        <v>450</v>
      </c>
      <c r="I217" s="41"/>
      <c r="J217" s="44" t="str">
        <f t="shared" si="15"/>
        <v/>
      </c>
      <c r="K217" s="43"/>
      <c r="L217" s="46" t="str">
        <f t="shared" si="16"/>
        <v/>
      </c>
      <c r="M217" s="43"/>
      <c r="N217" s="46" t="str">
        <f t="shared" si="17"/>
        <v/>
      </c>
      <c r="O217" s="43"/>
      <c r="P217" s="46" t="str">
        <f t="shared" si="18"/>
        <v/>
      </c>
      <c r="Q217" s="46" t="str">
        <f t="shared" si="19"/>
        <v/>
      </c>
    </row>
    <row r="218" spans="1:17" ht="32.1" customHeight="1">
      <c r="A218" s="4" t="s">
        <v>492</v>
      </c>
      <c r="B218" s="4" t="s">
        <v>432</v>
      </c>
      <c r="C218" s="4"/>
      <c r="D218" s="5" t="s">
        <v>491</v>
      </c>
      <c r="E218" s="5" t="s">
        <v>449</v>
      </c>
      <c r="F218" s="6" t="s">
        <v>37</v>
      </c>
      <c r="G218" s="7">
        <v>25</v>
      </c>
      <c r="H218" s="4" t="s">
        <v>450</v>
      </c>
      <c r="I218" s="41"/>
      <c r="J218" s="44" t="str">
        <f t="shared" si="15"/>
        <v/>
      </c>
      <c r="K218" s="43"/>
      <c r="L218" s="46" t="str">
        <f t="shared" si="16"/>
        <v/>
      </c>
      <c r="M218" s="43"/>
      <c r="N218" s="46" t="str">
        <f t="shared" si="17"/>
        <v/>
      </c>
      <c r="O218" s="43"/>
      <c r="P218" s="46" t="str">
        <f t="shared" si="18"/>
        <v/>
      </c>
      <c r="Q218" s="46" t="str">
        <f t="shared" si="19"/>
        <v/>
      </c>
    </row>
    <row r="219" spans="1:17" ht="32.1" customHeight="1">
      <c r="A219" s="4" t="s">
        <v>493</v>
      </c>
      <c r="B219" s="4" t="s">
        <v>159</v>
      </c>
      <c r="C219" s="4"/>
      <c r="D219" s="5" t="s">
        <v>494</v>
      </c>
      <c r="E219" s="5" t="s">
        <v>449</v>
      </c>
      <c r="F219" s="6" t="s">
        <v>27</v>
      </c>
      <c r="G219" s="7">
        <v>5</v>
      </c>
      <c r="H219" s="4" t="s">
        <v>450</v>
      </c>
      <c r="I219" s="41"/>
      <c r="J219" s="44" t="str">
        <f t="shared" si="15"/>
        <v/>
      </c>
      <c r="K219" s="43"/>
      <c r="L219" s="46" t="str">
        <f t="shared" si="16"/>
        <v/>
      </c>
      <c r="M219" s="43"/>
      <c r="N219" s="46" t="str">
        <f t="shared" si="17"/>
        <v/>
      </c>
      <c r="O219" s="43"/>
      <c r="P219" s="46" t="str">
        <f t="shared" si="18"/>
        <v/>
      </c>
      <c r="Q219" s="46" t="str">
        <f t="shared" si="19"/>
        <v/>
      </c>
    </row>
    <row r="220" spans="1:17" ht="32.1" customHeight="1">
      <c r="A220" s="4" t="s">
        <v>495</v>
      </c>
      <c r="B220" s="4" t="s">
        <v>159</v>
      </c>
      <c r="C220" s="4"/>
      <c r="D220" s="5" t="s">
        <v>494</v>
      </c>
      <c r="E220" s="5" t="s">
        <v>449</v>
      </c>
      <c r="F220" s="6" t="s">
        <v>37</v>
      </c>
      <c r="G220" s="7">
        <v>10</v>
      </c>
      <c r="H220" s="4" t="s">
        <v>450</v>
      </c>
      <c r="I220" s="41"/>
      <c r="J220" s="44" t="str">
        <f t="shared" si="15"/>
        <v/>
      </c>
      <c r="K220" s="43"/>
      <c r="L220" s="46" t="str">
        <f t="shared" si="16"/>
        <v/>
      </c>
      <c r="M220" s="43"/>
      <c r="N220" s="46" t="str">
        <f t="shared" si="17"/>
        <v/>
      </c>
      <c r="O220" s="43"/>
      <c r="P220" s="46" t="str">
        <f t="shared" si="18"/>
        <v/>
      </c>
      <c r="Q220" s="46" t="str">
        <f t="shared" si="19"/>
        <v/>
      </c>
    </row>
    <row r="221" spans="1:17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51" t="s">
        <v>496</v>
      </c>
      <c r="Q221" s="52"/>
    </row>
    <row r="222" spans="1:17" ht="24" customHeight="1">
      <c r="A222" s="1"/>
      <c r="B222" s="1"/>
      <c r="C222" s="1"/>
      <c r="D222" s="1"/>
      <c r="E222" s="1"/>
      <c r="F222" s="1"/>
      <c r="G222" s="1"/>
      <c r="H222" s="1"/>
      <c r="I222" s="49" t="s">
        <v>497</v>
      </c>
      <c r="J222" s="47" t="str">
        <f>IF(COUNT(I8:I220)=ROWS(I8:I220),SUM(J8:J220),"")</f>
        <v/>
      </c>
      <c r="K222" s="49" t="s">
        <v>498</v>
      </c>
      <c r="L222" s="48" t="str">
        <f>IF(COUNT(K8:K220)=ROWS(K8:K220),SUM(L8:L220),"")</f>
        <v/>
      </c>
      <c r="M222" s="49" t="s">
        <v>499</v>
      </c>
      <c r="N222" s="48" t="str">
        <f>IF(COUNT(M8:M220)=ROWS(M8:M220),SUM(N8:N220),"")</f>
        <v/>
      </c>
      <c r="O222" s="49" t="s">
        <v>500</v>
      </c>
      <c r="P222" s="48" t="str">
        <f>IF(COUNT(O8:O220)=ROWS(O8:O220),SUM(P8:P220),"")</f>
        <v/>
      </c>
      <c r="Q222" s="12" t="str">
        <f>IF(OR(J222="",L222="",N222="",P222=""),"",SUM(J222,L222,N222,P222))</f>
        <v/>
      </c>
    </row>
    <row r="223" spans="1:17" ht="24" customHeight="1">
      <c r="A223" s="1"/>
      <c r="B223" s="1"/>
      <c r="C223" s="1"/>
      <c r="D223" s="1"/>
      <c r="E223" s="1"/>
      <c r="F223" s="1"/>
      <c r="G223" s="1"/>
      <c r="H223" s="1"/>
      <c r="I223" s="13"/>
      <c r="J223" s="13"/>
      <c r="K223" s="13"/>
      <c r="L223" s="13"/>
      <c r="M223" s="13"/>
      <c r="N223" s="13"/>
      <c r="O223" s="13"/>
      <c r="P223" s="49" t="s">
        <v>501</v>
      </c>
      <c r="Q223" s="48" t="str">
        <f>IF(Q222="","",Q222*$J$5)</f>
        <v/>
      </c>
    </row>
    <row r="224" spans="1:17" ht="24" customHeight="1">
      <c r="A224" s="1"/>
      <c r="B224" s="1"/>
      <c r="C224" s="1"/>
      <c r="D224" s="1"/>
      <c r="E224" s="1"/>
      <c r="F224" s="1"/>
      <c r="G224" s="1"/>
      <c r="H224" s="1"/>
      <c r="I224" s="13"/>
      <c r="J224" s="13"/>
      <c r="K224" s="13"/>
      <c r="L224" s="13"/>
      <c r="M224" s="13"/>
      <c r="N224" s="13"/>
      <c r="O224" s="13"/>
      <c r="P224" s="49" t="s">
        <v>502</v>
      </c>
      <c r="Q224" s="48" t="str">
        <f>IF(Q222="","",Q222+Q223)</f>
        <v/>
      </c>
    </row>
    <row r="225" spans="1:17" ht="27.95" customHeight="1">
      <c r="A225" s="56" t="s">
        <v>503</v>
      </c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</row>
    <row r="226" spans="1:17">
      <c r="A226" s="57" t="s">
        <v>504</v>
      </c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</row>
    <row r="227" spans="1:17" ht="42" customHeight="1">
      <c r="A227" s="50" t="s">
        <v>505</v>
      </c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</row>
  </sheetData>
  <mergeCells count="7">
    <mergeCell ref="A227:Q227"/>
    <mergeCell ref="P221:Q221"/>
    <mergeCell ref="B5:D5"/>
    <mergeCell ref="A2:Q2"/>
    <mergeCell ref="A3:Q3"/>
    <mergeCell ref="A225:Q225"/>
    <mergeCell ref="A226:Q226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9BD5"/>
  </sheetPr>
  <dimension ref="A1:X193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X51" sqref="X51:X52"/>
    </sheetView>
  </sheetViews>
  <sheetFormatPr baseColWidth="10" defaultColWidth="9" defaultRowHeight="14.25"/>
  <cols>
    <col min="1" max="1" width="9" customWidth="1"/>
    <col min="2" max="2" width="10" customWidth="1"/>
    <col min="3" max="3" width="18" customWidth="1"/>
    <col min="4" max="4" width="21" customWidth="1"/>
    <col min="5" max="5" width="34" customWidth="1"/>
    <col min="6" max="6" width="38" customWidth="1"/>
    <col min="7" max="8" width="28" customWidth="1"/>
    <col min="9" max="9" width="10" customWidth="1"/>
    <col min="10" max="10" width="22" customWidth="1"/>
    <col min="11" max="11" width="18" customWidth="1"/>
    <col min="12" max="12" width="13" customWidth="1"/>
    <col min="13" max="15" width="12" customWidth="1"/>
    <col min="16" max="16" width="14" customWidth="1"/>
    <col min="17" max="18" width="10" customWidth="1"/>
    <col min="19" max="21" width="12" customWidth="1"/>
    <col min="22" max="22" width="27" customWidth="1"/>
    <col min="23" max="23" width="15" customWidth="1"/>
    <col min="24" max="24" width="52" customWidth="1"/>
  </cols>
  <sheetData>
    <row r="1" spans="1:24" ht="5.099999999999999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7" customHeight="1">
      <c r="A2" s="14" t="s">
        <v>506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27.95" customHeight="1">
      <c r="A3" s="55" t="s">
        <v>507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</row>
    <row r="4" spans="1:2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3.950000000000003" customHeight="1">
      <c r="A5" s="18" t="s">
        <v>5</v>
      </c>
      <c r="B5" s="18" t="s">
        <v>6</v>
      </c>
      <c r="C5" s="18" t="s">
        <v>7</v>
      </c>
      <c r="D5" s="18" t="s">
        <v>508</v>
      </c>
      <c r="E5" s="18" t="s">
        <v>509</v>
      </c>
      <c r="F5" s="18" t="s">
        <v>10</v>
      </c>
      <c r="G5" s="18" t="s">
        <v>510</v>
      </c>
      <c r="H5" s="18" t="s">
        <v>511</v>
      </c>
      <c r="I5" s="18" t="s">
        <v>512</v>
      </c>
      <c r="J5" s="18" t="s">
        <v>513</v>
      </c>
      <c r="K5" s="18" t="s">
        <v>514</v>
      </c>
      <c r="L5" s="18" t="s">
        <v>515</v>
      </c>
      <c r="M5" s="18" t="s">
        <v>516</v>
      </c>
      <c r="N5" s="18" t="s">
        <v>517</v>
      </c>
      <c r="O5" s="18" t="s">
        <v>518</v>
      </c>
      <c r="P5" s="18" t="s">
        <v>519</v>
      </c>
      <c r="Q5" s="18" t="s">
        <v>520</v>
      </c>
      <c r="R5" s="18" t="s">
        <v>521</v>
      </c>
      <c r="S5" s="18" t="s">
        <v>522</v>
      </c>
      <c r="T5" s="18" t="s">
        <v>523</v>
      </c>
      <c r="U5" s="18" t="s">
        <v>524</v>
      </c>
      <c r="V5" s="18" t="s">
        <v>525</v>
      </c>
      <c r="W5" s="18" t="s">
        <v>526</v>
      </c>
      <c r="X5" s="18" t="s">
        <v>527</v>
      </c>
    </row>
    <row r="6" spans="1:24" ht="32.1" customHeight="1">
      <c r="A6" s="4" t="s">
        <v>22</v>
      </c>
      <c r="B6" s="4" t="s">
        <v>23</v>
      </c>
      <c r="C6" s="4" t="s">
        <v>24</v>
      </c>
      <c r="D6" s="5" t="s">
        <v>25</v>
      </c>
      <c r="E6" s="5" t="s">
        <v>26</v>
      </c>
      <c r="F6" s="5" t="s">
        <v>27</v>
      </c>
      <c r="G6" s="5" t="s">
        <v>528</v>
      </c>
      <c r="H6" s="5" t="s">
        <v>529</v>
      </c>
      <c r="I6" s="4" t="s">
        <v>530</v>
      </c>
      <c r="J6" s="6" t="s">
        <v>531</v>
      </c>
      <c r="K6" s="6" t="s">
        <v>532</v>
      </c>
      <c r="L6" s="6" t="s">
        <v>533</v>
      </c>
      <c r="M6" s="6" t="s">
        <v>534</v>
      </c>
      <c r="N6" s="6" t="s">
        <v>534</v>
      </c>
      <c r="O6" s="6" t="s">
        <v>535</v>
      </c>
      <c r="P6" s="6" t="s">
        <v>536</v>
      </c>
      <c r="Q6" s="6" t="s">
        <v>533</v>
      </c>
      <c r="R6" s="6" t="s">
        <v>534</v>
      </c>
      <c r="S6" s="6" t="s">
        <v>534</v>
      </c>
      <c r="T6" s="6" t="s">
        <v>537</v>
      </c>
      <c r="U6" s="6" t="s">
        <v>538</v>
      </c>
      <c r="V6" s="6" t="s">
        <v>539</v>
      </c>
      <c r="W6" s="6"/>
      <c r="X6" s="5"/>
    </row>
    <row r="7" spans="1:24" ht="32.1" customHeight="1">
      <c r="A7" s="4" t="s">
        <v>29</v>
      </c>
      <c r="B7" s="4" t="s">
        <v>23</v>
      </c>
      <c r="C7" s="4" t="s">
        <v>24</v>
      </c>
      <c r="D7" s="5" t="s">
        <v>30</v>
      </c>
      <c r="E7" s="5" t="s">
        <v>26</v>
      </c>
      <c r="F7" s="5" t="s">
        <v>27</v>
      </c>
      <c r="G7" s="5" t="s">
        <v>528</v>
      </c>
      <c r="H7" s="5" t="s">
        <v>529</v>
      </c>
      <c r="I7" s="4" t="s">
        <v>530</v>
      </c>
      <c r="J7" s="6" t="s">
        <v>540</v>
      </c>
      <c r="K7" s="6" t="s">
        <v>541</v>
      </c>
      <c r="L7" s="6" t="s">
        <v>533</v>
      </c>
      <c r="M7" s="6" t="s">
        <v>534</v>
      </c>
      <c r="N7" s="6" t="s">
        <v>534</v>
      </c>
      <c r="O7" s="6" t="s">
        <v>535</v>
      </c>
      <c r="P7" s="6" t="s">
        <v>536</v>
      </c>
      <c r="Q7" s="6" t="s">
        <v>533</v>
      </c>
      <c r="R7" s="6" t="s">
        <v>534</v>
      </c>
      <c r="S7" s="6" t="s">
        <v>534</v>
      </c>
      <c r="T7" s="6" t="s">
        <v>537</v>
      </c>
      <c r="U7" s="6" t="s">
        <v>538</v>
      </c>
      <c r="V7" s="6" t="s">
        <v>539</v>
      </c>
      <c r="W7" s="6"/>
      <c r="X7" s="5"/>
    </row>
    <row r="8" spans="1:24" ht="32.1" customHeight="1">
      <c r="A8" s="4" t="s">
        <v>31</v>
      </c>
      <c r="B8" s="4" t="s">
        <v>23</v>
      </c>
      <c r="C8" s="4" t="s">
        <v>24</v>
      </c>
      <c r="D8" s="5" t="s">
        <v>32</v>
      </c>
      <c r="E8" s="5" t="s">
        <v>26</v>
      </c>
      <c r="F8" s="5" t="s">
        <v>27</v>
      </c>
      <c r="G8" s="5" t="s">
        <v>528</v>
      </c>
      <c r="H8" s="5" t="s">
        <v>529</v>
      </c>
      <c r="I8" s="4" t="s">
        <v>530</v>
      </c>
      <c r="J8" s="6" t="s">
        <v>542</v>
      </c>
      <c r="K8" s="6" t="s">
        <v>543</v>
      </c>
      <c r="L8" s="6" t="s">
        <v>533</v>
      </c>
      <c r="M8" s="6" t="s">
        <v>534</v>
      </c>
      <c r="N8" s="6" t="s">
        <v>534</v>
      </c>
      <c r="O8" s="6" t="s">
        <v>544</v>
      </c>
      <c r="P8" s="6" t="s">
        <v>545</v>
      </c>
      <c r="Q8" s="6" t="s">
        <v>546</v>
      </c>
      <c r="R8" s="6" t="s">
        <v>534</v>
      </c>
      <c r="S8" s="6" t="s">
        <v>537</v>
      </c>
      <c r="T8" s="6" t="s">
        <v>537</v>
      </c>
      <c r="U8" s="6" t="s">
        <v>537</v>
      </c>
      <c r="V8" s="6" t="s">
        <v>547</v>
      </c>
      <c r="W8" s="6"/>
      <c r="X8" s="5"/>
    </row>
    <row r="9" spans="1:24" ht="32.1" customHeight="1">
      <c r="A9" s="4" t="s">
        <v>33</v>
      </c>
      <c r="B9" s="4" t="s">
        <v>23</v>
      </c>
      <c r="C9" s="4" t="s">
        <v>24</v>
      </c>
      <c r="D9" s="5" t="s">
        <v>34</v>
      </c>
      <c r="E9" s="5" t="s">
        <v>26</v>
      </c>
      <c r="F9" s="5" t="s">
        <v>27</v>
      </c>
      <c r="G9" s="5" t="s">
        <v>528</v>
      </c>
      <c r="H9" s="5" t="s">
        <v>529</v>
      </c>
      <c r="I9" s="4" t="s">
        <v>530</v>
      </c>
      <c r="J9" s="6" t="s">
        <v>548</v>
      </c>
      <c r="K9" s="6" t="s">
        <v>549</v>
      </c>
      <c r="L9" s="6" t="s">
        <v>533</v>
      </c>
      <c r="M9" s="6" t="s">
        <v>534</v>
      </c>
      <c r="N9" s="6" t="s">
        <v>534</v>
      </c>
      <c r="O9" s="6" t="s">
        <v>535</v>
      </c>
      <c r="P9" s="6" t="s">
        <v>536</v>
      </c>
      <c r="Q9" s="6" t="s">
        <v>533</v>
      </c>
      <c r="R9" s="6" t="s">
        <v>534</v>
      </c>
      <c r="S9" s="6" t="s">
        <v>534</v>
      </c>
      <c r="T9" s="6" t="s">
        <v>537</v>
      </c>
      <c r="U9" s="6" t="s">
        <v>538</v>
      </c>
      <c r="V9" s="6" t="s">
        <v>539</v>
      </c>
      <c r="W9" s="6"/>
      <c r="X9" s="5"/>
    </row>
    <row r="10" spans="1:24" ht="32.1" customHeight="1">
      <c r="A10" s="4" t="s">
        <v>35</v>
      </c>
      <c r="B10" s="4" t="s">
        <v>23</v>
      </c>
      <c r="C10" s="4" t="s">
        <v>24</v>
      </c>
      <c r="D10" s="5" t="s">
        <v>36</v>
      </c>
      <c r="E10" s="5" t="s">
        <v>26</v>
      </c>
      <c r="F10" s="5" t="s">
        <v>37</v>
      </c>
      <c r="G10" s="5" t="s">
        <v>528</v>
      </c>
      <c r="H10" s="5" t="s">
        <v>529</v>
      </c>
      <c r="I10" s="4" t="s">
        <v>530</v>
      </c>
      <c r="J10" s="6" t="s">
        <v>550</v>
      </c>
      <c r="K10" s="6" t="s">
        <v>551</v>
      </c>
      <c r="L10" s="6" t="s">
        <v>533</v>
      </c>
      <c r="M10" s="6" t="s">
        <v>534</v>
      </c>
      <c r="N10" s="6" t="s">
        <v>537</v>
      </c>
      <c r="O10" s="6" t="s">
        <v>544</v>
      </c>
      <c r="P10" s="6" t="s">
        <v>536</v>
      </c>
      <c r="Q10" s="6" t="s">
        <v>546</v>
      </c>
      <c r="R10" s="6" t="s">
        <v>534</v>
      </c>
      <c r="S10" s="6" t="s">
        <v>534</v>
      </c>
      <c r="T10" s="6" t="s">
        <v>537</v>
      </c>
      <c r="U10" s="6" t="s">
        <v>538</v>
      </c>
      <c r="V10" s="6" t="s">
        <v>547</v>
      </c>
      <c r="W10" s="6"/>
      <c r="X10" s="5"/>
    </row>
    <row r="11" spans="1:24" ht="32.1" customHeight="1">
      <c r="A11" s="4" t="s">
        <v>38</v>
      </c>
      <c r="B11" s="4" t="s">
        <v>23</v>
      </c>
      <c r="C11" s="4" t="s">
        <v>24</v>
      </c>
      <c r="D11" s="5" t="s">
        <v>39</v>
      </c>
      <c r="E11" s="5" t="s">
        <v>26</v>
      </c>
      <c r="F11" s="5" t="s">
        <v>27</v>
      </c>
      <c r="G11" s="5" t="s">
        <v>528</v>
      </c>
      <c r="H11" s="5" t="s">
        <v>529</v>
      </c>
      <c r="I11" s="4" t="s">
        <v>530</v>
      </c>
      <c r="J11" s="6" t="s">
        <v>552</v>
      </c>
      <c r="K11" s="6" t="s">
        <v>549</v>
      </c>
      <c r="L11" s="6" t="s">
        <v>533</v>
      </c>
      <c r="M11" s="6" t="s">
        <v>534</v>
      </c>
      <c r="N11" s="6" t="s">
        <v>537</v>
      </c>
      <c r="O11" s="6" t="s">
        <v>535</v>
      </c>
      <c r="P11" s="6" t="s">
        <v>536</v>
      </c>
      <c r="Q11" s="6" t="s">
        <v>533</v>
      </c>
      <c r="R11" s="6" t="s">
        <v>534</v>
      </c>
      <c r="S11" s="6" t="s">
        <v>534</v>
      </c>
      <c r="T11" s="6" t="s">
        <v>534</v>
      </c>
      <c r="U11" s="6" t="s">
        <v>538</v>
      </c>
      <c r="V11" s="6" t="s">
        <v>553</v>
      </c>
      <c r="W11" s="6"/>
      <c r="X11" s="5"/>
    </row>
    <row r="12" spans="1:24" ht="32.1" customHeight="1">
      <c r="A12" s="4" t="s">
        <v>40</v>
      </c>
      <c r="B12" s="4" t="s">
        <v>23</v>
      </c>
      <c r="C12" s="4" t="s">
        <v>24</v>
      </c>
      <c r="D12" s="5" t="s">
        <v>41</v>
      </c>
      <c r="E12" s="5" t="s">
        <v>26</v>
      </c>
      <c r="F12" s="5" t="s">
        <v>27</v>
      </c>
      <c r="G12" s="5" t="s">
        <v>554</v>
      </c>
      <c r="H12" s="5" t="s">
        <v>555</v>
      </c>
      <c r="I12" s="4" t="s">
        <v>537</v>
      </c>
      <c r="J12" s="6" t="s">
        <v>556</v>
      </c>
      <c r="K12" s="6" t="s">
        <v>537</v>
      </c>
      <c r="L12" s="6" t="s">
        <v>546</v>
      </c>
      <c r="M12" s="6" t="s">
        <v>537</v>
      </c>
      <c r="N12" s="6" t="s">
        <v>537</v>
      </c>
      <c r="O12" s="6" t="s">
        <v>557</v>
      </c>
      <c r="P12" s="6" t="s">
        <v>536</v>
      </c>
      <c r="Q12" s="6" t="s">
        <v>546</v>
      </c>
      <c r="R12" s="6" t="s">
        <v>537</v>
      </c>
      <c r="S12" s="6" t="s">
        <v>537</v>
      </c>
      <c r="T12" s="6" t="s">
        <v>537</v>
      </c>
      <c r="U12" s="6" t="s">
        <v>538</v>
      </c>
      <c r="V12" s="6" t="s">
        <v>553</v>
      </c>
      <c r="W12" s="6"/>
      <c r="X12" s="5"/>
    </row>
    <row r="13" spans="1:24" ht="32.1" customHeight="1">
      <c r="A13" s="4" t="s">
        <v>42</v>
      </c>
      <c r="B13" s="4" t="s">
        <v>23</v>
      </c>
      <c r="C13" s="4" t="s">
        <v>24</v>
      </c>
      <c r="D13" s="5" t="s">
        <v>43</v>
      </c>
      <c r="E13" s="5" t="s">
        <v>26</v>
      </c>
      <c r="F13" s="5" t="s">
        <v>27</v>
      </c>
      <c r="G13" s="5" t="s">
        <v>554</v>
      </c>
      <c r="H13" s="5" t="s">
        <v>555</v>
      </c>
      <c r="I13" s="4" t="s">
        <v>537</v>
      </c>
      <c r="J13" s="6" t="s">
        <v>556</v>
      </c>
      <c r="K13" s="6" t="s">
        <v>537</v>
      </c>
      <c r="L13" s="6" t="s">
        <v>546</v>
      </c>
      <c r="M13" s="6" t="s">
        <v>537</v>
      </c>
      <c r="N13" s="6" t="s">
        <v>537</v>
      </c>
      <c r="O13" s="6" t="s">
        <v>557</v>
      </c>
      <c r="P13" s="6" t="s">
        <v>536</v>
      </c>
      <c r="Q13" s="6" t="s">
        <v>546</v>
      </c>
      <c r="R13" s="6" t="s">
        <v>537</v>
      </c>
      <c r="S13" s="6" t="s">
        <v>537</v>
      </c>
      <c r="T13" s="6" t="s">
        <v>537</v>
      </c>
      <c r="U13" s="6" t="s">
        <v>538</v>
      </c>
      <c r="V13" s="6" t="s">
        <v>553</v>
      </c>
      <c r="W13" s="6"/>
      <c r="X13" s="5"/>
    </row>
    <row r="14" spans="1:24" ht="32.1" customHeight="1">
      <c r="A14" s="4" t="s">
        <v>44</v>
      </c>
      <c r="B14" s="4" t="s">
        <v>23</v>
      </c>
      <c r="C14" s="4" t="s">
        <v>24</v>
      </c>
      <c r="D14" s="5" t="s">
        <v>45</v>
      </c>
      <c r="E14" s="5" t="s">
        <v>26</v>
      </c>
      <c r="F14" s="5" t="s">
        <v>27</v>
      </c>
      <c r="G14" s="5" t="s">
        <v>528</v>
      </c>
      <c r="H14" s="5" t="s">
        <v>529</v>
      </c>
      <c r="I14" s="4" t="s">
        <v>530</v>
      </c>
      <c r="J14" s="6" t="s">
        <v>558</v>
      </c>
      <c r="K14" s="6" t="s">
        <v>559</v>
      </c>
      <c r="L14" s="6" t="s">
        <v>533</v>
      </c>
      <c r="M14" s="6" t="s">
        <v>534</v>
      </c>
      <c r="N14" s="6" t="s">
        <v>534</v>
      </c>
      <c r="O14" s="6" t="s">
        <v>544</v>
      </c>
      <c r="P14" s="6" t="s">
        <v>536</v>
      </c>
      <c r="Q14" s="6" t="s">
        <v>546</v>
      </c>
      <c r="R14" s="6" t="s">
        <v>534</v>
      </c>
      <c r="S14" s="6" t="s">
        <v>534</v>
      </c>
      <c r="T14" s="6" t="s">
        <v>537</v>
      </c>
      <c r="U14" s="6" t="s">
        <v>538</v>
      </c>
      <c r="V14" s="6" t="s">
        <v>547</v>
      </c>
      <c r="W14" s="6"/>
      <c r="X14" s="5"/>
    </row>
    <row r="15" spans="1:24" ht="32.1" customHeight="1">
      <c r="A15" s="4" t="s">
        <v>46</v>
      </c>
      <c r="B15" s="4" t="s">
        <v>23</v>
      </c>
      <c r="C15" s="4" t="s">
        <v>24</v>
      </c>
      <c r="D15" s="5" t="s">
        <v>47</v>
      </c>
      <c r="E15" s="5" t="s">
        <v>26</v>
      </c>
      <c r="F15" s="5" t="s">
        <v>27</v>
      </c>
      <c r="G15" s="5" t="s">
        <v>528</v>
      </c>
      <c r="H15" s="5" t="s">
        <v>529</v>
      </c>
      <c r="I15" s="4" t="s">
        <v>537</v>
      </c>
      <c r="J15" s="6" t="s">
        <v>560</v>
      </c>
      <c r="K15" s="6" t="s">
        <v>549</v>
      </c>
      <c r="L15" s="6" t="s">
        <v>546</v>
      </c>
      <c r="M15" s="6" t="s">
        <v>557</v>
      </c>
      <c r="N15" s="6" t="s">
        <v>534</v>
      </c>
      <c r="O15" s="6" t="s">
        <v>561</v>
      </c>
      <c r="P15" s="6" t="s">
        <v>536</v>
      </c>
      <c r="Q15" s="6" t="s">
        <v>546</v>
      </c>
      <c r="R15" s="6" t="s">
        <v>534</v>
      </c>
      <c r="S15" s="6" t="s">
        <v>534</v>
      </c>
      <c r="T15" s="6" t="s">
        <v>537</v>
      </c>
      <c r="U15" s="6" t="s">
        <v>537</v>
      </c>
      <c r="V15" s="6" t="s">
        <v>562</v>
      </c>
      <c r="W15" s="6"/>
      <c r="X15" s="5"/>
    </row>
    <row r="16" spans="1:24" ht="32.1" customHeight="1">
      <c r="A16" s="4" t="s">
        <v>48</v>
      </c>
      <c r="B16" s="4" t="s">
        <v>23</v>
      </c>
      <c r="C16" s="4" t="s">
        <v>24</v>
      </c>
      <c r="D16" s="5" t="s">
        <v>49</v>
      </c>
      <c r="E16" s="5" t="s">
        <v>26</v>
      </c>
      <c r="F16" s="5" t="s">
        <v>27</v>
      </c>
      <c r="G16" s="5" t="s">
        <v>528</v>
      </c>
      <c r="H16" s="5" t="s">
        <v>529</v>
      </c>
      <c r="I16" s="4" t="s">
        <v>537</v>
      </c>
      <c r="J16" s="6" t="s">
        <v>563</v>
      </c>
      <c r="K16" s="6" t="s">
        <v>564</v>
      </c>
      <c r="L16" s="6" t="s">
        <v>533</v>
      </c>
      <c r="M16" s="6" t="s">
        <v>534</v>
      </c>
      <c r="N16" s="6" t="s">
        <v>537</v>
      </c>
      <c r="O16" s="6" t="s">
        <v>557</v>
      </c>
      <c r="P16" s="6" t="s">
        <v>536</v>
      </c>
      <c r="Q16" s="6" t="s">
        <v>546</v>
      </c>
      <c r="R16" s="6" t="s">
        <v>534</v>
      </c>
      <c r="S16" s="6" t="s">
        <v>534</v>
      </c>
      <c r="T16" s="6" t="s">
        <v>534</v>
      </c>
      <c r="U16" s="6" t="s">
        <v>561</v>
      </c>
      <c r="V16" s="6" t="s">
        <v>539</v>
      </c>
      <c r="W16" s="6"/>
      <c r="X16" s="5"/>
    </row>
    <row r="17" spans="1:24" ht="32.1" customHeight="1">
      <c r="A17" s="4" t="s">
        <v>50</v>
      </c>
      <c r="B17" s="4" t="s">
        <v>23</v>
      </c>
      <c r="C17" s="4" t="s">
        <v>24</v>
      </c>
      <c r="D17" s="5" t="s">
        <v>51</v>
      </c>
      <c r="E17" s="5" t="s">
        <v>26</v>
      </c>
      <c r="F17" s="5" t="s">
        <v>27</v>
      </c>
      <c r="G17" s="5" t="s">
        <v>528</v>
      </c>
      <c r="H17" s="5" t="s">
        <v>565</v>
      </c>
      <c r="I17" s="4" t="s">
        <v>537</v>
      </c>
      <c r="J17" s="6" t="s">
        <v>566</v>
      </c>
      <c r="K17" s="6" t="s">
        <v>567</v>
      </c>
      <c r="L17" s="6" t="s">
        <v>533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"/>
    </row>
    <row r="18" spans="1:24" ht="32.1" customHeight="1">
      <c r="A18" s="4" t="s">
        <v>52</v>
      </c>
      <c r="B18" s="4" t="s">
        <v>53</v>
      </c>
      <c r="C18" s="4" t="s">
        <v>54</v>
      </c>
      <c r="D18" s="5" t="s">
        <v>55</v>
      </c>
      <c r="E18" s="5" t="s">
        <v>26</v>
      </c>
      <c r="F18" s="5" t="s">
        <v>27</v>
      </c>
      <c r="G18" s="5" t="s">
        <v>528</v>
      </c>
      <c r="H18" s="5" t="s">
        <v>529</v>
      </c>
      <c r="I18" s="4" t="s">
        <v>568</v>
      </c>
      <c r="J18" s="6" t="s">
        <v>569</v>
      </c>
      <c r="K18" s="6" t="s">
        <v>570</v>
      </c>
      <c r="L18" s="6" t="s">
        <v>546</v>
      </c>
      <c r="M18" s="6" t="s">
        <v>557</v>
      </c>
      <c r="N18" s="6" t="s">
        <v>534</v>
      </c>
      <c r="O18" s="6" t="s">
        <v>557</v>
      </c>
      <c r="P18" s="6" t="s">
        <v>536</v>
      </c>
      <c r="Q18" s="6" t="s">
        <v>546</v>
      </c>
      <c r="R18" s="6" t="s">
        <v>534</v>
      </c>
      <c r="S18" s="6" t="s">
        <v>534</v>
      </c>
      <c r="T18" s="6" t="s">
        <v>537</v>
      </c>
      <c r="U18" s="6" t="s">
        <v>561</v>
      </c>
      <c r="V18" s="6" t="s">
        <v>539</v>
      </c>
      <c r="W18" s="6"/>
      <c r="X18" s="5"/>
    </row>
    <row r="19" spans="1:24" ht="32.1" customHeight="1">
      <c r="A19" s="4" t="s">
        <v>56</v>
      </c>
      <c r="B19" s="4" t="s">
        <v>53</v>
      </c>
      <c r="C19" s="4" t="s">
        <v>54</v>
      </c>
      <c r="D19" s="5" t="s">
        <v>57</v>
      </c>
      <c r="E19" s="5" t="s">
        <v>26</v>
      </c>
      <c r="F19" s="5" t="s">
        <v>27</v>
      </c>
      <c r="G19" s="5" t="s">
        <v>528</v>
      </c>
      <c r="H19" s="5" t="s">
        <v>529</v>
      </c>
      <c r="I19" s="4" t="s">
        <v>568</v>
      </c>
      <c r="J19" s="6" t="s">
        <v>571</v>
      </c>
      <c r="K19" s="6" t="s">
        <v>572</v>
      </c>
      <c r="L19" s="6" t="s">
        <v>546</v>
      </c>
      <c r="M19" s="6" t="s">
        <v>557</v>
      </c>
      <c r="N19" s="6" t="s">
        <v>534</v>
      </c>
      <c r="O19" s="6" t="s">
        <v>557</v>
      </c>
      <c r="P19" s="6" t="s">
        <v>536</v>
      </c>
      <c r="Q19" s="6" t="s">
        <v>546</v>
      </c>
      <c r="R19" s="6" t="s">
        <v>534</v>
      </c>
      <c r="S19" s="6" t="s">
        <v>534</v>
      </c>
      <c r="T19" s="6" t="s">
        <v>537</v>
      </c>
      <c r="U19" s="6" t="s">
        <v>538</v>
      </c>
      <c r="V19" s="6" t="s">
        <v>539</v>
      </c>
      <c r="W19" s="6"/>
      <c r="X19" s="5"/>
    </row>
    <row r="20" spans="1:24" ht="32.1" customHeight="1">
      <c r="A20" s="4" t="s">
        <v>58</v>
      </c>
      <c r="B20" s="4" t="s">
        <v>53</v>
      </c>
      <c r="C20" s="4" t="s">
        <v>54</v>
      </c>
      <c r="D20" s="5" t="s">
        <v>59</v>
      </c>
      <c r="E20" s="5" t="s">
        <v>26</v>
      </c>
      <c r="F20" s="5" t="s">
        <v>27</v>
      </c>
      <c r="G20" s="5" t="s">
        <v>528</v>
      </c>
      <c r="H20" s="5" t="s">
        <v>529</v>
      </c>
      <c r="I20" s="4" t="s">
        <v>568</v>
      </c>
      <c r="J20" s="6" t="s">
        <v>573</v>
      </c>
      <c r="K20" s="6" t="s">
        <v>574</v>
      </c>
      <c r="L20" s="6" t="s">
        <v>546</v>
      </c>
      <c r="M20" s="6" t="s">
        <v>557</v>
      </c>
      <c r="N20" s="6" t="s">
        <v>534</v>
      </c>
      <c r="O20" s="6" t="s">
        <v>557</v>
      </c>
      <c r="P20" s="6" t="s">
        <v>536</v>
      </c>
      <c r="Q20" s="6" t="s">
        <v>546</v>
      </c>
      <c r="R20" s="6" t="s">
        <v>534</v>
      </c>
      <c r="S20" s="6" t="s">
        <v>537</v>
      </c>
      <c r="T20" s="6" t="s">
        <v>537</v>
      </c>
      <c r="U20" s="6" t="s">
        <v>557</v>
      </c>
      <c r="V20" s="6" t="s">
        <v>539</v>
      </c>
      <c r="W20" s="6"/>
      <c r="X20" s="5"/>
    </row>
    <row r="21" spans="1:24" ht="32.1" customHeight="1">
      <c r="A21" s="4" t="s">
        <v>60</v>
      </c>
      <c r="B21" s="4" t="s">
        <v>61</v>
      </c>
      <c r="C21" s="4" t="s">
        <v>62</v>
      </c>
      <c r="D21" s="5" t="s">
        <v>63</v>
      </c>
      <c r="E21" s="5" t="s">
        <v>26</v>
      </c>
      <c r="F21" s="5" t="s">
        <v>27</v>
      </c>
      <c r="G21" s="5" t="s">
        <v>528</v>
      </c>
      <c r="H21" s="5" t="s">
        <v>529</v>
      </c>
      <c r="I21" s="4" t="s">
        <v>537</v>
      </c>
      <c r="J21" s="6" t="s">
        <v>575</v>
      </c>
      <c r="K21" s="6" t="s">
        <v>559</v>
      </c>
      <c r="L21" s="6" t="s">
        <v>546</v>
      </c>
      <c r="M21" s="6" t="s">
        <v>557</v>
      </c>
      <c r="N21" s="6" t="s">
        <v>557</v>
      </c>
      <c r="O21" s="6" t="s">
        <v>538</v>
      </c>
      <c r="P21" s="6" t="s">
        <v>536</v>
      </c>
      <c r="Q21" s="6" t="s">
        <v>546</v>
      </c>
      <c r="R21" s="6" t="s">
        <v>534</v>
      </c>
      <c r="S21" s="6" t="s">
        <v>537</v>
      </c>
      <c r="T21" s="6" t="s">
        <v>537</v>
      </c>
      <c r="U21" s="6" t="s">
        <v>538</v>
      </c>
      <c r="V21" s="6" t="s">
        <v>576</v>
      </c>
      <c r="W21" s="6"/>
      <c r="X21" s="5"/>
    </row>
    <row r="22" spans="1:24" ht="32.1" customHeight="1">
      <c r="A22" s="4" t="s">
        <v>64</v>
      </c>
      <c r="B22" s="4" t="s">
        <v>61</v>
      </c>
      <c r="C22" s="4" t="s">
        <v>62</v>
      </c>
      <c r="D22" s="5" t="s">
        <v>65</v>
      </c>
      <c r="E22" s="5" t="s">
        <v>26</v>
      </c>
      <c r="F22" s="5" t="s">
        <v>37</v>
      </c>
      <c r="G22" s="5" t="s">
        <v>528</v>
      </c>
      <c r="H22" s="5" t="s">
        <v>529</v>
      </c>
      <c r="I22" s="4" t="s">
        <v>537</v>
      </c>
      <c r="J22" s="6" t="s">
        <v>577</v>
      </c>
      <c r="K22" s="6" t="s">
        <v>551</v>
      </c>
      <c r="L22" s="6" t="s">
        <v>533</v>
      </c>
      <c r="M22" s="6" t="s">
        <v>534</v>
      </c>
      <c r="N22" s="6" t="s">
        <v>534</v>
      </c>
      <c r="O22" s="6" t="s">
        <v>538</v>
      </c>
      <c r="P22" s="6" t="s">
        <v>536</v>
      </c>
      <c r="Q22" s="6" t="s">
        <v>546</v>
      </c>
      <c r="R22" s="6" t="s">
        <v>534</v>
      </c>
      <c r="S22" s="6" t="s">
        <v>534</v>
      </c>
      <c r="T22" s="6" t="s">
        <v>534</v>
      </c>
      <c r="U22" s="6" t="s">
        <v>538</v>
      </c>
      <c r="V22" s="6" t="s">
        <v>539</v>
      </c>
      <c r="W22" s="6"/>
      <c r="X22" s="5"/>
    </row>
    <row r="23" spans="1:24" ht="32.1" customHeight="1">
      <c r="A23" s="4" t="s">
        <v>66</v>
      </c>
      <c r="B23" s="4" t="s">
        <v>61</v>
      </c>
      <c r="C23" s="4" t="s">
        <v>62</v>
      </c>
      <c r="D23" s="5" t="s">
        <v>67</v>
      </c>
      <c r="E23" s="5" t="s">
        <v>26</v>
      </c>
      <c r="F23" s="5" t="s">
        <v>27</v>
      </c>
      <c r="G23" s="5" t="s">
        <v>528</v>
      </c>
      <c r="H23" s="5" t="s">
        <v>555</v>
      </c>
      <c r="I23" s="4" t="s">
        <v>537</v>
      </c>
      <c r="J23" s="6" t="s">
        <v>578</v>
      </c>
      <c r="K23" s="6" t="s">
        <v>579</v>
      </c>
      <c r="L23" s="6" t="s">
        <v>533</v>
      </c>
      <c r="M23" s="6" t="s">
        <v>534</v>
      </c>
      <c r="N23" s="6" t="s">
        <v>557</v>
      </c>
      <c r="O23" s="6" t="s">
        <v>544</v>
      </c>
      <c r="P23" s="6" t="s">
        <v>580</v>
      </c>
      <c r="Q23" s="6" t="s">
        <v>546</v>
      </c>
      <c r="R23" s="6" t="s">
        <v>534</v>
      </c>
      <c r="S23" s="6" t="s">
        <v>537</v>
      </c>
      <c r="T23" s="6" t="s">
        <v>537</v>
      </c>
      <c r="U23" s="6" t="s">
        <v>538</v>
      </c>
      <c r="V23" s="6" t="s">
        <v>576</v>
      </c>
      <c r="W23" s="6"/>
      <c r="X23" s="5" t="s">
        <v>581</v>
      </c>
    </row>
    <row r="24" spans="1:24" ht="32.1" customHeight="1">
      <c r="A24" s="4" t="s">
        <v>68</v>
      </c>
      <c r="B24" s="4" t="s">
        <v>61</v>
      </c>
      <c r="C24" s="4" t="s">
        <v>62</v>
      </c>
      <c r="D24" s="5" t="s">
        <v>69</v>
      </c>
      <c r="E24" s="5" t="s">
        <v>26</v>
      </c>
      <c r="F24" s="5" t="s">
        <v>37</v>
      </c>
      <c r="G24" s="5" t="s">
        <v>528</v>
      </c>
      <c r="H24" s="5" t="s">
        <v>529</v>
      </c>
      <c r="I24" s="4" t="s">
        <v>537</v>
      </c>
      <c r="J24" s="6" t="s">
        <v>582</v>
      </c>
      <c r="K24" s="6" t="s">
        <v>583</v>
      </c>
      <c r="L24" s="6" t="s">
        <v>533</v>
      </c>
      <c r="M24" s="6" t="s">
        <v>534</v>
      </c>
      <c r="N24" s="6" t="s">
        <v>534</v>
      </c>
      <c r="O24" s="6" t="s">
        <v>538</v>
      </c>
      <c r="P24" s="6" t="s">
        <v>536</v>
      </c>
      <c r="Q24" s="6" t="s">
        <v>546</v>
      </c>
      <c r="R24" s="6" t="s">
        <v>534</v>
      </c>
      <c r="S24" s="6" t="s">
        <v>534</v>
      </c>
      <c r="T24" s="6" t="s">
        <v>534</v>
      </c>
      <c r="U24" s="6" t="s">
        <v>538</v>
      </c>
      <c r="V24" s="6" t="s">
        <v>539</v>
      </c>
      <c r="W24" s="6"/>
      <c r="X24" s="5"/>
    </row>
    <row r="25" spans="1:24" ht="32.1" customHeight="1">
      <c r="A25" s="4" t="s">
        <v>70</v>
      </c>
      <c r="B25" s="4" t="s">
        <v>61</v>
      </c>
      <c r="C25" s="4" t="s">
        <v>62</v>
      </c>
      <c r="D25" s="5" t="s">
        <v>71</v>
      </c>
      <c r="E25" s="5" t="s">
        <v>26</v>
      </c>
      <c r="F25" s="5" t="s">
        <v>27</v>
      </c>
      <c r="G25" s="5" t="s">
        <v>528</v>
      </c>
      <c r="H25" s="5" t="s">
        <v>529</v>
      </c>
      <c r="I25" s="4" t="s">
        <v>537</v>
      </c>
      <c r="J25" s="6" t="s">
        <v>584</v>
      </c>
      <c r="K25" s="6" t="s">
        <v>559</v>
      </c>
      <c r="L25" s="6" t="s">
        <v>533</v>
      </c>
      <c r="M25" s="6" t="s">
        <v>534</v>
      </c>
      <c r="N25" s="6" t="s">
        <v>537</v>
      </c>
      <c r="O25" s="6" t="s">
        <v>538</v>
      </c>
      <c r="P25" s="6" t="s">
        <v>536</v>
      </c>
      <c r="Q25" s="6" t="s">
        <v>546</v>
      </c>
      <c r="R25" s="6" t="s">
        <v>534</v>
      </c>
      <c r="S25" s="6" t="s">
        <v>534</v>
      </c>
      <c r="T25" s="6" t="s">
        <v>534</v>
      </c>
      <c r="U25" s="6" t="s">
        <v>538</v>
      </c>
      <c r="V25" s="6" t="s">
        <v>539</v>
      </c>
      <c r="W25" s="6"/>
      <c r="X25" s="5"/>
    </row>
    <row r="26" spans="1:24" ht="32.1" customHeight="1">
      <c r="A26" s="4" t="s">
        <v>72</v>
      </c>
      <c r="B26" s="4" t="s">
        <v>61</v>
      </c>
      <c r="C26" s="4" t="s">
        <v>62</v>
      </c>
      <c r="D26" s="5" t="s">
        <v>73</v>
      </c>
      <c r="E26" s="5" t="s">
        <v>26</v>
      </c>
      <c r="F26" s="5" t="s">
        <v>27</v>
      </c>
      <c r="G26" s="5" t="s">
        <v>528</v>
      </c>
      <c r="H26" s="5" t="s">
        <v>529</v>
      </c>
      <c r="I26" s="4" t="s">
        <v>537</v>
      </c>
      <c r="J26" s="6" t="s">
        <v>585</v>
      </c>
      <c r="K26" s="6" t="s">
        <v>586</v>
      </c>
      <c r="L26" s="6" t="s">
        <v>533</v>
      </c>
      <c r="M26" s="6" t="s">
        <v>557</v>
      </c>
      <c r="N26" s="6" t="s">
        <v>534</v>
      </c>
      <c r="O26" s="6" t="s">
        <v>535</v>
      </c>
      <c r="P26" s="6" t="s">
        <v>587</v>
      </c>
      <c r="Q26" s="6" t="s">
        <v>546</v>
      </c>
      <c r="R26" s="6" t="s">
        <v>534</v>
      </c>
      <c r="S26" s="6" t="s">
        <v>534</v>
      </c>
      <c r="T26" s="6" t="s">
        <v>537</v>
      </c>
      <c r="U26" s="6" t="s">
        <v>537</v>
      </c>
      <c r="V26" s="6" t="s">
        <v>588</v>
      </c>
      <c r="W26" s="6"/>
      <c r="X26" s="5"/>
    </row>
    <row r="27" spans="1:24" ht="32.1" customHeight="1">
      <c r="A27" s="4" t="s">
        <v>74</v>
      </c>
      <c r="B27" s="4" t="s">
        <v>61</v>
      </c>
      <c r="C27" s="4" t="s">
        <v>62</v>
      </c>
      <c r="D27" s="5" t="s">
        <v>75</v>
      </c>
      <c r="E27" s="16" t="s">
        <v>76</v>
      </c>
      <c r="F27" s="5" t="s">
        <v>27</v>
      </c>
      <c r="G27" s="5" t="s">
        <v>528</v>
      </c>
      <c r="H27" s="5" t="s">
        <v>529</v>
      </c>
      <c r="I27" s="4" t="s">
        <v>537</v>
      </c>
      <c r="J27" s="6" t="s">
        <v>589</v>
      </c>
      <c r="K27" s="6" t="s">
        <v>590</v>
      </c>
      <c r="L27" s="6" t="s">
        <v>533</v>
      </c>
      <c r="M27" s="6" t="s">
        <v>534</v>
      </c>
      <c r="N27" s="6" t="s">
        <v>534</v>
      </c>
      <c r="O27" s="6" t="s">
        <v>544</v>
      </c>
      <c r="P27" s="6" t="s">
        <v>536</v>
      </c>
      <c r="Q27" s="6" t="s">
        <v>546</v>
      </c>
      <c r="R27" s="6" t="s">
        <v>537</v>
      </c>
      <c r="S27" s="6" t="s">
        <v>537</v>
      </c>
      <c r="T27" s="6" t="s">
        <v>537</v>
      </c>
      <c r="U27" s="6" t="s">
        <v>557</v>
      </c>
      <c r="V27" s="6" t="s">
        <v>547</v>
      </c>
      <c r="W27" s="6"/>
      <c r="X27" s="5"/>
    </row>
    <row r="28" spans="1:24" ht="32.1" customHeight="1">
      <c r="A28" s="4" t="s">
        <v>77</v>
      </c>
      <c r="B28" s="4" t="s">
        <v>61</v>
      </c>
      <c r="C28" s="4" t="s">
        <v>62</v>
      </c>
      <c r="D28" s="5" t="s">
        <v>78</v>
      </c>
      <c r="E28" s="5" t="s">
        <v>26</v>
      </c>
      <c r="F28" s="5" t="s">
        <v>27</v>
      </c>
      <c r="G28" s="5" t="s">
        <v>528</v>
      </c>
      <c r="H28" s="5" t="s">
        <v>565</v>
      </c>
      <c r="I28" s="4" t="s">
        <v>537</v>
      </c>
      <c r="J28" s="6" t="s">
        <v>591</v>
      </c>
      <c r="K28" s="6" t="s">
        <v>592</v>
      </c>
      <c r="L28" s="6" t="s">
        <v>533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5"/>
    </row>
    <row r="29" spans="1:24" ht="32.1" customHeight="1">
      <c r="A29" s="4" t="s">
        <v>79</v>
      </c>
      <c r="B29" s="4" t="s">
        <v>80</v>
      </c>
      <c r="C29" s="4" t="s">
        <v>81</v>
      </c>
      <c r="D29" s="5" t="s">
        <v>82</v>
      </c>
      <c r="E29" s="5" t="s">
        <v>26</v>
      </c>
      <c r="F29" s="5" t="s">
        <v>37</v>
      </c>
      <c r="G29" s="5" t="s">
        <v>528</v>
      </c>
      <c r="H29" s="5" t="s">
        <v>529</v>
      </c>
      <c r="I29" s="4" t="s">
        <v>537</v>
      </c>
      <c r="J29" s="6" t="s">
        <v>593</v>
      </c>
      <c r="K29" s="6" t="s">
        <v>594</v>
      </c>
      <c r="L29" s="6" t="s">
        <v>533</v>
      </c>
      <c r="M29" s="6" t="s">
        <v>534</v>
      </c>
      <c r="N29" s="6" t="s">
        <v>534</v>
      </c>
      <c r="O29" s="6" t="s">
        <v>538</v>
      </c>
      <c r="P29" s="6" t="s">
        <v>536</v>
      </c>
      <c r="Q29" s="6" t="s">
        <v>546</v>
      </c>
      <c r="R29" s="6" t="s">
        <v>534</v>
      </c>
      <c r="S29" s="6" t="s">
        <v>534</v>
      </c>
      <c r="T29" s="6" t="s">
        <v>534</v>
      </c>
      <c r="U29" s="6" t="s">
        <v>538</v>
      </c>
      <c r="V29" s="6" t="s">
        <v>539</v>
      </c>
      <c r="W29" s="6"/>
      <c r="X29" s="5"/>
    </row>
    <row r="30" spans="1:24" ht="32.1" customHeight="1">
      <c r="A30" s="4" t="s">
        <v>83</v>
      </c>
      <c r="B30" s="4" t="s">
        <v>80</v>
      </c>
      <c r="C30" s="4" t="s">
        <v>81</v>
      </c>
      <c r="D30" s="5" t="s">
        <v>84</v>
      </c>
      <c r="E30" s="5" t="s">
        <v>26</v>
      </c>
      <c r="F30" s="5" t="s">
        <v>37</v>
      </c>
      <c r="G30" s="5" t="s">
        <v>528</v>
      </c>
      <c r="H30" s="5" t="s">
        <v>529</v>
      </c>
      <c r="I30" s="4" t="s">
        <v>537</v>
      </c>
      <c r="J30" s="6" t="s">
        <v>595</v>
      </c>
      <c r="K30" s="6" t="s">
        <v>596</v>
      </c>
      <c r="L30" s="6" t="s">
        <v>533</v>
      </c>
      <c r="M30" s="6" t="s">
        <v>534</v>
      </c>
      <c r="N30" s="6" t="s">
        <v>534</v>
      </c>
      <c r="O30" s="6" t="s">
        <v>544</v>
      </c>
      <c r="P30" s="6" t="s">
        <v>536</v>
      </c>
      <c r="Q30" s="6" t="s">
        <v>546</v>
      </c>
      <c r="R30" s="6" t="s">
        <v>534</v>
      </c>
      <c r="S30" s="6" t="s">
        <v>534</v>
      </c>
      <c r="T30" s="6" t="s">
        <v>534</v>
      </c>
      <c r="U30" s="6" t="s">
        <v>538</v>
      </c>
      <c r="V30" s="6" t="s">
        <v>547</v>
      </c>
      <c r="W30" s="6"/>
      <c r="X30" s="5"/>
    </row>
    <row r="31" spans="1:24" ht="32.1" customHeight="1">
      <c r="A31" s="4" t="s">
        <v>85</v>
      </c>
      <c r="B31" s="4" t="s">
        <v>80</v>
      </c>
      <c r="C31" s="4" t="s">
        <v>81</v>
      </c>
      <c r="D31" s="5" t="s">
        <v>86</v>
      </c>
      <c r="E31" s="5" t="s">
        <v>26</v>
      </c>
      <c r="F31" s="5" t="s">
        <v>37</v>
      </c>
      <c r="G31" s="5" t="s">
        <v>528</v>
      </c>
      <c r="H31" s="5" t="s">
        <v>529</v>
      </c>
      <c r="I31" s="4" t="s">
        <v>537</v>
      </c>
      <c r="J31" s="6" t="s">
        <v>597</v>
      </c>
      <c r="K31" s="6" t="s">
        <v>551</v>
      </c>
      <c r="L31" s="6" t="s">
        <v>533</v>
      </c>
      <c r="M31" s="6" t="s">
        <v>534</v>
      </c>
      <c r="N31" s="6" t="s">
        <v>534</v>
      </c>
      <c r="O31" s="6" t="s">
        <v>561</v>
      </c>
      <c r="P31" s="6" t="s">
        <v>536</v>
      </c>
      <c r="Q31" s="6" t="s">
        <v>546</v>
      </c>
      <c r="R31" s="6" t="s">
        <v>534</v>
      </c>
      <c r="S31" s="6" t="s">
        <v>534</v>
      </c>
      <c r="T31" s="6" t="s">
        <v>534</v>
      </c>
      <c r="U31" s="6" t="s">
        <v>538</v>
      </c>
      <c r="V31" s="6" t="s">
        <v>539</v>
      </c>
      <c r="W31" s="6"/>
      <c r="X31" s="5"/>
    </row>
    <row r="32" spans="1:24" ht="32.1" customHeight="1">
      <c r="A32" s="4" t="s">
        <v>87</v>
      </c>
      <c r="B32" s="4" t="s">
        <v>80</v>
      </c>
      <c r="C32" s="4" t="s">
        <v>81</v>
      </c>
      <c r="D32" s="5" t="s">
        <v>88</v>
      </c>
      <c r="E32" s="5" t="s">
        <v>26</v>
      </c>
      <c r="F32" s="5" t="s">
        <v>37</v>
      </c>
      <c r="G32" s="5" t="s">
        <v>528</v>
      </c>
      <c r="H32" s="5" t="s">
        <v>529</v>
      </c>
      <c r="I32" s="4" t="s">
        <v>537</v>
      </c>
      <c r="J32" s="6" t="s">
        <v>598</v>
      </c>
      <c r="K32" s="6" t="s">
        <v>551</v>
      </c>
      <c r="L32" s="6" t="s">
        <v>533</v>
      </c>
      <c r="M32" s="6" t="s">
        <v>534</v>
      </c>
      <c r="N32" s="6" t="s">
        <v>534</v>
      </c>
      <c r="O32" s="6" t="s">
        <v>544</v>
      </c>
      <c r="P32" s="6" t="s">
        <v>536</v>
      </c>
      <c r="Q32" s="6" t="s">
        <v>546</v>
      </c>
      <c r="R32" s="6" t="s">
        <v>534</v>
      </c>
      <c r="S32" s="6" t="s">
        <v>537</v>
      </c>
      <c r="T32" s="6" t="s">
        <v>537</v>
      </c>
      <c r="U32" s="6" t="s">
        <v>538</v>
      </c>
      <c r="V32" s="6" t="s">
        <v>547</v>
      </c>
      <c r="W32" s="6"/>
      <c r="X32" s="5"/>
    </row>
    <row r="33" spans="1:24" ht="32.1" customHeight="1">
      <c r="A33" s="4" t="s">
        <v>89</v>
      </c>
      <c r="B33" s="4" t="s">
        <v>80</v>
      </c>
      <c r="C33" s="4" t="s">
        <v>81</v>
      </c>
      <c r="D33" s="5" t="s">
        <v>90</v>
      </c>
      <c r="E33" s="5" t="s">
        <v>26</v>
      </c>
      <c r="F33" s="5" t="s">
        <v>37</v>
      </c>
      <c r="G33" s="5" t="s">
        <v>528</v>
      </c>
      <c r="H33" s="5" t="s">
        <v>529</v>
      </c>
      <c r="I33" s="4" t="s">
        <v>537</v>
      </c>
      <c r="J33" s="6" t="s">
        <v>599</v>
      </c>
      <c r="K33" s="6" t="s">
        <v>559</v>
      </c>
      <c r="L33" s="6" t="s">
        <v>533</v>
      </c>
      <c r="M33" s="6" t="s">
        <v>557</v>
      </c>
      <c r="N33" s="6" t="s">
        <v>534</v>
      </c>
      <c r="O33" s="6" t="s">
        <v>561</v>
      </c>
      <c r="P33" s="6" t="s">
        <v>536</v>
      </c>
      <c r="Q33" s="6" t="s">
        <v>546</v>
      </c>
      <c r="R33" s="6" t="s">
        <v>534</v>
      </c>
      <c r="S33" s="6" t="s">
        <v>534</v>
      </c>
      <c r="T33" s="6" t="s">
        <v>534</v>
      </c>
      <c r="U33" s="6" t="s">
        <v>538</v>
      </c>
      <c r="V33" s="6" t="s">
        <v>539</v>
      </c>
      <c r="W33" s="6"/>
      <c r="X33" s="5"/>
    </row>
    <row r="34" spans="1:24" ht="32.1" customHeight="1">
      <c r="A34" s="4" t="s">
        <v>91</v>
      </c>
      <c r="B34" s="4" t="s">
        <v>80</v>
      </c>
      <c r="C34" s="4" t="s">
        <v>81</v>
      </c>
      <c r="D34" s="5" t="s">
        <v>92</v>
      </c>
      <c r="E34" s="5" t="s">
        <v>26</v>
      </c>
      <c r="F34" s="5" t="s">
        <v>37</v>
      </c>
      <c r="G34" s="5" t="s">
        <v>528</v>
      </c>
      <c r="H34" s="5" t="s">
        <v>600</v>
      </c>
      <c r="I34" s="4" t="s">
        <v>537</v>
      </c>
      <c r="J34" s="6" t="s">
        <v>601</v>
      </c>
      <c r="K34" s="6" t="s">
        <v>602</v>
      </c>
      <c r="L34" s="6" t="s">
        <v>537</v>
      </c>
      <c r="M34" s="6" t="s">
        <v>557</v>
      </c>
      <c r="N34" s="6" t="s">
        <v>537</v>
      </c>
      <c r="O34" s="6" t="s">
        <v>538</v>
      </c>
      <c r="P34" s="6" t="s">
        <v>545</v>
      </c>
      <c r="Q34" s="6" t="s">
        <v>546</v>
      </c>
      <c r="R34" s="6" t="s">
        <v>534</v>
      </c>
      <c r="S34" s="6" t="s">
        <v>534</v>
      </c>
      <c r="T34" s="6" t="s">
        <v>534</v>
      </c>
      <c r="U34" s="6" t="s">
        <v>561</v>
      </c>
      <c r="V34" s="6" t="s">
        <v>537</v>
      </c>
      <c r="W34" s="6"/>
      <c r="X34" s="5"/>
    </row>
    <row r="35" spans="1:24" ht="32.1" customHeight="1">
      <c r="A35" s="4" t="s">
        <v>93</v>
      </c>
      <c r="B35" s="4" t="s">
        <v>80</v>
      </c>
      <c r="C35" s="4" t="s">
        <v>81</v>
      </c>
      <c r="D35" s="5" t="s">
        <v>94</v>
      </c>
      <c r="E35" s="5" t="s">
        <v>26</v>
      </c>
      <c r="F35" s="5" t="s">
        <v>27</v>
      </c>
      <c r="G35" s="5" t="s">
        <v>528</v>
      </c>
      <c r="H35" s="5" t="s">
        <v>603</v>
      </c>
      <c r="I35" s="4" t="s">
        <v>604</v>
      </c>
      <c r="J35" s="6" t="s">
        <v>605</v>
      </c>
      <c r="K35" s="6" t="s">
        <v>551</v>
      </c>
      <c r="L35" s="6" t="s">
        <v>537</v>
      </c>
      <c r="M35" s="6" t="s">
        <v>557</v>
      </c>
      <c r="N35" s="6" t="s">
        <v>557</v>
      </c>
      <c r="O35" s="6" t="s">
        <v>544</v>
      </c>
      <c r="P35" s="6" t="s">
        <v>580</v>
      </c>
      <c r="Q35" s="6" t="s">
        <v>546</v>
      </c>
      <c r="R35" s="6" t="s">
        <v>534</v>
      </c>
      <c r="S35" s="6" t="s">
        <v>537</v>
      </c>
      <c r="T35" s="6" t="s">
        <v>537</v>
      </c>
      <c r="U35" s="6" t="s">
        <v>544</v>
      </c>
      <c r="V35" s="6" t="s">
        <v>576</v>
      </c>
      <c r="W35" s="6"/>
      <c r="X35" s="5" t="s">
        <v>581</v>
      </c>
    </row>
    <row r="36" spans="1:24" ht="32.1" customHeight="1">
      <c r="A36" s="4" t="s">
        <v>95</v>
      </c>
      <c r="B36" s="4" t="s">
        <v>80</v>
      </c>
      <c r="C36" s="4" t="s">
        <v>81</v>
      </c>
      <c r="D36" s="5" t="s">
        <v>96</v>
      </c>
      <c r="E36" s="5" t="s">
        <v>26</v>
      </c>
      <c r="F36" s="5" t="s">
        <v>27</v>
      </c>
      <c r="G36" s="5" t="s">
        <v>528</v>
      </c>
      <c r="H36" s="5" t="s">
        <v>529</v>
      </c>
      <c r="I36" s="4" t="s">
        <v>606</v>
      </c>
      <c r="J36" s="6" t="s">
        <v>607</v>
      </c>
      <c r="K36" s="6" t="s">
        <v>608</v>
      </c>
      <c r="L36" s="6" t="s">
        <v>533</v>
      </c>
      <c r="M36" s="6" t="s">
        <v>557</v>
      </c>
      <c r="N36" s="6" t="s">
        <v>534</v>
      </c>
      <c r="O36" s="6" t="s">
        <v>544</v>
      </c>
      <c r="P36" s="6" t="s">
        <v>536</v>
      </c>
      <c r="Q36" s="6" t="s">
        <v>546</v>
      </c>
      <c r="R36" s="6" t="s">
        <v>534</v>
      </c>
      <c r="S36" s="6" t="s">
        <v>537</v>
      </c>
      <c r="T36" s="6" t="s">
        <v>537</v>
      </c>
      <c r="U36" s="6" t="s">
        <v>561</v>
      </c>
      <c r="V36" s="6" t="s">
        <v>588</v>
      </c>
      <c r="W36" s="6"/>
      <c r="X36" s="5"/>
    </row>
    <row r="37" spans="1:24" ht="32.1" customHeight="1">
      <c r="A37" s="4" t="s">
        <v>97</v>
      </c>
      <c r="B37" s="4" t="s">
        <v>80</v>
      </c>
      <c r="C37" s="4" t="s">
        <v>81</v>
      </c>
      <c r="D37" s="5" t="s">
        <v>98</v>
      </c>
      <c r="E37" s="5" t="s">
        <v>26</v>
      </c>
      <c r="F37" s="5" t="s">
        <v>37</v>
      </c>
      <c r="G37" s="5" t="s">
        <v>528</v>
      </c>
      <c r="H37" s="5" t="s">
        <v>529</v>
      </c>
      <c r="I37" s="4" t="s">
        <v>609</v>
      </c>
      <c r="J37" s="6" t="s">
        <v>610</v>
      </c>
      <c r="K37" s="6" t="s">
        <v>611</v>
      </c>
      <c r="L37" s="6" t="s">
        <v>533</v>
      </c>
      <c r="M37" s="6" t="s">
        <v>557</v>
      </c>
      <c r="N37" s="6" t="s">
        <v>537</v>
      </c>
      <c r="O37" s="6" t="s">
        <v>538</v>
      </c>
      <c r="P37" s="6" t="s">
        <v>536</v>
      </c>
      <c r="Q37" s="6" t="s">
        <v>546</v>
      </c>
      <c r="R37" s="6" t="s">
        <v>557</v>
      </c>
      <c r="S37" s="6" t="s">
        <v>534</v>
      </c>
      <c r="T37" s="6" t="s">
        <v>534</v>
      </c>
      <c r="U37" s="6" t="s">
        <v>561</v>
      </c>
      <c r="V37" s="6" t="s">
        <v>537</v>
      </c>
      <c r="W37" s="6"/>
      <c r="X37" s="5"/>
    </row>
    <row r="38" spans="1:24" ht="32.1" customHeight="1">
      <c r="A38" s="4" t="s">
        <v>99</v>
      </c>
      <c r="B38" s="4" t="s">
        <v>80</v>
      </c>
      <c r="C38" s="4" t="s">
        <v>81</v>
      </c>
      <c r="D38" s="5" t="s">
        <v>100</v>
      </c>
      <c r="E38" s="5" t="s">
        <v>26</v>
      </c>
      <c r="F38" s="5" t="s">
        <v>27</v>
      </c>
      <c r="G38" s="5" t="s">
        <v>528</v>
      </c>
      <c r="H38" s="5" t="s">
        <v>565</v>
      </c>
      <c r="I38" s="4" t="s">
        <v>537</v>
      </c>
      <c r="J38" s="6" t="s">
        <v>612</v>
      </c>
      <c r="K38" s="6" t="s">
        <v>613</v>
      </c>
      <c r="L38" s="6" t="s">
        <v>533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5"/>
    </row>
    <row r="39" spans="1:24" ht="32.1" customHeight="1">
      <c r="A39" s="4" t="s">
        <v>101</v>
      </c>
      <c r="B39" s="4" t="s">
        <v>102</v>
      </c>
      <c r="C39" s="4" t="s">
        <v>62</v>
      </c>
      <c r="D39" s="5" t="s">
        <v>103</v>
      </c>
      <c r="E39" s="5" t="s">
        <v>26</v>
      </c>
      <c r="F39" s="5" t="s">
        <v>37</v>
      </c>
      <c r="G39" s="5" t="s">
        <v>528</v>
      </c>
      <c r="H39" s="5" t="s">
        <v>529</v>
      </c>
      <c r="I39" s="4" t="s">
        <v>614</v>
      </c>
      <c r="J39" s="6" t="s">
        <v>615</v>
      </c>
      <c r="K39" s="6" t="s">
        <v>616</v>
      </c>
      <c r="L39" s="6" t="s">
        <v>537</v>
      </c>
      <c r="M39" s="6" t="s">
        <v>557</v>
      </c>
      <c r="N39" s="6" t="s">
        <v>534</v>
      </c>
      <c r="O39" s="6" t="s">
        <v>538</v>
      </c>
      <c r="P39" s="6" t="s">
        <v>536</v>
      </c>
      <c r="Q39" s="6" t="s">
        <v>546</v>
      </c>
      <c r="R39" s="6" t="s">
        <v>534</v>
      </c>
      <c r="S39" s="6" t="s">
        <v>534</v>
      </c>
      <c r="T39" s="6" t="s">
        <v>537</v>
      </c>
      <c r="U39" s="6" t="s">
        <v>537</v>
      </c>
      <c r="V39" s="6" t="s">
        <v>588</v>
      </c>
      <c r="W39" s="6"/>
      <c r="X39" s="5"/>
    </row>
    <row r="40" spans="1:24" ht="32.1" customHeight="1">
      <c r="A40" s="4" t="s">
        <v>104</v>
      </c>
      <c r="B40" s="4" t="s">
        <v>105</v>
      </c>
      <c r="C40" s="4" t="s">
        <v>106</v>
      </c>
      <c r="D40" s="5" t="s">
        <v>107</v>
      </c>
      <c r="E40" s="5" t="s">
        <v>26</v>
      </c>
      <c r="F40" s="5" t="s">
        <v>37</v>
      </c>
      <c r="G40" s="5" t="s">
        <v>528</v>
      </c>
      <c r="H40" s="5" t="s">
        <v>529</v>
      </c>
      <c r="I40" s="4" t="s">
        <v>617</v>
      </c>
      <c r="J40" s="6" t="s">
        <v>618</v>
      </c>
      <c r="K40" s="6" t="s">
        <v>619</v>
      </c>
      <c r="L40" s="6" t="s">
        <v>533</v>
      </c>
      <c r="M40" s="6" t="s">
        <v>557</v>
      </c>
      <c r="N40" s="6" t="s">
        <v>534</v>
      </c>
      <c r="O40" s="6" t="s">
        <v>544</v>
      </c>
      <c r="P40" s="6" t="s">
        <v>536</v>
      </c>
      <c r="Q40" s="6" t="s">
        <v>546</v>
      </c>
      <c r="R40" s="6" t="s">
        <v>534</v>
      </c>
      <c r="S40" s="6" t="s">
        <v>537</v>
      </c>
      <c r="T40" s="6" t="s">
        <v>537</v>
      </c>
      <c r="U40" s="6" t="s">
        <v>538</v>
      </c>
      <c r="V40" s="6" t="s">
        <v>588</v>
      </c>
      <c r="W40" s="6"/>
      <c r="X40" s="5"/>
    </row>
    <row r="41" spans="1:24" ht="32.1" customHeight="1">
      <c r="A41" s="4" t="s">
        <v>108</v>
      </c>
      <c r="B41" s="4" t="s">
        <v>105</v>
      </c>
      <c r="C41" s="4" t="s">
        <v>106</v>
      </c>
      <c r="D41" s="5" t="s">
        <v>109</v>
      </c>
      <c r="E41" s="5" t="s">
        <v>26</v>
      </c>
      <c r="F41" s="5" t="s">
        <v>37</v>
      </c>
      <c r="G41" s="5" t="s">
        <v>528</v>
      </c>
      <c r="H41" s="5" t="s">
        <v>529</v>
      </c>
      <c r="I41" s="4" t="s">
        <v>617</v>
      </c>
      <c r="J41" s="6" t="s">
        <v>620</v>
      </c>
      <c r="K41" s="6" t="s">
        <v>621</v>
      </c>
      <c r="L41" s="6" t="s">
        <v>533</v>
      </c>
      <c r="M41" s="6" t="s">
        <v>534</v>
      </c>
      <c r="N41" s="6" t="s">
        <v>534</v>
      </c>
      <c r="O41" s="6" t="s">
        <v>538</v>
      </c>
      <c r="P41" s="6" t="s">
        <v>536</v>
      </c>
      <c r="Q41" s="6" t="s">
        <v>546</v>
      </c>
      <c r="R41" s="6" t="s">
        <v>534</v>
      </c>
      <c r="S41" s="6" t="s">
        <v>534</v>
      </c>
      <c r="T41" s="6" t="s">
        <v>534</v>
      </c>
      <c r="U41" s="6" t="s">
        <v>538</v>
      </c>
      <c r="V41" s="6" t="s">
        <v>539</v>
      </c>
      <c r="W41" s="6"/>
      <c r="X41" s="5"/>
    </row>
    <row r="42" spans="1:24" ht="32.1" customHeight="1">
      <c r="A42" s="4" t="s">
        <v>110</v>
      </c>
      <c r="B42" s="4" t="s">
        <v>105</v>
      </c>
      <c r="C42" s="4" t="s">
        <v>106</v>
      </c>
      <c r="D42" s="5" t="s">
        <v>111</v>
      </c>
      <c r="E42" s="16" t="s">
        <v>76</v>
      </c>
      <c r="F42" s="5" t="s">
        <v>27</v>
      </c>
      <c r="G42" s="5" t="s">
        <v>528</v>
      </c>
      <c r="H42" s="5" t="s">
        <v>529</v>
      </c>
      <c r="I42" s="4" t="s">
        <v>617</v>
      </c>
      <c r="J42" s="6" t="s">
        <v>622</v>
      </c>
      <c r="K42" s="6" t="s">
        <v>623</v>
      </c>
      <c r="L42" s="6" t="s">
        <v>533</v>
      </c>
      <c r="M42" s="6" t="s">
        <v>534</v>
      </c>
      <c r="N42" s="6" t="s">
        <v>534</v>
      </c>
      <c r="O42" s="6" t="s">
        <v>535</v>
      </c>
      <c r="P42" s="6" t="s">
        <v>536</v>
      </c>
      <c r="Q42" s="6" t="s">
        <v>546</v>
      </c>
      <c r="R42" s="6" t="s">
        <v>534</v>
      </c>
      <c r="S42" s="6" t="s">
        <v>537</v>
      </c>
      <c r="T42" s="6" t="s">
        <v>537</v>
      </c>
      <c r="U42" s="6" t="s">
        <v>538</v>
      </c>
      <c r="V42" s="6" t="s">
        <v>588</v>
      </c>
      <c r="W42" s="6"/>
      <c r="X42" s="5"/>
    </row>
    <row r="43" spans="1:24" ht="32.1" customHeight="1">
      <c r="A43" s="4" t="s">
        <v>112</v>
      </c>
      <c r="B43" s="4" t="s">
        <v>105</v>
      </c>
      <c r="C43" s="4" t="s">
        <v>106</v>
      </c>
      <c r="D43" s="5" t="s">
        <v>113</v>
      </c>
      <c r="E43" s="5" t="s">
        <v>26</v>
      </c>
      <c r="F43" s="5" t="s">
        <v>27</v>
      </c>
      <c r="G43" s="5" t="s">
        <v>528</v>
      </c>
      <c r="H43" s="5" t="s">
        <v>529</v>
      </c>
      <c r="I43" s="4" t="s">
        <v>617</v>
      </c>
      <c r="J43" s="6" t="s">
        <v>624</v>
      </c>
      <c r="K43" s="6" t="s">
        <v>625</v>
      </c>
      <c r="L43" s="6" t="s">
        <v>533</v>
      </c>
      <c r="M43" s="6" t="s">
        <v>534</v>
      </c>
      <c r="N43" s="6" t="s">
        <v>534</v>
      </c>
      <c r="O43" s="6" t="s">
        <v>535</v>
      </c>
      <c r="P43" s="6" t="s">
        <v>536</v>
      </c>
      <c r="Q43" s="6" t="s">
        <v>546</v>
      </c>
      <c r="R43" s="6" t="s">
        <v>534</v>
      </c>
      <c r="S43" s="6" t="s">
        <v>534</v>
      </c>
      <c r="T43" s="6" t="s">
        <v>537</v>
      </c>
      <c r="U43" s="6" t="s">
        <v>538</v>
      </c>
      <c r="V43" s="6" t="s">
        <v>588</v>
      </c>
      <c r="W43" s="6"/>
      <c r="X43" s="5"/>
    </row>
    <row r="44" spans="1:24" ht="32.1" customHeight="1">
      <c r="A44" s="4" t="s">
        <v>114</v>
      </c>
      <c r="B44" s="4" t="s">
        <v>105</v>
      </c>
      <c r="C44" s="4" t="s">
        <v>106</v>
      </c>
      <c r="D44" s="5" t="s">
        <v>115</v>
      </c>
      <c r="E44" s="5" t="s">
        <v>26</v>
      </c>
      <c r="F44" s="5" t="s">
        <v>37</v>
      </c>
      <c r="G44" s="5" t="s">
        <v>528</v>
      </c>
      <c r="H44" s="5" t="s">
        <v>529</v>
      </c>
      <c r="I44" s="4" t="s">
        <v>617</v>
      </c>
      <c r="J44" s="6" t="s">
        <v>626</v>
      </c>
      <c r="K44" s="6" t="s">
        <v>627</v>
      </c>
      <c r="L44" s="6" t="s">
        <v>533</v>
      </c>
      <c r="M44" s="6" t="s">
        <v>534</v>
      </c>
      <c r="N44" s="6" t="s">
        <v>534</v>
      </c>
      <c r="O44" s="6" t="s">
        <v>538</v>
      </c>
      <c r="P44" s="6" t="s">
        <v>536</v>
      </c>
      <c r="Q44" s="6" t="s">
        <v>546</v>
      </c>
      <c r="R44" s="6" t="s">
        <v>534</v>
      </c>
      <c r="S44" s="6" t="s">
        <v>534</v>
      </c>
      <c r="T44" s="6" t="s">
        <v>534</v>
      </c>
      <c r="U44" s="6" t="s">
        <v>538</v>
      </c>
      <c r="V44" s="6" t="s">
        <v>539</v>
      </c>
      <c r="W44" s="6"/>
      <c r="X44" s="5"/>
    </row>
    <row r="45" spans="1:24" ht="32.1" customHeight="1">
      <c r="A45" s="4" t="s">
        <v>116</v>
      </c>
      <c r="B45" s="4" t="s">
        <v>105</v>
      </c>
      <c r="C45" s="4" t="s">
        <v>106</v>
      </c>
      <c r="D45" s="5" t="s">
        <v>117</v>
      </c>
      <c r="E45" s="5" t="s">
        <v>26</v>
      </c>
      <c r="F45" s="5" t="s">
        <v>37</v>
      </c>
      <c r="G45" s="5" t="s">
        <v>528</v>
      </c>
      <c r="H45" s="5" t="s">
        <v>529</v>
      </c>
      <c r="I45" s="4" t="s">
        <v>617</v>
      </c>
      <c r="J45" s="6" t="s">
        <v>628</v>
      </c>
      <c r="K45" s="6" t="s">
        <v>629</v>
      </c>
      <c r="L45" s="6" t="s">
        <v>533</v>
      </c>
      <c r="M45" s="6" t="s">
        <v>534</v>
      </c>
      <c r="N45" s="6" t="s">
        <v>534</v>
      </c>
      <c r="O45" s="6" t="s">
        <v>535</v>
      </c>
      <c r="P45" s="6" t="s">
        <v>536</v>
      </c>
      <c r="Q45" s="6" t="s">
        <v>546</v>
      </c>
      <c r="R45" s="6" t="s">
        <v>534</v>
      </c>
      <c r="S45" s="6" t="s">
        <v>534</v>
      </c>
      <c r="T45" s="6" t="s">
        <v>534</v>
      </c>
      <c r="U45" s="6" t="s">
        <v>538</v>
      </c>
      <c r="V45" s="6" t="s">
        <v>588</v>
      </c>
      <c r="W45" s="6"/>
      <c r="X45" s="5"/>
    </row>
    <row r="46" spans="1:24" ht="32.1" customHeight="1">
      <c r="A46" s="4" t="s">
        <v>118</v>
      </c>
      <c r="B46" s="4" t="s">
        <v>105</v>
      </c>
      <c r="C46" s="4" t="s">
        <v>106</v>
      </c>
      <c r="D46" s="5" t="s">
        <v>119</v>
      </c>
      <c r="E46" s="5" t="s">
        <v>26</v>
      </c>
      <c r="F46" s="5" t="s">
        <v>37</v>
      </c>
      <c r="G46" s="5" t="s">
        <v>528</v>
      </c>
      <c r="H46" s="5" t="s">
        <v>529</v>
      </c>
      <c r="I46" s="4" t="s">
        <v>617</v>
      </c>
      <c r="J46" s="6" t="s">
        <v>630</v>
      </c>
      <c r="K46" s="6" t="s">
        <v>631</v>
      </c>
      <c r="L46" s="6" t="s">
        <v>533</v>
      </c>
      <c r="M46" s="6" t="s">
        <v>534</v>
      </c>
      <c r="N46" s="6" t="s">
        <v>534</v>
      </c>
      <c r="O46" s="6" t="s">
        <v>544</v>
      </c>
      <c r="P46" s="6" t="s">
        <v>536</v>
      </c>
      <c r="Q46" s="6" t="s">
        <v>546</v>
      </c>
      <c r="R46" s="6" t="s">
        <v>534</v>
      </c>
      <c r="S46" s="6" t="s">
        <v>537</v>
      </c>
      <c r="T46" s="6" t="s">
        <v>537</v>
      </c>
      <c r="U46" s="6" t="s">
        <v>538</v>
      </c>
      <c r="V46" s="6" t="s">
        <v>588</v>
      </c>
      <c r="W46" s="6"/>
      <c r="X46" s="5"/>
    </row>
    <row r="47" spans="1:24" ht="32.1" customHeight="1">
      <c r="A47" s="4" t="s">
        <v>120</v>
      </c>
      <c r="B47" s="4" t="s">
        <v>105</v>
      </c>
      <c r="C47" s="4" t="s">
        <v>106</v>
      </c>
      <c r="D47" s="5" t="s">
        <v>121</v>
      </c>
      <c r="E47" s="5" t="s">
        <v>26</v>
      </c>
      <c r="F47" s="5" t="s">
        <v>37</v>
      </c>
      <c r="G47" s="5" t="s">
        <v>528</v>
      </c>
      <c r="H47" s="5" t="s">
        <v>529</v>
      </c>
      <c r="I47" s="4" t="s">
        <v>617</v>
      </c>
      <c r="J47" s="6" t="s">
        <v>620</v>
      </c>
      <c r="K47" s="6" t="s">
        <v>621</v>
      </c>
      <c r="L47" s="6" t="s">
        <v>533</v>
      </c>
      <c r="M47" s="6" t="s">
        <v>534</v>
      </c>
      <c r="N47" s="6" t="s">
        <v>534</v>
      </c>
      <c r="O47" s="6" t="s">
        <v>538</v>
      </c>
      <c r="P47" s="6" t="s">
        <v>536</v>
      </c>
      <c r="Q47" s="6" t="s">
        <v>546</v>
      </c>
      <c r="R47" s="6" t="s">
        <v>534</v>
      </c>
      <c r="S47" s="6" t="s">
        <v>534</v>
      </c>
      <c r="T47" s="6" t="s">
        <v>534</v>
      </c>
      <c r="U47" s="6" t="s">
        <v>538</v>
      </c>
      <c r="V47" s="6" t="s">
        <v>539</v>
      </c>
      <c r="W47" s="6"/>
      <c r="X47" s="5"/>
    </row>
    <row r="48" spans="1:24" ht="32.1" customHeight="1">
      <c r="A48" s="4" t="s">
        <v>122</v>
      </c>
      <c r="B48" s="4" t="s">
        <v>105</v>
      </c>
      <c r="C48" s="4" t="s">
        <v>106</v>
      </c>
      <c r="D48" s="5" t="s">
        <v>123</v>
      </c>
      <c r="E48" s="5" t="s">
        <v>26</v>
      </c>
      <c r="F48" s="5" t="s">
        <v>27</v>
      </c>
      <c r="G48" s="5" t="s">
        <v>528</v>
      </c>
      <c r="H48" s="5" t="s">
        <v>529</v>
      </c>
      <c r="I48" s="4" t="s">
        <v>617</v>
      </c>
      <c r="J48" s="6" t="s">
        <v>632</v>
      </c>
      <c r="K48" s="6" t="s">
        <v>633</v>
      </c>
      <c r="L48" s="6" t="s">
        <v>533</v>
      </c>
      <c r="M48" s="6" t="s">
        <v>534</v>
      </c>
      <c r="N48" s="6" t="s">
        <v>534</v>
      </c>
      <c r="O48" s="6" t="s">
        <v>538</v>
      </c>
      <c r="P48" s="6" t="s">
        <v>536</v>
      </c>
      <c r="Q48" s="6" t="s">
        <v>546</v>
      </c>
      <c r="R48" s="6" t="s">
        <v>534</v>
      </c>
      <c r="S48" s="6" t="s">
        <v>534</v>
      </c>
      <c r="T48" s="6" t="s">
        <v>534</v>
      </c>
      <c r="U48" s="6" t="s">
        <v>557</v>
      </c>
      <c r="V48" s="6" t="s">
        <v>539</v>
      </c>
      <c r="W48" s="6"/>
      <c r="X48" s="5"/>
    </row>
    <row r="49" spans="1:24" ht="32.1" customHeight="1">
      <c r="A49" s="4" t="s">
        <v>124</v>
      </c>
      <c r="B49" s="4" t="s">
        <v>105</v>
      </c>
      <c r="C49" s="4" t="s">
        <v>106</v>
      </c>
      <c r="D49" s="5" t="s">
        <v>125</v>
      </c>
      <c r="E49" s="5" t="s">
        <v>26</v>
      </c>
      <c r="F49" s="5" t="s">
        <v>37</v>
      </c>
      <c r="G49" s="5" t="s">
        <v>528</v>
      </c>
      <c r="H49" s="5" t="s">
        <v>529</v>
      </c>
      <c r="I49" s="4" t="s">
        <v>617</v>
      </c>
      <c r="J49" s="6" t="s">
        <v>634</v>
      </c>
      <c r="K49" s="6" t="s">
        <v>631</v>
      </c>
      <c r="L49" s="6" t="s">
        <v>533</v>
      </c>
      <c r="M49" s="6" t="s">
        <v>534</v>
      </c>
      <c r="N49" s="6" t="s">
        <v>534</v>
      </c>
      <c r="O49" s="6" t="s">
        <v>538</v>
      </c>
      <c r="P49" s="6" t="s">
        <v>587</v>
      </c>
      <c r="Q49" s="6" t="s">
        <v>546</v>
      </c>
      <c r="R49" s="6" t="s">
        <v>534</v>
      </c>
      <c r="S49" s="6" t="s">
        <v>534</v>
      </c>
      <c r="T49" s="6" t="s">
        <v>534</v>
      </c>
      <c r="U49" s="6" t="s">
        <v>538</v>
      </c>
      <c r="V49" s="6" t="s">
        <v>539</v>
      </c>
      <c r="W49" s="6"/>
      <c r="X49" s="5"/>
    </row>
    <row r="50" spans="1:24" ht="32.1" customHeight="1">
      <c r="A50" s="4" t="s">
        <v>126</v>
      </c>
      <c r="B50" s="4" t="s">
        <v>105</v>
      </c>
      <c r="C50" s="4" t="s">
        <v>106</v>
      </c>
      <c r="D50" s="5" t="s">
        <v>127</v>
      </c>
      <c r="E50" s="5" t="s">
        <v>26</v>
      </c>
      <c r="F50" s="5" t="s">
        <v>37</v>
      </c>
      <c r="G50" s="5" t="s">
        <v>528</v>
      </c>
      <c r="H50" s="5" t="s">
        <v>529</v>
      </c>
      <c r="I50" s="4" t="s">
        <v>617</v>
      </c>
      <c r="J50" s="6" t="s">
        <v>635</v>
      </c>
      <c r="K50" s="6" t="s">
        <v>636</v>
      </c>
      <c r="L50" s="6" t="s">
        <v>533</v>
      </c>
      <c r="M50" s="6" t="s">
        <v>534</v>
      </c>
      <c r="N50" s="6" t="s">
        <v>534</v>
      </c>
      <c r="O50" s="6" t="s">
        <v>538</v>
      </c>
      <c r="P50" s="6" t="s">
        <v>536</v>
      </c>
      <c r="Q50" s="6" t="s">
        <v>546</v>
      </c>
      <c r="R50" s="6" t="s">
        <v>534</v>
      </c>
      <c r="S50" s="6" t="s">
        <v>534</v>
      </c>
      <c r="T50" s="6" t="s">
        <v>534</v>
      </c>
      <c r="U50" s="6" t="s">
        <v>538</v>
      </c>
      <c r="V50" s="6" t="s">
        <v>539</v>
      </c>
      <c r="W50" s="6"/>
      <c r="X50" s="5"/>
    </row>
    <row r="51" spans="1:24" ht="32.1" customHeight="1">
      <c r="A51" s="4" t="s">
        <v>128</v>
      </c>
      <c r="B51" s="4" t="s">
        <v>105</v>
      </c>
      <c r="C51" s="4" t="s">
        <v>106</v>
      </c>
      <c r="D51" s="5" t="s">
        <v>129</v>
      </c>
      <c r="E51" s="5" t="s">
        <v>26</v>
      </c>
      <c r="F51" s="5" t="s">
        <v>37</v>
      </c>
      <c r="G51" s="16" t="s">
        <v>637</v>
      </c>
      <c r="H51" s="5" t="s">
        <v>555</v>
      </c>
      <c r="I51" s="4" t="s">
        <v>638</v>
      </c>
      <c r="J51" s="6" t="s">
        <v>639</v>
      </c>
      <c r="K51" s="6" t="s">
        <v>640</v>
      </c>
      <c r="L51" s="6" t="s">
        <v>533</v>
      </c>
      <c r="M51" s="6" t="s">
        <v>534</v>
      </c>
      <c r="N51" s="6" t="s">
        <v>561</v>
      </c>
      <c r="O51" s="6" t="s">
        <v>641</v>
      </c>
      <c r="P51" s="6" t="s">
        <v>642</v>
      </c>
      <c r="Q51" s="6" t="s">
        <v>546</v>
      </c>
      <c r="R51" s="6" t="s">
        <v>557</v>
      </c>
      <c r="S51" s="6" t="s">
        <v>557</v>
      </c>
      <c r="T51" s="6" t="s">
        <v>557</v>
      </c>
      <c r="U51" s="6" t="s">
        <v>537</v>
      </c>
      <c r="V51" s="6" t="s">
        <v>576</v>
      </c>
      <c r="W51" s="6"/>
      <c r="X51" s="5" t="s">
        <v>1319</v>
      </c>
    </row>
    <row r="52" spans="1:24" ht="32.1" customHeight="1">
      <c r="A52" s="4" t="s">
        <v>130</v>
      </c>
      <c r="B52" s="4" t="s">
        <v>105</v>
      </c>
      <c r="C52" s="4" t="s">
        <v>106</v>
      </c>
      <c r="D52" s="5" t="s">
        <v>131</v>
      </c>
      <c r="E52" s="5" t="s">
        <v>26</v>
      </c>
      <c r="F52" s="5" t="s">
        <v>37</v>
      </c>
      <c r="G52" s="16" t="s">
        <v>637</v>
      </c>
      <c r="H52" s="5" t="s">
        <v>555</v>
      </c>
      <c r="I52" s="4" t="s">
        <v>638</v>
      </c>
      <c r="J52" s="6" t="s">
        <v>639</v>
      </c>
      <c r="K52" s="6" t="s">
        <v>640</v>
      </c>
      <c r="L52" s="6" t="s">
        <v>533</v>
      </c>
      <c r="M52" s="6" t="s">
        <v>534</v>
      </c>
      <c r="N52" s="6" t="s">
        <v>561</v>
      </c>
      <c r="O52" s="6" t="s">
        <v>641</v>
      </c>
      <c r="P52" s="6" t="s">
        <v>642</v>
      </c>
      <c r="Q52" s="6" t="s">
        <v>546</v>
      </c>
      <c r="R52" s="6" t="s">
        <v>557</v>
      </c>
      <c r="S52" s="6" t="s">
        <v>557</v>
      </c>
      <c r="T52" s="6" t="s">
        <v>557</v>
      </c>
      <c r="U52" s="6" t="s">
        <v>537</v>
      </c>
      <c r="V52" s="6" t="s">
        <v>576</v>
      </c>
      <c r="W52" s="6"/>
      <c r="X52" s="5" t="s">
        <v>1319</v>
      </c>
    </row>
    <row r="53" spans="1:24" ht="32.1" customHeight="1">
      <c r="A53" s="4" t="s">
        <v>132</v>
      </c>
      <c r="B53" s="4" t="s">
        <v>105</v>
      </c>
      <c r="C53" s="4" t="s">
        <v>106</v>
      </c>
      <c r="D53" s="5" t="s">
        <v>133</v>
      </c>
      <c r="E53" s="5" t="s">
        <v>26</v>
      </c>
      <c r="F53" s="5" t="s">
        <v>27</v>
      </c>
      <c r="G53" s="5" t="s">
        <v>528</v>
      </c>
      <c r="H53" s="5" t="s">
        <v>565</v>
      </c>
      <c r="I53" s="4" t="s">
        <v>537</v>
      </c>
      <c r="J53" s="6" t="s">
        <v>643</v>
      </c>
      <c r="K53" s="6" t="s">
        <v>644</v>
      </c>
      <c r="L53" s="6" t="s">
        <v>533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5"/>
    </row>
    <row r="54" spans="1:24" ht="32.1" customHeight="1">
      <c r="A54" s="4" t="s">
        <v>134</v>
      </c>
      <c r="B54" s="4" t="s">
        <v>105</v>
      </c>
      <c r="C54" s="4" t="s">
        <v>106</v>
      </c>
      <c r="D54" s="5" t="s">
        <v>135</v>
      </c>
      <c r="E54" s="5" t="s">
        <v>26</v>
      </c>
      <c r="F54" s="5" t="s">
        <v>27</v>
      </c>
      <c r="G54" s="5" t="s">
        <v>528</v>
      </c>
      <c r="H54" s="5" t="s">
        <v>565</v>
      </c>
      <c r="I54" s="4" t="s">
        <v>537</v>
      </c>
      <c r="J54" s="6" t="s">
        <v>645</v>
      </c>
      <c r="K54" s="6" t="s">
        <v>646</v>
      </c>
      <c r="L54" s="6" t="s">
        <v>533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5"/>
    </row>
    <row r="55" spans="1:24" ht="32.1" customHeight="1">
      <c r="A55" s="4" t="s">
        <v>136</v>
      </c>
      <c r="B55" s="4" t="s">
        <v>105</v>
      </c>
      <c r="C55" s="4" t="s">
        <v>106</v>
      </c>
      <c r="D55" s="5" t="s">
        <v>137</v>
      </c>
      <c r="E55" s="5" t="s">
        <v>26</v>
      </c>
      <c r="F55" s="5" t="s">
        <v>37</v>
      </c>
      <c r="G55" s="5" t="s">
        <v>528</v>
      </c>
      <c r="H55" s="5" t="s">
        <v>529</v>
      </c>
      <c r="I55" s="4" t="s">
        <v>647</v>
      </c>
      <c r="J55" s="6" t="s">
        <v>648</v>
      </c>
      <c r="K55" s="6" t="s">
        <v>636</v>
      </c>
      <c r="L55" s="6" t="s">
        <v>546</v>
      </c>
      <c r="M55" s="6" t="s">
        <v>557</v>
      </c>
      <c r="N55" s="6" t="s">
        <v>534</v>
      </c>
      <c r="O55" s="6" t="s">
        <v>641</v>
      </c>
      <c r="P55" s="6" t="s">
        <v>649</v>
      </c>
      <c r="Q55" s="6" t="s">
        <v>546</v>
      </c>
      <c r="R55" s="6" t="s">
        <v>557</v>
      </c>
      <c r="S55" s="6" t="s">
        <v>534</v>
      </c>
      <c r="T55" s="6" t="s">
        <v>534</v>
      </c>
      <c r="U55" s="6" t="s">
        <v>557</v>
      </c>
      <c r="V55" s="6" t="s">
        <v>650</v>
      </c>
      <c r="W55" s="6"/>
      <c r="X55" s="5" t="s">
        <v>651</v>
      </c>
    </row>
    <row r="56" spans="1:24" ht="32.1" customHeight="1">
      <c r="A56" s="4" t="s">
        <v>138</v>
      </c>
      <c r="B56" s="4" t="s">
        <v>139</v>
      </c>
      <c r="C56" s="4" t="s">
        <v>140</v>
      </c>
      <c r="D56" s="5" t="s">
        <v>141</v>
      </c>
      <c r="E56" s="5" t="s">
        <v>26</v>
      </c>
      <c r="F56" s="5" t="s">
        <v>37</v>
      </c>
      <c r="G56" s="5" t="s">
        <v>528</v>
      </c>
      <c r="H56" s="5" t="s">
        <v>529</v>
      </c>
      <c r="I56" s="4" t="s">
        <v>617</v>
      </c>
      <c r="J56" s="6" t="s">
        <v>652</v>
      </c>
      <c r="K56" s="6" t="s">
        <v>653</v>
      </c>
      <c r="L56" s="6" t="s">
        <v>533</v>
      </c>
      <c r="M56" s="6" t="s">
        <v>534</v>
      </c>
      <c r="N56" s="6" t="s">
        <v>534</v>
      </c>
      <c r="O56" s="6" t="s">
        <v>557</v>
      </c>
      <c r="P56" s="6" t="s">
        <v>536</v>
      </c>
      <c r="Q56" s="6" t="s">
        <v>546</v>
      </c>
      <c r="R56" s="6" t="s">
        <v>534</v>
      </c>
      <c r="S56" s="6" t="s">
        <v>534</v>
      </c>
      <c r="T56" s="6" t="s">
        <v>534</v>
      </c>
      <c r="U56" s="6" t="s">
        <v>561</v>
      </c>
      <c r="V56" s="6" t="s">
        <v>539</v>
      </c>
      <c r="W56" s="6"/>
      <c r="X56" s="5"/>
    </row>
    <row r="57" spans="1:24" ht="32.1" customHeight="1">
      <c r="A57" s="4" t="s">
        <v>142</v>
      </c>
      <c r="B57" s="4" t="s">
        <v>139</v>
      </c>
      <c r="C57" s="4" t="s">
        <v>140</v>
      </c>
      <c r="D57" s="5" t="s">
        <v>143</v>
      </c>
      <c r="E57" s="5" t="s">
        <v>26</v>
      </c>
      <c r="F57" s="5" t="s">
        <v>37</v>
      </c>
      <c r="G57" s="5" t="s">
        <v>528</v>
      </c>
      <c r="H57" s="5" t="s">
        <v>529</v>
      </c>
      <c r="I57" s="4" t="s">
        <v>617</v>
      </c>
      <c r="J57" s="6" t="s">
        <v>654</v>
      </c>
      <c r="K57" s="6" t="s">
        <v>655</v>
      </c>
      <c r="L57" s="6" t="s">
        <v>533</v>
      </c>
      <c r="M57" s="6" t="s">
        <v>534</v>
      </c>
      <c r="N57" s="6" t="s">
        <v>534</v>
      </c>
      <c r="O57" s="6" t="s">
        <v>538</v>
      </c>
      <c r="P57" s="6" t="s">
        <v>536</v>
      </c>
      <c r="Q57" s="6" t="s">
        <v>546</v>
      </c>
      <c r="R57" s="6" t="s">
        <v>534</v>
      </c>
      <c r="S57" s="6" t="s">
        <v>537</v>
      </c>
      <c r="T57" s="6" t="s">
        <v>537</v>
      </c>
      <c r="U57" s="6" t="s">
        <v>561</v>
      </c>
      <c r="V57" s="6" t="s">
        <v>539</v>
      </c>
      <c r="W57" s="6"/>
      <c r="X57" s="5"/>
    </row>
    <row r="58" spans="1:24" ht="32.1" customHeight="1">
      <c r="A58" s="4" t="s">
        <v>144</v>
      </c>
      <c r="B58" s="4" t="s">
        <v>139</v>
      </c>
      <c r="C58" s="4" t="s">
        <v>140</v>
      </c>
      <c r="D58" s="5" t="s">
        <v>145</v>
      </c>
      <c r="E58" s="5" t="s">
        <v>26</v>
      </c>
      <c r="F58" s="5" t="s">
        <v>37</v>
      </c>
      <c r="G58" s="5" t="s">
        <v>528</v>
      </c>
      <c r="H58" s="5" t="s">
        <v>529</v>
      </c>
      <c r="I58" s="4" t="s">
        <v>656</v>
      </c>
      <c r="J58" s="6" t="s">
        <v>657</v>
      </c>
      <c r="K58" s="6" t="s">
        <v>658</v>
      </c>
      <c r="L58" s="6" t="s">
        <v>533</v>
      </c>
      <c r="M58" s="6" t="s">
        <v>534</v>
      </c>
      <c r="N58" s="6" t="s">
        <v>534</v>
      </c>
      <c r="O58" s="6" t="s">
        <v>538</v>
      </c>
      <c r="P58" s="6" t="s">
        <v>536</v>
      </c>
      <c r="Q58" s="6" t="s">
        <v>546</v>
      </c>
      <c r="R58" s="6" t="s">
        <v>534</v>
      </c>
      <c r="S58" s="6" t="s">
        <v>537</v>
      </c>
      <c r="T58" s="6" t="s">
        <v>534</v>
      </c>
      <c r="U58" s="6" t="s">
        <v>557</v>
      </c>
      <c r="V58" s="6" t="s">
        <v>539</v>
      </c>
      <c r="W58" s="6"/>
      <c r="X58" s="5"/>
    </row>
    <row r="59" spans="1:24" ht="32.1" customHeight="1">
      <c r="A59" s="4" t="s">
        <v>146</v>
      </c>
      <c r="B59" s="4" t="s">
        <v>139</v>
      </c>
      <c r="C59" s="4" t="s">
        <v>140</v>
      </c>
      <c r="D59" s="5" t="s">
        <v>147</v>
      </c>
      <c r="E59" s="5" t="s">
        <v>26</v>
      </c>
      <c r="F59" s="5" t="s">
        <v>27</v>
      </c>
      <c r="G59" s="5" t="s">
        <v>528</v>
      </c>
      <c r="H59" s="5" t="s">
        <v>529</v>
      </c>
      <c r="I59" s="4" t="s">
        <v>617</v>
      </c>
      <c r="J59" s="6" t="s">
        <v>659</v>
      </c>
      <c r="K59" s="6" t="s">
        <v>660</v>
      </c>
      <c r="L59" s="6" t="s">
        <v>533</v>
      </c>
      <c r="M59" s="6" t="s">
        <v>534</v>
      </c>
      <c r="N59" s="6" t="s">
        <v>534</v>
      </c>
      <c r="O59" s="6" t="s">
        <v>557</v>
      </c>
      <c r="P59" s="6" t="s">
        <v>536</v>
      </c>
      <c r="Q59" s="6" t="s">
        <v>546</v>
      </c>
      <c r="R59" s="6" t="s">
        <v>534</v>
      </c>
      <c r="S59" s="6" t="s">
        <v>537</v>
      </c>
      <c r="T59" s="6" t="s">
        <v>537</v>
      </c>
      <c r="U59" s="6" t="s">
        <v>561</v>
      </c>
      <c r="V59" s="6" t="s">
        <v>539</v>
      </c>
      <c r="W59" s="6"/>
      <c r="X59" s="5"/>
    </row>
    <row r="60" spans="1:24" ht="32.1" customHeight="1">
      <c r="A60" s="4" t="s">
        <v>148</v>
      </c>
      <c r="B60" s="4" t="s">
        <v>139</v>
      </c>
      <c r="C60" s="4" t="s">
        <v>140</v>
      </c>
      <c r="D60" s="5" t="s">
        <v>149</v>
      </c>
      <c r="E60" s="5" t="s">
        <v>26</v>
      </c>
      <c r="F60" s="5" t="s">
        <v>27</v>
      </c>
      <c r="G60" s="5" t="s">
        <v>528</v>
      </c>
      <c r="H60" s="5" t="s">
        <v>661</v>
      </c>
      <c r="I60" s="4" t="s">
        <v>617</v>
      </c>
      <c r="J60" s="6" t="s">
        <v>662</v>
      </c>
      <c r="K60" s="6" t="s">
        <v>663</v>
      </c>
      <c r="L60" s="6" t="s">
        <v>546</v>
      </c>
      <c r="M60" s="6" t="s">
        <v>534</v>
      </c>
      <c r="N60" s="6"/>
      <c r="O60" s="6" t="s">
        <v>544</v>
      </c>
      <c r="P60" s="6"/>
      <c r="Q60" s="6"/>
      <c r="R60" s="6"/>
      <c r="S60" s="6" t="s">
        <v>561</v>
      </c>
      <c r="T60" s="6"/>
      <c r="U60" s="6"/>
      <c r="V60" s="6"/>
      <c r="W60" s="6"/>
      <c r="X60" s="5"/>
    </row>
    <row r="61" spans="1:24" ht="32.1" customHeight="1">
      <c r="A61" s="4" t="s">
        <v>150</v>
      </c>
      <c r="B61" s="4" t="s">
        <v>139</v>
      </c>
      <c r="C61" s="4" t="s">
        <v>140</v>
      </c>
      <c r="D61" s="5" t="s">
        <v>151</v>
      </c>
      <c r="E61" s="5" t="s">
        <v>26</v>
      </c>
      <c r="F61" s="5" t="s">
        <v>27</v>
      </c>
      <c r="G61" s="5" t="s">
        <v>528</v>
      </c>
      <c r="H61" s="5" t="s">
        <v>661</v>
      </c>
      <c r="I61" s="4" t="s">
        <v>617</v>
      </c>
      <c r="J61" s="6" t="s">
        <v>664</v>
      </c>
      <c r="K61" s="6" t="s">
        <v>663</v>
      </c>
      <c r="L61" s="6" t="s">
        <v>546</v>
      </c>
      <c r="M61" s="6" t="s">
        <v>557</v>
      </c>
      <c r="N61" s="6"/>
      <c r="O61" s="6" t="s">
        <v>544</v>
      </c>
      <c r="P61" s="6"/>
      <c r="Q61" s="6"/>
      <c r="R61" s="6"/>
      <c r="S61" s="6" t="s">
        <v>561</v>
      </c>
      <c r="T61" s="6"/>
      <c r="U61" s="6"/>
      <c r="V61" s="6"/>
      <c r="W61" s="6"/>
      <c r="X61" s="5"/>
    </row>
    <row r="62" spans="1:24" ht="32.1" customHeight="1">
      <c r="A62" s="4" t="s">
        <v>152</v>
      </c>
      <c r="B62" s="4" t="s">
        <v>139</v>
      </c>
      <c r="C62" s="4" t="s">
        <v>140</v>
      </c>
      <c r="D62" s="5" t="s">
        <v>153</v>
      </c>
      <c r="E62" s="5" t="s">
        <v>26</v>
      </c>
      <c r="F62" s="5" t="s">
        <v>27</v>
      </c>
      <c r="G62" s="5" t="s">
        <v>528</v>
      </c>
      <c r="H62" s="5" t="s">
        <v>661</v>
      </c>
      <c r="I62" s="4" t="s">
        <v>617</v>
      </c>
      <c r="J62" s="6" t="s">
        <v>665</v>
      </c>
      <c r="K62" s="6" t="s">
        <v>666</v>
      </c>
      <c r="L62" s="6" t="s">
        <v>546</v>
      </c>
      <c r="M62" s="6" t="s">
        <v>557</v>
      </c>
      <c r="N62" s="6"/>
      <c r="O62" s="6" t="s">
        <v>544</v>
      </c>
      <c r="P62" s="6"/>
      <c r="Q62" s="6"/>
      <c r="R62" s="6"/>
      <c r="S62" s="6" t="s">
        <v>561</v>
      </c>
      <c r="T62" s="6"/>
      <c r="U62" s="6"/>
      <c r="V62" s="6"/>
      <c r="W62" s="6"/>
      <c r="X62" s="5"/>
    </row>
    <row r="63" spans="1:24" ht="32.1" customHeight="1">
      <c r="A63" s="4" t="s">
        <v>154</v>
      </c>
      <c r="B63" s="4" t="s">
        <v>139</v>
      </c>
      <c r="C63" s="4" t="s">
        <v>140</v>
      </c>
      <c r="D63" s="5" t="s">
        <v>155</v>
      </c>
      <c r="E63" s="5" t="s">
        <v>26</v>
      </c>
      <c r="F63" s="5" t="s">
        <v>27</v>
      </c>
      <c r="G63" s="5" t="s">
        <v>528</v>
      </c>
      <c r="H63" s="5" t="s">
        <v>667</v>
      </c>
      <c r="I63" s="4" t="s">
        <v>617</v>
      </c>
      <c r="J63" s="6" t="s">
        <v>668</v>
      </c>
      <c r="K63" s="6" t="s">
        <v>669</v>
      </c>
      <c r="L63" s="6" t="s">
        <v>546</v>
      </c>
      <c r="M63" s="6" t="s">
        <v>534</v>
      </c>
      <c r="N63" s="6" t="s">
        <v>537</v>
      </c>
      <c r="O63" s="6" t="s">
        <v>534</v>
      </c>
      <c r="P63" s="6" t="s">
        <v>670</v>
      </c>
      <c r="Q63" s="6" t="s">
        <v>533</v>
      </c>
      <c r="R63" s="6" t="s">
        <v>537</v>
      </c>
      <c r="S63" s="6" t="s">
        <v>534</v>
      </c>
      <c r="T63" s="6" t="s">
        <v>537</v>
      </c>
      <c r="U63" s="6" t="s">
        <v>534</v>
      </c>
      <c r="V63" s="6" t="s">
        <v>537</v>
      </c>
      <c r="W63" s="6"/>
      <c r="X63" s="5"/>
    </row>
    <row r="64" spans="1:24" ht="32.1" customHeight="1">
      <c r="A64" s="4" t="s">
        <v>156</v>
      </c>
      <c r="B64" s="4" t="s">
        <v>139</v>
      </c>
      <c r="C64" s="4" t="s">
        <v>140</v>
      </c>
      <c r="D64" s="5" t="s">
        <v>157</v>
      </c>
      <c r="E64" s="5" t="s">
        <v>26</v>
      </c>
      <c r="F64" s="5" t="s">
        <v>27</v>
      </c>
      <c r="G64" s="5" t="s">
        <v>528</v>
      </c>
      <c r="H64" s="5" t="s">
        <v>565</v>
      </c>
      <c r="I64" s="4" t="s">
        <v>537</v>
      </c>
      <c r="J64" s="6" t="s">
        <v>671</v>
      </c>
      <c r="K64" s="6" t="s">
        <v>537</v>
      </c>
      <c r="L64" s="6" t="s">
        <v>533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5"/>
    </row>
    <row r="65" spans="1:24" ht="32.1" customHeight="1">
      <c r="A65" s="4" t="s">
        <v>158</v>
      </c>
      <c r="B65" s="4" t="s">
        <v>159</v>
      </c>
      <c r="C65" s="4" t="s">
        <v>160</v>
      </c>
      <c r="D65" s="5" t="s">
        <v>161</v>
      </c>
      <c r="E65" s="5" t="s">
        <v>26</v>
      </c>
      <c r="F65" s="5" t="s">
        <v>37</v>
      </c>
      <c r="G65" s="5" t="s">
        <v>528</v>
      </c>
      <c r="H65" s="5" t="s">
        <v>529</v>
      </c>
      <c r="I65" s="4" t="s">
        <v>672</v>
      </c>
      <c r="J65" s="6" t="s">
        <v>673</v>
      </c>
      <c r="K65" s="6" t="s">
        <v>674</v>
      </c>
      <c r="L65" s="6" t="s">
        <v>533</v>
      </c>
      <c r="M65" s="6" t="s">
        <v>557</v>
      </c>
      <c r="N65" s="6" t="s">
        <v>534</v>
      </c>
      <c r="O65" s="6" t="s">
        <v>544</v>
      </c>
      <c r="P65" s="6" t="s">
        <v>587</v>
      </c>
      <c r="Q65" s="6" t="s">
        <v>546</v>
      </c>
      <c r="R65" s="6" t="s">
        <v>534</v>
      </c>
      <c r="S65" s="6" t="s">
        <v>534</v>
      </c>
      <c r="T65" s="6" t="s">
        <v>537</v>
      </c>
      <c r="U65" s="6" t="s">
        <v>561</v>
      </c>
      <c r="V65" s="6" t="s">
        <v>675</v>
      </c>
      <c r="W65" s="6" t="s">
        <v>534</v>
      </c>
      <c r="X65" s="5"/>
    </row>
    <row r="66" spans="1:24" ht="32.1" customHeight="1">
      <c r="A66" s="4" t="s">
        <v>162</v>
      </c>
      <c r="B66" s="4" t="s">
        <v>159</v>
      </c>
      <c r="C66" s="4" t="s">
        <v>160</v>
      </c>
      <c r="D66" s="5" t="s">
        <v>163</v>
      </c>
      <c r="E66" s="5" t="s">
        <v>26</v>
      </c>
      <c r="F66" s="5" t="s">
        <v>27</v>
      </c>
      <c r="G66" s="5" t="s">
        <v>528</v>
      </c>
      <c r="H66" s="5" t="s">
        <v>529</v>
      </c>
      <c r="I66" s="4" t="s">
        <v>672</v>
      </c>
      <c r="J66" s="6" t="s">
        <v>676</v>
      </c>
      <c r="K66" s="6" t="s">
        <v>677</v>
      </c>
      <c r="L66" s="6" t="s">
        <v>533</v>
      </c>
      <c r="M66" s="6" t="s">
        <v>534</v>
      </c>
      <c r="N66" s="6" t="s">
        <v>534</v>
      </c>
      <c r="O66" s="6" t="s">
        <v>561</v>
      </c>
      <c r="P66" s="6" t="s">
        <v>587</v>
      </c>
      <c r="Q66" s="6" t="s">
        <v>533</v>
      </c>
      <c r="R66" s="6" t="s">
        <v>534</v>
      </c>
      <c r="S66" s="6" t="s">
        <v>537</v>
      </c>
      <c r="T66" s="6" t="s">
        <v>537</v>
      </c>
      <c r="U66" s="6" t="s">
        <v>538</v>
      </c>
      <c r="V66" s="6" t="s">
        <v>537</v>
      </c>
      <c r="W66" s="6" t="s">
        <v>537</v>
      </c>
      <c r="X66" s="5"/>
    </row>
    <row r="67" spans="1:24" ht="32.1" customHeight="1">
      <c r="A67" s="4" t="s">
        <v>164</v>
      </c>
      <c r="B67" s="4" t="s">
        <v>159</v>
      </c>
      <c r="C67" s="4" t="s">
        <v>160</v>
      </c>
      <c r="D67" s="5" t="s">
        <v>165</v>
      </c>
      <c r="E67" s="5" t="s">
        <v>26</v>
      </c>
      <c r="F67" s="5" t="s">
        <v>27</v>
      </c>
      <c r="G67" s="5" t="s">
        <v>528</v>
      </c>
      <c r="H67" s="5" t="s">
        <v>529</v>
      </c>
      <c r="I67" s="4" t="s">
        <v>672</v>
      </c>
      <c r="J67" s="6" t="s">
        <v>678</v>
      </c>
      <c r="K67" s="6" t="s">
        <v>677</v>
      </c>
      <c r="L67" s="6" t="s">
        <v>533</v>
      </c>
      <c r="M67" s="6" t="s">
        <v>557</v>
      </c>
      <c r="N67" s="6" t="s">
        <v>534</v>
      </c>
      <c r="O67" s="6" t="s">
        <v>544</v>
      </c>
      <c r="P67" s="6" t="s">
        <v>587</v>
      </c>
      <c r="Q67" s="6" t="s">
        <v>546</v>
      </c>
      <c r="R67" s="6" t="s">
        <v>557</v>
      </c>
      <c r="S67" s="6" t="s">
        <v>534</v>
      </c>
      <c r="T67" s="6" t="s">
        <v>537</v>
      </c>
      <c r="U67" s="6" t="s">
        <v>561</v>
      </c>
      <c r="V67" s="6" t="s">
        <v>675</v>
      </c>
      <c r="W67" s="6" t="s">
        <v>534</v>
      </c>
      <c r="X67" s="5"/>
    </row>
    <row r="68" spans="1:24" ht="32.1" customHeight="1">
      <c r="A68" s="4" t="s">
        <v>166</v>
      </c>
      <c r="B68" s="4" t="s">
        <v>159</v>
      </c>
      <c r="C68" s="4" t="s">
        <v>160</v>
      </c>
      <c r="D68" s="5" t="s">
        <v>167</v>
      </c>
      <c r="E68" s="5" t="s">
        <v>26</v>
      </c>
      <c r="F68" s="5" t="s">
        <v>37</v>
      </c>
      <c r="G68" s="5" t="s">
        <v>528</v>
      </c>
      <c r="H68" s="5" t="s">
        <v>529</v>
      </c>
      <c r="I68" s="4" t="s">
        <v>672</v>
      </c>
      <c r="J68" s="6" t="s">
        <v>679</v>
      </c>
      <c r="K68" s="6" t="s">
        <v>680</v>
      </c>
      <c r="L68" s="6" t="s">
        <v>546</v>
      </c>
      <c r="M68" s="6" t="s">
        <v>557</v>
      </c>
      <c r="N68" s="6" t="s">
        <v>534</v>
      </c>
      <c r="O68" s="6" t="s">
        <v>544</v>
      </c>
      <c r="P68" s="6" t="s">
        <v>587</v>
      </c>
      <c r="Q68" s="6" t="s">
        <v>546</v>
      </c>
      <c r="R68" s="6" t="s">
        <v>557</v>
      </c>
      <c r="S68" s="6" t="s">
        <v>534</v>
      </c>
      <c r="T68" s="6" t="s">
        <v>534</v>
      </c>
      <c r="U68" s="6" t="s">
        <v>561</v>
      </c>
      <c r="V68" s="6" t="s">
        <v>675</v>
      </c>
      <c r="W68" s="6" t="s">
        <v>534</v>
      </c>
      <c r="X68" s="5"/>
    </row>
    <row r="69" spans="1:24" ht="32.1" customHeight="1">
      <c r="A69" s="4" t="s">
        <v>168</v>
      </c>
      <c r="B69" s="4" t="s">
        <v>159</v>
      </c>
      <c r="C69" s="4" t="s">
        <v>160</v>
      </c>
      <c r="D69" s="5" t="s">
        <v>169</v>
      </c>
      <c r="E69" s="5" t="s">
        <v>26</v>
      </c>
      <c r="F69" s="5" t="s">
        <v>37</v>
      </c>
      <c r="G69" s="5" t="s">
        <v>528</v>
      </c>
      <c r="H69" s="5" t="s">
        <v>529</v>
      </c>
      <c r="I69" s="4" t="s">
        <v>672</v>
      </c>
      <c r="J69" s="6" t="s">
        <v>679</v>
      </c>
      <c r="K69" s="6" t="s">
        <v>680</v>
      </c>
      <c r="L69" s="6" t="s">
        <v>546</v>
      </c>
      <c r="M69" s="6" t="s">
        <v>557</v>
      </c>
      <c r="N69" s="6" t="s">
        <v>534</v>
      </c>
      <c r="O69" s="6" t="s">
        <v>544</v>
      </c>
      <c r="P69" s="6" t="s">
        <v>587</v>
      </c>
      <c r="Q69" s="6" t="s">
        <v>546</v>
      </c>
      <c r="R69" s="6" t="s">
        <v>557</v>
      </c>
      <c r="S69" s="6" t="s">
        <v>534</v>
      </c>
      <c r="T69" s="6" t="s">
        <v>534</v>
      </c>
      <c r="U69" s="6" t="s">
        <v>561</v>
      </c>
      <c r="V69" s="6" t="s">
        <v>675</v>
      </c>
      <c r="W69" s="6" t="s">
        <v>534</v>
      </c>
      <c r="X69" s="5"/>
    </row>
    <row r="70" spans="1:24" ht="32.1" customHeight="1">
      <c r="A70" s="4" t="s">
        <v>170</v>
      </c>
      <c r="B70" s="4" t="s">
        <v>159</v>
      </c>
      <c r="C70" s="4" t="s">
        <v>160</v>
      </c>
      <c r="D70" s="5" t="s">
        <v>171</v>
      </c>
      <c r="E70" s="5" t="s">
        <v>26</v>
      </c>
      <c r="F70" s="5" t="s">
        <v>37</v>
      </c>
      <c r="G70" s="5" t="s">
        <v>528</v>
      </c>
      <c r="H70" s="5" t="s">
        <v>529</v>
      </c>
      <c r="I70" s="4" t="s">
        <v>672</v>
      </c>
      <c r="J70" s="6" t="s">
        <v>681</v>
      </c>
      <c r="K70" s="6" t="s">
        <v>682</v>
      </c>
      <c r="L70" s="6" t="s">
        <v>546</v>
      </c>
      <c r="M70" s="6" t="s">
        <v>557</v>
      </c>
      <c r="N70" s="6" t="s">
        <v>534</v>
      </c>
      <c r="O70" s="6" t="s">
        <v>683</v>
      </c>
      <c r="P70" s="6" t="s">
        <v>684</v>
      </c>
      <c r="Q70" s="6" t="s">
        <v>546</v>
      </c>
      <c r="R70" s="6" t="s">
        <v>557</v>
      </c>
      <c r="S70" s="6" t="s">
        <v>534</v>
      </c>
      <c r="T70" s="6" t="s">
        <v>534</v>
      </c>
      <c r="U70" s="6" t="s">
        <v>561</v>
      </c>
      <c r="V70" s="6" t="s">
        <v>675</v>
      </c>
      <c r="W70" s="6" t="s">
        <v>534</v>
      </c>
      <c r="X70" s="5"/>
    </row>
    <row r="71" spans="1:24" ht="32.1" customHeight="1">
      <c r="A71" s="4" t="s">
        <v>172</v>
      </c>
      <c r="B71" s="4" t="s">
        <v>159</v>
      </c>
      <c r="C71" s="4" t="s">
        <v>160</v>
      </c>
      <c r="D71" s="5" t="s">
        <v>173</v>
      </c>
      <c r="E71" s="5" t="s">
        <v>26</v>
      </c>
      <c r="F71" s="5" t="s">
        <v>37</v>
      </c>
      <c r="G71" s="5" t="s">
        <v>528</v>
      </c>
      <c r="H71" s="5" t="s">
        <v>685</v>
      </c>
      <c r="I71" s="4" t="s">
        <v>672</v>
      </c>
      <c r="J71" s="6" t="s">
        <v>686</v>
      </c>
      <c r="K71" s="6" t="s">
        <v>687</v>
      </c>
      <c r="L71" s="6" t="s">
        <v>546</v>
      </c>
      <c r="M71" s="6" t="s">
        <v>537</v>
      </c>
      <c r="N71" s="6" t="s">
        <v>534</v>
      </c>
      <c r="O71" s="6" t="s">
        <v>544</v>
      </c>
      <c r="P71" s="6" t="s">
        <v>688</v>
      </c>
      <c r="Q71" s="6" t="s">
        <v>546</v>
      </c>
      <c r="R71" s="6" t="s">
        <v>537</v>
      </c>
      <c r="S71" s="6" t="s">
        <v>537</v>
      </c>
      <c r="T71" s="6" t="s">
        <v>537</v>
      </c>
      <c r="U71" s="6" t="s">
        <v>557</v>
      </c>
      <c r="V71" s="6" t="s">
        <v>537</v>
      </c>
      <c r="W71" s="6" t="s">
        <v>537</v>
      </c>
      <c r="X71" s="5"/>
    </row>
    <row r="72" spans="1:24" ht="32.1" customHeight="1">
      <c r="A72" s="4" t="s">
        <v>174</v>
      </c>
      <c r="B72" s="4" t="s">
        <v>159</v>
      </c>
      <c r="C72" s="4" t="s">
        <v>160</v>
      </c>
      <c r="D72" s="5" t="s">
        <v>175</v>
      </c>
      <c r="E72" s="5" t="s">
        <v>26</v>
      </c>
      <c r="F72" s="5" t="s">
        <v>37</v>
      </c>
      <c r="G72" s="5" t="s">
        <v>528</v>
      </c>
      <c r="H72" s="5" t="s">
        <v>685</v>
      </c>
      <c r="I72" s="4" t="s">
        <v>672</v>
      </c>
      <c r="J72" s="6" t="s">
        <v>686</v>
      </c>
      <c r="K72" s="6" t="s">
        <v>687</v>
      </c>
      <c r="L72" s="6" t="s">
        <v>546</v>
      </c>
      <c r="M72" s="6" t="s">
        <v>537</v>
      </c>
      <c r="N72" s="6" t="s">
        <v>534</v>
      </c>
      <c r="O72" s="6" t="s">
        <v>544</v>
      </c>
      <c r="P72" s="6" t="s">
        <v>688</v>
      </c>
      <c r="Q72" s="6" t="s">
        <v>546</v>
      </c>
      <c r="R72" s="6" t="s">
        <v>537</v>
      </c>
      <c r="S72" s="6" t="s">
        <v>537</v>
      </c>
      <c r="T72" s="6" t="s">
        <v>537</v>
      </c>
      <c r="U72" s="6" t="s">
        <v>557</v>
      </c>
      <c r="V72" s="6" t="s">
        <v>537</v>
      </c>
      <c r="W72" s="6" t="s">
        <v>537</v>
      </c>
      <c r="X72" s="5"/>
    </row>
    <row r="73" spans="1:24" ht="32.1" customHeight="1">
      <c r="A73" s="4" t="s">
        <v>176</v>
      </c>
      <c r="B73" s="4" t="s">
        <v>159</v>
      </c>
      <c r="C73" s="4" t="s">
        <v>160</v>
      </c>
      <c r="D73" s="5" t="s">
        <v>177</v>
      </c>
      <c r="E73" s="5" t="s">
        <v>26</v>
      </c>
      <c r="F73" s="5" t="s">
        <v>37</v>
      </c>
      <c r="G73" s="5" t="s">
        <v>528</v>
      </c>
      <c r="H73" s="5" t="s">
        <v>685</v>
      </c>
      <c r="I73" s="4" t="s">
        <v>672</v>
      </c>
      <c r="J73" s="6" t="s">
        <v>689</v>
      </c>
      <c r="K73" s="6" t="s">
        <v>687</v>
      </c>
      <c r="L73" s="6" t="s">
        <v>546</v>
      </c>
      <c r="M73" s="6" t="s">
        <v>537</v>
      </c>
      <c r="N73" s="6" t="s">
        <v>534</v>
      </c>
      <c r="O73" s="6" t="s">
        <v>544</v>
      </c>
      <c r="P73" s="6" t="s">
        <v>688</v>
      </c>
      <c r="Q73" s="6" t="s">
        <v>546</v>
      </c>
      <c r="R73" s="6" t="s">
        <v>537</v>
      </c>
      <c r="S73" s="6" t="s">
        <v>537</v>
      </c>
      <c r="T73" s="6" t="s">
        <v>537</v>
      </c>
      <c r="U73" s="6" t="s">
        <v>557</v>
      </c>
      <c r="V73" s="6" t="s">
        <v>537</v>
      </c>
      <c r="W73" s="6" t="s">
        <v>537</v>
      </c>
      <c r="X73" s="5"/>
    </row>
    <row r="74" spans="1:24" ht="32.1" customHeight="1">
      <c r="A74" s="4" t="s">
        <v>178</v>
      </c>
      <c r="B74" s="4" t="s">
        <v>159</v>
      </c>
      <c r="C74" s="4" t="s">
        <v>160</v>
      </c>
      <c r="D74" s="5" t="s">
        <v>179</v>
      </c>
      <c r="E74" s="5" t="s">
        <v>26</v>
      </c>
      <c r="F74" s="5" t="s">
        <v>37</v>
      </c>
      <c r="G74" s="5" t="s">
        <v>528</v>
      </c>
      <c r="H74" s="5" t="s">
        <v>565</v>
      </c>
      <c r="I74" s="4" t="s">
        <v>690</v>
      </c>
      <c r="J74" s="6" t="s">
        <v>691</v>
      </c>
      <c r="K74" s="6" t="s">
        <v>692</v>
      </c>
      <c r="L74" s="6" t="s">
        <v>533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5"/>
    </row>
    <row r="75" spans="1:24" ht="32.1" customHeight="1">
      <c r="A75" s="4" t="s">
        <v>180</v>
      </c>
      <c r="B75" s="4" t="s">
        <v>159</v>
      </c>
      <c r="C75" s="4" t="s">
        <v>160</v>
      </c>
      <c r="D75" s="5" t="s">
        <v>181</v>
      </c>
      <c r="E75" s="5" t="s">
        <v>26</v>
      </c>
      <c r="F75" s="5" t="s">
        <v>27</v>
      </c>
      <c r="G75" s="5" t="s">
        <v>554</v>
      </c>
      <c r="H75" s="5" t="s">
        <v>693</v>
      </c>
      <c r="I75" s="4" t="s">
        <v>672</v>
      </c>
      <c r="J75" s="6" t="s">
        <v>694</v>
      </c>
      <c r="K75" s="6" t="s">
        <v>695</v>
      </c>
      <c r="L75" s="6" t="s">
        <v>537</v>
      </c>
      <c r="M75" s="6" t="s">
        <v>537</v>
      </c>
      <c r="N75" s="6" t="s">
        <v>537</v>
      </c>
      <c r="O75" s="6" t="s">
        <v>534</v>
      </c>
      <c r="P75" s="6" t="s">
        <v>696</v>
      </c>
      <c r="Q75" s="6" t="s">
        <v>546</v>
      </c>
      <c r="R75" s="6" t="s">
        <v>537</v>
      </c>
      <c r="S75" s="6" t="s">
        <v>537</v>
      </c>
      <c r="T75" s="6" t="s">
        <v>537</v>
      </c>
      <c r="U75" s="6" t="s">
        <v>557</v>
      </c>
      <c r="V75" s="6" t="s">
        <v>537</v>
      </c>
      <c r="W75" s="6" t="s">
        <v>537</v>
      </c>
      <c r="X75" s="5"/>
    </row>
    <row r="76" spans="1:24" ht="32.1" customHeight="1">
      <c r="A76" s="4" t="s">
        <v>182</v>
      </c>
      <c r="B76" s="4" t="s">
        <v>159</v>
      </c>
      <c r="C76" s="4" t="s">
        <v>160</v>
      </c>
      <c r="D76" s="5" t="s">
        <v>183</v>
      </c>
      <c r="E76" s="5" t="s">
        <v>26</v>
      </c>
      <c r="F76" s="5" t="s">
        <v>27</v>
      </c>
      <c r="G76" s="5" t="s">
        <v>554</v>
      </c>
      <c r="H76" s="5" t="s">
        <v>693</v>
      </c>
      <c r="I76" s="4" t="s">
        <v>672</v>
      </c>
      <c r="J76" s="6" t="s">
        <v>694</v>
      </c>
      <c r="K76" s="6" t="s">
        <v>695</v>
      </c>
      <c r="L76" s="6" t="s">
        <v>537</v>
      </c>
      <c r="M76" s="6" t="s">
        <v>537</v>
      </c>
      <c r="N76" s="6" t="s">
        <v>537</v>
      </c>
      <c r="O76" s="6" t="s">
        <v>534</v>
      </c>
      <c r="P76" s="6" t="s">
        <v>696</v>
      </c>
      <c r="Q76" s="6" t="s">
        <v>546</v>
      </c>
      <c r="R76" s="6" t="s">
        <v>537</v>
      </c>
      <c r="S76" s="6" t="s">
        <v>537</v>
      </c>
      <c r="T76" s="6" t="s">
        <v>537</v>
      </c>
      <c r="U76" s="6" t="s">
        <v>557</v>
      </c>
      <c r="V76" s="6" t="s">
        <v>537</v>
      </c>
      <c r="W76" s="6" t="s">
        <v>537</v>
      </c>
      <c r="X76" s="5"/>
    </row>
    <row r="77" spans="1:24" ht="32.1" customHeight="1">
      <c r="A77" s="4" t="s">
        <v>184</v>
      </c>
      <c r="B77" s="4" t="s">
        <v>185</v>
      </c>
      <c r="C77" s="4" t="s">
        <v>186</v>
      </c>
      <c r="D77" s="5" t="s">
        <v>187</v>
      </c>
      <c r="E77" s="5" t="s">
        <v>26</v>
      </c>
      <c r="F77" s="5" t="s">
        <v>37</v>
      </c>
      <c r="G77" s="5" t="s">
        <v>528</v>
      </c>
      <c r="H77" s="5" t="s">
        <v>529</v>
      </c>
      <c r="I77" s="4" t="s">
        <v>537</v>
      </c>
      <c r="J77" s="6" t="s">
        <v>697</v>
      </c>
      <c r="K77" s="6" t="s">
        <v>698</v>
      </c>
      <c r="L77" s="6" t="s">
        <v>533</v>
      </c>
      <c r="M77" s="6" t="s">
        <v>534</v>
      </c>
      <c r="N77" s="6" t="s">
        <v>534</v>
      </c>
      <c r="O77" s="6" t="s">
        <v>538</v>
      </c>
      <c r="P77" s="6" t="s">
        <v>536</v>
      </c>
      <c r="Q77" s="6" t="s">
        <v>546</v>
      </c>
      <c r="R77" s="6" t="s">
        <v>534</v>
      </c>
      <c r="S77" s="6" t="s">
        <v>534</v>
      </c>
      <c r="T77" s="6" t="s">
        <v>534</v>
      </c>
      <c r="U77" s="6" t="s">
        <v>538</v>
      </c>
      <c r="V77" s="6" t="s">
        <v>539</v>
      </c>
      <c r="W77" s="6"/>
      <c r="X77" s="5"/>
    </row>
    <row r="78" spans="1:24" ht="32.1" customHeight="1">
      <c r="A78" s="4" t="s">
        <v>188</v>
      </c>
      <c r="B78" s="4" t="s">
        <v>185</v>
      </c>
      <c r="C78" s="4" t="s">
        <v>186</v>
      </c>
      <c r="D78" s="5" t="s">
        <v>189</v>
      </c>
      <c r="E78" s="5" t="s">
        <v>26</v>
      </c>
      <c r="F78" s="5" t="s">
        <v>27</v>
      </c>
      <c r="G78" s="5" t="s">
        <v>528</v>
      </c>
      <c r="H78" s="5" t="s">
        <v>529</v>
      </c>
      <c r="I78" s="4" t="s">
        <v>699</v>
      </c>
      <c r="J78" s="6" t="s">
        <v>700</v>
      </c>
      <c r="K78" s="6" t="s">
        <v>701</v>
      </c>
      <c r="L78" s="6" t="s">
        <v>533</v>
      </c>
      <c r="M78" s="6" t="s">
        <v>534</v>
      </c>
      <c r="N78" s="6" t="s">
        <v>534</v>
      </c>
      <c r="O78" s="6" t="s">
        <v>538</v>
      </c>
      <c r="P78" s="6" t="s">
        <v>587</v>
      </c>
      <c r="Q78" s="6" t="s">
        <v>546</v>
      </c>
      <c r="R78" s="6" t="s">
        <v>534</v>
      </c>
      <c r="S78" s="6" t="s">
        <v>534</v>
      </c>
      <c r="T78" s="6" t="s">
        <v>534</v>
      </c>
      <c r="U78" s="6" t="s">
        <v>538</v>
      </c>
      <c r="V78" s="6" t="s">
        <v>539</v>
      </c>
      <c r="W78" s="6"/>
      <c r="X78" s="5"/>
    </row>
    <row r="79" spans="1:24" ht="32.1" customHeight="1">
      <c r="A79" s="4" t="s">
        <v>190</v>
      </c>
      <c r="B79" s="4" t="s">
        <v>185</v>
      </c>
      <c r="C79" s="4" t="s">
        <v>186</v>
      </c>
      <c r="D79" s="5" t="s">
        <v>191</v>
      </c>
      <c r="E79" s="5" t="s">
        <v>26</v>
      </c>
      <c r="F79" s="5" t="s">
        <v>27</v>
      </c>
      <c r="G79" s="5" t="s">
        <v>528</v>
      </c>
      <c r="H79" s="5" t="s">
        <v>529</v>
      </c>
      <c r="I79" s="4" t="s">
        <v>699</v>
      </c>
      <c r="J79" s="6" t="s">
        <v>702</v>
      </c>
      <c r="K79" s="6" t="s">
        <v>701</v>
      </c>
      <c r="L79" s="6" t="s">
        <v>533</v>
      </c>
      <c r="M79" s="6" t="s">
        <v>534</v>
      </c>
      <c r="N79" s="6" t="s">
        <v>534</v>
      </c>
      <c r="O79" s="6" t="s">
        <v>538</v>
      </c>
      <c r="P79" s="6" t="s">
        <v>587</v>
      </c>
      <c r="Q79" s="6" t="s">
        <v>546</v>
      </c>
      <c r="R79" s="6" t="s">
        <v>534</v>
      </c>
      <c r="S79" s="6" t="s">
        <v>534</v>
      </c>
      <c r="T79" s="6" t="s">
        <v>534</v>
      </c>
      <c r="U79" s="6" t="s">
        <v>538</v>
      </c>
      <c r="V79" s="6" t="s">
        <v>539</v>
      </c>
      <c r="W79" s="6"/>
      <c r="X79" s="5"/>
    </row>
    <row r="80" spans="1:24" ht="32.1" customHeight="1">
      <c r="A80" s="4" t="s">
        <v>192</v>
      </c>
      <c r="B80" s="4" t="s">
        <v>185</v>
      </c>
      <c r="C80" s="4" t="s">
        <v>186</v>
      </c>
      <c r="D80" s="5" t="s">
        <v>193</v>
      </c>
      <c r="E80" s="5" t="s">
        <v>26</v>
      </c>
      <c r="F80" s="5" t="s">
        <v>27</v>
      </c>
      <c r="G80" s="5" t="s">
        <v>528</v>
      </c>
      <c r="H80" s="5" t="s">
        <v>555</v>
      </c>
      <c r="I80" s="4" t="s">
        <v>537</v>
      </c>
      <c r="J80" s="6" t="s">
        <v>703</v>
      </c>
      <c r="K80" s="6" t="s">
        <v>704</v>
      </c>
      <c r="L80" s="6" t="s">
        <v>533</v>
      </c>
      <c r="M80" s="6" t="s">
        <v>534</v>
      </c>
      <c r="N80" s="6" t="s">
        <v>557</v>
      </c>
      <c r="O80" s="6" t="s">
        <v>544</v>
      </c>
      <c r="P80" s="6" t="s">
        <v>580</v>
      </c>
      <c r="Q80" s="6" t="s">
        <v>546</v>
      </c>
      <c r="R80" s="6" t="s">
        <v>534</v>
      </c>
      <c r="S80" s="6" t="s">
        <v>537</v>
      </c>
      <c r="T80" s="6" t="s">
        <v>537</v>
      </c>
      <c r="U80" s="6" t="s">
        <v>538</v>
      </c>
      <c r="V80" s="6" t="s">
        <v>576</v>
      </c>
      <c r="W80" s="6"/>
      <c r="X80" s="5" t="s">
        <v>705</v>
      </c>
    </row>
    <row r="81" spans="1:24" ht="32.1" customHeight="1">
      <c r="A81" s="4" t="s">
        <v>194</v>
      </c>
      <c r="B81" s="4" t="s">
        <v>185</v>
      </c>
      <c r="C81" s="4" t="s">
        <v>186</v>
      </c>
      <c r="D81" s="5" t="s">
        <v>195</v>
      </c>
      <c r="E81" s="5" t="s">
        <v>26</v>
      </c>
      <c r="F81" s="5" t="s">
        <v>37</v>
      </c>
      <c r="G81" s="5" t="s">
        <v>528</v>
      </c>
      <c r="H81" s="5" t="s">
        <v>529</v>
      </c>
      <c r="I81" s="4" t="s">
        <v>537</v>
      </c>
      <c r="J81" s="6" t="s">
        <v>706</v>
      </c>
      <c r="K81" s="6" t="s">
        <v>707</v>
      </c>
      <c r="L81" s="6" t="s">
        <v>533</v>
      </c>
      <c r="M81" s="6" t="s">
        <v>534</v>
      </c>
      <c r="N81" s="6" t="s">
        <v>537</v>
      </c>
      <c r="O81" s="6" t="s">
        <v>538</v>
      </c>
      <c r="P81" s="6" t="s">
        <v>536</v>
      </c>
      <c r="Q81" s="6" t="s">
        <v>546</v>
      </c>
      <c r="R81" s="6" t="s">
        <v>534</v>
      </c>
      <c r="S81" s="6" t="s">
        <v>534</v>
      </c>
      <c r="T81" s="6" t="s">
        <v>534</v>
      </c>
      <c r="U81" s="6" t="s">
        <v>538</v>
      </c>
      <c r="V81" s="6" t="s">
        <v>539</v>
      </c>
      <c r="W81" s="6"/>
      <c r="X81" s="5"/>
    </row>
    <row r="82" spans="1:24" ht="32.1" customHeight="1">
      <c r="A82" s="4" t="s">
        <v>196</v>
      </c>
      <c r="B82" s="4" t="s">
        <v>185</v>
      </c>
      <c r="C82" s="4" t="s">
        <v>186</v>
      </c>
      <c r="D82" s="5" t="s">
        <v>197</v>
      </c>
      <c r="E82" s="5" t="s">
        <v>26</v>
      </c>
      <c r="F82" s="5" t="s">
        <v>27</v>
      </c>
      <c r="G82" s="5" t="s">
        <v>528</v>
      </c>
      <c r="H82" s="5" t="s">
        <v>565</v>
      </c>
      <c r="I82" s="4" t="s">
        <v>537</v>
      </c>
      <c r="J82" s="6" t="s">
        <v>708</v>
      </c>
      <c r="K82" s="6" t="s">
        <v>709</v>
      </c>
      <c r="L82" s="6" t="s">
        <v>533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5"/>
    </row>
    <row r="83" spans="1:24" ht="32.1" customHeight="1">
      <c r="A83" s="4" t="s">
        <v>198</v>
      </c>
      <c r="B83" s="4" t="s">
        <v>199</v>
      </c>
      <c r="C83" s="4" t="s">
        <v>200</v>
      </c>
      <c r="D83" s="5" t="s">
        <v>201</v>
      </c>
      <c r="E83" s="5" t="s">
        <v>26</v>
      </c>
      <c r="F83" s="5" t="s">
        <v>37</v>
      </c>
      <c r="G83" s="5" t="s">
        <v>528</v>
      </c>
      <c r="H83" s="5" t="s">
        <v>529</v>
      </c>
      <c r="I83" s="4" t="s">
        <v>537</v>
      </c>
      <c r="J83" s="6" t="s">
        <v>710</v>
      </c>
      <c r="K83" s="6" t="s">
        <v>698</v>
      </c>
      <c r="L83" s="6" t="s">
        <v>533</v>
      </c>
      <c r="M83" s="6" t="s">
        <v>534</v>
      </c>
      <c r="N83" s="6" t="s">
        <v>537</v>
      </c>
      <c r="O83" s="6" t="s">
        <v>538</v>
      </c>
      <c r="P83" s="6" t="s">
        <v>536</v>
      </c>
      <c r="Q83" s="6" t="s">
        <v>546</v>
      </c>
      <c r="R83" s="6" t="s">
        <v>534</v>
      </c>
      <c r="S83" s="6" t="s">
        <v>534</v>
      </c>
      <c r="T83" s="6" t="s">
        <v>534</v>
      </c>
      <c r="U83" s="6" t="s">
        <v>538</v>
      </c>
      <c r="V83" s="6" t="s">
        <v>539</v>
      </c>
      <c r="W83" s="6"/>
      <c r="X83" s="5"/>
    </row>
    <row r="84" spans="1:24" ht="32.1" customHeight="1">
      <c r="A84" s="4" t="s">
        <v>202</v>
      </c>
      <c r="B84" s="4" t="s">
        <v>199</v>
      </c>
      <c r="C84" s="4" t="s">
        <v>200</v>
      </c>
      <c r="D84" s="5" t="s">
        <v>203</v>
      </c>
      <c r="E84" s="5" t="s">
        <v>26</v>
      </c>
      <c r="F84" s="5" t="s">
        <v>37</v>
      </c>
      <c r="G84" s="5" t="s">
        <v>528</v>
      </c>
      <c r="H84" s="5" t="s">
        <v>529</v>
      </c>
      <c r="I84" s="4" t="s">
        <v>537</v>
      </c>
      <c r="J84" s="6" t="s">
        <v>710</v>
      </c>
      <c r="K84" s="6" t="s">
        <v>698</v>
      </c>
      <c r="L84" s="6" t="s">
        <v>533</v>
      </c>
      <c r="M84" s="6" t="s">
        <v>534</v>
      </c>
      <c r="N84" s="6" t="s">
        <v>537</v>
      </c>
      <c r="O84" s="6" t="s">
        <v>538</v>
      </c>
      <c r="P84" s="6" t="s">
        <v>536</v>
      </c>
      <c r="Q84" s="6" t="s">
        <v>546</v>
      </c>
      <c r="R84" s="6" t="s">
        <v>534</v>
      </c>
      <c r="S84" s="6" t="s">
        <v>534</v>
      </c>
      <c r="T84" s="6" t="s">
        <v>534</v>
      </c>
      <c r="U84" s="6" t="s">
        <v>538</v>
      </c>
      <c r="V84" s="6" t="s">
        <v>539</v>
      </c>
      <c r="W84" s="6"/>
      <c r="X84" s="5"/>
    </row>
    <row r="85" spans="1:24" ht="32.1" customHeight="1">
      <c r="A85" s="4" t="s">
        <v>204</v>
      </c>
      <c r="B85" s="4" t="s">
        <v>199</v>
      </c>
      <c r="C85" s="4" t="s">
        <v>200</v>
      </c>
      <c r="D85" s="5" t="s">
        <v>205</v>
      </c>
      <c r="E85" s="5" t="s">
        <v>26</v>
      </c>
      <c r="F85" s="5" t="s">
        <v>37</v>
      </c>
      <c r="G85" s="5" t="s">
        <v>528</v>
      </c>
      <c r="H85" s="5" t="s">
        <v>529</v>
      </c>
      <c r="I85" s="4" t="s">
        <v>537</v>
      </c>
      <c r="J85" s="6" t="s">
        <v>711</v>
      </c>
      <c r="K85" s="6" t="s">
        <v>712</v>
      </c>
      <c r="L85" s="6" t="s">
        <v>533</v>
      </c>
      <c r="M85" s="6" t="s">
        <v>557</v>
      </c>
      <c r="N85" s="6" t="s">
        <v>537</v>
      </c>
      <c r="O85" s="6" t="s">
        <v>538</v>
      </c>
      <c r="P85" s="6" t="s">
        <v>536</v>
      </c>
      <c r="Q85" s="6" t="s">
        <v>546</v>
      </c>
      <c r="R85" s="6" t="s">
        <v>534</v>
      </c>
      <c r="S85" s="6" t="s">
        <v>534</v>
      </c>
      <c r="T85" s="6" t="s">
        <v>534</v>
      </c>
      <c r="U85" s="6" t="s">
        <v>538</v>
      </c>
      <c r="V85" s="6" t="s">
        <v>539</v>
      </c>
      <c r="W85" s="6"/>
      <c r="X85" s="5"/>
    </row>
    <row r="86" spans="1:24" ht="32.1" customHeight="1">
      <c r="A86" s="4" t="s">
        <v>206</v>
      </c>
      <c r="B86" s="4" t="s">
        <v>199</v>
      </c>
      <c r="C86" s="4" t="s">
        <v>200</v>
      </c>
      <c r="D86" s="5" t="s">
        <v>207</v>
      </c>
      <c r="E86" s="5" t="s">
        <v>26</v>
      </c>
      <c r="F86" s="5" t="s">
        <v>37</v>
      </c>
      <c r="G86" s="5" t="s">
        <v>528</v>
      </c>
      <c r="H86" s="5" t="s">
        <v>529</v>
      </c>
      <c r="I86" s="4" t="s">
        <v>537</v>
      </c>
      <c r="J86" s="6" t="s">
        <v>713</v>
      </c>
      <c r="K86" s="6" t="s">
        <v>707</v>
      </c>
      <c r="L86" s="6" t="s">
        <v>533</v>
      </c>
      <c r="M86" s="6" t="s">
        <v>557</v>
      </c>
      <c r="N86" s="6" t="s">
        <v>537</v>
      </c>
      <c r="O86" s="6" t="s">
        <v>538</v>
      </c>
      <c r="P86" s="6" t="s">
        <v>536</v>
      </c>
      <c r="Q86" s="6" t="s">
        <v>546</v>
      </c>
      <c r="R86" s="6" t="s">
        <v>534</v>
      </c>
      <c r="S86" s="6" t="s">
        <v>534</v>
      </c>
      <c r="T86" s="6" t="s">
        <v>534</v>
      </c>
      <c r="U86" s="6" t="s">
        <v>538</v>
      </c>
      <c r="V86" s="6" t="s">
        <v>539</v>
      </c>
      <c r="W86" s="6"/>
      <c r="X86" s="5"/>
    </row>
    <row r="87" spans="1:24" ht="32.1" customHeight="1">
      <c r="A87" s="4" t="s">
        <v>208</v>
      </c>
      <c r="B87" s="4" t="s">
        <v>199</v>
      </c>
      <c r="C87" s="4" t="s">
        <v>200</v>
      </c>
      <c r="D87" s="5" t="s">
        <v>209</v>
      </c>
      <c r="E87" s="5" t="s">
        <v>26</v>
      </c>
      <c r="F87" s="5" t="s">
        <v>27</v>
      </c>
      <c r="G87" s="5" t="s">
        <v>528</v>
      </c>
      <c r="H87" s="5" t="s">
        <v>603</v>
      </c>
      <c r="I87" s="4" t="s">
        <v>537</v>
      </c>
      <c r="J87" s="6" t="s">
        <v>714</v>
      </c>
      <c r="K87" s="6" t="s">
        <v>715</v>
      </c>
      <c r="L87" s="6" t="s">
        <v>533</v>
      </c>
      <c r="M87" s="6" t="s">
        <v>534</v>
      </c>
      <c r="N87" s="6" t="s">
        <v>557</v>
      </c>
      <c r="O87" s="6" t="s">
        <v>544</v>
      </c>
      <c r="P87" s="6" t="s">
        <v>580</v>
      </c>
      <c r="Q87" s="6" t="s">
        <v>546</v>
      </c>
      <c r="R87" s="6" t="s">
        <v>534</v>
      </c>
      <c r="S87" s="6" t="s">
        <v>537</v>
      </c>
      <c r="T87" s="6" t="s">
        <v>537</v>
      </c>
      <c r="U87" s="6" t="s">
        <v>538</v>
      </c>
      <c r="V87" s="6" t="s">
        <v>576</v>
      </c>
      <c r="W87" s="6"/>
      <c r="X87" s="5" t="s">
        <v>705</v>
      </c>
    </row>
    <row r="88" spans="1:24" ht="32.1" customHeight="1">
      <c r="A88" s="4" t="s">
        <v>210</v>
      </c>
      <c r="B88" s="4" t="s">
        <v>199</v>
      </c>
      <c r="C88" s="4" t="s">
        <v>200</v>
      </c>
      <c r="D88" s="5" t="s">
        <v>211</v>
      </c>
      <c r="E88" s="5" t="s">
        <v>26</v>
      </c>
      <c r="F88" s="5" t="s">
        <v>37</v>
      </c>
      <c r="G88" s="5" t="s">
        <v>528</v>
      </c>
      <c r="H88" s="5" t="s">
        <v>529</v>
      </c>
      <c r="I88" s="4" t="s">
        <v>537</v>
      </c>
      <c r="J88" s="6" t="s">
        <v>716</v>
      </c>
      <c r="K88" s="6" t="s">
        <v>717</v>
      </c>
      <c r="L88" s="6" t="s">
        <v>533</v>
      </c>
      <c r="M88" s="6" t="s">
        <v>534</v>
      </c>
      <c r="N88" s="6" t="s">
        <v>537</v>
      </c>
      <c r="O88" s="6" t="s">
        <v>538</v>
      </c>
      <c r="P88" s="6" t="s">
        <v>536</v>
      </c>
      <c r="Q88" s="6" t="s">
        <v>546</v>
      </c>
      <c r="R88" s="6" t="s">
        <v>534</v>
      </c>
      <c r="S88" s="6" t="s">
        <v>534</v>
      </c>
      <c r="T88" s="6" t="s">
        <v>534</v>
      </c>
      <c r="U88" s="6" t="s">
        <v>538</v>
      </c>
      <c r="V88" s="6" t="s">
        <v>547</v>
      </c>
      <c r="W88" s="6"/>
      <c r="X88" s="5"/>
    </row>
    <row r="89" spans="1:24" ht="32.1" customHeight="1">
      <c r="A89" s="4" t="s">
        <v>212</v>
      </c>
      <c r="B89" s="4" t="s">
        <v>199</v>
      </c>
      <c r="C89" s="4" t="s">
        <v>200</v>
      </c>
      <c r="D89" s="5" t="s">
        <v>213</v>
      </c>
      <c r="E89" s="5" t="s">
        <v>26</v>
      </c>
      <c r="F89" s="5" t="s">
        <v>27</v>
      </c>
      <c r="G89" s="5" t="s">
        <v>528</v>
      </c>
      <c r="H89" s="5" t="s">
        <v>529</v>
      </c>
      <c r="I89" s="4" t="s">
        <v>537</v>
      </c>
      <c r="J89" s="6" t="s">
        <v>718</v>
      </c>
      <c r="K89" s="6" t="s">
        <v>719</v>
      </c>
      <c r="L89" s="6" t="s">
        <v>533</v>
      </c>
      <c r="M89" s="6" t="s">
        <v>534</v>
      </c>
      <c r="N89" s="6" t="s">
        <v>537</v>
      </c>
      <c r="O89" s="6" t="s">
        <v>544</v>
      </c>
      <c r="P89" s="6" t="s">
        <v>536</v>
      </c>
      <c r="Q89" s="6" t="s">
        <v>546</v>
      </c>
      <c r="R89" s="6" t="s">
        <v>534</v>
      </c>
      <c r="S89" s="6" t="s">
        <v>537</v>
      </c>
      <c r="T89" s="6" t="s">
        <v>537</v>
      </c>
      <c r="U89" s="6" t="s">
        <v>538</v>
      </c>
      <c r="V89" s="6" t="s">
        <v>547</v>
      </c>
      <c r="W89" s="6"/>
      <c r="X89" s="5"/>
    </row>
    <row r="90" spans="1:24" ht="32.1" customHeight="1">
      <c r="A90" s="4" t="s">
        <v>214</v>
      </c>
      <c r="B90" s="4" t="s">
        <v>199</v>
      </c>
      <c r="C90" s="4" t="s">
        <v>200</v>
      </c>
      <c r="D90" s="5" t="s">
        <v>215</v>
      </c>
      <c r="E90" s="5" t="s">
        <v>26</v>
      </c>
      <c r="F90" s="5" t="s">
        <v>27</v>
      </c>
      <c r="G90" s="5" t="s">
        <v>528</v>
      </c>
      <c r="H90" s="5" t="s">
        <v>565</v>
      </c>
      <c r="I90" s="4" t="s">
        <v>537</v>
      </c>
      <c r="J90" s="6" t="s">
        <v>537</v>
      </c>
      <c r="K90" s="6" t="s">
        <v>720</v>
      </c>
      <c r="L90" s="6" t="s">
        <v>533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5"/>
    </row>
    <row r="91" spans="1:24" ht="32.1" customHeight="1">
      <c r="A91" s="4" t="s">
        <v>216</v>
      </c>
      <c r="B91" s="4" t="s">
        <v>199</v>
      </c>
      <c r="C91" s="4" t="s">
        <v>200</v>
      </c>
      <c r="D91" s="5" t="s">
        <v>217</v>
      </c>
      <c r="E91" s="5" t="s">
        <v>26</v>
      </c>
      <c r="F91" s="5" t="s">
        <v>27</v>
      </c>
      <c r="G91" s="5" t="s">
        <v>528</v>
      </c>
      <c r="H91" s="5" t="s">
        <v>529</v>
      </c>
      <c r="I91" s="4" t="s">
        <v>721</v>
      </c>
      <c r="J91" s="6" t="s">
        <v>722</v>
      </c>
      <c r="K91" s="6" t="s">
        <v>723</v>
      </c>
      <c r="L91" s="6" t="s">
        <v>546</v>
      </c>
      <c r="M91" s="6" t="s">
        <v>534</v>
      </c>
      <c r="N91" s="6" t="s">
        <v>534</v>
      </c>
      <c r="O91" s="6" t="s">
        <v>557</v>
      </c>
      <c r="P91" s="6" t="s">
        <v>587</v>
      </c>
      <c r="Q91" s="6" t="s">
        <v>546</v>
      </c>
      <c r="R91" s="6" t="s">
        <v>534</v>
      </c>
      <c r="S91" s="6" t="s">
        <v>534</v>
      </c>
      <c r="T91" s="6" t="s">
        <v>537</v>
      </c>
      <c r="U91" s="6" t="s">
        <v>537</v>
      </c>
      <c r="V91" s="6" t="s">
        <v>537</v>
      </c>
      <c r="W91" s="6"/>
      <c r="X91" s="5"/>
    </row>
    <row r="92" spans="1:24" ht="32.1" customHeight="1">
      <c r="A92" s="4" t="s">
        <v>218</v>
      </c>
      <c r="B92" s="4" t="s">
        <v>199</v>
      </c>
      <c r="C92" s="4" t="s">
        <v>200</v>
      </c>
      <c r="D92" s="5" t="s">
        <v>219</v>
      </c>
      <c r="E92" s="5" t="s">
        <v>26</v>
      </c>
      <c r="F92" s="5" t="s">
        <v>27</v>
      </c>
      <c r="G92" s="5" t="s">
        <v>528</v>
      </c>
      <c r="H92" s="5" t="s">
        <v>529</v>
      </c>
      <c r="I92" s="4" t="s">
        <v>724</v>
      </c>
      <c r="J92" s="6" t="s">
        <v>722</v>
      </c>
      <c r="K92" s="6" t="s">
        <v>725</v>
      </c>
      <c r="L92" s="6" t="s">
        <v>546</v>
      </c>
      <c r="M92" s="6" t="s">
        <v>534</v>
      </c>
      <c r="N92" s="6" t="s">
        <v>534</v>
      </c>
      <c r="O92" s="6" t="s">
        <v>538</v>
      </c>
      <c r="P92" s="6" t="s">
        <v>587</v>
      </c>
      <c r="Q92" s="6" t="s">
        <v>546</v>
      </c>
      <c r="R92" s="6" t="s">
        <v>534</v>
      </c>
      <c r="S92" s="6" t="s">
        <v>537</v>
      </c>
      <c r="T92" s="6" t="s">
        <v>537</v>
      </c>
      <c r="U92" s="6" t="s">
        <v>537</v>
      </c>
      <c r="V92" s="6" t="s">
        <v>588</v>
      </c>
      <c r="W92" s="6"/>
      <c r="X92" s="5"/>
    </row>
    <row r="93" spans="1:24" ht="32.1" customHeight="1">
      <c r="A93" s="4" t="s">
        <v>220</v>
      </c>
      <c r="B93" s="4" t="s">
        <v>221</v>
      </c>
      <c r="C93" s="4" t="s">
        <v>222</v>
      </c>
      <c r="D93" s="5" t="s">
        <v>223</v>
      </c>
      <c r="E93" s="5" t="s">
        <v>26</v>
      </c>
      <c r="F93" s="5" t="s">
        <v>37</v>
      </c>
      <c r="G93" s="5" t="s">
        <v>528</v>
      </c>
      <c r="H93" s="5" t="s">
        <v>529</v>
      </c>
      <c r="I93" s="4" t="s">
        <v>537</v>
      </c>
      <c r="J93" s="6" t="s">
        <v>726</v>
      </c>
      <c r="K93" s="6" t="s">
        <v>549</v>
      </c>
      <c r="L93" s="6" t="s">
        <v>533</v>
      </c>
      <c r="M93" s="6" t="s">
        <v>534</v>
      </c>
      <c r="N93" s="6" t="s">
        <v>537</v>
      </c>
      <c r="O93" s="6" t="s">
        <v>538</v>
      </c>
      <c r="P93" s="6" t="s">
        <v>587</v>
      </c>
      <c r="Q93" s="6" t="s">
        <v>546</v>
      </c>
      <c r="R93" s="6" t="s">
        <v>534</v>
      </c>
      <c r="S93" s="6" t="s">
        <v>534</v>
      </c>
      <c r="T93" s="6" t="s">
        <v>534</v>
      </c>
      <c r="U93" s="6" t="s">
        <v>538</v>
      </c>
      <c r="V93" s="6" t="s">
        <v>539</v>
      </c>
      <c r="W93" s="6"/>
      <c r="X93" s="5"/>
    </row>
    <row r="94" spans="1:24" ht="32.1" customHeight="1">
      <c r="A94" s="4" t="s">
        <v>224</v>
      </c>
      <c r="B94" s="4" t="s">
        <v>221</v>
      </c>
      <c r="C94" s="4" t="s">
        <v>222</v>
      </c>
      <c r="D94" s="5" t="s">
        <v>225</v>
      </c>
      <c r="E94" s="5" t="s">
        <v>26</v>
      </c>
      <c r="F94" s="5" t="s">
        <v>37</v>
      </c>
      <c r="G94" s="5" t="s">
        <v>528</v>
      </c>
      <c r="H94" s="5" t="s">
        <v>529</v>
      </c>
      <c r="I94" s="4" t="s">
        <v>537</v>
      </c>
      <c r="J94" s="6" t="s">
        <v>726</v>
      </c>
      <c r="K94" s="6" t="s">
        <v>549</v>
      </c>
      <c r="L94" s="6" t="s">
        <v>533</v>
      </c>
      <c r="M94" s="6" t="s">
        <v>534</v>
      </c>
      <c r="N94" s="6" t="s">
        <v>537</v>
      </c>
      <c r="O94" s="6" t="s">
        <v>538</v>
      </c>
      <c r="P94" s="6" t="s">
        <v>587</v>
      </c>
      <c r="Q94" s="6" t="s">
        <v>546</v>
      </c>
      <c r="R94" s="6" t="s">
        <v>534</v>
      </c>
      <c r="S94" s="6" t="s">
        <v>534</v>
      </c>
      <c r="T94" s="6" t="s">
        <v>534</v>
      </c>
      <c r="U94" s="6" t="s">
        <v>538</v>
      </c>
      <c r="V94" s="6" t="s">
        <v>539</v>
      </c>
      <c r="W94" s="6"/>
      <c r="X94" s="5"/>
    </row>
    <row r="95" spans="1:24" ht="32.1" customHeight="1">
      <c r="A95" s="4" t="s">
        <v>226</v>
      </c>
      <c r="B95" s="4" t="s">
        <v>221</v>
      </c>
      <c r="C95" s="4" t="s">
        <v>222</v>
      </c>
      <c r="D95" s="5" t="s">
        <v>227</v>
      </c>
      <c r="E95" s="5" t="s">
        <v>26</v>
      </c>
      <c r="F95" s="5" t="s">
        <v>37</v>
      </c>
      <c r="G95" s="5" t="s">
        <v>528</v>
      </c>
      <c r="H95" s="5" t="s">
        <v>529</v>
      </c>
      <c r="I95" s="4" t="s">
        <v>537</v>
      </c>
      <c r="J95" s="6" t="s">
        <v>727</v>
      </c>
      <c r="K95" s="6" t="s">
        <v>728</v>
      </c>
      <c r="L95" s="6" t="s">
        <v>533</v>
      </c>
      <c r="M95" s="6" t="s">
        <v>534</v>
      </c>
      <c r="N95" s="6" t="s">
        <v>537</v>
      </c>
      <c r="O95" s="6" t="s">
        <v>538</v>
      </c>
      <c r="P95" s="6" t="s">
        <v>536</v>
      </c>
      <c r="Q95" s="6" t="s">
        <v>546</v>
      </c>
      <c r="R95" s="6" t="s">
        <v>534</v>
      </c>
      <c r="S95" s="6" t="s">
        <v>534</v>
      </c>
      <c r="T95" s="6" t="s">
        <v>534</v>
      </c>
      <c r="U95" s="6" t="s">
        <v>538</v>
      </c>
      <c r="V95" s="6" t="s">
        <v>539</v>
      </c>
      <c r="W95" s="6"/>
      <c r="X95" s="5"/>
    </row>
    <row r="96" spans="1:24" ht="32.1" customHeight="1">
      <c r="A96" s="4" t="s">
        <v>228</v>
      </c>
      <c r="B96" s="4" t="s">
        <v>221</v>
      </c>
      <c r="C96" s="4" t="s">
        <v>222</v>
      </c>
      <c r="D96" s="5" t="s">
        <v>229</v>
      </c>
      <c r="E96" s="5" t="s">
        <v>26</v>
      </c>
      <c r="F96" s="5" t="s">
        <v>27</v>
      </c>
      <c r="G96" s="5" t="s">
        <v>528</v>
      </c>
      <c r="H96" s="5" t="s">
        <v>529</v>
      </c>
      <c r="I96" s="4" t="s">
        <v>537</v>
      </c>
      <c r="J96" s="6" t="s">
        <v>729</v>
      </c>
      <c r="K96" s="6" t="s">
        <v>728</v>
      </c>
      <c r="L96" s="6" t="s">
        <v>533</v>
      </c>
      <c r="M96" s="6" t="s">
        <v>534</v>
      </c>
      <c r="N96" s="6" t="s">
        <v>537</v>
      </c>
      <c r="O96" s="6" t="s">
        <v>544</v>
      </c>
      <c r="P96" s="6" t="s">
        <v>536</v>
      </c>
      <c r="Q96" s="6" t="s">
        <v>546</v>
      </c>
      <c r="R96" s="6" t="s">
        <v>534</v>
      </c>
      <c r="S96" s="6" t="s">
        <v>534</v>
      </c>
      <c r="T96" s="6" t="s">
        <v>537</v>
      </c>
      <c r="U96" s="6" t="s">
        <v>538</v>
      </c>
      <c r="V96" s="6" t="s">
        <v>547</v>
      </c>
      <c r="W96" s="6"/>
      <c r="X96" s="5"/>
    </row>
    <row r="97" spans="1:24" ht="32.1" customHeight="1">
      <c r="A97" s="4" t="s">
        <v>230</v>
      </c>
      <c r="B97" s="4" t="s">
        <v>221</v>
      </c>
      <c r="C97" s="4" t="s">
        <v>222</v>
      </c>
      <c r="D97" s="5" t="s">
        <v>231</v>
      </c>
      <c r="E97" s="5" t="s">
        <v>26</v>
      </c>
      <c r="F97" s="5" t="s">
        <v>37</v>
      </c>
      <c r="G97" s="5" t="s">
        <v>528</v>
      </c>
      <c r="H97" s="5" t="s">
        <v>529</v>
      </c>
      <c r="I97" s="4" t="s">
        <v>537</v>
      </c>
      <c r="J97" s="6" t="s">
        <v>730</v>
      </c>
      <c r="K97" s="6" t="s">
        <v>549</v>
      </c>
      <c r="L97" s="6" t="s">
        <v>533</v>
      </c>
      <c r="M97" s="6" t="s">
        <v>534</v>
      </c>
      <c r="N97" s="6" t="s">
        <v>537</v>
      </c>
      <c r="O97" s="6" t="s">
        <v>538</v>
      </c>
      <c r="P97" s="6" t="s">
        <v>587</v>
      </c>
      <c r="Q97" s="6" t="s">
        <v>546</v>
      </c>
      <c r="R97" s="6" t="s">
        <v>534</v>
      </c>
      <c r="S97" s="6" t="s">
        <v>534</v>
      </c>
      <c r="T97" s="6" t="s">
        <v>534</v>
      </c>
      <c r="U97" s="6" t="s">
        <v>538</v>
      </c>
      <c r="V97" s="6" t="s">
        <v>539</v>
      </c>
      <c r="W97" s="6"/>
      <c r="X97" s="5"/>
    </row>
    <row r="98" spans="1:24" ht="32.1" customHeight="1">
      <c r="A98" s="4" t="s">
        <v>232</v>
      </c>
      <c r="B98" s="4" t="s">
        <v>221</v>
      </c>
      <c r="C98" s="4" t="s">
        <v>222</v>
      </c>
      <c r="D98" s="5" t="s">
        <v>233</v>
      </c>
      <c r="E98" s="16" t="s">
        <v>76</v>
      </c>
      <c r="F98" s="5" t="s">
        <v>27</v>
      </c>
      <c r="G98" s="5" t="s">
        <v>528</v>
      </c>
      <c r="H98" s="5" t="s">
        <v>529</v>
      </c>
      <c r="I98" s="4" t="s">
        <v>537</v>
      </c>
      <c r="J98" s="6" t="s">
        <v>731</v>
      </c>
      <c r="K98" s="6" t="s">
        <v>732</v>
      </c>
      <c r="L98" s="6" t="s">
        <v>533</v>
      </c>
      <c r="M98" s="6" t="s">
        <v>534</v>
      </c>
      <c r="N98" s="6" t="s">
        <v>537</v>
      </c>
      <c r="O98" s="6" t="s">
        <v>544</v>
      </c>
      <c r="P98" s="6" t="s">
        <v>536</v>
      </c>
      <c r="Q98" s="6" t="s">
        <v>546</v>
      </c>
      <c r="R98" s="6" t="s">
        <v>534</v>
      </c>
      <c r="S98" s="6" t="s">
        <v>534</v>
      </c>
      <c r="T98" s="6" t="s">
        <v>537</v>
      </c>
      <c r="U98" s="6" t="s">
        <v>538</v>
      </c>
      <c r="V98" s="6" t="s">
        <v>547</v>
      </c>
      <c r="W98" s="6"/>
      <c r="X98" s="5" t="s">
        <v>733</v>
      </c>
    </row>
    <row r="99" spans="1:24" ht="32.1" customHeight="1">
      <c r="A99" s="4" t="s">
        <v>234</v>
      </c>
      <c r="B99" s="4" t="s">
        <v>221</v>
      </c>
      <c r="C99" s="4" t="s">
        <v>222</v>
      </c>
      <c r="D99" s="5" t="s">
        <v>235</v>
      </c>
      <c r="E99" s="5" t="s">
        <v>26</v>
      </c>
      <c r="F99" s="5" t="s">
        <v>27</v>
      </c>
      <c r="G99" s="5" t="s">
        <v>528</v>
      </c>
      <c r="H99" s="5" t="s">
        <v>555</v>
      </c>
      <c r="I99" s="4" t="s">
        <v>537</v>
      </c>
      <c r="J99" s="6" t="s">
        <v>734</v>
      </c>
      <c r="K99" s="6" t="s">
        <v>551</v>
      </c>
      <c r="L99" s="6" t="s">
        <v>533</v>
      </c>
      <c r="M99" s="6" t="s">
        <v>534</v>
      </c>
      <c r="N99" s="6" t="s">
        <v>557</v>
      </c>
      <c r="O99" s="6" t="s">
        <v>544</v>
      </c>
      <c r="P99" s="6" t="s">
        <v>580</v>
      </c>
      <c r="Q99" s="6" t="s">
        <v>546</v>
      </c>
      <c r="R99" s="6" t="s">
        <v>534</v>
      </c>
      <c r="S99" s="6" t="s">
        <v>537</v>
      </c>
      <c r="T99" s="6" t="s">
        <v>537</v>
      </c>
      <c r="U99" s="6" t="s">
        <v>544</v>
      </c>
      <c r="V99" s="6" t="s">
        <v>576</v>
      </c>
      <c r="W99" s="6"/>
      <c r="X99" s="5" t="s">
        <v>735</v>
      </c>
    </row>
    <row r="100" spans="1:24" ht="32.1" customHeight="1">
      <c r="A100" s="4" t="s">
        <v>236</v>
      </c>
      <c r="B100" s="4" t="s">
        <v>221</v>
      </c>
      <c r="C100" s="4" t="s">
        <v>222</v>
      </c>
      <c r="D100" s="5" t="s">
        <v>237</v>
      </c>
      <c r="E100" s="5" t="s">
        <v>26</v>
      </c>
      <c r="F100" s="5" t="s">
        <v>27</v>
      </c>
      <c r="G100" s="5" t="s">
        <v>528</v>
      </c>
      <c r="H100" s="5" t="s">
        <v>555</v>
      </c>
      <c r="I100" s="4" t="s">
        <v>537</v>
      </c>
      <c r="J100" s="6" t="s">
        <v>736</v>
      </c>
      <c r="K100" s="6" t="s">
        <v>551</v>
      </c>
      <c r="L100" s="6" t="s">
        <v>533</v>
      </c>
      <c r="M100" s="6" t="s">
        <v>534</v>
      </c>
      <c r="N100" s="6" t="s">
        <v>557</v>
      </c>
      <c r="O100" s="6" t="s">
        <v>544</v>
      </c>
      <c r="P100" s="6" t="s">
        <v>580</v>
      </c>
      <c r="Q100" s="6" t="s">
        <v>546</v>
      </c>
      <c r="R100" s="6" t="s">
        <v>534</v>
      </c>
      <c r="S100" s="6" t="s">
        <v>537</v>
      </c>
      <c r="T100" s="6" t="s">
        <v>537</v>
      </c>
      <c r="U100" s="6" t="s">
        <v>544</v>
      </c>
      <c r="V100" s="6" t="s">
        <v>576</v>
      </c>
      <c r="W100" s="6"/>
      <c r="X100" s="5" t="s">
        <v>735</v>
      </c>
    </row>
    <row r="101" spans="1:24" ht="32.1" customHeight="1">
      <c r="A101" s="4" t="s">
        <v>238</v>
      </c>
      <c r="B101" s="4" t="s">
        <v>221</v>
      </c>
      <c r="C101" s="4" t="s">
        <v>222</v>
      </c>
      <c r="D101" s="5" t="s">
        <v>239</v>
      </c>
      <c r="E101" s="5" t="s">
        <v>26</v>
      </c>
      <c r="F101" s="5" t="s">
        <v>37</v>
      </c>
      <c r="G101" s="5" t="s">
        <v>528</v>
      </c>
      <c r="H101" s="5" t="s">
        <v>737</v>
      </c>
      <c r="I101" s="4" t="s">
        <v>647</v>
      </c>
      <c r="J101" s="6" t="s">
        <v>738</v>
      </c>
      <c r="K101" s="6" t="s">
        <v>739</v>
      </c>
      <c r="L101" s="6" t="s">
        <v>546</v>
      </c>
      <c r="M101" s="6" t="s">
        <v>534</v>
      </c>
      <c r="N101" s="6" t="s">
        <v>537</v>
      </c>
      <c r="O101" s="6" t="s">
        <v>557</v>
      </c>
      <c r="P101" s="6" t="s">
        <v>696</v>
      </c>
      <c r="Q101" s="6" t="s">
        <v>533</v>
      </c>
      <c r="R101" s="6" t="s">
        <v>537</v>
      </c>
      <c r="S101" s="6" t="s">
        <v>537</v>
      </c>
      <c r="T101" s="6" t="s">
        <v>537</v>
      </c>
      <c r="U101" s="6" t="s">
        <v>557</v>
      </c>
      <c r="V101" s="6" t="s">
        <v>537</v>
      </c>
      <c r="W101" s="6"/>
      <c r="X101" s="5"/>
    </row>
    <row r="102" spans="1:24" ht="32.1" customHeight="1">
      <c r="A102" s="4" t="s">
        <v>240</v>
      </c>
      <c r="B102" s="4" t="s">
        <v>221</v>
      </c>
      <c r="C102" s="4" t="s">
        <v>222</v>
      </c>
      <c r="D102" s="5" t="s">
        <v>241</v>
      </c>
      <c r="E102" s="5" t="s">
        <v>26</v>
      </c>
      <c r="F102" s="5" t="s">
        <v>37</v>
      </c>
      <c r="G102" s="5" t="s">
        <v>528</v>
      </c>
      <c r="H102" s="5" t="s">
        <v>737</v>
      </c>
      <c r="I102" s="4" t="s">
        <v>647</v>
      </c>
      <c r="J102" s="6" t="s">
        <v>738</v>
      </c>
      <c r="K102" s="6" t="s">
        <v>739</v>
      </c>
      <c r="L102" s="6" t="s">
        <v>546</v>
      </c>
      <c r="M102" s="6" t="s">
        <v>534</v>
      </c>
      <c r="N102" s="6" t="s">
        <v>537</v>
      </c>
      <c r="O102" s="6" t="s">
        <v>557</v>
      </c>
      <c r="P102" s="6" t="s">
        <v>696</v>
      </c>
      <c r="Q102" s="6" t="s">
        <v>533</v>
      </c>
      <c r="R102" s="6" t="s">
        <v>537</v>
      </c>
      <c r="S102" s="6" t="s">
        <v>537</v>
      </c>
      <c r="T102" s="6" t="s">
        <v>537</v>
      </c>
      <c r="U102" s="6" t="s">
        <v>557</v>
      </c>
      <c r="V102" s="6" t="s">
        <v>537</v>
      </c>
      <c r="W102" s="6"/>
      <c r="X102" s="5"/>
    </row>
    <row r="103" spans="1:24" ht="32.1" customHeight="1">
      <c r="A103" s="4" t="s">
        <v>242</v>
      </c>
      <c r="B103" s="4" t="s">
        <v>221</v>
      </c>
      <c r="C103" s="4" t="s">
        <v>222</v>
      </c>
      <c r="D103" s="5" t="s">
        <v>243</v>
      </c>
      <c r="E103" s="5" t="s">
        <v>26</v>
      </c>
      <c r="F103" s="5" t="s">
        <v>37</v>
      </c>
      <c r="G103" s="5" t="s">
        <v>528</v>
      </c>
      <c r="H103" s="5" t="s">
        <v>737</v>
      </c>
      <c r="I103" s="4" t="s">
        <v>647</v>
      </c>
      <c r="J103" s="6" t="s">
        <v>738</v>
      </c>
      <c r="K103" s="6" t="s">
        <v>739</v>
      </c>
      <c r="L103" s="6" t="s">
        <v>546</v>
      </c>
      <c r="M103" s="6" t="s">
        <v>534</v>
      </c>
      <c r="N103" s="6" t="s">
        <v>537</v>
      </c>
      <c r="O103" s="6" t="s">
        <v>557</v>
      </c>
      <c r="P103" s="6" t="s">
        <v>696</v>
      </c>
      <c r="Q103" s="6" t="s">
        <v>533</v>
      </c>
      <c r="R103" s="6" t="s">
        <v>537</v>
      </c>
      <c r="S103" s="6" t="s">
        <v>537</v>
      </c>
      <c r="T103" s="6" t="s">
        <v>537</v>
      </c>
      <c r="U103" s="6" t="s">
        <v>557</v>
      </c>
      <c r="V103" s="6" t="s">
        <v>537</v>
      </c>
      <c r="W103" s="6"/>
      <c r="X103" s="5"/>
    </row>
    <row r="104" spans="1:24" ht="32.1" customHeight="1">
      <c r="A104" s="4" t="s">
        <v>244</v>
      </c>
      <c r="B104" s="4" t="s">
        <v>221</v>
      </c>
      <c r="C104" s="4" t="s">
        <v>222</v>
      </c>
      <c r="D104" s="5" t="s">
        <v>245</v>
      </c>
      <c r="E104" s="5" t="s">
        <v>26</v>
      </c>
      <c r="F104" s="5" t="s">
        <v>37</v>
      </c>
      <c r="G104" s="5" t="s">
        <v>528</v>
      </c>
      <c r="H104" s="5" t="s">
        <v>737</v>
      </c>
      <c r="I104" s="4" t="s">
        <v>647</v>
      </c>
      <c r="J104" s="6" t="s">
        <v>738</v>
      </c>
      <c r="K104" s="6" t="s">
        <v>739</v>
      </c>
      <c r="L104" s="6" t="s">
        <v>546</v>
      </c>
      <c r="M104" s="6" t="s">
        <v>534</v>
      </c>
      <c r="N104" s="6" t="s">
        <v>537</v>
      </c>
      <c r="O104" s="6" t="s">
        <v>557</v>
      </c>
      <c r="P104" s="6" t="s">
        <v>696</v>
      </c>
      <c r="Q104" s="6" t="s">
        <v>533</v>
      </c>
      <c r="R104" s="6" t="s">
        <v>537</v>
      </c>
      <c r="S104" s="6" t="s">
        <v>537</v>
      </c>
      <c r="T104" s="6" t="s">
        <v>537</v>
      </c>
      <c r="U104" s="6" t="s">
        <v>557</v>
      </c>
      <c r="V104" s="6" t="s">
        <v>537</v>
      </c>
      <c r="W104" s="6"/>
      <c r="X104" s="5"/>
    </row>
    <row r="105" spans="1:24" ht="32.1" customHeight="1">
      <c r="A105" s="4" t="s">
        <v>246</v>
      </c>
      <c r="B105" s="4" t="s">
        <v>221</v>
      </c>
      <c r="C105" s="4" t="s">
        <v>222</v>
      </c>
      <c r="D105" s="5" t="s">
        <v>247</v>
      </c>
      <c r="E105" s="5" t="s">
        <v>26</v>
      </c>
      <c r="F105" s="5" t="s">
        <v>37</v>
      </c>
      <c r="G105" s="5" t="s">
        <v>528</v>
      </c>
      <c r="H105" s="5" t="s">
        <v>529</v>
      </c>
      <c r="I105" s="4" t="s">
        <v>647</v>
      </c>
      <c r="J105" s="6" t="s">
        <v>569</v>
      </c>
      <c r="K105" s="6" t="s">
        <v>740</v>
      </c>
      <c r="L105" s="6" t="s">
        <v>533</v>
      </c>
      <c r="M105" s="6" t="s">
        <v>561</v>
      </c>
      <c r="N105" s="6" t="s">
        <v>534</v>
      </c>
      <c r="O105" s="6" t="s">
        <v>538</v>
      </c>
      <c r="P105" s="6" t="s">
        <v>587</v>
      </c>
      <c r="Q105" s="6" t="s">
        <v>546</v>
      </c>
      <c r="R105" s="6" t="s">
        <v>557</v>
      </c>
      <c r="S105" s="6" t="s">
        <v>534</v>
      </c>
      <c r="T105" s="6" t="s">
        <v>534</v>
      </c>
      <c r="U105" s="6" t="s">
        <v>538</v>
      </c>
      <c r="V105" s="6" t="s">
        <v>576</v>
      </c>
      <c r="W105" s="6"/>
      <c r="X105" s="5"/>
    </row>
    <row r="106" spans="1:24" ht="32.1" customHeight="1">
      <c r="A106" s="4" t="s">
        <v>248</v>
      </c>
      <c r="B106" s="4" t="s">
        <v>221</v>
      </c>
      <c r="C106" s="4" t="s">
        <v>222</v>
      </c>
      <c r="D106" s="5" t="s">
        <v>249</v>
      </c>
      <c r="E106" s="5" t="s">
        <v>26</v>
      </c>
      <c r="F106" s="5" t="s">
        <v>27</v>
      </c>
      <c r="G106" s="5" t="s">
        <v>528</v>
      </c>
      <c r="H106" s="5" t="s">
        <v>565</v>
      </c>
      <c r="I106" s="4" t="s">
        <v>537</v>
      </c>
      <c r="J106" s="6" t="s">
        <v>708</v>
      </c>
      <c r="K106" s="6" t="s">
        <v>741</v>
      </c>
      <c r="L106" s="6" t="s">
        <v>533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5"/>
    </row>
    <row r="107" spans="1:24" ht="32.1" customHeight="1">
      <c r="A107" s="4" t="s">
        <v>250</v>
      </c>
      <c r="B107" s="4" t="s">
        <v>251</v>
      </c>
      <c r="C107" s="4" t="s">
        <v>252</v>
      </c>
      <c r="D107" s="5" t="s">
        <v>253</v>
      </c>
      <c r="E107" s="5" t="s">
        <v>26</v>
      </c>
      <c r="F107" s="5" t="s">
        <v>37</v>
      </c>
      <c r="G107" s="5" t="s">
        <v>528</v>
      </c>
      <c r="H107" s="5" t="s">
        <v>529</v>
      </c>
      <c r="I107" s="4" t="s">
        <v>617</v>
      </c>
      <c r="J107" s="6" t="s">
        <v>742</v>
      </c>
      <c r="K107" s="6" t="s">
        <v>743</v>
      </c>
      <c r="L107" s="6" t="s">
        <v>533</v>
      </c>
      <c r="M107" s="6" t="s">
        <v>534</v>
      </c>
      <c r="N107" s="6" t="s">
        <v>537</v>
      </c>
      <c r="O107" s="6" t="s">
        <v>538</v>
      </c>
      <c r="P107" s="6" t="s">
        <v>536</v>
      </c>
      <c r="Q107" s="6" t="s">
        <v>546</v>
      </c>
      <c r="R107" s="6" t="s">
        <v>534</v>
      </c>
      <c r="S107" s="6" t="s">
        <v>534</v>
      </c>
      <c r="T107" s="6" t="s">
        <v>534</v>
      </c>
      <c r="U107" s="6" t="s">
        <v>538</v>
      </c>
      <c r="V107" s="6" t="s">
        <v>539</v>
      </c>
      <c r="W107" s="6"/>
      <c r="X107" s="5"/>
    </row>
    <row r="108" spans="1:24" ht="32.1" customHeight="1">
      <c r="A108" s="4" t="s">
        <v>254</v>
      </c>
      <c r="B108" s="4" t="s">
        <v>251</v>
      </c>
      <c r="C108" s="4" t="s">
        <v>252</v>
      </c>
      <c r="D108" s="5" t="s">
        <v>255</v>
      </c>
      <c r="E108" s="5" t="s">
        <v>26</v>
      </c>
      <c r="F108" s="5" t="s">
        <v>37</v>
      </c>
      <c r="G108" s="5" t="s">
        <v>528</v>
      </c>
      <c r="H108" s="5" t="s">
        <v>529</v>
      </c>
      <c r="I108" s="4" t="s">
        <v>617</v>
      </c>
      <c r="J108" s="6" t="s">
        <v>742</v>
      </c>
      <c r="K108" s="6" t="s">
        <v>743</v>
      </c>
      <c r="L108" s="6" t="s">
        <v>533</v>
      </c>
      <c r="M108" s="6" t="s">
        <v>534</v>
      </c>
      <c r="N108" s="6" t="s">
        <v>537</v>
      </c>
      <c r="O108" s="6" t="s">
        <v>538</v>
      </c>
      <c r="P108" s="6" t="s">
        <v>536</v>
      </c>
      <c r="Q108" s="6" t="s">
        <v>546</v>
      </c>
      <c r="R108" s="6" t="s">
        <v>534</v>
      </c>
      <c r="S108" s="6" t="s">
        <v>534</v>
      </c>
      <c r="T108" s="6" t="s">
        <v>534</v>
      </c>
      <c r="U108" s="6" t="s">
        <v>538</v>
      </c>
      <c r="V108" s="6" t="s">
        <v>539</v>
      </c>
      <c r="W108" s="6"/>
      <c r="X108" s="5"/>
    </row>
    <row r="109" spans="1:24" ht="32.1" customHeight="1">
      <c r="A109" s="4" t="s">
        <v>256</v>
      </c>
      <c r="B109" s="4" t="s">
        <v>251</v>
      </c>
      <c r="C109" s="4" t="s">
        <v>252</v>
      </c>
      <c r="D109" s="5" t="s">
        <v>257</v>
      </c>
      <c r="E109" s="5" t="s">
        <v>26</v>
      </c>
      <c r="F109" s="5" t="s">
        <v>37</v>
      </c>
      <c r="G109" s="5" t="s">
        <v>528</v>
      </c>
      <c r="H109" s="5" t="s">
        <v>529</v>
      </c>
      <c r="I109" s="4" t="s">
        <v>617</v>
      </c>
      <c r="J109" s="6" t="s">
        <v>744</v>
      </c>
      <c r="K109" s="6" t="s">
        <v>745</v>
      </c>
      <c r="L109" s="6" t="s">
        <v>533</v>
      </c>
      <c r="M109" s="6" t="s">
        <v>534</v>
      </c>
      <c r="N109" s="6" t="s">
        <v>537</v>
      </c>
      <c r="O109" s="6" t="s">
        <v>538</v>
      </c>
      <c r="P109" s="6" t="s">
        <v>536</v>
      </c>
      <c r="Q109" s="6" t="s">
        <v>546</v>
      </c>
      <c r="R109" s="6" t="s">
        <v>534</v>
      </c>
      <c r="S109" s="6" t="s">
        <v>534</v>
      </c>
      <c r="T109" s="6" t="s">
        <v>534</v>
      </c>
      <c r="U109" s="6" t="s">
        <v>538</v>
      </c>
      <c r="V109" s="6" t="s">
        <v>539</v>
      </c>
      <c r="W109" s="6"/>
      <c r="X109" s="5"/>
    </row>
    <row r="110" spans="1:24" ht="32.1" customHeight="1">
      <c r="A110" s="4" t="s">
        <v>258</v>
      </c>
      <c r="B110" s="4" t="s">
        <v>251</v>
      </c>
      <c r="C110" s="4" t="s">
        <v>252</v>
      </c>
      <c r="D110" s="5" t="s">
        <v>259</v>
      </c>
      <c r="E110" s="5" t="s">
        <v>26</v>
      </c>
      <c r="F110" s="5" t="s">
        <v>37</v>
      </c>
      <c r="G110" s="5" t="s">
        <v>528</v>
      </c>
      <c r="H110" s="5" t="s">
        <v>529</v>
      </c>
      <c r="I110" s="4" t="s">
        <v>617</v>
      </c>
      <c r="J110" s="6" t="s">
        <v>744</v>
      </c>
      <c r="K110" s="6" t="s">
        <v>745</v>
      </c>
      <c r="L110" s="6" t="s">
        <v>533</v>
      </c>
      <c r="M110" s="6" t="s">
        <v>534</v>
      </c>
      <c r="N110" s="6" t="s">
        <v>537</v>
      </c>
      <c r="O110" s="6" t="s">
        <v>538</v>
      </c>
      <c r="P110" s="6" t="s">
        <v>536</v>
      </c>
      <c r="Q110" s="6" t="s">
        <v>546</v>
      </c>
      <c r="R110" s="6" t="s">
        <v>534</v>
      </c>
      <c r="S110" s="6" t="s">
        <v>534</v>
      </c>
      <c r="T110" s="6" t="s">
        <v>534</v>
      </c>
      <c r="U110" s="6" t="s">
        <v>538</v>
      </c>
      <c r="V110" s="6" t="s">
        <v>539</v>
      </c>
      <c r="W110" s="6"/>
      <c r="X110" s="5"/>
    </row>
    <row r="111" spans="1:24" ht="32.1" customHeight="1">
      <c r="A111" s="4" t="s">
        <v>260</v>
      </c>
      <c r="B111" s="4" t="s">
        <v>251</v>
      </c>
      <c r="C111" s="4" t="s">
        <v>252</v>
      </c>
      <c r="D111" s="5" t="s">
        <v>261</v>
      </c>
      <c r="E111" s="5" t="s">
        <v>26</v>
      </c>
      <c r="F111" s="5" t="s">
        <v>37</v>
      </c>
      <c r="G111" s="5" t="s">
        <v>528</v>
      </c>
      <c r="H111" s="5" t="s">
        <v>529</v>
      </c>
      <c r="I111" s="4" t="s">
        <v>617</v>
      </c>
      <c r="J111" s="6" t="s">
        <v>746</v>
      </c>
      <c r="K111" s="6" t="s">
        <v>747</v>
      </c>
      <c r="L111" s="6" t="s">
        <v>533</v>
      </c>
      <c r="M111" s="6" t="s">
        <v>534</v>
      </c>
      <c r="N111" s="6" t="s">
        <v>534</v>
      </c>
      <c r="O111" s="6" t="s">
        <v>538</v>
      </c>
      <c r="P111" s="6" t="s">
        <v>536</v>
      </c>
      <c r="Q111" s="6" t="s">
        <v>546</v>
      </c>
      <c r="R111" s="6" t="s">
        <v>534</v>
      </c>
      <c r="S111" s="6" t="s">
        <v>534</v>
      </c>
      <c r="T111" s="6" t="s">
        <v>534</v>
      </c>
      <c r="U111" s="6" t="s">
        <v>538</v>
      </c>
      <c r="V111" s="6" t="s">
        <v>539</v>
      </c>
      <c r="W111" s="6"/>
      <c r="X111" s="5"/>
    </row>
    <row r="112" spans="1:24" ht="32.1" customHeight="1">
      <c r="A112" s="4" t="s">
        <v>262</v>
      </c>
      <c r="B112" s="4" t="s">
        <v>251</v>
      </c>
      <c r="C112" s="4" t="s">
        <v>252</v>
      </c>
      <c r="D112" s="5" t="s">
        <v>263</v>
      </c>
      <c r="E112" s="5" t="s">
        <v>26</v>
      </c>
      <c r="F112" s="5" t="s">
        <v>27</v>
      </c>
      <c r="G112" s="5" t="s">
        <v>528</v>
      </c>
      <c r="H112" s="5" t="s">
        <v>555</v>
      </c>
      <c r="I112" s="4" t="s">
        <v>617</v>
      </c>
      <c r="J112" s="6" t="s">
        <v>748</v>
      </c>
      <c r="K112" s="6" t="s">
        <v>749</v>
      </c>
      <c r="L112" s="6" t="s">
        <v>533</v>
      </c>
      <c r="M112" s="6" t="s">
        <v>534</v>
      </c>
      <c r="N112" s="6" t="s">
        <v>557</v>
      </c>
      <c r="O112" s="6" t="s">
        <v>544</v>
      </c>
      <c r="P112" s="6" t="s">
        <v>580</v>
      </c>
      <c r="Q112" s="6" t="s">
        <v>546</v>
      </c>
      <c r="R112" s="6" t="s">
        <v>534</v>
      </c>
      <c r="S112" s="6" t="s">
        <v>537</v>
      </c>
      <c r="T112" s="6" t="s">
        <v>537</v>
      </c>
      <c r="U112" s="6" t="s">
        <v>538</v>
      </c>
      <c r="V112" s="6" t="s">
        <v>576</v>
      </c>
      <c r="W112" s="6"/>
      <c r="X112" s="5" t="s">
        <v>735</v>
      </c>
    </row>
    <row r="113" spans="1:24" ht="32.1" customHeight="1">
      <c r="A113" s="4" t="s">
        <v>264</v>
      </c>
      <c r="B113" s="4" t="s">
        <v>251</v>
      </c>
      <c r="C113" s="4" t="s">
        <v>252</v>
      </c>
      <c r="D113" s="5" t="s">
        <v>265</v>
      </c>
      <c r="E113" s="5" t="s">
        <v>26</v>
      </c>
      <c r="F113" s="5" t="s">
        <v>27</v>
      </c>
      <c r="G113" s="5" t="s">
        <v>554</v>
      </c>
      <c r="H113" s="5" t="s">
        <v>667</v>
      </c>
      <c r="I113" s="4" t="s">
        <v>606</v>
      </c>
      <c r="J113" s="6" t="s">
        <v>750</v>
      </c>
      <c r="K113" s="6" t="s">
        <v>751</v>
      </c>
      <c r="L113" s="6" t="s">
        <v>546</v>
      </c>
      <c r="M113" s="6" t="s">
        <v>537</v>
      </c>
      <c r="N113" s="6" t="s">
        <v>534</v>
      </c>
      <c r="O113" s="6" t="s">
        <v>557</v>
      </c>
      <c r="P113" s="6" t="s">
        <v>670</v>
      </c>
      <c r="Q113" s="6" t="s">
        <v>533</v>
      </c>
      <c r="R113" s="6" t="s">
        <v>534</v>
      </c>
      <c r="S113" s="6" t="s">
        <v>537</v>
      </c>
      <c r="T113" s="6" t="s">
        <v>537</v>
      </c>
      <c r="U113" s="6" t="s">
        <v>534</v>
      </c>
      <c r="V113" s="6" t="s">
        <v>537</v>
      </c>
      <c r="W113" s="6"/>
      <c r="X113" s="5"/>
    </row>
    <row r="114" spans="1:24" ht="32.1" customHeight="1">
      <c r="A114" s="4" t="s">
        <v>266</v>
      </c>
      <c r="B114" s="4" t="s">
        <v>251</v>
      </c>
      <c r="C114" s="4" t="s">
        <v>252</v>
      </c>
      <c r="D114" s="5" t="s">
        <v>267</v>
      </c>
      <c r="E114" s="5" t="s">
        <v>26</v>
      </c>
      <c r="F114" s="5" t="s">
        <v>27</v>
      </c>
      <c r="G114" s="5" t="s">
        <v>528</v>
      </c>
      <c r="H114" s="5" t="s">
        <v>529</v>
      </c>
      <c r="I114" s="4" t="s">
        <v>617</v>
      </c>
      <c r="J114" s="6" t="s">
        <v>752</v>
      </c>
      <c r="K114" s="6" t="s">
        <v>753</v>
      </c>
      <c r="L114" s="6" t="s">
        <v>533</v>
      </c>
      <c r="M114" s="6" t="s">
        <v>534</v>
      </c>
      <c r="N114" s="6" t="s">
        <v>534</v>
      </c>
      <c r="O114" s="6" t="s">
        <v>544</v>
      </c>
      <c r="P114" s="6" t="s">
        <v>536</v>
      </c>
      <c r="Q114" s="6" t="s">
        <v>546</v>
      </c>
      <c r="R114" s="6" t="s">
        <v>534</v>
      </c>
      <c r="S114" s="6" t="s">
        <v>537</v>
      </c>
      <c r="T114" s="6" t="s">
        <v>537</v>
      </c>
      <c r="U114" s="6" t="s">
        <v>561</v>
      </c>
      <c r="V114" s="6" t="s">
        <v>588</v>
      </c>
      <c r="W114" s="6"/>
      <c r="X114" s="5"/>
    </row>
    <row r="115" spans="1:24" ht="32.1" customHeight="1">
      <c r="A115" s="4" t="s">
        <v>268</v>
      </c>
      <c r="B115" s="4" t="s">
        <v>251</v>
      </c>
      <c r="C115" s="4" t="s">
        <v>252</v>
      </c>
      <c r="D115" s="5" t="s">
        <v>269</v>
      </c>
      <c r="E115" s="5" t="s">
        <v>26</v>
      </c>
      <c r="F115" s="5" t="s">
        <v>270</v>
      </c>
      <c r="G115" s="5" t="s">
        <v>528</v>
      </c>
      <c r="H115" s="5" t="s">
        <v>529</v>
      </c>
      <c r="I115" s="4" t="s">
        <v>638</v>
      </c>
      <c r="J115" s="6" t="s">
        <v>754</v>
      </c>
      <c r="K115" s="6" t="s">
        <v>755</v>
      </c>
      <c r="L115" s="6" t="s">
        <v>533</v>
      </c>
      <c r="M115" s="6" t="s">
        <v>534</v>
      </c>
      <c r="N115" s="6" t="s">
        <v>534</v>
      </c>
      <c r="O115" s="6" t="s">
        <v>641</v>
      </c>
      <c r="P115" s="6" t="s">
        <v>642</v>
      </c>
      <c r="Q115" s="6" t="s">
        <v>546</v>
      </c>
      <c r="R115" s="6" t="s">
        <v>534</v>
      </c>
      <c r="S115" s="6" t="s">
        <v>534</v>
      </c>
      <c r="T115" s="6" t="s">
        <v>537</v>
      </c>
      <c r="U115" s="6" t="s">
        <v>561</v>
      </c>
      <c r="V115" s="6" t="s">
        <v>588</v>
      </c>
      <c r="W115" s="6"/>
      <c r="X115" s="5"/>
    </row>
    <row r="116" spans="1:24" ht="32.1" customHeight="1">
      <c r="A116" s="4" t="s">
        <v>271</v>
      </c>
      <c r="B116" s="4" t="s">
        <v>272</v>
      </c>
      <c r="C116" s="4" t="s">
        <v>273</v>
      </c>
      <c r="D116" s="5" t="s">
        <v>274</v>
      </c>
      <c r="E116" s="16" t="s">
        <v>76</v>
      </c>
      <c r="F116" s="5" t="s">
        <v>27</v>
      </c>
      <c r="G116" s="5" t="s">
        <v>528</v>
      </c>
      <c r="H116" s="5" t="s">
        <v>529</v>
      </c>
      <c r="I116" s="4" t="s">
        <v>756</v>
      </c>
      <c r="J116" s="6" t="s">
        <v>757</v>
      </c>
      <c r="K116" s="6" t="s">
        <v>758</v>
      </c>
      <c r="L116" s="6" t="s">
        <v>546</v>
      </c>
      <c r="M116" s="6" t="s">
        <v>534</v>
      </c>
      <c r="N116" s="6" t="s">
        <v>534</v>
      </c>
      <c r="O116" s="6" t="s">
        <v>544</v>
      </c>
      <c r="P116" s="6" t="s">
        <v>536</v>
      </c>
      <c r="Q116" s="6" t="s">
        <v>546</v>
      </c>
      <c r="R116" s="6" t="s">
        <v>537</v>
      </c>
      <c r="S116" s="6" t="s">
        <v>537</v>
      </c>
      <c r="T116" s="6" t="s">
        <v>537</v>
      </c>
      <c r="U116" s="6" t="s">
        <v>537</v>
      </c>
      <c r="V116" s="6" t="s">
        <v>588</v>
      </c>
      <c r="W116" s="6"/>
      <c r="X116" s="5"/>
    </row>
    <row r="117" spans="1:24" ht="32.1" customHeight="1">
      <c r="A117" s="4" t="s">
        <v>275</v>
      </c>
      <c r="B117" s="4" t="s">
        <v>272</v>
      </c>
      <c r="C117" s="4" t="s">
        <v>273</v>
      </c>
      <c r="D117" s="5" t="s">
        <v>276</v>
      </c>
      <c r="E117" s="5" t="s">
        <v>26</v>
      </c>
      <c r="F117" s="5" t="s">
        <v>27</v>
      </c>
      <c r="G117" s="5" t="s">
        <v>528</v>
      </c>
      <c r="H117" s="5" t="s">
        <v>529</v>
      </c>
      <c r="I117" s="4" t="s">
        <v>756</v>
      </c>
      <c r="J117" s="6" t="s">
        <v>759</v>
      </c>
      <c r="K117" s="6" t="s">
        <v>760</v>
      </c>
      <c r="L117" s="6" t="s">
        <v>533</v>
      </c>
      <c r="M117" s="6" t="s">
        <v>534</v>
      </c>
      <c r="N117" s="6" t="s">
        <v>534</v>
      </c>
      <c r="O117" s="6" t="s">
        <v>538</v>
      </c>
      <c r="P117" s="6" t="s">
        <v>587</v>
      </c>
      <c r="Q117" s="6" t="s">
        <v>546</v>
      </c>
      <c r="R117" s="6" t="s">
        <v>534</v>
      </c>
      <c r="S117" s="6" t="s">
        <v>534</v>
      </c>
      <c r="T117" s="6" t="s">
        <v>534</v>
      </c>
      <c r="U117" s="6" t="s">
        <v>534</v>
      </c>
      <c r="V117" s="6" t="s">
        <v>539</v>
      </c>
      <c r="W117" s="6"/>
      <c r="X117" s="5"/>
    </row>
    <row r="118" spans="1:24" ht="32.1" customHeight="1">
      <c r="A118" s="4" t="s">
        <v>277</v>
      </c>
      <c r="B118" s="4" t="s">
        <v>272</v>
      </c>
      <c r="C118" s="4" t="s">
        <v>273</v>
      </c>
      <c r="D118" s="5" t="s">
        <v>278</v>
      </c>
      <c r="E118" s="5" t="s">
        <v>26</v>
      </c>
      <c r="F118" s="5" t="s">
        <v>27</v>
      </c>
      <c r="G118" s="5" t="s">
        <v>528</v>
      </c>
      <c r="H118" s="5" t="s">
        <v>529</v>
      </c>
      <c r="I118" s="4" t="s">
        <v>756</v>
      </c>
      <c r="J118" s="6" t="s">
        <v>759</v>
      </c>
      <c r="K118" s="6" t="s">
        <v>761</v>
      </c>
      <c r="L118" s="6" t="s">
        <v>533</v>
      </c>
      <c r="M118" s="6" t="s">
        <v>534</v>
      </c>
      <c r="N118" s="6" t="s">
        <v>534</v>
      </c>
      <c r="O118" s="6" t="s">
        <v>538</v>
      </c>
      <c r="P118" s="6" t="s">
        <v>587</v>
      </c>
      <c r="Q118" s="6" t="s">
        <v>546</v>
      </c>
      <c r="R118" s="6" t="s">
        <v>534</v>
      </c>
      <c r="S118" s="6" t="s">
        <v>534</v>
      </c>
      <c r="T118" s="6" t="s">
        <v>534</v>
      </c>
      <c r="U118" s="6" t="s">
        <v>534</v>
      </c>
      <c r="V118" s="6" t="s">
        <v>539</v>
      </c>
      <c r="W118" s="6"/>
      <c r="X118" s="5"/>
    </row>
    <row r="119" spans="1:24" ht="32.1" customHeight="1">
      <c r="A119" s="4" t="s">
        <v>279</v>
      </c>
      <c r="B119" s="4" t="s">
        <v>272</v>
      </c>
      <c r="C119" s="4" t="s">
        <v>273</v>
      </c>
      <c r="D119" s="5" t="s">
        <v>280</v>
      </c>
      <c r="E119" s="5" t="s">
        <v>26</v>
      </c>
      <c r="F119" s="5" t="s">
        <v>27</v>
      </c>
      <c r="G119" s="5" t="s">
        <v>528</v>
      </c>
      <c r="H119" s="5" t="s">
        <v>529</v>
      </c>
      <c r="I119" s="4" t="s">
        <v>756</v>
      </c>
      <c r="J119" s="6" t="s">
        <v>762</v>
      </c>
      <c r="K119" s="6" t="s">
        <v>763</v>
      </c>
      <c r="L119" s="6" t="s">
        <v>533</v>
      </c>
      <c r="M119" s="6" t="s">
        <v>534</v>
      </c>
      <c r="N119" s="6" t="s">
        <v>534</v>
      </c>
      <c r="O119" s="6" t="s">
        <v>538</v>
      </c>
      <c r="P119" s="6" t="s">
        <v>587</v>
      </c>
      <c r="Q119" s="6" t="s">
        <v>546</v>
      </c>
      <c r="R119" s="6" t="s">
        <v>534</v>
      </c>
      <c r="S119" s="6" t="s">
        <v>534</v>
      </c>
      <c r="T119" s="6" t="s">
        <v>537</v>
      </c>
      <c r="U119" s="6" t="s">
        <v>534</v>
      </c>
      <c r="V119" s="6" t="s">
        <v>539</v>
      </c>
      <c r="W119" s="6"/>
      <c r="X119" s="5"/>
    </row>
    <row r="120" spans="1:24" ht="32.1" customHeight="1">
      <c r="A120" s="4" t="s">
        <v>281</v>
      </c>
      <c r="B120" s="4" t="s">
        <v>272</v>
      </c>
      <c r="C120" s="4" t="s">
        <v>273</v>
      </c>
      <c r="D120" s="5" t="s">
        <v>282</v>
      </c>
      <c r="E120" s="5" t="s">
        <v>26</v>
      </c>
      <c r="F120" s="5" t="s">
        <v>27</v>
      </c>
      <c r="G120" s="5" t="s">
        <v>554</v>
      </c>
      <c r="H120" s="5" t="s">
        <v>661</v>
      </c>
      <c r="I120" s="4" t="s">
        <v>756</v>
      </c>
      <c r="J120" s="6" t="s">
        <v>764</v>
      </c>
      <c r="K120" s="6" t="s">
        <v>765</v>
      </c>
      <c r="L120" s="6"/>
      <c r="M120" s="6"/>
      <c r="N120" s="6"/>
      <c r="O120" s="6" t="s">
        <v>557</v>
      </c>
      <c r="P120" s="6"/>
      <c r="Q120" s="6"/>
      <c r="R120" s="6" t="s">
        <v>534</v>
      </c>
      <c r="S120" s="6" t="s">
        <v>534</v>
      </c>
      <c r="T120" s="6"/>
      <c r="U120" s="6"/>
      <c r="V120" s="6"/>
      <c r="W120" s="6"/>
      <c r="X120" s="5"/>
    </row>
    <row r="121" spans="1:24" ht="32.1" customHeight="1">
      <c r="A121" s="4" t="s">
        <v>283</v>
      </c>
      <c r="B121" s="4" t="s">
        <v>272</v>
      </c>
      <c r="C121" s="4" t="s">
        <v>273</v>
      </c>
      <c r="D121" s="5" t="s">
        <v>284</v>
      </c>
      <c r="E121" s="5" t="s">
        <v>26</v>
      </c>
      <c r="F121" s="5" t="s">
        <v>27</v>
      </c>
      <c r="G121" s="5" t="s">
        <v>554</v>
      </c>
      <c r="H121" s="5" t="s">
        <v>661</v>
      </c>
      <c r="I121" s="4" t="s">
        <v>756</v>
      </c>
      <c r="J121" s="6" t="s">
        <v>764</v>
      </c>
      <c r="K121" s="6" t="s">
        <v>765</v>
      </c>
      <c r="L121" s="6"/>
      <c r="M121" s="6"/>
      <c r="N121" s="6"/>
      <c r="O121" s="6" t="s">
        <v>557</v>
      </c>
      <c r="P121" s="6"/>
      <c r="Q121" s="6"/>
      <c r="R121" s="6" t="s">
        <v>534</v>
      </c>
      <c r="S121" s="6" t="s">
        <v>534</v>
      </c>
      <c r="T121" s="6"/>
      <c r="U121" s="6"/>
      <c r="V121" s="6"/>
      <c r="W121" s="6"/>
      <c r="X121" s="5"/>
    </row>
    <row r="122" spans="1:24" ht="32.1" customHeight="1">
      <c r="A122" s="4" t="s">
        <v>285</v>
      </c>
      <c r="B122" s="4" t="s">
        <v>272</v>
      </c>
      <c r="C122" s="4" t="s">
        <v>273</v>
      </c>
      <c r="D122" s="5" t="s">
        <v>286</v>
      </c>
      <c r="E122" s="5" t="s">
        <v>26</v>
      </c>
      <c r="F122" s="5" t="s">
        <v>27</v>
      </c>
      <c r="G122" s="5" t="s">
        <v>528</v>
      </c>
      <c r="H122" s="5" t="s">
        <v>529</v>
      </c>
      <c r="I122" s="4" t="s">
        <v>766</v>
      </c>
      <c r="J122" s="6" t="s">
        <v>569</v>
      </c>
      <c r="K122" s="6" t="s">
        <v>767</v>
      </c>
      <c r="L122" s="6" t="s">
        <v>533</v>
      </c>
      <c r="M122" s="6" t="s">
        <v>557</v>
      </c>
      <c r="N122" s="6" t="s">
        <v>534</v>
      </c>
      <c r="O122" s="6" t="s">
        <v>561</v>
      </c>
      <c r="P122" s="6" t="s">
        <v>587</v>
      </c>
      <c r="Q122" s="6" t="s">
        <v>546</v>
      </c>
      <c r="R122" s="6" t="s">
        <v>534</v>
      </c>
      <c r="S122" s="6" t="s">
        <v>534</v>
      </c>
      <c r="T122" s="6" t="s">
        <v>537</v>
      </c>
      <c r="U122" s="6" t="s">
        <v>538</v>
      </c>
      <c r="V122" s="6" t="s">
        <v>588</v>
      </c>
      <c r="W122" s="6"/>
      <c r="X122" s="5"/>
    </row>
    <row r="123" spans="1:24" ht="32.1" customHeight="1">
      <c r="A123" s="4" t="s">
        <v>287</v>
      </c>
      <c r="B123" s="4" t="s">
        <v>272</v>
      </c>
      <c r="C123" s="4" t="s">
        <v>273</v>
      </c>
      <c r="D123" s="5" t="s">
        <v>288</v>
      </c>
      <c r="E123" s="5" t="s">
        <v>26</v>
      </c>
      <c r="F123" s="5" t="s">
        <v>27</v>
      </c>
      <c r="G123" s="5" t="s">
        <v>528</v>
      </c>
      <c r="H123" s="5" t="s">
        <v>529</v>
      </c>
      <c r="I123" s="4" t="s">
        <v>756</v>
      </c>
      <c r="J123" s="6" t="s">
        <v>768</v>
      </c>
      <c r="K123" s="6" t="s">
        <v>769</v>
      </c>
      <c r="L123" s="6" t="s">
        <v>533</v>
      </c>
      <c r="M123" s="6" t="s">
        <v>534</v>
      </c>
      <c r="N123" s="6" t="s">
        <v>534</v>
      </c>
      <c r="O123" s="6" t="s">
        <v>538</v>
      </c>
      <c r="P123" s="6" t="s">
        <v>587</v>
      </c>
      <c r="Q123" s="6" t="s">
        <v>546</v>
      </c>
      <c r="R123" s="6" t="s">
        <v>534</v>
      </c>
      <c r="S123" s="6" t="s">
        <v>534</v>
      </c>
      <c r="T123" s="6" t="s">
        <v>537</v>
      </c>
      <c r="U123" s="6" t="s">
        <v>534</v>
      </c>
      <c r="V123" s="6" t="s">
        <v>539</v>
      </c>
      <c r="W123" s="6"/>
      <c r="X123" s="5"/>
    </row>
    <row r="124" spans="1:24" ht="32.1" customHeight="1">
      <c r="A124" s="4" t="s">
        <v>289</v>
      </c>
      <c r="B124" s="4" t="s">
        <v>272</v>
      </c>
      <c r="C124" s="4" t="s">
        <v>273</v>
      </c>
      <c r="D124" s="5" t="s">
        <v>290</v>
      </c>
      <c r="E124" s="5" t="s">
        <v>26</v>
      </c>
      <c r="F124" s="5" t="s">
        <v>27</v>
      </c>
      <c r="G124" s="5" t="s">
        <v>528</v>
      </c>
      <c r="H124" s="5" t="s">
        <v>565</v>
      </c>
      <c r="I124" s="4" t="s">
        <v>756</v>
      </c>
      <c r="J124" s="6" t="s">
        <v>770</v>
      </c>
      <c r="K124" s="6" t="s">
        <v>771</v>
      </c>
      <c r="L124" s="6" t="s">
        <v>533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5"/>
    </row>
    <row r="125" spans="1:24" ht="32.1" customHeight="1">
      <c r="A125" s="4" t="s">
        <v>291</v>
      </c>
      <c r="B125" s="4" t="s">
        <v>292</v>
      </c>
      <c r="C125" s="4" t="s">
        <v>293</v>
      </c>
      <c r="D125" s="5" t="s">
        <v>294</v>
      </c>
      <c r="E125" s="5" t="s">
        <v>26</v>
      </c>
      <c r="F125" s="5" t="s">
        <v>37</v>
      </c>
      <c r="G125" s="5" t="s">
        <v>528</v>
      </c>
      <c r="H125" s="5" t="s">
        <v>529</v>
      </c>
      <c r="I125" s="4" t="s">
        <v>756</v>
      </c>
      <c r="J125" s="6" t="s">
        <v>772</v>
      </c>
      <c r="K125" s="6" t="s">
        <v>773</v>
      </c>
      <c r="L125" s="6" t="s">
        <v>546</v>
      </c>
      <c r="M125" s="6" t="s">
        <v>557</v>
      </c>
      <c r="N125" s="6" t="s">
        <v>534</v>
      </c>
      <c r="O125" s="6" t="s">
        <v>538</v>
      </c>
      <c r="P125" s="6" t="s">
        <v>587</v>
      </c>
      <c r="Q125" s="6" t="s">
        <v>546</v>
      </c>
      <c r="R125" s="6" t="s">
        <v>534</v>
      </c>
      <c r="S125" s="6" t="s">
        <v>534</v>
      </c>
      <c r="T125" s="6" t="s">
        <v>537</v>
      </c>
      <c r="U125" s="6" t="s">
        <v>538</v>
      </c>
      <c r="V125" s="6" t="s">
        <v>588</v>
      </c>
      <c r="W125" s="6"/>
      <c r="X125" s="5"/>
    </row>
    <row r="126" spans="1:24" ht="32.1" customHeight="1">
      <c r="A126" s="4" t="s">
        <v>295</v>
      </c>
      <c r="B126" s="4" t="s">
        <v>292</v>
      </c>
      <c r="C126" s="4" t="s">
        <v>293</v>
      </c>
      <c r="D126" s="5" t="s">
        <v>296</v>
      </c>
      <c r="E126" s="5" t="s">
        <v>26</v>
      </c>
      <c r="F126" s="5" t="s">
        <v>37</v>
      </c>
      <c r="G126" s="5" t="s">
        <v>528</v>
      </c>
      <c r="H126" s="5" t="s">
        <v>529</v>
      </c>
      <c r="I126" s="4" t="s">
        <v>774</v>
      </c>
      <c r="J126" s="6" t="s">
        <v>775</v>
      </c>
      <c r="K126" s="6" t="s">
        <v>776</v>
      </c>
      <c r="L126" s="6" t="s">
        <v>546</v>
      </c>
      <c r="M126" s="6" t="s">
        <v>534</v>
      </c>
      <c r="N126" s="6" t="s">
        <v>537</v>
      </c>
      <c r="O126" s="6" t="s">
        <v>534</v>
      </c>
      <c r="P126" s="6" t="s">
        <v>536</v>
      </c>
      <c r="Q126" s="6" t="s">
        <v>546</v>
      </c>
      <c r="R126" s="6" t="s">
        <v>534</v>
      </c>
      <c r="S126" s="6" t="s">
        <v>537</v>
      </c>
      <c r="T126" s="6" t="s">
        <v>537</v>
      </c>
      <c r="U126" s="6" t="s">
        <v>538</v>
      </c>
      <c r="V126" s="6" t="s">
        <v>539</v>
      </c>
      <c r="W126" s="6"/>
      <c r="X126" s="5"/>
    </row>
    <row r="127" spans="1:24" ht="32.1" customHeight="1">
      <c r="A127" s="4" t="s">
        <v>297</v>
      </c>
      <c r="B127" s="4" t="s">
        <v>292</v>
      </c>
      <c r="C127" s="4" t="s">
        <v>293</v>
      </c>
      <c r="D127" s="5" t="s">
        <v>298</v>
      </c>
      <c r="E127" s="5" t="s">
        <v>26</v>
      </c>
      <c r="F127" s="5" t="s">
        <v>27</v>
      </c>
      <c r="G127" s="5" t="s">
        <v>528</v>
      </c>
      <c r="H127" s="5" t="s">
        <v>529</v>
      </c>
      <c r="I127" s="4" t="s">
        <v>774</v>
      </c>
      <c r="J127" s="6" t="s">
        <v>777</v>
      </c>
      <c r="K127" s="6" t="s">
        <v>669</v>
      </c>
      <c r="L127" s="6" t="s">
        <v>546</v>
      </c>
      <c r="M127" s="6" t="s">
        <v>557</v>
      </c>
      <c r="N127" s="6" t="s">
        <v>537</v>
      </c>
      <c r="O127" s="6" t="s">
        <v>534</v>
      </c>
      <c r="P127" s="6" t="s">
        <v>536</v>
      </c>
      <c r="Q127" s="6" t="s">
        <v>546</v>
      </c>
      <c r="R127" s="6" t="s">
        <v>534</v>
      </c>
      <c r="S127" s="6" t="s">
        <v>537</v>
      </c>
      <c r="T127" s="6" t="s">
        <v>537</v>
      </c>
      <c r="U127" s="6" t="s">
        <v>538</v>
      </c>
      <c r="V127" s="6" t="s">
        <v>539</v>
      </c>
      <c r="W127" s="6"/>
      <c r="X127" s="5"/>
    </row>
    <row r="128" spans="1:24" ht="32.1" customHeight="1">
      <c r="A128" s="4" t="s">
        <v>299</v>
      </c>
      <c r="B128" s="4" t="s">
        <v>292</v>
      </c>
      <c r="C128" s="4" t="s">
        <v>293</v>
      </c>
      <c r="D128" s="5" t="s">
        <v>300</v>
      </c>
      <c r="E128" s="5" t="s">
        <v>26</v>
      </c>
      <c r="F128" s="5" t="s">
        <v>37</v>
      </c>
      <c r="G128" s="5" t="s">
        <v>528</v>
      </c>
      <c r="H128" s="5" t="s">
        <v>529</v>
      </c>
      <c r="I128" s="4" t="s">
        <v>774</v>
      </c>
      <c r="J128" s="6" t="s">
        <v>778</v>
      </c>
      <c r="K128" s="6" t="s">
        <v>779</v>
      </c>
      <c r="L128" s="6" t="s">
        <v>546</v>
      </c>
      <c r="M128" s="6" t="s">
        <v>557</v>
      </c>
      <c r="N128" s="6" t="s">
        <v>537</v>
      </c>
      <c r="O128" s="6" t="s">
        <v>534</v>
      </c>
      <c r="P128" s="6" t="s">
        <v>536</v>
      </c>
      <c r="Q128" s="6" t="s">
        <v>546</v>
      </c>
      <c r="R128" s="6" t="s">
        <v>534</v>
      </c>
      <c r="S128" s="6" t="s">
        <v>537</v>
      </c>
      <c r="T128" s="6" t="s">
        <v>537</v>
      </c>
      <c r="U128" s="6" t="s">
        <v>538</v>
      </c>
      <c r="V128" s="6" t="s">
        <v>539</v>
      </c>
      <c r="W128" s="6"/>
      <c r="X128" s="5"/>
    </row>
    <row r="129" spans="1:24" ht="32.1" customHeight="1">
      <c r="A129" s="4" t="s">
        <v>301</v>
      </c>
      <c r="B129" s="4" t="s">
        <v>292</v>
      </c>
      <c r="C129" s="4" t="s">
        <v>293</v>
      </c>
      <c r="D129" s="5" t="s">
        <v>302</v>
      </c>
      <c r="E129" s="5" t="s">
        <v>26</v>
      </c>
      <c r="F129" s="5" t="s">
        <v>37</v>
      </c>
      <c r="G129" s="5" t="s">
        <v>528</v>
      </c>
      <c r="H129" s="5" t="s">
        <v>661</v>
      </c>
      <c r="I129" s="4" t="s">
        <v>774</v>
      </c>
      <c r="J129" s="6" t="s">
        <v>780</v>
      </c>
      <c r="K129" s="6" t="s">
        <v>781</v>
      </c>
      <c r="L129" s="6" t="s">
        <v>546</v>
      </c>
      <c r="M129" s="6" t="s">
        <v>561</v>
      </c>
      <c r="N129" s="6" t="s">
        <v>537</v>
      </c>
      <c r="O129" s="6" t="s">
        <v>537</v>
      </c>
      <c r="P129" s="6" t="s">
        <v>670</v>
      </c>
      <c r="Q129" s="6" t="s">
        <v>546</v>
      </c>
      <c r="R129" s="6" t="s">
        <v>534</v>
      </c>
      <c r="S129" s="6" t="s">
        <v>537</v>
      </c>
      <c r="T129" s="6" t="s">
        <v>537</v>
      </c>
      <c r="U129" s="6" t="s">
        <v>557</v>
      </c>
      <c r="V129" s="6" t="s">
        <v>537</v>
      </c>
      <c r="W129" s="6"/>
      <c r="X129" s="5"/>
    </row>
    <row r="130" spans="1:24" ht="32.1" customHeight="1">
      <c r="A130" s="4" t="s">
        <v>303</v>
      </c>
      <c r="B130" s="4" t="s">
        <v>292</v>
      </c>
      <c r="C130" s="4" t="s">
        <v>293</v>
      </c>
      <c r="D130" s="5" t="s">
        <v>304</v>
      </c>
      <c r="E130" s="5" t="s">
        <v>26</v>
      </c>
      <c r="F130" s="5" t="s">
        <v>27</v>
      </c>
      <c r="G130" s="5" t="s">
        <v>528</v>
      </c>
      <c r="H130" s="5" t="s">
        <v>529</v>
      </c>
      <c r="I130" s="4" t="s">
        <v>774</v>
      </c>
      <c r="J130" s="6" t="s">
        <v>782</v>
      </c>
      <c r="K130" s="6" t="s">
        <v>783</v>
      </c>
      <c r="L130" s="6" t="s">
        <v>546</v>
      </c>
      <c r="M130" s="6" t="s">
        <v>534</v>
      </c>
      <c r="N130" s="6" t="s">
        <v>537</v>
      </c>
      <c r="O130" s="6" t="s">
        <v>557</v>
      </c>
      <c r="P130" s="6" t="s">
        <v>536</v>
      </c>
      <c r="Q130" s="6" t="s">
        <v>546</v>
      </c>
      <c r="R130" s="6" t="s">
        <v>534</v>
      </c>
      <c r="S130" s="6" t="s">
        <v>534</v>
      </c>
      <c r="T130" s="6" t="s">
        <v>537</v>
      </c>
      <c r="U130" s="6" t="s">
        <v>557</v>
      </c>
      <c r="V130" s="6" t="s">
        <v>539</v>
      </c>
      <c r="W130" s="6"/>
      <c r="X130" s="5"/>
    </row>
    <row r="131" spans="1:24" ht="32.1" customHeight="1">
      <c r="A131" s="4" t="s">
        <v>305</v>
      </c>
      <c r="B131" s="4" t="s">
        <v>306</v>
      </c>
      <c r="C131" s="4" t="s">
        <v>307</v>
      </c>
      <c r="D131" s="5" t="s">
        <v>308</v>
      </c>
      <c r="E131" s="5" t="s">
        <v>26</v>
      </c>
      <c r="F131" s="5" t="s">
        <v>27</v>
      </c>
      <c r="G131" s="5" t="s">
        <v>528</v>
      </c>
      <c r="H131" s="5" t="s">
        <v>529</v>
      </c>
      <c r="I131" s="4" t="s">
        <v>774</v>
      </c>
      <c r="J131" s="6" t="s">
        <v>784</v>
      </c>
      <c r="K131" s="6" t="s">
        <v>783</v>
      </c>
      <c r="L131" s="6" t="s">
        <v>546</v>
      </c>
      <c r="M131" s="6" t="s">
        <v>557</v>
      </c>
      <c r="N131" s="6" t="s">
        <v>557</v>
      </c>
      <c r="O131" s="6" t="s">
        <v>534</v>
      </c>
      <c r="P131" s="6" t="s">
        <v>536</v>
      </c>
      <c r="Q131" s="6" t="s">
        <v>546</v>
      </c>
      <c r="R131" s="6" t="s">
        <v>534</v>
      </c>
      <c r="S131" s="6" t="s">
        <v>534</v>
      </c>
      <c r="T131" s="6" t="s">
        <v>534</v>
      </c>
      <c r="U131" s="6" t="s">
        <v>538</v>
      </c>
      <c r="V131" s="6" t="s">
        <v>539</v>
      </c>
      <c r="W131" s="6"/>
      <c r="X131" s="5"/>
    </row>
    <row r="132" spans="1:24" ht="32.1" customHeight="1">
      <c r="A132" s="4" t="s">
        <v>309</v>
      </c>
      <c r="B132" s="4" t="s">
        <v>306</v>
      </c>
      <c r="C132" s="4" t="s">
        <v>307</v>
      </c>
      <c r="D132" s="5" t="s">
        <v>310</v>
      </c>
      <c r="E132" s="5" t="s">
        <v>26</v>
      </c>
      <c r="F132" s="5" t="s">
        <v>27</v>
      </c>
      <c r="G132" s="5" t="s">
        <v>528</v>
      </c>
      <c r="H132" s="5" t="s">
        <v>529</v>
      </c>
      <c r="I132" s="4" t="s">
        <v>774</v>
      </c>
      <c r="J132" s="6" t="s">
        <v>775</v>
      </c>
      <c r="K132" s="6" t="s">
        <v>776</v>
      </c>
      <c r="L132" s="6" t="s">
        <v>546</v>
      </c>
      <c r="M132" s="6" t="s">
        <v>557</v>
      </c>
      <c r="N132" s="6" t="s">
        <v>537</v>
      </c>
      <c r="O132" s="6" t="s">
        <v>534</v>
      </c>
      <c r="P132" s="6" t="s">
        <v>785</v>
      </c>
      <c r="Q132" s="6" t="s">
        <v>546</v>
      </c>
      <c r="R132" s="6" t="s">
        <v>534</v>
      </c>
      <c r="S132" s="6" t="s">
        <v>537</v>
      </c>
      <c r="T132" s="6" t="s">
        <v>537</v>
      </c>
      <c r="U132" s="6" t="s">
        <v>538</v>
      </c>
      <c r="V132" s="6" t="s">
        <v>539</v>
      </c>
      <c r="W132" s="6"/>
      <c r="X132" s="5"/>
    </row>
    <row r="133" spans="1:24" ht="32.1" customHeight="1">
      <c r="A133" s="4" t="s">
        <v>311</v>
      </c>
      <c r="B133" s="4" t="s">
        <v>306</v>
      </c>
      <c r="C133" s="4" t="s">
        <v>307</v>
      </c>
      <c r="D133" s="5" t="s">
        <v>312</v>
      </c>
      <c r="E133" s="5" t="s">
        <v>26</v>
      </c>
      <c r="F133" s="5" t="s">
        <v>37</v>
      </c>
      <c r="G133" s="5" t="s">
        <v>528</v>
      </c>
      <c r="H133" s="5" t="s">
        <v>529</v>
      </c>
      <c r="I133" s="4" t="s">
        <v>774</v>
      </c>
      <c r="J133" s="6" t="s">
        <v>786</v>
      </c>
      <c r="K133" s="6" t="s">
        <v>779</v>
      </c>
      <c r="L133" s="6" t="s">
        <v>546</v>
      </c>
      <c r="M133" s="6" t="s">
        <v>557</v>
      </c>
      <c r="N133" s="6" t="s">
        <v>561</v>
      </c>
      <c r="O133" s="6" t="s">
        <v>537</v>
      </c>
      <c r="P133" s="6" t="s">
        <v>536</v>
      </c>
      <c r="Q133" s="6" t="s">
        <v>534</v>
      </c>
      <c r="R133" s="6" t="s">
        <v>534</v>
      </c>
      <c r="S133" s="6" t="s">
        <v>537</v>
      </c>
      <c r="T133" s="6" t="s">
        <v>537</v>
      </c>
      <c r="U133" s="6" t="s">
        <v>538</v>
      </c>
      <c r="V133" s="6" t="s">
        <v>539</v>
      </c>
      <c r="W133" s="6"/>
      <c r="X133" s="5"/>
    </row>
    <row r="134" spans="1:24" ht="32.1" customHeight="1">
      <c r="A134" s="4" t="s">
        <v>313</v>
      </c>
      <c r="B134" s="4" t="s">
        <v>306</v>
      </c>
      <c r="C134" s="4" t="s">
        <v>307</v>
      </c>
      <c r="D134" s="5" t="s">
        <v>314</v>
      </c>
      <c r="E134" s="5" t="s">
        <v>26</v>
      </c>
      <c r="F134" s="5" t="s">
        <v>37</v>
      </c>
      <c r="G134" s="5" t="s">
        <v>528</v>
      </c>
      <c r="H134" s="5" t="s">
        <v>661</v>
      </c>
      <c r="I134" s="4" t="s">
        <v>537</v>
      </c>
      <c r="J134" s="6" t="s">
        <v>787</v>
      </c>
      <c r="K134" s="6" t="s">
        <v>783</v>
      </c>
      <c r="L134" s="6" t="s">
        <v>546</v>
      </c>
      <c r="M134" s="6" t="s">
        <v>561</v>
      </c>
      <c r="N134" s="6" t="s">
        <v>537</v>
      </c>
      <c r="O134" s="6" t="s">
        <v>537</v>
      </c>
      <c r="P134" s="6" t="s">
        <v>696</v>
      </c>
      <c r="Q134" s="6" t="s">
        <v>546</v>
      </c>
      <c r="R134" s="6" t="s">
        <v>534</v>
      </c>
      <c r="S134" s="6" t="s">
        <v>534</v>
      </c>
      <c r="T134" s="6" t="s">
        <v>537</v>
      </c>
      <c r="U134" s="6" t="s">
        <v>557</v>
      </c>
      <c r="V134" s="6" t="s">
        <v>537</v>
      </c>
      <c r="W134" s="6"/>
      <c r="X134" s="5"/>
    </row>
    <row r="135" spans="1:24" ht="32.1" customHeight="1">
      <c r="A135" s="4" t="s">
        <v>315</v>
      </c>
      <c r="B135" s="4" t="s">
        <v>306</v>
      </c>
      <c r="C135" s="4" t="s">
        <v>307</v>
      </c>
      <c r="D135" s="5" t="s">
        <v>316</v>
      </c>
      <c r="E135" s="5" t="s">
        <v>26</v>
      </c>
      <c r="F135" s="5" t="s">
        <v>27</v>
      </c>
      <c r="G135" s="5" t="s">
        <v>528</v>
      </c>
      <c r="H135" s="5" t="s">
        <v>529</v>
      </c>
      <c r="I135" s="4" t="s">
        <v>774</v>
      </c>
      <c r="J135" s="6" t="s">
        <v>788</v>
      </c>
      <c r="K135" s="6" t="s">
        <v>779</v>
      </c>
      <c r="L135" s="6" t="s">
        <v>546</v>
      </c>
      <c r="M135" s="6" t="s">
        <v>557</v>
      </c>
      <c r="N135" s="6" t="s">
        <v>557</v>
      </c>
      <c r="O135" s="6" t="s">
        <v>537</v>
      </c>
      <c r="P135" s="6" t="s">
        <v>536</v>
      </c>
      <c r="Q135" s="6" t="s">
        <v>546</v>
      </c>
      <c r="R135" s="6" t="s">
        <v>534</v>
      </c>
      <c r="S135" s="6" t="s">
        <v>534</v>
      </c>
      <c r="T135" s="6" t="s">
        <v>534</v>
      </c>
      <c r="U135" s="6" t="s">
        <v>538</v>
      </c>
      <c r="V135" s="6" t="s">
        <v>539</v>
      </c>
      <c r="W135" s="6"/>
      <c r="X135" s="5"/>
    </row>
    <row r="136" spans="1:24" ht="32.1" customHeight="1">
      <c r="A136" s="4" t="s">
        <v>317</v>
      </c>
      <c r="B136" s="4" t="s">
        <v>306</v>
      </c>
      <c r="C136" s="4" t="s">
        <v>307</v>
      </c>
      <c r="D136" s="5" t="s">
        <v>318</v>
      </c>
      <c r="E136" s="5" t="s">
        <v>26</v>
      </c>
      <c r="F136" s="5" t="s">
        <v>37</v>
      </c>
      <c r="G136" s="5" t="s">
        <v>528</v>
      </c>
      <c r="H136" s="5" t="s">
        <v>529</v>
      </c>
      <c r="I136" s="4" t="s">
        <v>774</v>
      </c>
      <c r="J136" s="6" t="s">
        <v>789</v>
      </c>
      <c r="K136" s="6" t="s">
        <v>790</v>
      </c>
      <c r="L136" s="6" t="s">
        <v>546</v>
      </c>
      <c r="M136" s="6" t="s">
        <v>557</v>
      </c>
      <c r="N136" s="6" t="s">
        <v>534</v>
      </c>
      <c r="O136" s="6" t="s">
        <v>537</v>
      </c>
      <c r="P136" s="6" t="s">
        <v>587</v>
      </c>
      <c r="Q136" s="6" t="s">
        <v>546</v>
      </c>
      <c r="R136" s="6" t="s">
        <v>534</v>
      </c>
      <c r="S136" s="6" t="s">
        <v>534</v>
      </c>
      <c r="T136" s="6" t="s">
        <v>537</v>
      </c>
      <c r="U136" s="6" t="s">
        <v>538</v>
      </c>
      <c r="V136" s="6" t="s">
        <v>539</v>
      </c>
      <c r="W136" s="6"/>
      <c r="X136" s="5"/>
    </row>
    <row r="137" spans="1:24" ht="32.1" customHeight="1">
      <c r="A137" s="4" t="s">
        <v>319</v>
      </c>
      <c r="B137" s="4" t="s">
        <v>320</v>
      </c>
      <c r="C137" s="4" t="s">
        <v>321</v>
      </c>
      <c r="D137" s="5" t="s">
        <v>322</v>
      </c>
      <c r="E137" s="5" t="s">
        <v>26</v>
      </c>
      <c r="F137" s="5" t="s">
        <v>270</v>
      </c>
      <c r="G137" s="5" t="s">
        <v>528</v>
      </c>
      <c r="H137" s="5" t="s">
        <v>529</v>
      </c>
      <c r="I137" s="4" t="s">
        <v>791</v>
      </c>
      <c r="J137" s="6" t="s">
        <v>792</v>
      </c>
      <c r="K137" s="6" t="s">
        <v>537</v>
      </c>
      <c r="L137" s="6" t="s">
        <v>533</v>
      </c>
      <c r="M137" s="6" t="s">
        <v>557</v>
      </c>
      <c r="N137" s="6" t="s">
        <v>534</v>
      </c>
      <c r="O137" s="6" t="s">
        <v>557</v>
      </c>
      <c r="P137" s="6" t="s">
        <v>536</v>
      </c>
      <c r="Q137" s="6" t="s">
        <v>546</v>
      </c>
      <c r="R137" s="6" t="s">
        <v>557</v>
      </c>
      <c r="S137" s="6" t="s">
        <v>534</v>
      </c>
      <c r="T137" s="6" t="s">
        <v>534</v>
      </c>
      <c r="U137" s="6" t="s">
        <v>538</v>
      </c>
      <c r="V137" s="6" t="s">
        <v>539</v>
      </c>
      <c r="W137" s="6"/>
      <c r="X137" s="5"/>
    </row>
    <row r="138" spans="1:24" ht="32.1" customHeight="1">
      <c r="A138" s="4" t="s">
        <v>323</v>
      </c>
      <c r="B138" s="4" t="s">
        <v>320</v>
      </c>
      <c r="C138" s="4" t="s">
        <v>321</v>
      </c>
      <c r="D138" s="5" t="s">
        <v>324</v>
      </c>
      <c r="E138" s="5" t="s">
        <v>26</v>
      </c>
      <c r="F138" s="5" t="s">
        <v>270</v>
      </c>
      <c r="G138" s="5" t="s">
        <v>528</v>
      </c>
      <c r="H138" s="5" t="s">
        <v>529</v>
      </c>
      <c r="I138" s="4" t="s">
        <v>791</v>
      </c>
      <c r="J138" s="6" t="s">
        <v>793</v>
      </c>
      <c r="K138" s="6" t="s">
        <v>779</v>
      </c>
      <c r="L138" s="6" t="s">
        <v>533</v>
      </c>
      <c r="M138" s="6" t="s">
        <v>557</v>
      </c>
      <c r="N138" s="6" t="s">
        <v>534</v>
      </c>
      <c r="O138" s="6" t="s">
        <v>557</v>
      </c>
      <c r="P138" s="6" t="s">
        <v>536</v>
      </c>
      <c r="Q138" s="6" t="s">
        <v>546</v>
      </c>
      <c r="R138" s="6" t="s">
        <v>557</v>
      </c>
      <c r="S138" s="6" t="s">
        <v>534</v>
      </c>
      <c r="T138" s="6" t="s">
        <v>534</v>
      </c>
      <c r="U138" s="6" t="s">
        <v>557</v>
      </c>
      <c r="V138" s="6" t="s">
        <v>539</v>
      </c>
      <c r="W138" s="6"/>
      <c r="X138" s="5"/>
    </row>
    <row r="139" spans="1:24" ht="32.1" customHeight="1">
      <c r="A139" s="4" t="s">
        <v>325</v>
      </c>
      <c r="B139" s="4" t="s">
        <v>320</v>
      </c>
      <c r="C139" s="4" t="s">
        <v>321</v>
      </c>
      <c r="D139" s="5" t="s">
        <v>326</v>
      </c>
      <c r="E139" s="5" t="s">
        <v>26</v>
      </c>
      <c r="F139" s="5" t="s">
        <v>37</v>
      </c>
      <c r="G139" s="5" t="s">
        <v>528</v>
      </c>
      <c r="H139" s="5" t="s">
        <v>529</v>
      </c>
      <c r="I139" s="4" t="s">
        <v>791</v>
      </c>
      <c r="J139" s="6" t="s">
        <v>794</v>
      </c>
      <c r="K139" s="6" t="s">
        <v>572</v>
      </c>
      <c r="L139" s="6" t="s">
        <v>533</v>
      </c>
      <c r="M139" s="6" t="s">
        <v>534</v>
      </c>
      <c r="N139" s="6" t="s">
        <v>534</v>
      </c>
      <c r="O139" s="6" t="s">
        <v>538</v>
      </c>
      <c r="P139" s="6" t="s">
        <v>580</v>
      </c>
      <c r="Q139" s="6" t="s">
        <v>546</v>
      </c>
      <c r="R139" s="6" t="s">
        <v>534</v>
      </c>
      <c r="S139" s="6" t="s">
        <v>534</v>
      </c>
      <c r="T139" s="6" t="s">
        <v>537</v>
      </c>
      <c r="U139" s="6" t="s">
        <v>538</v>
      </c>
      <c r="V139" s="6" t="s">
        <v>588</v>
      </c>
      <c r="W139" s="6"/>
      <c r="X139" s="5"/>
    </row>
    <row r="140" spans="1:24" ht="32.1" customHeight="1">
      <c r="A140" s="4" t="s">
        <v>327</v>
      </c>
      <c r="B140" s="4" t="s">
        <v>320</v>
      </c>
      <c r="C140" s="4" t="s">
        <v>321</v>
      </c>
      <c r="D140" s="5" t="s">
        <v>328</v>
      </c>
      <c r="E140" s="5" t="s">
        <v>26</v>
      </c>
      <c r="F140" s="5" t="s">
        <v>37</v>
      </c>
      <c r="G140" s="5" t="s">
        <v>528</v>
      </c>
      <c r="H140" s="5" t="s">
        <v>529</v>
      </c>
      <c r="I140" s="4" t="s">
        <v>791</v>
      </c>
      <c r="J140" s="6" t="s">
        <v>795</v>
      </c>
      <c r="K140" s="6" t="s">
        <v>572</v>
      </c>
      <c r="L140" s="6" t="s">
        <v>533</v>
      </c>
      <c r="M140" s="6" t="s">
        <v>534</v>
      </c>
      <c r="N140" s="6" t="s">
        <v>534</v>
      </c>
      <c r="O140" s="6" t="s">
        <v>538</v>
      </c>
      <c r="P140" s="6" t="s">
        <v>580</v>
      </c>
      <c r="Q140" s="6" t="s">
        <v>546</v>
      </c>
      <c r="R140" s="6" t="s">
        <v>534</v>
      </c>
      <c r="S140" s="6" t="s">
        <v>534</v>
      </c>
      <c r="T140" s="6" t="s">
        <v>537</v>
      </c>
      <c r="U140" s="6" t="s">
        <v>538</v>
      </c>
      <c r="V140" s="6" t="s">
        <v>588</v>
      </c>
      <c r="W140" s="6"/>
      <c r="X140" s="5"/>
    </row>
    <row r="141" spans="1:24" ht="32.1" customHeight="1">
      <c r="A141" s="4" t="s">
        <v>329</v>
      </c>
      <c r="B141" s="4" t="s">
        <v>320</v>
      </c>
      <c r="C141" s="4" t="s">
        <v>321</v>
      </c>
      <c r="D141" s="5" t="s">
        <v>330</v>
      </c>
      <c r="E141" s="5" t="s">
        <v>26</v>
      </c>
      <c r="F141" s="5" t="s">
        <v>37</v>
      </c>
      <c r="G141" s="5" t="s">
        <v>528</v>
      </c>
      <c r="H141" s="5" t="s">
        <v>529</v>
      </c>
      <c r="I141" s="4" t="s">
        <v>791</v>
      </c>
      <c r="J141" s="6" t="s">
        <v>796</v>
      </c>
      <c r="K141" s="6" t="s">
        <v>559</v>
      </c>
      <c r="L141" s="6" t="s">
        <v>533</v>
      </c>
      <c r="M141" s="6" t="s">
        <v>534</v>
      </c>
      <c r="N141" s="6" t="s">
        <v>534</v>
      </c>
      <c r="O141" s="6" t="s">
        <v>557</v>
      </c>
      <c r="P141" s="6" t="s">
        <v>536</v>
      </c>
      <c r="Q141" s="6" t="s">
        <v>546</v>
      </c>
      <c r="R141" s="6" t="s">
        <v>534</v>
      </c>
      <c r="S141" s="6" t="s">
        <v>534</v>
      </c>
      <c r="T141" s="6" t="s">
        <v>537</v>
      </c>
      <c r="U141" s="6" t="s">
        <v>538</v>
      </c>
      <c r="V141" s="6" t="s">
        <v>539</v>
      </c>
      <c r="W141" s="6"/>
      <c r="X141" s="5"/>
    </row>
    <row r="142" spans="1:24" ht="32.1" customHeight="1">
      <c r="A142" s="4" t="s">
        <v>331</v>
      </c>
      <c r="B142" s="4" t="s">
        <v>320</v>
      </c>
      <c r="C142" s="4" t="s">
        <v>321</v>
      </c>
      <c r="D142" s="5" t="s">
        <v>332</v>
      </c>
      <c r="E142" s="5" t="s">
        <v>26</v>
      </c>
      <c r="F142" s="5" t="s">
        <v>27</v>
      </c>
      <c r="G142" s="5" t="s">
        <v>528</v>
      </c>
      <c r="H142" s="5" t="s">
        <v>529</v>
      </c>
      <c r="I142" s="4" t="s">
        <v>791</v>
      </c>
      <c r="J142" s="6" t="s">
        <v>797</v>
      </c>
      <c r="K142" s="6" t="s">
        <v>798</v>
      </c>
      <c r="L142" s="6" t="s">
        <v>533</v>
      </c>
      <c r="M142" s="6" t="s">
        <v>534</v>
      </c>
      <c r="N142" s="6" t="s">
        <v>534</v>
      </c>
      <c r="O142" s="6" t="s">
        <v>538</v>
      </c>
      <c r="P142" s="6" t="s">
        <v>536</v>
      </c>
      <c r="Q142" s="6" t="s">
        <v>546</v>
      </c>
      <c r="R142" s="6" t="s">
        <v>534</v>
      </c>
      <c r="S142" s="6" t="s">
        <v>537</v>
      </c>
      <c r="T142" s="6" t="s">
        <v>537</v>
      </c>
      <c r="U142" s="6" t="s">
        <v>538</v>
      </c>
      <c r="V142" s="6" t="s">
        <v>539</v>
      </c>
      <c r="W142" s="6"/>
      <c r="X142" s="5"/>
    </row>
    <row r="143" spans="1:24" ht="32.1" customHeight="1">
      <c r="A143" s="4" t="s">
        <v>333</v>
      </c>
      <c r="B143" s="4" t="s">
        <v>320</v>
      </c>
      <c r="C143" s="4" t="s">
        <v>321</v>
      </c>
      <c r="D143" s="5" t="s">
        <v>334</v>
      </c>
      <c r="E143" s="5" t="s">
        <v>26</v>
      </c>
      <c r="F143" s="5" t="s">
        <v>27</v>
      </c>
      <c r="G143" s="5" t="s">
        <v>554</v>
      </c>
      <c r="H143" s="5" t="s">
        <v>661</v>
      </c>
      <c r="I143" s="4" t="s">
        <v>791</v>
      </c>
      <c r="J143" s="6" t="s">
        <v>799</v>
      </c>
      <c r="K143" s="6" t="s">
        <v>800</v>
      </c>
      <c r="L143" s="6"/>
      <c r="M143" s="6"/>
      <c r="N143" s="6"/>
      <c r="O143" s="6"/>
      <c r="P143" s="6"/>
      <c r="Q143" s="6"/>
      <c r="R143" s="6" t="s">
        <v>534</v>
      </c>
      <c r="S143" s="6" t="s">
        <v>534</v>
      </c>
      <c r="T143" s="6" t="s">
        <v>534</v>
      </c>
      <c r="U143" s="6"/>
      <c r="V143" s="6"/>
      <c r="W143" s="6"/>
      <c r="X143" s="5"/>
    </row>
    <row r="144" spans="1:24" ht="32.1" customHeight="1">
      <c r="A144" s="4" t="s">
        <v>335</v>
      </c>
      <c r="B144" s="4" t="s">
        <v>320</v>
      </c>
      <c r="C144" s="4" t="s">
        <v>321</v>
      </c>
      <c r="D144" s="5" t="s">
        <v>336</v>
      </c>
      <c r="E144" s="5" t="s">
        <v>26</v>
      </c>
      <c r="F144" s="5" t="s">
        <v>27</v>
      </c>
      <c r="G144" s="5" t="s">
        <v>554</v>
      </c>
      <c r="H144" s="5" t="s">
        <v>661</v>
      </c>
      <c r="I144" s="4" t="s">
        <v>791</v>
      </c>
      <c r="J144" s="6" t="s">
        <v>801</v>
      </c>
      <c r="K144" s="6" t="s">
        <v>800</v>
      </c>
      <c r="L144" s="6"/>
      <c r="M144" s="6"/>
      <c r="N144" s="6"/>
      <c r="O144" s="6"/>
      <c r="P144" s="6"/>
      <c r="Q144" s="6"/>
      <c r="R144" s="6" t="s">
        <v>534</v>
      </c>
      <c r="S144" s="6" t="s">
        <v>534</v>
      </c>
      <c r="T144" s="6" t="s">
        <v>534</v>
      </c>
      <c r="U144" s="6"/>
      <c r="V144" s="6"/>
      <c r="W144" s="6"/>
      <c r="X144" s="5"/>
    </row>
    <row r="145" spans="1:24" ht="32.1" customHeight="1">
      <c r="A145" s="4" t="s">
        <v>337</v>
      </c>
      <c r="B145" s="4" t="s">
        <v>320</v>
      </c>
      <c r="C145" s="4" t="s">
        <v>321</v>
      </c>
      <c r="D145" s="5" t="s">
        <v>338</v>
      </c>
      <c r="E145" s="5" t="s">
        <v>26</v>
      </c>
      <c r="F145" s="5" t="s">
        <v>27</v>
      </c>
      <c r="G145" s="5" t="s">
        <v>554</v>
      </c>
      <c r="H145" s="5" t="s">
        <v>661</v>
      </c>
      <c r="I145" s="4" t="s">
        <v>791</v>
      </c>
      <c r="J145" s="6" t="s">
        <v>802</v>
      </c>
      <c r="K145" s="6" t="s">
        <v>574</v>
      </c>
      <c r="L145" s="6"/>
      <c r="M145" s="6"/>
      <c r="N145" s="6"/>
      <c r="O145" s="6"/>
      <c r="P145" s="6"/>
      <c r="Q145" s="6"/>
      <c r="R145" s="6" t="s">
        <v>534</v>
      </c>
      <c r="S145" s="6" t="s">
        <v>534</v>
      </c>
      <c r="T145" s="6" t="s">
        <v>534</v>
      </c>
      <c r="U145" s="6"/>
      <c r="V145" s="6"/>
      <c r="W145" s="6"/>
      <c r="X145" s="5"/>
    </row>
    <row r="146" spans="1:24" ht="32.1" customHeight="1">
      <c r="A146" s="4" t="s">
        <v>339</v>
      </c>
      <c r="B146" s="4" t="s">
        <v>320</v>
      </c>
      <c r="C146" s="4" t="s">
        <v>321</v>
      </c>
      <c r="D146" s="5" t="s">
        <v>340</v>
      </c>
      <c r="E146" s="5" t="s">
        <v>26</v>
      </c>
      <c r="F146" s="5" t="s">
        <v>37</v>
      </c>
      <c r="G146" s="5" t="s">
        <v>528</v>
      </c>
      <c r="H146" s="5" t="s">
        <v>529</v>
      </c>
      <c r="I146" s="4" t="s">
        <v>791</v>
      </c>
      <c r="J146" s="6" t="s">
        <v>803</v>
      </c>
      <c r="K146" s="6" t="s">
        <v>804</v>
      </c>
      <c r="L146" s="6" t="s">
        <v>533</v>
      </c>
      <c r="M146" s="6" t="s">
        <v>534</v>
      </c>
      <c r="N146" s="6" t="s">
        <v>534</v>
      </c>
      <c r="O146" s="6" t="s">
        <v>538</v>
      </c>
      <c r="P146" s="6" t="s">
        <v>536</v>
      </c>
      <c r="Q146" s="6" t="s">
        <v>546</v>
      </c>
      <c r="R146" s="6" t="s">
        <v>534</v>
      </c>
      <c r="S146" s="6" t="s">
        <v>534</v>
      </c>
      <c r="T146" s="6" t="s">
        <v>537</v>
      </c>
      <c r="U146" s="6" t="s">
        <v>538</v>
      </c>
      <c r="V146" s="6" t="s">
        <v>588</v>
      </c>
      <c r="W146" s="6"/>
      <c r="X146" s="5"/>
    </row>
    <row r="147" spans="1:24" ht="32.1" customHeight="1">
      <c r="A147" s="4" t="s">
        <v>341</v>
      </c>
      <c r="B147" s="4" t="s">
        <v>320</v>
      </c>
      <c r="C147" s="4" t="s">
        <v>321</v>
      </c>
      <c r="D147" s="5" t="s">
        <v>342</v>
      </c>
      <c r="E147" s="5" t="s">
        <v>26</v>
      </c>
      <c r="F147" s="5" t="s">
        <v>27</v>
      </c>
      <c r="G147" s="5" t="s">
        <v>528</v>
      </c>
      <c r="H147" s="5" t="s">
        <v>565</v>
      </c>
      <c r="I147" s="4" t="s">
        <v>791</v>
      </c>
      <c r="J147" s="6" t="s">
        <v>805</v>
      </c>
      <c r="K147" s="6" t="s">
        <v>806</v>
      </c>
      <c r="L147" s="6" t="s">
        <v>533</v>
      </c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5"/>
    </row>
    <row r="148" spans="1:24" ht="32.1" customHeight="1">
      <c r="A148" s="4" t="s">
        <v>343</v>
      </c>
      <c r="B148" s="4" t="s">
        <v>320</v>
      </c>
      <c r="C148" s="4" t="s">
        <v>321</v>
      </c>
      <c r="D148" s="5" t="s">
        <v>344</v>
      </c>
      <c r="E148" s="5" t="s">
        <v>26</v>
      </c>
      <c r="F148" s="5" t="s">
        <v>27</v>
      </c>
      <c r="G148" s="5" t="s">
        <v>528</v>
      </c>
      <c r="H148" s="5" t="s">
        <v>565</v>
      </c>
      <c r="I148" s="4" t="s">
        <v>791</v>
      </c>
      <c r="J148" s="6" t="s">
        <v>807</v>
      </c>
      <c r="K148" s="6" t="s">
        <v>808</v>
      </c>
      <c r="L148" s="6" t="s">
        <v>533</v>
      </c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5"/>
    </row>
    <row r="149" spans="1:24" ht="32.1" customHeight="1">
      <c r="A149" s="4" t="s">
        <v>345</v>
      </c>
      <c r="B149" s="4" t="s">
        <v>320</v>
      </c>
      <c r="C149" s="4" t="s">
        <v>321</v>
      </c>
      <c r="D149" s="5" t="s">
        <v>346</v>
      </c>
      <c r="E149" s="5" t="s">
        <v>26</v>
      </c>
      <c r="F149" s="5" t="s">
        <v>27</v>
      </c>
      <c r="G149" s="5" t="s">
        <v>528</v>
      </c>
      <c r="H149" s="5" t="s">
        <v>565</v>
      </c>
      <c r="I149" s="4" t="s">
        <v>791</v>
      </c>
      <c r="J149" s="6" t="s">
        <v>809</v>
      </c>
      <c r="K149" s="6" t="s">
        <v>808</v>
      </c>
      <c r="L149" s="6" t="s">
        <v>533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5"/>
    </row>
    <row r="150" spans="1:24" ht="32.1" customHeight="1">
      <c r="A150" s="4" t="s">
        <v>347</v>
      </c>
      <c r="B150" s="4" t="s">
        <v>348</v>
      </c>
      <c r="C150" s="4" t="s">
        <v>349</v>
      </c>
      <c r="D150" s="5" t="s">
        <v>350</v>
      </c>
      <c r="E150" s="5" t="s">
        <v>26</v>
      </c>
      <c r="F150" s="5" t="s">
        <v>27</v>
      </c>
      <c r="G150" s="5" t="s">
        <v>528</v>
      </c>
      <c r="H150" s="5" t="s">
        <v>529</v>
      </c>
      <c r="I150" s="4" t="s">
        <v>756</v>
      </c>
      <c r="J150" s="6" t="s">
        <v>810</v>
      </c>
      <c r="K150" s="6" t="s">
        <v>811</v>
      </c>
      <c r="L150" s="6" t="s">
        <v>546</v>
      </c>
      <c r="M150" s="6" t="s">
        <v>557</v>
      </c>
      <c r="N150" s="6" t="s">
        <v>534</v>
      </c>
      <c r="O150" s="6" t="s">
        <v>535</v>
      </c>
      <c r="P150" s="6" t="s">
        <v>587</v>
      </c>
      <c r="Q150" s="6" t="s">
        <v>546</v>
      </c>
      <c r="R150" s="6" t="s">
        <v>534</v>
      </c>
      <c r="S150" s="6" t="s">
        <v>534</v>
      </c>
      <c r="T150" s="6" t="s">
        <v>537</v>
      </c>
      <c r="U150" s="6" t="s">
        <v>538</v>
      </c>
      <c r="V150" s="6" t="s">
        <v>588</v>
      </c>
      <c r="W150" s="6"/>
      <c r="X150" s="5"/>
    </row>
    <row r="151" spans="1:24" ht="32.1" customHeight="1">
      <c r="A151" s="4" t="s">
        <v>351</v>
      </c>
      <c r="B151" s="4" t="s">
        <v>348</v>
      </c>
      <c r="C151" s="4" t="s">
        <v>349</v>
      </c>
      <c r="D151" s="5" t="s">
        <v>352</v>
      </c>
      <c r="E151" s="5" t="s">
        <v>26</v>
      </c>
      <c r="F151" s="5" t="s">
        <v>27</v>
      </c>
      <c r="G151" s="5" t="s">
        <v>554</v>
      </c>
      <c r="H151" s="5" t="s">
        <v>661</v>
      </c>
      <c r="I151" s="4" t="s">
        <v>756</v>
      </c>
      <c r="J151" s="6" t="s">
        <v>812</v>
      </c>
      <c r="K151" s="6" t="s">
        <v>813</v>
      </c>
      <c r="L151" s="6"/>
      <c r="M151" s="6"/>
      <c r="N151" s="6"/>
      <c r="O151" s="6"/>
      <c r="P151" s="6"/>
      <c r="Q151" s="6"/>
      <c r="R151" s="6"/>
      <c r="S151" s="6" t="s">
        <v>534</v>
      </c>
      <c r="T151" s="6"/>
      <c r="U151" s="6"/>
      <c r="V151" s="6"/>
      <c r="W151" s="6"/>
      <c r="X151" s="5"/>
    </row>
    <row r="152" spans="1:24" ht="32.1" customHeight="1">
      <c r="A152" s="4" t="s">
        <v>353</v>
      </c>
      <c r="B152" s="4" t="s">
        <v>348</v>
      </c>
      <c r="C152" s="4" t="s">
        <v>349</v>
      </c>
      <c r="D152" s="5" t="s">
        <v>354</v>
      </c>
      <c r="E152" s="5" t="s">
        <v>26</v>
      </c>
      <c r="F152" s="5" t="s">
        <v>37</v>
      </c>
      <c r="G152" s="5" t="s">
        <v>528</v>
      </c>
      <c r="H152" s="5" t="s">
        <v>555</v>
      </c>
      <c r="I152" s="4" t="s">
        <v>756</v>
      </c>
      <c r="J152" s="6" t="s">
        <v>814</v>
      </c>
      <c r="K152" s="6" t="s">
        <v>815</v>
      </c>
      <c r="L152" s="6" t="s">
        <v>546</v>
      </c>
      <c r="M152" s="6" t="s">
        <v>534</v>
      </c>
      <c r="N152" s="6" t="s">
        <v>534</v>
      </c>
      <c r="O152" s="6" t="s">
        <v>641</v>
      </c>
      <c r="P152" s="6" t="s">
        <v>642</v>
      </c>
      <c r="Q152" s="6" t="s">
        <v>546</v>
      </c>
      <c r="R152" s="6" t="s">
        <v>557</v>
      </c>
      <c r="S152" s="6" t="s">
        <v>534</v>
      </c>
      <c r="T152" s="6" t="s">
        <v>534</v>
      </c>
      <c r="U152" s="6" t="s">
        <v>561</v>
      </c>
      <c r="V152" s="6" t="s">
        <v>539</v>
      </c>
      <c r="W152" s="6"/>
      <c r="X152" s="5"/>
    </row>
    <row r="153" spans="1:24" ht="32.1" customHeight="1">
      <c r="A153" s="4" t="s">
        <v>355</v>
      </c>
      <c r="B153" s="4" t="s">
        <v>348</v>
      </c>
      <c r="C153" s="4" t="s">
        <v>349</v>
      </c>
      <c r="D153" s="5" t="s">
        <v>356</v>
      </c>
      <c r="E153" s="16" t="s">
        <v>76</v>
      </c>
      <c r="F153" s="5" t="s">
        <v>37</v>
      </c>
      <c r="G153" s="5" t="s">
        <v>528</v>
      </c>
      <c r="H153" s="5" t="s">
        <v>661</v>
      </c>
      <c r="I153" s="4" t="s">
        <v>756</v>
      </c>
      <c r="J153" s="6" t="s">
        <v>816</v>
      </c>
      <c r="K153" s="6" t="s">
        <v>572</v>
      </c>
      <c r="L153" s="6"/>
      <c r="M153" s="6"/>
      <c r="N153" s="6"/>
      <c r="O153" s="6"/>
      <c r="P153" s="6"/>
      <c r="Q153" s="6"/>
      <c r="R153" s="6" t="s">
        <v>534</v>
      </c>
      <c r="S153" s="6"/>
      <c r="T153" s="6"/>
      <c r="U153" s="6" t="s">
        <v>534</v>
      </c>
      <c r="V153" s="6"/>
      <c r="W153" s="6"/>
      <c r="X153" s="5"/>
    </row>
    <row r="154" spans="1:24" ht="32.1" customHeight="1">
      <c r="A154" s="4" t="s">
        <v>357</v>
      </c>
      <c r="B154" s="4" t="s">
        <v>348</v>
      </c>
      <c r="C154" s="4" t="s">
        <v>349</v>
      </c>
      <c r="D154" s="5" t="s">
        <v>358</v>
      </c>
      <c r="E154" s="16" t="s">
        <v>76</v>
      </c>
      <c r="F154" s="5" t="s">
        <v>37</v>
      </c>
      <c r="G154" s="5" t="s">
        <v>528</v>
      </c>
      <c r="H154" s="5" t="s">
        <v>661</v>
      </c>
      <c r="I154" s="4" t="s">
        <v>756</v>
      </c>
      <c r="J154" s="6" t="s">
        <v>817</v>
      </c>
      <c r="K154" s="6" t="s">
        <v>818</v>
      </c>
      <c r="L154" s="6"/>
      <c r="M154" s="6" t="s">
        <v>534</v>
      </c>
      <c r="N154" s="6"/>
      <c r="O154" s="6"/>
      <c r="P154" s="6"/>
      <c r="Q154" s="6"/>
      <c r="R154" s="6" t="s">
        <v>534</v>
      </c>
      <c r="S154" s="6"/>
      <c r="T154" s="6"/>
      <c r="U154" s="6" t="s">
        <v>534</v>
      </c>
      <c r="V154" s="6"/>
      <c r="W154" s="6"/>
      <c r="X154" s="5"/>
    </row>
    <row r="155" spans="1:24" ht="32.1" customHeight="1">
      <c r="A155" s="4" t="s">
        <v>359</v>
      </c>
      <c r="B155" s="4" t="s">
        <v>348</v>
      </c>
      <c r="C155" s="4" t="s">
        <v>349</v>
      </c>
      <c r="D155" s="5" t="s">
        <v>360</v>
      </c>
      <c r="E155" s="16" t="s">
        <v>76</v>
      </c>
      <c r="F155" s="5" t="s">
        <v>37</v>
      </c>
      <c r="G155" s="5" t="s">
        <v>528</v>
      </c>
      <c r="H155" s="5" t="s">
        <v>661</v>
      </c>
      <c r="I155" s="4" t="s">
        <v>756</v>
      </c>
      <c r="J155" s="6" t="s">
        <v>819</v>
      </c>
      <c r="K155" s="6" t="s">
        <v>818</v>
      </c>
      <c r="L155" s="6"/>
      <c r="M155" s="6" t="s">
        <v>534</v>
      </c>
      <c r="N155" s="6"/>
      <c r="O155" s="6"/>
      <c r="P155" s="6"/>
      <c r="Q155" s="6"/>
      <c r="R155" s="6" t="s">
        <v>534</v>
      </c>
      <c r="S155" s="6"/>
      <c r="T155" s="6"/>
      <c r="U155" s="6" t="s">
        <v>534</v>
      </c>
      <c r="V155" s="6"/>
      <c r="W155" s="6"/>
      <c r="X155" s="5"/>
    </row>
    <row r="156" spans="1:24" ht="32.1" customHeight="1">
      <c r="A156" s="4" t="s">
        <v>361</v>
      </c>
      <c r="B156" s="4" t="s">
        <v>348</v>
      </c>
      <c r="C156" s="4" t="s">
        <v>349</v>
      </c>
      <c r="D156" s="5" t="s">
        <v>362</v>
      </c>
      <c r="E156" s="16" t="s">
        <v>76</v>
      </c>
      <c r="F156" s="5" t="s">
        <v>37</v>
      </c>
      <c r="G156" s="5" t="s">
        <v>528</v>
      </c>
      <c r="H156" s="5" t="s">
        <v>661</v>
      </c>
      <c r="I156" s="4" t="s">
        <v>756</v>
      </c>
      <c r="J156" s="6" t="s">
        <v>820</v>
      </c>
      <c r="K156" s="6" t="s">
        <v>821</v>
      </c>
      <c r="L156" s="6"/>
      <c r="M156" s="6" t="s">
        <v>534</v>
      </c>
      <c r="N156" s="6"/>
      <c r="O156" s="6"/>
      <c r="P156" s="6"/>
      <c r="Q156" s="6"/>
      <c r="R156" s="6" t="s">
        <v>534</v>
      </c>
      <c r="S156" s="6"/>
      <c r="T156" s="6"/>
      <c r="U156" s="6" t="s">
        <v>534</v>
      </c>
      <c r="V156" s="6"/>
      <c r="W156" s="6"/>
      <c r="X156" s="5"/>
    </row>
    <row r="157" spans="1:24" ht="32.1" customHeight="1">
      <c r="A157" s="4" t="s">
        <v>363</v>
      </c>
      <c r="B157" s="4" t="s">
        <v>348</v>
      </c>
      <c r="C157" s="4" t="s">
        <v>349</v>
      </c>
      <c r="D157" s="5" t="s">
        <v>364</v>
      </c>
      <c r="E157" s="16" t="s">
        <v>76</v>
      </c>
      <c r="F157" s="5" t="s">
        <v>37</v>
      </c>
      <c r="G157" s="5" t="s">
        <v>528</v>
      </c>
      <c r="H157" s="5" t="s">
        <v>661</v>
      </c>
      <c r="I157" s="4" t="s">
        <v>756</v>
      </c>
      <c r="J157" s="6" t="s">
        <v>822</v>
      </c>
      <c r="K157" s="6" t="s">
        <v>823</v>
      </c>
      <c r="L157" s="6"/>
      <c r="M157" s="6" t="s">
        <v>534</v>
      </c>
      <c r="N157" s="6"/>
      <c r="O157" s="6"/>
      <c r="P157" s="6"/>
      <c r="Q157" s="6"/>
      <c r="R157" s="6" t="s">
        <v>534</v>
      </c>
      <c r="S157" s="6"/>
      <c r="T157" s="6"/>
      <c r="U157" s="6" t="s">
        <v>534</v>
      </c>
      <c r="V157" s="6"/>
      <c r="W157" s="6"/>
      <c r="X157" s="5"/>
    </row>
    <row r="158" spans="1:24" ht="32.1" customHeight="1">
      <c r="A158" s="4" t="s">
        <v>365</v>
      </c>
      <c r="B158" s="4" t="s">
        <v>348</v>
      </c>
      <c r="C158" s="4" t="s">
        <v>349</v>
      </c>
      <c r="D158" s="5" t="s">
        <v>366</v>
      </c>
      <c r="E158" s="16" t="s">
        <v>76</v>
      </c>
      <c r="F158" s="5" t="s">
        <v>37</v>
      </c>
      <c r="G158" s="5" t="s">
        <v>528</v>
      </c>
      <c r="H158" s="5" t="s">
        <v>661</v>
      </c>
      <c r="I158" s="4" t="s">
        <v>756</v>
      </c>
      <c r="J158" s="6" t="s">
        <v>817</v>
      </c>
      <c r="K158" s="6" t="s">
        <v>823</v>
      </c>
      <c r="L158" s="6"/>
      <c r="M158" s="6" t="s">
        <v>534</v>
      </c>
      <c r="N158" s="6"/>
      <c r="O158" s="6"/>
      <c r="P158" s="6"/>
      <c r="Q158" s="6"/>
      <c r="R158" s="6" t="s">
        <v>534</v>
      </c>
      <c r="S158" s="6"/>
      <c r="T158" s="6"/>
      <c r="U158" s="6" t="s">
        <v>534</v>
      </c>
      <c r="V158" s="6"/>
      <c r="W158" s="6"/>
      <c r="X158" s="5"/>
    </row>
    <row r="159" spans="1:24" ht="32.1" customHeight="1">
      <c r="A159" s="4" t="s">
        <v>367</v>
      </c>
      <c r="B159" s="4" t="s">
        <v>348</v>
      </c>
      <c r="C159" s="4" t="s">
        <v>349</v>
      </c>
      <c r="D159" s="5" t="s">
        <v>368</v>
      </c>
      <c r="E159" s="16" t="s">
        <v>76</v>
      </c>
      <c r="F159" s="5" t="s">
        <v>37</v>
      </c>
      <c r="G159" s="5" t="s">
        <v>528</v>
      </c>
      <c r="H159" s="5" t="s">
        <v>661</v>
      </c>
      <c r="I159" s="4" t="s">
        <v>756</v>
      </c>
      <c r="J159" s="6" t="s">
        <v>824</v>
      </c>
      <c r="K159" s="6" t="s">
        <v>825</v>
      </c>
      <c r="L159" s="6"/>
      <c r="M159" s="6" t="s">
        <v>534</v>
      </c>
      <c r="N159" s="6"/>
      <c r="O159" s="6"/>
      <c r="P159" s="6"/>
      <c r="Q159" s="6"/>
      <c r="R159" s="6" t="s">
        <v>534</v>
      </c>
      <c r="S159" s="6"/>
      <c r="T159" s="6"/>
      <c r="U159" s="6" t="s">
        <v>534</v>
      </c>
      <c r="V159" s="6"/>
      <c r="W159" s="6"/>
      <c r="X159" s="5"/>
    </row>
    <row r="160" spans="1:24" ht="32.1" customHeight="1">
      <c r="A160" s="4" t="s">
        <v>369</v>
      </c>
      <c r="B160" s="4" t="s">
        <v>348</v>
      </c>
      <c r="C160" s="4" t="s">
        <v>349</v>
      </c>
      <c r="D160" s="5" t="s">
        <v>370</v>
      </c>
      <c r="E160" s="16" t="s">
        <v>76</v>
      </c>
      <c r="F160" s="5" t="s">
        <v>37</v>
      </c>
      <c r="G160" s="5" t="s">
        <v>528</v>
      </c>
      <c r="H160" s="5" t="s">
        <v>661</v>
      </c>
      <c r="I160" s="4" t="s">
        <v>756</v>
      </c>
      <c r="J160" s="6" t="s">
        <v>820</v>
      </c>
      <c r="K160" s="6" t="s">
        <v>821</v>
      </c>
      <c r="L160" s="6"/>
      <c r="M160" s="6" t="s">
        <v>534</v>
      </c>
      <c r="N160" s="6"/>
      <c r="O160" s="6"/>
      <c r="P160" s="6"/>
      <c r="Q160" s="6"/>
      <c r="R160" s="6" t="s">
        <v>534</v>
      </c>
      <c r="S160" s="6"/>
      <c r="T160" s="6"/>
      <c r="U160" s="6" t="s">
        <v>534</v>
      </c>
      <c r="V160" s="6"/>
      <c r="W160" s="6"/>
      <c r="X160" s="5"/>
    </row>
    <row r="161" spans="1:24" ht="32.1" customHeight="1">
      <c r="A161" s="4" t="s">
        <v>371</v>
      </c>
      <c r="B161" s="4" t="s">
        <v>348</v>
      </c>
      <c r="C161" s="4" t="s">
        <v>349</v>
      </c>
      <c r="D161" s="5" t="s">
        <v>372</v>
      </c>
      <c r="E161" s="5" t="s">
        <v>26</v>
      </c>
      <c r="F161" s="5" t="s">
        <v>37</v>
      </c>
      <c r="G161" s="5" t="s">
        <v>528</v>
      </c>
      <c r="H161" s="5" t="s">
        <v>661</v>
      </c>
      <c r="I161" s="4" t="s">
        <v>756</v>
      </c>
      <c r="J161" s="6" t="s">
        <v>826</v>
      </c>
      <c r="K161" s="6" t="s">
        <v>827</v>
      </c>
      <c r="L161" s="6"/>
      <c r="M161" s="6" t="s">
        <v>534</v>
      </c>
      <c r="N161" s="6"/>
      <c r="O161" s="6"/>
      <c r="P161" s="6"/>
      <c r="Q161" s="6"/>
      <c r="R161" s="6" t="s">
        <v>534</v>
      </c>
      <c r="S161" s="6" t="s">
        <v>534</v>
      </c>
      <c r="T161" s="6"/>
      <c r="U161" s="6" t="s">
        <v>534</v>
      </c>
      <c r="V161" s="6"/>
      <c r="W161" s="6"/>
      <c r="X161" s="5"/>
    </row>
    <row r="162" spans="1:24" ht="32.1" customHeight="1">
      <c r="A162" s="4" t="s">
        <v>373</v>
      </c>
      <c r="B162" s="4" t="s">
        <v>348</v>
      </c>
      <c r="C162" s="4" t="s">
        <v>349</v>
      </c>
      <c r="D162" s="5" t="s">
        <v>374</v>
      </c>
      <c r="E162" s="5" t="s">
        <v>26</v>
      </c>
      <c r="F162" s="5" t="s">
        <v>37</v>
      </c>
      <c r="G162" s="5" t="s">
        <v>528</v>
      </c>
      <c r="H162" s="5" t="s">
        <v>661</v>
      </c>
      <c r="I162" s="4" t="s">
        <v>756</v>
      </c>
      <c r="J162" s="6" t="s">
        <v>828</v>
      </c>
      <c r="K162" s="6" t="s">
        <v>823</v>
      </c>
      <c r="L162" s="6"/>
      <c r="M162" s="6" t="s">
        <v>534</v>
      </c>
      <c r="N162" s="6"/>
      <c r="O162" s="6"/>
      <c r="P162" s="6"/>
      <c r="Q162" s="6"/>
      <c r="R162" s="6" t="s">
        <v>534</v>
      </c>
      <c r="S162" s="6" t="s">
        <v>534</v>
      </c>
      <c r="T162" s="6"/>
      <c r="U162" s="6" t="s">
        <v>534</v>
      </c>
      <c r="V162" s="6"/>
      <c r="W162" s="6"/>
      <c r="X162" s="5"/>
    </row>
    <row r="163" spans="1:24" ht="32.1" customHeight="1">
      <c r="A163" s="4" t="s">
        <v>375</v>
      </c>
      <c r="B163" s="4" t="s">
        <v>348</v>
      </c>
      <c r="C163" s="4" t="s">
        <v>349</v>
      </c>
      <c r="D163" s="5" t="s">
        <v>376</v>
      </c>
      <c r="E163" s="5" t="s">
        <v>26</v>
      </c>
      <c r="F163" s="5" t="s">
        <v>37</v>
      </c>
      <c r="G163" s="5" t="s">
        <v>528</v>
      </c>
      <c r="H163" s="5" t="s">
        <v>661</v>
      </c>
      <c r="I163" s="4" t="s">
        <v>756</v>
      </c>
      <c r="J163" s="6" t="s">
        <v>828</v>
      </c>
      <c r="K163" s="6" t="s">
        <v>829</v>
      </c>
      <c r="L163" s="6"/>
      <c r="M163" s="6" t="s">
        <v>534</v>
      </c>
      <c r="N163" s="6"/>
      <c r="O163" s="6"/>
      <c r="P163" s="6"/>
      <c r="Q163" s="6"/>
      <c r="R163" s="6" t="s">
        <v>534</v>
      </c>
      <c r="S163" s="6" t="s">
        <v>534</v>
      </c>
      <c r="T163" s="6"/>
      <c r="U163" s="6" t="s">
        <v>534</v>
      </c>
      <c r="V163" s="6"/>
      <c r="W163" s="6"/>
      <c r="X163" s="5"/>
    </row>
    <row r="164" spans="1:24" ht="32.1" customHeight="1">
      <c r="A164" s="4" t="s">
        <v>377</v>
      </c>
      <c r="B164" s="4" t="s">
        <v>348</v>
      </c>
      <c r="C164" s="4" t="s">
        <v>349</v>
      </c>
      <c r="D164" s="5" t="s">
        <v>378</v>
      </c>
      <c r="E164" s="5" t="s">
        <v>26</v>
      </c>
      <c r="F164" s="5" t="s">
        <v>27</v>
      </c>
      <c r="G164" s="5" t="s">
        <v>528</v>
      </c>
      <c r="H164" s="5" t="s">
        <v>529</v>
      </c>
      <c r="I164" s="4" t="s">
        <v>756</v>
      </c>
      <c r="J164" s="6" t="s">
        <v>830</v>
      </c>
      <c r="K164" s="6" t="s">
        <v>831</v>
      </c>
      <c r="L164" s="6" t="s">
        <v>546</v>
      </c>
      <c r="M164" s="6" t="s">
        <v>534</v>
      </c>
      <c r="N164" s="6" t="s">
        <v>534</v>
      </c>
      <c r="O164" s="6" t="s">
        <v>538</v>
      </c>
      <c r="P164" s="6" t="s">
        <v>587</v>
      </c>
      <c r="Q164" s="6" t="s">
        <v>546</v>
      </c>
      <c r="R164" s="6" t="s">
        <v>557</v>
      </c>
      <c r="S164" s="6" t="s">
        <v>534</v>
      </c>
      <c r="T164" s="6" t="s">
        <v>534</v>
      </c>
      <c r="U164" s="6" t="s">
        <v>538</v>
      </c>
      <c r="V164" s="6" t="s">
        <v>539</v>
      </c>
      <c r="W164" s="6"/>
      <c r="X164" s="5"/>
    </row>
    <row r="165" spans="1:24" ht="32.1" customHeight="1">
      <c r="A165" s="4" t="s">
        <v>379</v>
      </c>
      <c r="B165" s="4" t="s">
        <v>348</v>
      </c>
      <c r="C165" s="4" t="s">
        <v>349</v>
      </c>
      <c r="D165" s="5" t="s">
        <v>380</v>
      </c>
      <c r="E165" s="16" t="s">
        <v>76</v>
      </c>
      <c r="F165" s="5" t="s">
        <v>27</v>
      </c>
      <c r="G165" s="5" t="s">
        <v>528</v>
      </c>
      <c r="H165" s="5" t="s">
        <v>529</v>
      </c>
      <c r="I165" s="4" t="s">
        <v>756</v>
      </c>
      <c r="J165" s="6" t="s">
        <v>832</v>
      </c>
      <c r="K165" s="6" t="s">
        <v>833</v>
      </c>
      <c r="L165" s="6" t="s">
        <v>546</v>
      </c>
      <c r="M165" s="6" t="s">
        <v>534</v>
      </c>
      <c r="N165" s="6" t="s">
        <v>537</v>
      </c>
      <c r="O165" s="6" t="s">
        <v>535</v>
      </c>
      <c r="P165" s="6" t="s">
        <v>536</v>
      </c>
      <c r="Q165" s="6" t="s">
        <v>533</v>
      </c>
      <c r="R165" s="6" t="s">
        <v>537</v>
      </c>
      <c r="S165" s="6" t="s">
        <v>537</v>
      </c>
      <c r="T165" s="6" t="s">
        <v>537</v>
      </c>
      <c r="U165" s="6" t="s">
        <v>538</v>
      </c>
      <c r="V165" s="6" t="s">
        <v>537</v>
      </c>
      <c r="W165" s="6"/>
      <c r="X165" s="5"/>
    </row>
    <row r="166" spans="1:24" ht="32.1" customHeight="1">
      <c r="A166" s="4" t="s">
        <v>381</v>
      </c>
      <c r="B166" s="4" t="s">
        <v>348</v>
      </c>
      <c r="C166" s="4" t="s">
        <v>349</v>
      </c>
      <c r="D166" s="5" t="s">
        <v>382</v>
      </c>
      <c r="E166" s="5" t="s">
        <v>26</v>
      </c>
      <c r="F166" s="5" t="s">
        <v>27</v>
      </c>
      <c r="G166" s="5" t="s">
        <v>528</v>
      </c>
      <c r="H166" s="5" t="s">
        <v>529</v>
      </c>
      <c r="I166" s="4" t="s">
        <v>756</v>
      </c>
      <c r="J166" s="6" t="s">
        <v>834</v>
      </c>
      <c r="K166" s="6" t="s">
        <v>835</v>
      </c>
      <c r="L166" s="6" t="s">
        <v>546</v>
      </c>
      <c r="M166" s="6" t="s">
        <v>534</v>
      </c>
      <c r="N166" s="6" t="s">
        <v>534</v>
      </c>
      <c r="O166" s="6" t="s">
        <v>535</v>
      </c>
      <c r="P166" s="6" t="s">
        <v>587</v>
      </c>
      <c r="Q166" s="6" t="s">
        <v>533</v>
      </c>
      <c r="R166" s="6" t="s">
        <v>537</v>
      </c>
      <c r="S166" s="6" t="s">
        <v>534</v>
      </c>
      <c r="T166" s="6" t="s">
        <v>534</v>
      </c>
      <c r="U166" s="6" t="s">
        <v>538</v>
      </c>
      <c r="V166" s="6" t="s">
        <v>537</v>
      </c>
      <c r="W166" s="6"/>
      <c r="X166" s="5"/>
    </row>
    <row r="167" spans="1:24" ht="32.1" customHeight="1">
      <c r="A167" s="4" t="s">
        <v>383</v>
      </c>
      <c r="B167" s="4" t="s">
        <v>348</v>
      </c>
      <c r="C167" s="4" t="s">
        <v>349</v>
      </c>
      <c r="D167" s="5" t="s">
        <v>384</v>
      </c>
      <c r="E167" s="5" t="s">
        <v>26</v>
      </c>
      <c r="F167" s="5" t="s">
        <v>27</v>
      </c>
      <c r="G167" s="5" t="s">
        <v>528</v>
      </c>
      <c r="H167" s="5" t="s">
        <v>529</v>
      </c>
      <c r="I167" s="4" t="s">
        <v>756</v>
      </c>
      <c r="J167" s="6" t="s">
        <v>836</v>
      </c>
      <c r="K167" s="6" t="s">
        <v>827</v>
      </c>
      <c r="L167" s="6" t="s">
        <v>546</v>
      </c>
      <c r="M167" s="6" t="s">
        <v>534</v>
      </c>
      <c r="N167" s="6" t="s">
        <v>537</v>
      </c>
      <c r="O167" s="6" t="s">
        <v>535</v>
      </c>
      <c r="P167" s="6" t="s">
        <v>536</v>
      </c>
      <c r="Q167" s="6" t="s">
        <v>533</v>
      </c>
      <c r="R167" s="6" t="s">
        <v>537</v>
      </c>
      <c r="S167" s="6" t="s">
        <v>534</v>
      </c>
      <c r="T167" s="6" t="s">
        <v>537</v>
      </c>
      <c r="U167" s="6" t="s">
        <v>538</v>
      </c>
      <c r="V167" s="6" t="s">
        <v>537</v>
      </c>
      <c r="W167" s="6"/>
      <c r="X167" s="5"/>
    </row>
    <row r="168" spans="1:24" ht="32.1" customHeight="1">
      <c r="A168" s="4" t="s">
        <v>385</v>
      </c>
      <c r="B168" s="4" t="s">
        <v>348</v>
      </c>
      <c r="C168" s="4" t="s">
        <v>349</v>
      </c>
      <c r="D168" s="5" t="s">
        <v>386</v>
      </c>
      <c r="E168" s="5" t="s">
        <v>26</v>
      </c>
      <c r="F168" s="5" t="s">
        <v>37</v>
      </c>
      <c r="G168" s="5" t="s">
        <v>528</v>
      </c>
      <c r="H168" s="5" t="s">
        <v>529</v>
      </c>
      <c r="I168" s="4" t="s">
        <v>756</v>
      </c>
      <c r="J168" s="6" t="s">
        <v>837</v>
      </c>
      <c r="K168" s="6" t="s">
        <v>838</v>
      </c>
      <c r="L168" s="6" t="s">
        <v>546</v>
      </c>
      <c r="M168" s="6" t="s">
        <v>557</v>
      </c>
      <c r="N168" s="6" t="s">
        <v>534</v>
      </c>
      <c r="O168" s="6" t="s">
        <v>641</v>
      </c>
      <c r="P168" s="6" t="s">
        <v>642</v>
      </c>
      <c r="Q168" s="6" t="s">
        <v>546</v>
      </c>
      <c r="R168" s="6" t="s">
        <v>557</v>
      </c>
      <c r="S168" s="6" t="s">
        <v>534</v>
      </c>
      <c r="T168" s="6" t="s">
        <v>534</v>
      </c>
      <c r="U168" s="6" t="s">
        <v>538</v>
      </c>
      <c r="V168" s="6" t="s">
        <v>539</v>
      </c>
      <c r="W168" s="6"/>
      <c r="X168" s="5"/>
    </row>
    <row r="169" spans="1:24" ht="32.1" customHeight="1">
      <c r="A169" s="4" t="s">
        <v>387</v>
      </c>
      <c r="B169" s="4" t="s">
        <v>348</v>
      </c>
      <c r="C169" s="4" t="s">
        <v>349</v>
      </c>
      <c r="D169" s="5" t="s">
        <v>388</v>
      </c>
      <c r="E169" s="16" t="s">
        <v>76</v>
      </c>
      <c r="F169" s="5" t="s">
        <v>27</v>
      </c>
      <c r="G169" s="5" t="s">
        <v>528</v>
      </c>
      <c r="H169" s="5" t="s">
        <v>529</v>
      </c>
      <c r="I169" s="4" t="s">
        <v>756</v>
      </c>
      <c r="J169" s="6" t="s">
        <v>839</v>
      </c>
      <c r="K169" s="6" t="s">
        <v>833</v>
      </c>
      <c r="L169" s="6" t="s">
        <v>546</v>
      </c>
      <c r="M169" s="6" t="s">
        <v>534</v>
      </c>
      <c r="N169" s="6" t="s">
        <v>537</v>
      </c>
      <c r="O169" s="6" t="s">
        <v>561</v>
      </c>
      <c r="P169" s="6" t="s">
        <v>536</v>
      </c>
      <c r="Q169" s="6" t="s">
        <v>533</v>
      </c>
      <c r="R169" s="6" t="s">
        <v>537</v>
      </c>
      <c r="S169" s="6" t="s">
        <v>537</v>
      </c>
      <c r="T169" s="6" t="s">
        <v>537</v>
      </c>
      <c r="U169" s="6" t="s">
        <v>538</v>
      </c>
      <c r="V169" s="6" t="s">
        <v>537</v>
      </c>
      <c r="W169" s="6"/>
      <c r="X169" s="5"/>
    </row>
    <row r="170" spans="1:24" ht="32.1" customHeight="1">
      <c r="A170" s="8" t="s">
        <v>389</v>
      </c>
      <c r="B170" s="8" t="s">
        <v>348</v>
      </c>
      <c r="C170" s="8" t="s">
        <v>349</v>
      </c>
      <c r="D170" s="9" t="s">
        <v>390</v>
      </c>
      <c r="E170" s="10" t="s">
        <v>26</v>
      </c>
      <c r="F170" s="9" t="s">
        <v>27</v>
      </c>
      <c r="G170" s="9" t="s">
        <v>528</v>
      </c>
      <c r="H170" s="9" t="s">
        <v>529</v>
      </c>
      <c r="I170" s="8" t="s">
        <v>756</v>
      </c>
      <c r="J170" s="11" t="s">
        <v>840</v>
      </c>
      <c r="K170" s="11" t="s">
        <v>570</v>
      </c>
      <c r="L170" s="11" t="s">
        <v>546</v>
      </c>
      <c r="M170" s="11" t="s">
        <v>534</v>
      </c>
      <c r="N170" s="11" t="s">
        <v>537</v>
      </c>
      <c r="O170" s="11" t="s">
        <v>561</v>
      </c>
      <c r="P170" s="11" t="s">
        <v>536</v>
      </c>
      <c r="Q170" s="11" t="s">
        <v>533</v>
      </c>
      <c r="R170" s="11" t="s">
        <v>537</v>
      </c>
      <c r="S170" s="11" t="s">
        <v>537</v>
      </c>
      <c r="T170" s="11" t="s">
        <v>537</v>
      </c>
      <c r="U170" s="11" t="s">
        <v>538</v>
      </c>
      <c r="V170" s="11" t="s">
        <v>537</v>
      </c>
      <c r="W170" s="11"/>
      <c r="X170" s="9"/>
    </row>
    <row r="171" spans="1:24" ht="32.1" customHeight="1">
      <c r="A171" s="4" t="s">
        <v>391</v>
      </c>
      <c r="B171" s="4" t="s">
        <v>348</v>
      </c>
      <c r="C171" s="4" t="s">
        <v>349</v>
      </c>
      <c r="D171" s="5" t="s">
        <v>392</v>
      </c>
      <c r="E171" s="5" t="s">
        <v>26</v>
      </c>
      <c r="F171" s="5" t="s">
        <v>37</v>
      </c>
      <c r="G171" s="5" t="s">
        <v>528</v>
      </c>
      <c r="H171" s="5" t="s">
        <v>555</v>
      </c>
      <c r="I171" s="4" t="s">
        <v>756</v>
      </c>
      <c r="J171" s="6" t="s">
        <v>841</v>
      </c>
      <c r="K171" s="6" t="s">
        <v>818</v>
      </c>
      <c r="L171" s="6" t="s">
        <v>546</v>
      </c>
      <c r="M171" s="6" t="s">
        <v>557</v>
      </c>
      <c r="N171" s="6" t="s">
        <v>534</v>
      </c>
      <c r="O171" s="6" t="s">
        <v>842</v>
      </c>
      <c r="P171" s="6" t="s">
        <v>587</v>
      </c>
      <c r="Q171" s="6" t="s">
        <v>546</v>
      </c>
      <c r="R171" s="6" t="s">
        <v>557</v>
      </c>
      <c r="S171" s="6" t="s">
        <v>534</v>
      </c>
      <c r="T171" s="6" t="s">
        <v>537</v>
      </c>
      <c r="U171" s="6" t="s">
        <v>538</v>
      </c>
      <c r="V171" s="6" t="s">
        <v>576</v>
      </c>
      <c r="W171" s="6"/>
      <c r="X171" s="5"/>
    </row>
    <row r="172" spans="1:24" ht="32.1" customHeight="1">
      <c r="A172" s="4" t="s">
        <v>393</v>
      </c>
      <c r="B172" s="4" t="s">
        <v>348</v>
      </c>
      <c r="C172" s="4" t="s">
        <v>349</v>
      </c>
      <c r="D172" s="5" t="s">
        <v>394</v>
      </c>
      <c r="E172" s="5" t="s">
        <v>26</v>
      </c>
      <c r="F172" s="5" t="s">
        <v>27</v>
      </c>
      <c r="G172" s="5" t="s">
        <v>528</v>
      </c>
      <c r="H172" s="5" t="s">
        <v>661</v>
      </c>
      <c r="I172" s="4" t="s">
        <v>843</v>
      </c>
      <c r="J172" s="6" t="s">
        <v>844</v>
      </c>
      <c r="K172" s="6" t="s">
        <v>845</v>
      </c>
      <c r="L172" s="6" t="s">
        <v>546</v>
      </c>
      <c r="M172" s="6" t="s">
        <v>534</v>
      </c>
      <c r="N172" s="6" t="s">
        <v>537</v>
      </c>
      <c r="O172" s="6" t="s">
        <v>534</v>
      </c>
      <c r="P172" s="6" t="s">
        <v>670</v>
      </c>
      <c r="Q172" s="6" t="s">
        <v>546</v>
      </c>
      <c r="R172" s="6" t="s">
        <v>534</v>
      </c>
      <c r="S172" s="6" t="s">
        <v>537</v>
      </c>
      <c r="T172" s="6" t="s">
        <v>537</v>
      </c>
      <c r="U172" s="6" t="s">
        <v>534</v>
      </c>
      <c r="V172" s="6" t="s">
        <v>537</v>
      </c>
      <c r="W172" s="6"/>
      <c r="X172" s="5"/>
    </row>
    <row r="173" spans="1:24" ht="32.1" customHeight="1">
      <c r="A173" s="4" t="s">
        <v>395</v>
      </c>
      <c r="B173" s="4" t="s">
        <v>348</v>
      </c>
      <c r="C173" s="4" t="s">
        <v>349</v>
      </c>
      <c r="D173" s="5" t="s">
        <v>396</v>
      </c>
      <c r="E173" s="5" t="s">
        <v>26</v>
      </c>
      <c r="F173" s="5" t="s">
        <v>37</v>
      </c>
      <c r="G173" s="5" t="s">
        <v>528</v>
      </c>
      <c r="H173" s="5" t="s">
        <v>555</v>
      </c>
      <c r="I173" s="4" t="s">
        <v>756</v>
      </c>
      <c r="J173" s="6" t="s">
        <v>846</v>
      </c>
      <c r="K173" s="6" t="s">
        <v>847</v>
      </c>
      <c r="L173" s="6" t="s">
        <v>546</v>
      </c>
      <c r="M173" s="6" t="s">
        <v>557</v>
      </c>
      <c r="N173" s="6" t="s">
        <v>534</v>
      </c>
      <c r="O173" s="6" t="s">
        <v>538</v>
      </c>
      <c r="P173" s="6" t="s">
        <v>536</v>
      </c>
      <c r="Q173" s="6" t="s">
        <v>546</v>
      </c>
      <c r="R173" s="6" t="s">
        <v>534</v>
      </c>
      <c r="S173" s="6" t="s">
        <v>534</v>
      </c>
      <c r="T173" s="6" t="s">
        <v>537</v>
      </c>
      <c r="U173" s="6" t="s">
        <v>538</v>
      </c>
      <c r="V173" s="6" t="s">
        <v>848</v>
      </c>
      <c r="W173" s="6"/>
      <c r="X173" s="5" t="s">
        <v>849</v>
      </c>
    </row>
    <row r="174" spans="1:24" ht="32.1" customHeight="1">
      <c r="A174" s="4" t="s">
        <v>397</v>
      </c>
      <c r="B174" s="4" t="s">
        <v>398</v>
      </c>
      <c r="C174" s="4" t="s">
        <v>399</v>
      </c>
      <c r="D174" s="5" t="s">
        <v>400</v>
      </c>
      <c r="E174" s="5" t="s">
        <v>26</v>
      </c>
      <c r="F174" s="5" t="s">
        <v>37</v>
      </c>
      <c r="G174" s="5" t="s">
        <v>528</v>
      </c>
      <c r="H174" s="5" t="s">
        <v>529</v>
      </c>
      <c r="I174" s="4" t="s">
        <v>672</v>
      </c>
      <c r="J174" s="6" t="s">
        <v>850</v>
      </c>
      <c r="K174" s="6" t="s">
        <v>851</v>
      </c>
      <c r="L174" s="6" t="s">
        <v>546</v>
      </c>
      <c r="M174" s="6" t="s">
        <v>557</v>
      </c>
      <c r="N174" s="6" t="s">
        <v>534</v>
      </c>
      <c r="O174" s="6" t="s">
        <v>538</v>
      </c>
      <c r="P174" s="6" t="s">
        <v>587</v>
      </c>
      <c r="Q174" s="6" t="s">
        <v>546</v>
      </c>
      <c r="R174" s="6" t="s">
        <v>534</v>
      </c>
      <c r="S174" s="6" t="s">
        <v>534</v>
      </c>
      <c r="T174" s="6" t="s">
        <v>537</v>
      </c>
      <c r="U174" s="6" t="s">
        <v>538</v>
      </c>
      <c r="V174" s="6" t="s">
        <v>650</v>
      </c>
      <c r="W174" s="6" t="s">
        <v>534</v>
      </c>
      <c r="X174" s="5"/>
    </row>
    <row r="175" spans="1:24" ht="32.1" customHeight="1">
      <c r="A175" s="4" t="s">
        <v>401</v>
      </c>
      <c r="B175" s="4" t="s">
        <v>398</v>
      </c>
      <c r="C175" s="4" t="s">
        <v>399</v>
      </c>
      <c r="D175" s="5" t="s">
        <v>402</v>
      </c>
      <c r="E175" s="5" t="s">
        <v>26</v>
      </c>
      <c r="F175" s="5" t="s">
        <v>37</v>
      </c>
      <c r="G175" s="5" t="s">
        <v>528</v>
      </c>
      <c r="H175" s="5" t="s">
        <v>529</v>
      </c>
      <c r="I175" s="4" t="s">
        <v>672</v>
      </c>
      <c r="J175" s="6" t="s">
        <v>850</v>
      </c>
      <c r="K175" s="6" t="s">
        <v>851</v>
      </c>
      <c r="L175" s="6" t="s">
        <v>546</v>
      </c>
      <c r="M175" s="6" t="s">
        <v>557</v>
      </c>
      <c r="N175" s="6" t="s">
        <v>534</v>
      </c>
      <c r="O175" s="6" t="s">
        <v>538</v>
      </c>
      <c r="P175" s="6" t="s">
        <v>587</v>
      </c>
      <c r="Q175" s="6" t="s">
        <v>546</v>
      </c>
      <c r="R175" s="6" t="s">
        <v>534</v>
      </c>
      <c r="S175" s="6" t="s">
        <v>534</v>
      </c>
      <c r="T175" s="6" t="s">
        <v>537</v>
      </c>
      <c r="U175" s="6" t="s">
        <v>538</v>
      </c>
      <c r="V175" s="6" t="s">
        <v>650</v>
      </c>
      <c r="W175" s="6" t="s">
        <v>534</v>
      </c>
      <c r="X175" s="5"/>
    </row>
    <row r="176" spans="1:24" ht="32.1" customHeight="1">
      <c r="A176" s="4" t="s">
        <v>403</v>
      </c>
      <c r="B176" s="4" t="s">
        <v>398</v>
      </c>
      <c r="C176" s="4" t="s">
        <v>399</v>
      </c>
      <c r="D176" s="5" t="s">
        <v>404</v>
      </c>
      <c r="E176" s="5" t="s">
        <v>26</v>
      </c>
      <c r="F176" s="5" t="s">
        <v>37</v>
      </c>
      <c r="G176" s="5" t="s">
        <v>528</v>
      </c>
      <c r="H176" s="5" t="s">
        <v>529</v>
      </c>
      <c r="I176" s="4" t="s">
        <v>672</v>
      </c>
      <c r="J176" s="6" t="s">
        <v>850</v>
      </c>
      <c r="K176" s="6" t="s">
        <v>851</v>
      </c>
      <c r="L176" s="6" t="s">
        <v>546</v>
      </c>
      <c r="M176" s="6" t="s">
        <v>557</v>
      </c>
      <c r="N176" s="6" t="s">
        <v>534</v>
      </c>
      <c r="O176" s="6" t="s">
        <v>538</v>
      </c>
      <c r="P176" s="6" t="s">
        <v>587</v>
      </c>
      <c r="Q176" s="6" t="s">
        <v>546</v>
      </c>
      <c r="R176" s="6" t="s">
        <v>534</v>
      </c>
      <c r="S176" s="6" t="s">
        <v>534</v>
      </c>
      <c r="T176" s="6" t="s">
        <v>537</v>
      </c>
      <c r="U176" s="6" t="s">
        <v>538</v>
      </c>
      <c r="V176" s="6" t="s">
        <v>650</v>
      </c>
      <c r="W176" s="6" t="s">
        <v>534</v>
      </c>
      <c r="X176" s="5"/>
    </row>
    <row r="177" spans="1:24" ht="32.1" customHeight="1">
      <c r="A177" s="4" t="s">
        <v>405</v>
      </c>
      <c r="B177" s="4" t="s">
        <v>406</v>
      </c>
      <c r="C177" s="4" t="s">
        <v>407</v>
      </c>
      <c r="D177" s="5" t="s">
        <v>408</v>
      </c>
      <c r="E177" s="5" t="s">
        <v>26</v>
      </c>
      <c r="F177" s="5" t="s">
        <v>37</v>
      </c>
      <c r="G177" s="5" t="s">
        <v>528</v>
      </c>
      <c r="H177" s="5" t="s">
        <v>555</v>
      </c>
      <c r="I177" s="4" t="s">
        <v>852</v>
      </c>
      <c r="J177" s="6" t="s">
        <v>853</v>
      </c>
      <c r="K177" s="6" t="s">
        <v>854</v>
      </c>
      <c r="L177" s="6" t="s">
        <v>546</v>
      </c>
      <c r="M177" s="6" t="s">
        <v>557</v>
      </c>
      <c r="N177" s="6" t="s">
        <v>534</v>
      </c>
      <c r="O177" s="6" t="s">
        <v>561</v>
      </c>
      <c r="P177" s="6" t="s">
        <v>855</v>
      </c>
      <c r="Q177" s="6" t="s">
        <v>546</v>
      </c>
      <c r="R177" s="6" t="s">
        <v>534</v>
      </c>
      <c r="S177" s="6" t="s">
        <v>534</v>
      </c>
      <c r="T177" s="6" t="s">
        <v>537</v>
      </c>
      <c r="U177" s="6" t="s">
        <v>561</v>
      </c>
      <c r="V177" s="6" t="s">
        <v>576</v>
      </c>
      <c r="W177" s="6"/>
      <c r="X177" s="5" t="s">
        <v>735</v>
      </c>
    </row>
    <row r="178" spans="1:24" ht="32.1" customHeight="1">
      <c r="A178" s="4" t="s">
        <v>409</v>
      </c>
      <c r="B178" s="4" t="s">
        <v>406</v>
      </c>
      <c r="C178" s="4" t="s">
        <v>407</v>
      </c>
      <c r="D178" s="5" t="s">
        <v>410</v>
      </c>
      <c r="E178" s="5" t="s">
        <v>26</v>
      </c>
      <c r="F178" s="5" t="s">
        <v>37</v>
      </c>
      <c r="G178" s="5" t="s">
        <v>528</v>
      </c>
      <c r="H178" s="5" t="s">
        <v>555</v>
      </c>
      <c r="I178" s="4" t="s">
        <v>537</v>
      </c>
      <c r="J178" s="6" t="s">
        <v>856</v>
      </c>
      <c r="K178" s="6" t="s">
        <v>857</v>
      </c>
      <c r="L178" s="6" t="s">
        <v>546</v>
      </c>
      <c r="M178" s="6" t="s">
        <v>557</v>
      </c>
      <c r="N178" s="6" t="s">
        <v>534</v>
      </c>
      <c r="O178" s="6" t="s">
        <v>557</v>
      </c>
      <c r="P178" s="6" t="s">
        <v>785</v>
      </c>
      <c r="Q178" s="6" t="s">
        <v>546</v>
      </c>
      <c r="R178" s="6" t="s">
        <v>534</v>
      </c>
      <c r="S178" s="6" t="s">
        <v>534</v>
      </c>
      <c r="T178" s="6" t="s">
        <v>537</v>
      </c>
      <c r="U178" s="6" t="s">
        <v>534</v>
      </c>
      <c r="V178" s="6" t="s">
        <v>576</v>
      </c>
      <c r="W178" s="6"/>
      <c r="X178" s="5"/>
    </row>
    <row r="179" spans="1:24" ht="32.1" customHeight="1">
      <c r="A179" s="4" t="s">
        <v>411</v>
      </c>
      <c r="B179" s="4" t="s">
        <v>406</v>
      </c>
      <c r="C179" s="4" t="s">
        <v>407</v>
      </c>
      <c r="D179" s="5" t="s">
        <v>412</v>
      </c>
      <c r="E179" s="5" t="s">
        <v>26</v>
      </c>
      <c r="F179" s="5" t="s">
        <v>37</v>
      </c>
      <c r="G179" s="5" t="s">
        <v>528</v>
      </c>
      <c r="H179" s="5" t="s">
        <v>555</v>
      </c>
      <c r="I179" s="4" t="s">
        <v>852</v>
      </c>
      <c r="J179" s="6" t="s">
        <v>858</v>
      </c>
      <c r="K179" s="6" t="s">
        <v>859</v>
      </c>
      <c r="L179" s="6" t="s">
        <v>546</v>
      </c>
      <c r="M179" s="6" t="s">
        <v>557</v>
      </c>
      <c r="N179" s="6" t="s">
        <v>557</v>
      </c>
      <c r="O179" s="6" t="s">
        <v>561</v>
      </c>
      <c r="P179" s="6" t="s">
        <v>855</v>
      </c>
      <c r="Q179" s="6" t="s">
        <v>546</v>
      </c>
      <c r="R179" s="6" t="s">
        <v>534</v>
      </c>
      <c r="S179" s="6" t="s">
        <v>534</v>
      </c>
      <c r="T179" s="6" t="s">
        <v>537</v>
      </c>
      <c r="U179" s="6" t="s">
        <v>561</v>
      </c>
      <c r="V179" s="6" t="s">
        <v>576</v>
      </c>
      <c r="W179" s="6"/>
      <c r="X179" s="5" t="s">
        <v>735</v>
      </c>
    </row>
    <row r="180" spans="1:24" ht="32.1" customHeight="1">
      <c r="A180" s="4" t="s">
        <v>413</v>
      </c>
      <c r="B180" s="4" t="s">
        <v>406</v>
      </c>
      <c r="C180" s="4" t="s">
        <v>407</v>
      </c>
      <c r="D180" s="5" t="s">
        <v>414</v>
      </c>
      <c r="E180" s="5" t="s">
        <v>26</v>
      </c>
      <c r="F180" s="5" t="s">
        <v>27</v>
      </c>
      <c r="G180" s="5" t="s">
        <v>528</v>
      </c>
      <c r="H180" s="5" t="s">
        <v>555</v>
      </c>
      <c r="I180" s="4" t="s">
        <v>614</v>
      </c>
      <c r="J180" s="6" t="s">
        <v>860</v>
      </c>
      <c r="K180" s="6" t="s">
        <v>861</v>
      </c>
      <c r="L180" s="6" t="s">
        <v>546</v>
      </c>
      <c r="M180" s="6" t="s">
        <v>557</v>
      </c>
      <c r="N180" s="6" t="s">
        <v>534</v>
      </c>
      <c r="O180" s="6" t="s">
        <v>534</v>
      </c>
      <c r="P180" s="6" t="s">
        <v>536</v>
      </c>
      <c r="Q180" s="6" t="s">
        <v>546</v>
      </c>
      <c r="R180" s="6" t="s">
        <v>534</v>
      </c>
      <c r="S180" s="6" t="s">
        <v>537</v>
      </c>
      <c r="T180" s="6" t="s">
        <v>537</v>
      </c>
      <c r="U180" s="6" t="s">
        <v>537</v>
      </c>
      <c r="V180" s="6" t="s">
        <v>576</v>
      </c>
      <c r="W180" s="6"/>
      <c r="X180" s="5"/>
    </row>
    <row r="181" spans="1:24" ht="32.1" customHeight="1">
      <c r="A181" s="4" t="s">
        <v>415</v>
      </c>
      <c r="B181" s="4" t="s">
        <v>406</v>
      </c>
      <c r="C181" s="4" t="s">
        <v>407</v>
      </c>
      <c r="D181" s="5" t="s">
        <v>416</v>
      </c>
      <c r="E181" s="5" t="s">
        <v>26</v>
      </c>
      <c r="F181" s="5" t="s">
        <v>27</v>
      </c>
      <c r="G181" s="5" t="s">
        <v>554</v>
      </c>
      <c r="H181" s="5" t="s">
        <v>661</v>
      </c>
      <c r="I181" s="4" t="s">
        <v>614</v>
      </c>
      <c r="J181" s="6" t="s">
        <v>862</v>
      </c>
      <c r="K181" s="6" t="s">
        <v>574</v>
      </c>
      <c r="L181" s="6" t="s">
        <v>546</v>
      </c>
      <c r="M181" s="6" t="s">
        <v>537</v>
      </c>
      <c r="N181" s="6" t="s">
        <v>537</v>
      </c>
      <c r="O181" s="6" t="s">
        <v>534</v>
      </c>
      <c r="P181" s="6" t="s">
        <v>537</v>
      </c>
      <c r="Q181" s="6" t="s">
        <v>546</v>
      </c>
      <c r="R181" s="6" t="s">
        <v>534</v>
      </c>
      <c r="S181" s="6" t="s">
        <v>534</v>
      </c>
      <c r="T181" s="6" t="s">
        <v>537</v>
      </c>
      <c r="U181" s="6" t="s">
        <v>537</v>
      </c>
      <c r="V181" s="6" t="s">
        <v>537</v>
      </c>
      <c r="W181" s="6"/>
      <c r="X181" s="5"/>
    </row>
    <row r="182" spans="1:24" ht="32.1" customHeight="1">
      <c r="A182" s="4" t="s">
        <v>417</v>
      </c>
      <c r="B182" s="4" t="s">
        <v>406</v>
      </c>
      <c r="C182" s="4" t="s">
        <v>407</v>
      </c>
      <c r="D182" s="5" t="s">
        <v>418</v>
      </c>
      <c r="E182" s="5" t="s">
        <v>26</v>
      </c>
      <c r="F182" s="5" t="s">
        <v>27</v>
      </c>
      <c r="G182" s="5" t="s">
        <v>554</v>
      </c>
      <c r="H182" s="5" t="s">
        <v>661</v>
      </c>
      <c r="I182" s="4" t="s">
        <v>614</v>
      </c>
      <c r="J182" s="6" t="s">
        <v>863</v>
      </c>
      <c r="K182" s="6" t="s">
        <v>864</v>
      </c>
      <c r="L182" s="6" t="s">
        <v>546</v>
      </c>
      <c r="M182" s="6" t="s">
        <v>537</v>
      </c>
      <c r="N182" s="6" t="s">
        <v>537</v>
      </c>
      <c r="O182" s="6" t="s">
        <v>534</v>
      </c>
      <c r="P182" s="6" t="s">
        <v>537</v>
      </c>
      <c r="Q182" s="6" t="s">
        <v>546</v>
      </c>
      <c r="R182" s="6" t="s">
        <v>534</v>
      </c>
      <c r="S182" s="6" t="s">
        <v>534</v>
      </c>
      <c r="T182" s="6" t="s">
        <v>537</v>
      </c>
      <c r="U182" s="6" t="s">
        <v>537</v>
      </c>
      <c r="V182" s="6" t="s">
        <v>537</v>
      </c>
      <c r="W182" s="6"/>
      <c r="X182" s="5"/>
    </row>
    <row r="183" spans="1:24" ht="32.1" customHeight="1">
      <c r="A183" s="4" t="s">
        <v>419</v>
      </c>
      <c r="B183" s="4" t="s">
        <v>420</v>
      </c>
      <c r="C183" s="4" t="s">
        <v>421</v>
      </c>
      <c r="D183" s="5" t="s">
        <v>422</v>
      </c>
      <c r="E183" s="5" t="s">
        <v>26</v>
      </c>
      <c r="F183" s="5" t="s">
        <v>27</v>
      </c>
      <c r="G183" s="5" t="s">
        <v>528</v>
      </c>
      <c r="H183" s="5" t="s">
        <v>529</v>
      </c>
      <c r="I183" s="4" t="s">
        <v>724</v>
      </c>
      <c r="J183" s="6" t="s">
        <v>865</v>
      </c>
      <c r="K183" s="6" t="s">
        <v>866</v>
      </c>
      <c r="L183" s="6" t="s">
        <v>546</v>
      </c>
      <c r="M183" s="6" t="s">
        <v>534</v>
      </c>
      <c r="N183" s="6" t="s">
        <v>534</v>
      </c>
      <c r="O183" s="6" t="s">
        <v>561</v>
      </c>
      <c r="P183" s="6" t="s">
        <v>587</v>
      </c>
      <c r="Q183" s="6" t="s">
        <v>546</v>
      </c>
      <c r="R183" s="6" t="s">
        <v>534</v>
      </c>
      <c r="S183" s="6" t="s">
        <v>537</v>
      </c>
      <c r="T183" s="6" t="s">
        <v>537</v>
      </c>
      <c r="U183" s="6" t="s">
        <v>537</v>
      </c>
      <c r="V183" s="6" t="s">
        <v>588</v>
      </c>
      <c r="W183" s="6"/>
      <c r="X183" s="5"/>
    </row>
    <row r="184" spans="1:24" ht="32.1" customHeight="1">
      <c r="A184" s="4" t="s">
        <v>423</v>
      </c>
      <c r="B184" s="4" t="s">
        <v>420</v>
      </c>
      <c r="C184" s="4" t="s">
        <v>421</v>
      </c>
      <c r="D184" s="5" t="s">
        <v>424</v>
      </c>
      <c r="E184" s="5" t="s">
        <v>26</v>
      </c>
      <c r="F184" s="5" t="s">
        <v>27</v>
      </c>
      <c r="G184" s="5" t="s">
        <v>528</v>
      </c>
      <c r="H184" s="5" t="s">
        <v>529</v>
      </c>
      <c r="I184" s="4" t="s">
        <v>537</v>
      </c>
      <c r="J184" s="6" t="s">
        <v>867</v>
      </c>
      <c r="K184" s="6" t="s">
        <v>868</v>
      </c>
      <c r="L184" s="6" t="s">
        <v>546</v>
      </c>
      <c r="M184" s="6" t="s">
        <v>534</v>
      </c>
      <c r="N184" s="6" t="s">
        <v>534</v>
      </c>
      <c r="O184" s="6" t="s">
        <v>561</v>
      </c>
      <c r="P184" s="6" t="s">
        <v>587</v>
      </c>
      <c r="Q184" s="6" t="s">
        <v>546</v>
      </c>
      <c r="R184" s="6" t="s">
        <v>534</v>
      </c>
      <c r="S184" s="6" t="s">
        <v>537</v>
      </c>
      <c r="T184" s="6" t="s">
        <v>537</v>
      </c>
      <c r="U184" s="6" t="s">
        <v>537</v>
      </c>
      <c r="V184" s="6" t="s">
        <v>588</v>
      </c>
      <c r="W184" s="6"/>
      <c r="X184" s="5"/>
    </row>
    <row r="185" spans="1:24" ht="32.1" customHeight="1">
      <c r="A185" s="4" t="s">
        <v>425</v>
      </c>
      <c r="B185" s="4" t="s">
        <v>420</v>
      </c>
      <c r="C185" s="4" t="s">
        <v>421</v>
      </c>
      <c r="D185" s="5" t="s">
        <v>426</v>
      </c>
      <c r="E185" s="5" t="s">
        <v>26</v>
      </c>
      <c r="F185" s="5" t="s">
        <v>27</v>
      </c>
      <c r="G185" s="5" t="s">
        <v>528</v>
      </c>
      <c r="H185" s="5" t="s">
        <v>529</v>
      </c>
      <c r="I185" s="4" t="s">
        <v>606</v>
      </c>
      <c r="J185" s="6" t="s">
        <v>869</v>
      </c>
      <c r="K185" s="6" t="s">
        <v>870</v>
      </c>
      <c r="L185" s="6" t="s">
        <v>533</v>
      </c>
      <c r="M185" s="6" t="s">
        <v>534</v>
      </c>
      <c r="N185" s="6" t="s">
        <v>534</v>
      </c>
      <c r="O185" s="6" t="s">
        <v>535</v>
      </c>
      <c r="P185" s="6" t="s">
        <v>536</v>
      </c>
      <c r="Q185" s="6" t="s">
        <v>546</v>
      </c>
      <c r="R185" s="6" t="s">
        <v>534</v>
      </c>
      <c r="S185" s="6" t="s">
        <v>537</v>
      </c>
      <c r="T185" s="6" t="s">
        <v>537</v>
      </c>
      <c r="U185" s="6" t="s">
        <v>561</v>
      </c>
      <c r="V185" s="6" t="s">
        <v>588</v>
      </c>
      <c r="W185" s="6"/>
      <c r="X185" s="5"/>
    </row>
    <row r="186" spans="1:24" ht="32.1" customHeight="1">
      <c r="A186" s="4" t="s">
        <v>427</v>
      </c>
      <c r="B186" s="4" t="s">
        <v>428</v>
      </c>
      <c r="C186" s="4" t="s">
        <v>429</v>
      </c>
      <c r="D186" s="5" t="s">
        <v>430</v>
      </c>
      <c r="E186" s="5" t="s">
        <v>26</v>
      </c>
      <c r="F186" s="5" t="s">
        <v>27</v>
      </c>
      <c r="G186" s="5" t="s">
        <v>528</v>
      </c>
      <c r="H186" s="5" t="s">
        <v>529</v>
      </c>
      <c r="I186" s="4" t="s">
        <v>604</v>
      </c>
      <c r="J186" s="6" t="s">
        <v>871</v>
      </c>
      <c r="K186" s="6" t="s">
        <v>872</v>
      </c>
      <c r="L186" s="6" t="s">
        <v>546</v>
      </c>
      <c r="M186" s="6" t="s">
        <v>557</v>
      </c>
      <c r="N186" s="6" t="s">
        <v>537</v>
      </c>
      <c r="O186" s="6" t="s">
        <v>561</v>
      </c>
      <c r="P186" s="6" t="s">
        <v>536</v>
      </c>
      <c r="Q186" s="6" t="s">
        <v>546</v>
      </c>
      <c r="R186" s="6" t="s">
        <v>534</v>
      </c>
      <c r="S186" s="6" t="s">
        <v>537</v>
      </c>
      <c r="T186" s="6" t="s">
        <v>537</v>
      </c>
      <c r="U186" s="6" t="s">
        <v>538</v>
      </c>
      <c r="V186" s="6" t="s">
        <v>588</v>
      </c>
      <c r="W186" s="6"/>
      <c r="X186" s="5"/>
    </row>
    <row r="187" spans="1:24" ht="32.1" customHeight="1">
      <c r="A187" s="4" t="s">
        <v>431</v>
      </c>
      <c r="B187" s="4" t="s">
        <v>432</v>
      </c>
      <c r="C187" s="4" t="s">
        <v>433</v>
      </c>
      <c r="D187" s="5" t="s">
        <v>434</v>
      </c>
      <c r="E187" s="5" t="s">
        <v>26</v>
      </c>
      <c r="F187" s="5" t="s">
        <v>37</v>
      </c>
      <c r="G187" s="5" t="s">
        <v>528</v>
      </c>
      <c r="H187" s="5" t="s">
        <v>555</v>
      </c>
      <c r="I187" s="4" t="s">
        <v>873</v>
      </c>
      <c r="J187" s="6" t="s">
        <v>874</v>
      </c>
      <c r="K187" s="6" t="s">
        <v>875</v>
      </c>
      <c r="L187" s="6" t="s">
        <v>533</v>
      </c>
      <c r="M187" s="6" t="s">
        <v>534</v>
      </c>
      <c r="N187" s="6" t="s">
        <v>534</v>
      </c>
      <c r="O187" s="6" t="s">
        <v>535</v>
      </c>
      <c r="P187" s="6" t="s">
        <v>587</v>
      </c>
      <c r="Q187" s="6" t="s">
        <v>546</v>
      </c>
      <c r="R187" s="6" t="s">
        <v>557</v>
      </c>
      <c r="S187" s="6" t="s">
        <v>557</v>
      </c>
      <c r="T187" s="6" t="s">
        <v>537</v>
      </c>
      <c r="U187" s="6" t="s">
        <v>538</v>
      </c>
      <c r="V187" s="6" t="s">
        <v>576</v>
      </c>
      <c r="W187" s="6"/>
      <c r="X187" s="5"/>
    </row>
    <row r="188" spans="1:24" ht="32.1" customHeight="1">
      <c r="A188" s="4" t="s">
        <v>435</v>
      </c>
      <c r="B188" s="4" t="s">
        <v>432</v>
      </c>
      <c r="C188" s="4" t="s">
        <v>433</v>
      </c>
      <c r="D188" s="5" t="s">
        <v>436</v>
      </c>
      <c r="E188" s="5" t="s">
        <v>26</v>
      </c>
      <c r="F188" s="5" t="s">
        <v>37</v>
      </c>
      <c r="G188" s="5" t="s">
        <v>528</v>
      </c>
      <c r="H188" s="5" t="s">
        <v>555</v>
      </c>
      <c r="I188" s="4" t="s">
        <v>873</v>
      </c>
      <c r="J188" s="6" t="s">
        <v>874</v>
      </c>
      <c r="K188" s="6" t="s">
        <v>875</v>
      </c>
      <c r="L188" s="6" t="s">
        <v>533</v>
      </c>
      <c r="M188" s="6" t="s">
        <v>534</v>
      </c>
      <c r="N188" s="6" t="s">
        <v>534</v>
      </c>
      <c r="O188" s="6" t="s">
        <v>535</v>
      </c>
      <c r="P188" s="6" t="s">
        <v>587</v>
      </c>
      <c r="Q188" s="6" t="s">
        <v>546</v>
      </c>
      <c r="R188" s="6" t="s">
        <v>557</v>
      </c>
      <c r="S188" s="6" t="s">
        <v>557</v>
      </c>
      <c r="T188" s="6" t="s">
        <v>537</v>
      </c>
      <c r="U188" s="6" t="s">
        <v>538</v>
      </c>
      <c r="V188" s="6" t="s">
        <v>576</v>
      </c>
      <c r="W188" s="6"/>
      <c r="X188" s="5"/>
    </row>
    <row r="189" spans="1:24" ht="32.1" customHeight="1">
      <c r="A189" s="4" t="s">
        <v>437</v>
      </c>
      <c r="B189" s="4" t="s">
        <v>432</v>
      </c>
      <c r="C189" s="4" t="s">
        <v>433</v>
      </c>
      <c r="D189" s="5" t="s">
        <v>438</v>
      </c>
      <c r="E189" s="5" t="s">
        <v>26</v>
      </c>
      <c r="F189" s="5" t="s">
        <v>27</v>
      </c>
      <c r="G189" s="17" t="s">
        <v>876</v>
      </c>
      <c r="H189" s="5" t="s">
        <v>529</v>
      </c>
      <c r="I189" s="4" t="s">
        <v>756</v>
      </c>
      <c r="J189" s="6" t="s">
        <v>877</v>
      </c>
      <c r="K189" s="6" t="s">
        <v>821</v>
      </c>
      <c r="L189" s="6" t="s">
        <v>546</v>
      </c>
      <c r="M189" s="6" t="s">
        <v>534</v>
      </c>
      <c r="N189" s="6" t="s">
        <v>537</v>
      </c>
      <c r="O189" s="6" t="s">
        <v>561</v>
      </c>
      <c r="P189" s="6" t="s">
        <v>536</v>
      </c>
      <c r="Q189" s="6" t="s">
        <v>533</v>
      </c>
      <c r="R189" s="6" t="s">
        <v>537</v>
      </c>
      <c r="S189" s="6" t="s">
        <v>534</v>
      </c>
      <c r="T189" s="6" t="s">
        <v>537</v>
      </c>
      <c r="U189" s="6" t="s">
        <v>538</v>
      </c>
      <c r="V189" s="6" t="s">
        <v>537</v>
      </c>
      <c r="W189" s="6"/>
      <c r="X189" s="5"/>
    </row>
    <row r="190" spans="1:24" ht="32.1" customHeight="1">
      <c r="A190" s="4" t="s">
        <v>439</v>
      </c>
      <c r="B190" s="4" t="s">
        <v>432</v>
      </c>
      <c r="C190" s="4" t="s">
        <v>433</v>
      </c>
      <c r="D190" s="5" t="s">
        <v>440</v>
      </c>
      <c r="E190" s="5" t="s">
        <v>26</v>
      </c>
      <c r="F190" s="5" t="s">
        <v>27</v>
      </c>
      <c r="G190" s="5" t="s">
        <v>528</v>
      </c>
      <c r="H190" s="5" t="s">
        <v>555</v>
      </c>
      <c r="I190" s="4" t="s">
        <v>699</v>
      </c>
      <c r="J190" s="6" t="s">
        <v>878</v>
      </c>
      <c r="K190" s="6" t="s">
        <v>879</v>
      </c>
      <c r="L190" s="6" t="s">
        <v>533</v>
      </c>
      <c r="M190" s="6" t="s">
        <v>557</v>
      </c>
      <c r="N190" s="6" t="s">
        <v>534</v>
      </c>
      <c r="O190" s="6" t="s">
        <v>842</v>
      </c>
      <c r="P190" s="6" t="s">
        <v>642</v>
      </c>
      <c r="Q190" s="6" t="s">
        <v>546</v>
      </c>
      <c r="R190" s="6" t="s">
        <v>557</v>
      </c>
      <c r="S190" s="6" t="s">
        <v>534</v>
      </c>
      <c r="T190" s="6" t="s">
        <v>534</v>
      </c>
      <c r="U190" s="6" t="s">
        <v>557</v>
      </c>
      <c r="V190" s="6" t="s">
        <v>576</v>
      </c>
      <c r="W190" s="6"/>
      <c r="X190" s="5"/>
    </row>
    <row r="191" spans="1:24" ht="32.1" customHeight="1">
      <c r="A191" s="4" t="s">
        <v>441</v>
      </c>
      <c r="B191" s="4" t="s">
        <v>432</v>
      </c>
      <c r="C191" s="4" t="s">
        <v>433</v>
      </c>
      <c r="D191" s="5" t="s">
        <v>442</v>
      </c>
      <c r="E191" s="5" t="s">
        <v>26</v>
      </c>
      <c r="F191" s="5" t="s">
        <v>37</v>
      </c>
      <c r="G191" s="5" t="s">
        <v>554</v>
      </c>
      <c r="H191" s="5" t="s">
        <v>661</v>
      </c>
      <c r="I191" s="4" t="s">
        <v>699</v>
      </c>
      <c r="J191" s="6" t="s">
        <v>665</v>
      </c>
      <c r="K191" s="6" t="s">
        <v>880</v>
      </c>
      <c r="L191" s="6" t="s">
        <v>546</v>
      </c>
      <c r="M191" s="6" t="s">
        <v>537</v>
      </c>
      <c r="N191" s="6" t="s">
        <v>537</v>
      </c>
      <c r="O191" s="6" t="s">
        <v>557</v>
      </c>
      <c r="P191" s="6" t="s">
        <v>696</v>
      </c>
      <c r="Q191" s="6" t="s">
        <v>546</v>
      </c>
      <c r="R191" s="6" t="s">
        <v>534</v>
      </c>
      <c r="S191" s="6" t="s">
        <v>534</v>
      </c>
      <c r="T191" s="6" t="s">
        <v>534</v>
      </c>
      <c r="U191" s="6" t="s">
        <v>534</v>
      </c>
      <c r="V191" s="6" t="s">
        <v>537</v>
      </c>
      <c r="W191" s="6"/>
      <c r="X191" s="5"/>
    </row>
    <row r="192" spans="1:24" ht="32.1" customHeight="1">
      <c r="A192" s="4" t="s">
        <v>443</v>
      </c>
      <c r="B192" s="4" t="s">
        <v>432</v>
      </c>
      <c r="C192" s="4" t="s">
        <v>433</v>
      </c>
      <c r="D192" s="5" t="s">
        <v>444</v>
      </c>
      <c r="E192" s="5" t="s">
        <v>26</v>
      </c>
      <c r="F192" s="5" t="s">
        <v>37</v>
      </c>
      <c r="G192" s="5" t="s">
        <v>554</v>
      </c>
      <c r="H192" s="5" t="s">
        <v>661</v>
      </c>
      <c r="I192" s="4" t="s">
        <v>699</v>
      </c>
      <c r="J192" s="6" t="s">
        <v>665</v>
      </c>
      <c r="K192" s="6" t="s">
        <v>880</v>
      </c>
      <c r="L192" s="6" t="s">
        <v>546</v>
      </c>
      <c r="M192" s="6" t="s">
        <v>537</v>
      </c>
      <c r="N192" s="6" t="s">
        <v>537</v>
      </c>
      <c r="O192" s="6" t="s">
        <v>557</v>
      </c>
      <c r="P192" s="6" t="s">
        <v>696</v>
      </c>
      <c r="Q192" s="6" t="s">
        <v>546</v>
      </c>
      <c r="R192" s="6" t="s">
        <v>534</v>
      </c>
      <c r="S192" s="6" t="s">
        <v>534</v>
      </c>
      <c r="T192" s="6" t="s">
        <v>534</v>
      </c>
      <c r="U192" s="6" t="s">
        <v>534</v>
      </c>
      <c r="V192" s="6" t="s">
        <v>537</v>
      </c>
      <c r="W192" s="6"/>
      <c r="X192" s="5"/>
    </row>
    <row r="193" spans="1:24" ht="32.1" customHeight="1">
      <c r="A193" s="4" t="s">
        <v>445</v>
      </c>
      <c r="B193" s="4" t="s">
        <v>432</v>
      </c>
      <c r="C193" s="4" t="s">
        <v>433</v>
      </c>
      <c r="D193" s="5" t="s">
        <v>446</v>
      </c>
      <c r="E193" s="5" t="s">
        <v>26</v>
      </c>
      <c r="F193" s="5" t="s">
        <v>37</v>
      </c>
      <c r="G193" s="5" t="s">
        <v>528</v>
      </c>
      <c r="H193" s="5" t="s">
        <v>529</v>
      </c>
      <c r="I193" s="4" t="s">
        <v>724</v>
      </c>
      <c r="J193" s="6" t="s">
        <v>881</v>
      </c>
      <c r="K193" s="6" t="s">
        <v>882</v>
      </c>
      <c r="L193" s="6" t="s">
        <v>546</v>
      </c>
      <c r="M193" s="6" t="s">
        <v>557</v>
      </c>
      <c r="N193" s="6" t="s">
        <v>534</v>
      </c>
      <c r="O193" s="6" t="s">
        <v>535</v>
      </c>
      <c r="P193" s="6" t="s">
        <v>536</v>
      </c>
      <c r="Q193" s="6" t="s">
        <v>546</v>
      </c>
      <c r="R193" s="6" t="s">
        <v>534</v>
      </c>
      <c r="S193" s="6" t="s">
        <v>537</v>
      </c>
      <c r="T193" s="6" t="s">
        <v>537</v>
      </c>
      <c r="U193" s="6" t="s">
        <v>538</v>
      </c>
      <c r="V193" s="6" t="s">
        <v>588</v>
      </c>
      <c r="W193" s="6"/>
      <c r="X193" s="5"/>
    </row>
  </sheetData>
  <mergeCells count="1">
    <mergeCell ref="A3:X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AD47"/>
  </sheetPr>
  <dimension ref="A1:J686"/>
  <sheetViews>
    <sheetView showGridLines="0" workbookViewId="0">
      <pane xSplit="3" ySplit="5" topLeftCell="D167" activePane="bottomRight" state="frozen"/>
      <selection pane="topRight"/>
      <selection pane="bottomLeft"/>
      <selection pane="bottomRight" activeCell="J173" sqref="J173:J174"/>
    </sheetView>
  </sheetViews>
  <sheetFormatPr baseColWidth="10" defaultColWidth="9" defaultRowHeight="14.25"/>
  <cols>
    <col min="1" max="1" width="9" customWidth="1"/>
    <col min="2" max="2" width="10" customWidth="1"/>
    <col min="3" max="3" width="22" customWidth="1"/>
    <col min="4" max="4" width="25" customWidth="1"/>
    <col min="5" max="5" width="13" customWidth="1"/>
    <col min="6" max="6" width="9" customWidth="1"/>
    <col min="7" max="7" width="18" customWidth="1"/>
    <col min="8" max="8" width="20" customWidth="1"/>
    <col min="9" max="9" width="48" customWidth="1"/>
    <col min="10" max="10" width="28" customWidth="1"/>
  </cols>
  <sheetData>
    <row r="1" spans="1:10" ht="5.0999999999999996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7" customHeight="1">
      <c r="A2" s="14" t="s">
        <v>883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7.95" customHeight="1">
      <c r="A3" s="55" t="s">
        <v>884</v>
      </c>
      <c r="B3" s="55"/>
      <c r="C3" s="55"/>
      <c r="D3" s="55"/>
      <c r="E3" s="55"/>
      <c r="F3" s="55"/>
      <c r="G3" s="55"/>
      <c r="H3" s="55"/>
      <c r="I3" s="55"/>
      <c r="J3" s="55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3.950000000000003" customHeight="1">
      <c r="A5" s="18" t="s">
        <v>5</v>
      </c>
      <c r="B5" s="18" t="s">
        <v>6</v>
      </c>
      <c r="C5" s="18" t="s">
        <v>885</v>
      </c>
      <c r="D5" s="18" t="s">
        <v>886</v>
      </c>
      <c r="E5" s="18" t="s">
        <v>11</v>
      </c>
      <c r="F5" s="18" t="s">
        <v>12</v>
      </c>
      <c r="G5" s="18" t="s">
        <v>887</v>
      </c>
      <c r="H5" s="18" t="s">
        <v>888</v>
      </c>
      <c r="I5" s="18" t="s">
        <v>889</v>
      </c>
      <c r="J5" s="18" t="s">
        <v>890</v>
      </c>
    </row>
    <row r="6" spans="1:10" ht="27.95" customHeight="1">
      <c r="A6" s="4" t="s">
        <v>22</v>
      </c>
      <c r="B6" s="4" t="s">
        <v>23</v>
      </c>
      <c r="C6" s="4" t="s">
        <v>25</v>
      </c>
      <c r="D6" s="6" t="s">
        <v>891</v>
      </c>
      <c r="E6" s="19">
        <v>1</v>
      </c>
      <c r="F6" s="6" t="s">
        <v>450</v>
      </c>
      <c r="G6" s="6" t="s">
        <v>892</v>
      </c>
      <c r="H6" s="6" t="s">
        <v>893</v>
      </c>
      <c r="I6" s="5" t="s">
        <v>894</v>
      </c>
      <c r="J6" s="5" t="s">
        <v>895</v>
      </c>
    </row>
    <row r="7" spans="1:10" ht="27.95" customHeight="1">
      <c r="A7" s="4" t="s">
        <v>22</v>
      </c>
      <c r="B7" s="4" t="s">
        <v>23</v>
      </c>
      <c r="C7" s="4" t="s">
        <v>25</v>
      </c>
      <c r="D7" s="6" t="s">
        <v>891</v>
      </c>
      <c r="E7" s="19">
        <v>2</v>
      </c>
      <c r="F7" s="6" t="s">
        <v>450</v>
      </c>
      <c r="G7" s="6" t="s">
        <v>896</v>
      </c>
      <c r="H7" s="6" t="s">
        <v>893</v>
      </c>
      <c r="I7" s="5" t="s">
        <v>897</v>
      </c>
      <c r="J7" s="5" t="s">
        <v>895</v>
      </c>
    </row>
    <row r="8" spans="1:10" ht="27.95" customHeight="1">
      <c r="A8" s="4" t="s">
        <v>22</v>
      </c>
      <c r="B8" s="4" t="s">
        <v>23</v>
      </c>
      <c r="C8" s="4" t="s">
        <v>25</v>
      </c>
      <c r="D8" s="6" t="s">
        <v>898</v>
      </c>
      <c r="E8" s="19">
        <v>2</v>
      </c>
      <c r="F8" s="6" t="s">
        <v>450</v>
      </c>
      <c r="G8" s="6" t="s">
        <v>899</v>
      </c>
      <c r="H8" s="6" t="s">
        <v>900</v>
      </c>
      <c r="I8" s="5" t="s">
        <v>901</v>
      </c>
      <c r="J8" s="5" t="s">
        <v>895</v>
      </c>
    </row>
    <row r="9" spans="1:10" ht="27.95" customHeight="1">
      <c r="A9" s="4" t="s">
        <v>29</v>
      </c>
      <c r="B9" s="4" t="s">
        <v>23</v>
      </c>
      <c r="C9" s="4" t="s">
        <v>30</v>
      </c>
      <c r="D9" s="6" t="s">
        <v>891</v>
      </c>
      <c r="E9" s="19">
        <v>1</v>
      </c>
      <c r="F9" s="6" t="s">
        <v>450</v>
      </c>
      <c r="G9" s="6" t="s">
        <v>902</v>
      </c>
      <c r="H9" s="6" t="s">
        <v>903</v>
      </c>
      <c r="I9" s="5" t="s">
        <v>904</v>
      </c>
      <c r="J9" s="5" t="s">
        <v>895</v>
      </c>
    </row>
    <row r="10" spans="1:10" ht="27.95" customHeight="1">
      <c r="A10" s="4" t="s">
        <v>29</v>
      </c>
      <c r="B10" s="4" t="s">
        <v>23</v>
      </c>
      <c r="C10" s="4" t="s">
        <v>30</v>
      </c>
      <c r="D10" s="6" t="s">
        <v>898</v>
      </c>
      <c r="E10" s="19">
        <v>1</v>
      </c>
      <c r="F10" s="6" t="s">
        <v>450</v>
      </c>
      <c r="G10" s="6" t="s">
        <v>899</v>
      </c>
      <c r="H10" s="6" t="s">
        <v>900</v>
      </c>
      <c r="I10" s="5" t="s">
        <v>901</v>
      </c>
      <c r="J10" s="5" t="s">
        <v>895</v>
      </c>
    </row>
    <row r="11" spans="1:10" ht="27.95" customHeight="1">
      <c r="A11" s="4" t="s">
        <v>31</v>
      </c>
      <c r="B11" s="4" t="s">
        <v>23</v>
      </c>
      <c r="C11" s="4" t="s">
        <v>32</v>
      </c>
      <c r="D11" s="6" t="s">
        <v>891</v>
      </c>
      <c r="E11" s="19">
        <v>6</v>
      </c>
      <c r="F11" s="6" t="s">
        <v>450</v>
      </c>
      <c r="G11" s="6" t="s">
        <v>892</v>
      </c>
      <c r="H11" s="6" t="s">
        <v>893</v>
      </c>
      <c r="I11" s="5" t="s">
        <v>905</v>
      </c>
      <c r="J11" s="5" t="s">
        <v>895</v>
      </c>
    </row>
    <row r="12" spans="1:10" ht="27.95" customHeight="1">
      <c r="A12" s="4" t="s">
        <v>31</v>
      </c>
      <c r="B12" s="4" t="s">
        <v>23</v>
      </c>
      <c r="C12" s="4" t="s">
        <v>32</v>
      </c>
      <c r="D12" s="6" t="s">
        <v>891</v>
      </c>
      <c r="E12" s="19">
        <v>3</v>
      </c>
      <c r="F12" s="6" t="s">
        <v>450</v>
      </c>
      <c r="G12" s="6" t="s">
        <v>896</v>
      </c>
      <c r="H12" s="6" t="s">
        <v>893</v>
      </c>
      <c r="I12" s="5" t="s">
        <v>906</v>
      </c>
      <c r="J12" s="5" t="s">
        <v>895</v>
      </c>
    </row>
    <row r="13" spans="1:10" ht="27.95" customHeight="1">
      <c r="A13" s="4" t="s">
        <v>31</v>
      </c>
      <c r="B13" s="4" t="s">
        <v>23</v>
      </c>
      <c r="C13" s="4" t="s">
        <v>32</v>
      </c>
      <c r="D13" s="6" t="s">
        <v>898</v>
      </c>
      <c r="E13" s="19">
        <v>2</v>
      </c>
      <c r="F13" s="6" t="s">
        <v>450</v>
      </c>
      <c r="G13" s="6" t="s">
        <v>899</v>
      </c>
      <c r="H13" s="6" t="s">
        <v>900</v>
      </c>
      <c r="I13" s="5" t="s">
        <v>907</v>
      </c>
      <c r="J13" s="5" t="s">
        <v>895</v>
      </c>
    </row>
    <row r="14" spans="1:10" ht="27.95" customHeight="1">
      <c r="A14" s="4" t="s">
        <v>31</v>
      </c>
      <c r="B14" s="4" t="s">
        <v>23</v>
      </c>
      <c r="C14" s="4" t="s">
        <v>32</v>
      </c>
      <c r="D14" s="6" t="s">
        <v>898</v>
      </c>
      <c r="E14" s="19">
        <v>2</v>
      </c>
      <c r="F14" s="6" t="s">
        <v>450</v>
      </c>
      <c r="G14" s="6" t="s">
        <v>899</v>
      </c>
      <c r="H14" s="6" t="s">
        <v>900</v>
      </c>
      <c r="I14" s="5" t="s">
        <v>908</v>
      </c>
      <c r="J14" s="5" t="s">
        <v>895</v>
      </c>
    </row>
    <row r="15" spans="1:10" ht="27.95" customHeight="1">
      <c r="A15" s="4" t="s">
        <v>31</v>
      </c>
      <c r="B15" s="4" t="s">
        <v>23</v>
      </c>
      <c r="C15" s="4" t="s">
        <v>32</v>
      </c>
      <c r="D15" s="6" t="s">
        <v>898</v>
      </c>
      <c r="E15" s="19">
        <v>2</v>
      </c>
      <c r="F15" s="6" t="s">
        <v>450</v>
      </c>
      <c r="G15" s="6" t="s">
        <v>909</v>
      </c>
      <c r="H15" s="6" t="s">
        <v>900</v>
      </c>
      <c r="I15" s="5" t="s">
        <v>910</v>
      </c>
      <c r="J15" s="5" t="s">
        <v>895</v>
      </c>
    </row>
    <row r="16" spans="1:10" ht="27.95" customHeight="1">
      <c r="A16" s="4" t="s">
        <v>31</v>
      </c>
      <c r="B16" s="4" t="s">
        <v>23</v>
      </c>
      <c r="C16" s="4" t="s">
        <v>32</v>
      </c>
      <c r="D16" s="6" t="s">
        <v>898</v>
      </c>
      <c r="E16" s="19">
        <v>1</v>
      </c>
      <c r="F16" s="6" t="s">
        <v>450</v>
      </c>
      <c r="G16" s="6" t="s">
        <v>899</v>
      </c>
      <c r="H16" s="6" t="s">
        <v>900</v>
      </c>
      <c r="I16" s="5" t="s">
        <v>911</v>
      </c>
      <c r="J16" s="5" t="s">
        <v>895</v>
      </c>
    </row>
    <row r="17" spans="1:10" ht="27.95" customHeight="1">
      <c r="A17" s="4" t="s">
        <v>31</v>
      </c>
      <c r="B17" s="4" t="s">
        <v>23</v>
      </c>
      <c r="C17" s="4" t="s">
        <v>32</v>
      </c>
      <c r="D17" s="6" t="s">
        <v>898</v>
      </c>
      <c r="E17" s="19">
        <v>1</v>
      </c>
      <c r="F17" s="6" t="s">
        <v>450</v>
      </c>
      <c r="G17" s="6" t="s">
        <v>912</v>
      </c>
      <c r="H17" s="6" t="s">
        <v>900</v>
      </c>
      <c r="I17" s="5" t="s">
        <v>913</v>
      </c>
      <c r="J17" s="5" t="s">
        <v>895</v>
      </c>
    </row>
    <row r="18" spans="1:10" ht="27.95" customHeight="1">
      <c r="A18" s="4" t="s">
        <v>33</v>
      </c>
      <c r="B18" s="4" t="s">
        <v>23</v>
      </c>
      <c r="C18" s="4" t="s">
        <v>34</v>
      </c>
      <c r="D18" s="6" t="s">
        <v>891</v>
      </c>
      <c r="E18" s="19">
        <v>2</v>
      </c>
      <c r="F18" s="6" t="s">
        <v>450</v>
      </c>
      <c r="G18" s="6" t="s">
        <v>902</v>
      </c>
      <c r="H18" s="6" t="s">
        <v>903</v>
      </c>
      <c r="I18" s="5" t="s">
        <v>904</v>
      </c>
      <c r="J18" s="5" t="s">
        <v>895</v>
      </c>
    </row>
    <row r="19" spans="1:10" ht="27.95" customHeight="1">
      <c r="A19" s="4" t="s">
        <v>33</v>
      </c>
      <c r="B19" s="4" t="s">
        <v>23</v>
      </c>
      <c r="C19" s="4" t="s">
        <v>34</v>
      </c>
      <c r="D19" s="6" t="s">
        <v>891</v>
      </c>
      <c r="E19" s="19">
        <v>2</v>
      </c>
      <c r="F19" s="6" t="s">
        <v>450</v>
      </c>
      <c r="G19" s="6" t="s">
        <v>914</v>
      </c>
      <c r="H19" s="6" t="s">
        <v>903</v>
      </c>
      <c r="I19" s="5" t="s">
        <v>915</v>
      </c>
      <c r="J19" s="5" t="s">
        <v>895</v>
      </c>
    </row>
    <row r="20" spans="1:10" ht="27.95" customHeight="1">
      <c r="A20" s="4" t="s">
        <v>33</v>
      </c>
      <c r="B20" s="4" t="s">
        <v>23</v>
      </c>
      <c r="C20" s="4" t="s">
        <v>34</v>
      </c>
      <c r="D20" s="6" t="s">
        <v>898</v>
      </c>
      <c r="E20" s="19">
        <v>2</v>
      </c>
      <c r="F20" s="6" t="s">
        <v>450</v>
      </c>
      <c r="G20" s="6" t="s">
        <v>899</v>
      </c>
      <c r="H20" s="6" t="s">
        <v>900</v>
      </c>
      <c r="I20" s="5" t="s">
        <v>901</v>
      </c>
      <c r="J20" s="5" t="s">
        <v>895</v>
      </c>
    </row>
    <row r="21" spans="1:10" ht="27.95" customHeight="1">
      <c r="A21" s="4" t="s">
        <v>33</v>
      </c>
      <c r="B21" s="4" t="s">
        <v>23</v>
      </c>
      <c r="C21" s="4" t="s">
        <v>34</v>
      </c>
      <c r="D21" s="6" t="s">
        <v>898</v>
      </c>
      <c r="E21" s="19">
        <v>1</v>
      </c>
      <c r="F21" s="6" t="s">
        <v>450</v>
      </c>
      <c r="G21" s="6" t="s">
        <v>912</v>
      </c>
      <c r="H21" s="6" t="s">
        <v>900</v>
      </c>
      <c r="I21" s="5" t="s">
        <v>916</v>
      </c>
      <c r="J21" s="5" t="s">
        <v>895</v>
      </c>
    </row>
    <row r="22" spans="1:10" ht="27.95" customHeight="1">
      <c r="A22" s="4" t="s">
        <v>35</v>
      </c>
      <c r="B22" s="4" t="s">
        <v>23</v>
      </c>
      <c r="C22" s="4" t="s">
        <v>36</v>
      </c>
      <c r="D22" s="6" t="s">
        <v>891</v>
      </c>
      <c r="E22" s="19">
        <v>1</v>
      </c>
      <c r="F22" s="6" t="s">
        <v>450</v>
      </c>
      <c r="G22" s="6" t="s">
        <v>902</v>
      </c>
      <c r="H22" s="6" t="s">
        <v>903</v>
      </c>
      <c r="I22" s="5" t="s">
        <v>904</v>
      </c>
      <c r="J22" s="5" t="s">
        <v>895</v>
      </c>
    </row>
    <row r="23" spans="1:10" ht="27.95" customHeight="1">
      <c r="A23" s="4" t="s">
        <v>35</v>
      </c>
      <c r="B23" s="4" t="s">
        <v>23</v>
      </c>
      <c r="C23" s="4" t="s">
        <v>36</v>
      </c>
      <c r="D23" s="6" t="s">
        <v>891</v>
      </c>
      <c r="E23" s="19">
        <v>1</v>
      </c>
      <c r="F23" s="6" t="s">
        <v>450</v>
      </c>
      <c r="G23" s="6" t="s">
        <v>917</v>
      </c>
      <c r="H23" s="6" t="s">
        <v>903</v>
      </c>
      <c r="I23" s="5" t="s">
        <v>918</v>
      </c>
      <c r="J23" s="5" t="s">
        <v>895</v>
      </c>
    </row>
    <row r="24" spans="1:10" ht="27.95" customHeight="1">
      <c r="A24" s="20" t="s">
        <v>35</v>
      </c>
      <c r="B24" s="20" t="s">
        <v>23</v>
      </c>
      <c r="C24" s="20" t="s">
        <v>36</v>
      </c>
      <c r="D24" s="21" t="s">
        <v>898</v>
      </c>
      <c r="E24" s="22">
        <v>0</v>
      </c>
      <c r="F24" s="21"/>
      <c r="G24" s="21"/>
      <c r="H24" s="21"/>
      <c r="I24" s="23" t="s">
        <v>919</v>
      </c>
      <c r="J24" s="23" t="s">
        <v>920</v>
      </c>
    </row>
    <row r="25" spans="1:10" ht="27.95" customHeight="1">
      <c r="A25" s="4" t="s">
        <v>38</v>
      </c>
      <c r="B25" s="4" t="s">
        <v>23</v>
      </c>
      <c r="C25" s="4" t="s">
        <v>39</v>
      </c>
      <c r="D25" s="6" t="s">
        <v>891</v>
      </c>
      <c r="E25" s="19">
        <v>2</v>
      </c>
      <c r="F25" s="6" t="s">
        <v>450</v>
      </c>
      <c r="G25" s="6" t="s">
        <v>902</v>
      </c>
      <c r="H25" s="6" t="s">
        <v>903</v>
      </c>
      <c r="I25" s="5" t="s">
        <v>904</v>
      </c>
      <c r="J25" s="5" t="s">
        <v>895</v>
      </c>
    </row>
    <row r="26" spans="1:10" ht="27.95" customHeight="1">
      <c r="A26" s="4" t="s">
        <v>38</v>
      </c>
      <c r="B26" s="4" t="s">
        <v>23</v>
      </c>
      <c r="C26" s="4" t="s">
        <v>39</v>
      </c>
      <c r="D26" s="6" t="s">
        <v>891</v>
      </c>
      <c r="E26" s="19">
        <v>2</v>
      </c>
      <c r="F26" s="6" t="s">
        <v>450</v>
      </c>
      <c r="G26" s="6" t="s">
        <v>914</v>
      </c>
      <c r="H26" s="6" t="s">
        <v>903</v>
      </c>
      <c r="I26" s="5" t="s">
        <v>915</v>
      </c>
      <c r="J26" s="5" t="s">
        <v>895</v>
      </c>
    </row>
    <row r="27" spans="1:10" ht="27.95" customHeight="1">
      <c r="A27" s="20" t="s">
        <v>38</v>
      </c>
      <c r="B27" s="20" t="s">
        <v>23</v>
      </c>
      <c r="C27" s="20" t="s">
        <v>39</v>
      </c>
      <c r="D27" s="21" t="s">
        <v>898</v>
      </c>
      <c r="E27" s="22">
        <v>0</v>
      </c>
      <c r="F27" s="21"/>
      <c r="G27" s="21"/>
      <c r="H27" s="21"/>
      <c r="I27" s="23" t="s">
        <v>919</v>
      </c>
      <c r="J27" s="23" t="s">
        <v>920</v>
      </c>
    </row>
    <row r="28" spans="1:10" ht="27.95" customHeight="1">
      <c r="A28" s="20" t="s">
        <v>40</v>
      </c>
      <c r="B28" s="20" t="s">
        <v>23</v>
      </c>
      <c r="C28" s="20" t="s">
        <v>41</v>
      </c>
      <c r="D28" s="21" t="s">
        <v>891</v>
      </c>
      <c r="E28" s="22">
        <v>0</v>
      </c>
      <c r="F28" s="21"/>
      <c r="G28" s="21"/>
      <c r="H28" s="21"/>
      <c r="I28" s="23" t="s">
        <v>921</v>
      </c>
      <c r="J28" s="23" t="s">
        <v>920</v>
      </c>
    </row>
    <row r="29" spans="1:10" ht="27.95" customHeight="1">
      <c r="A29" s="20" t="s">
        <v>40</v>
      </c>
      <c r="B29" s="20" t="s">
        <v>23</v>
      </c>
      <c r="C29" s="20" t="s">
        <v>41</v>
      </c>
      <c r="D29" s="21" t="s">
        <v>898</v>
      </c>
      <c r="E29" s="22">
        <v>0</v>
      </c>
      <c r="F29" s="21"/>
      <c r="G29" s="21"/>
      <c r="H29" s="21"/>
      <c r="I29" s="23" t="s">
        <v>919</v>
      </c>
      <c r="J29" s="23" t="s">
        <v>920</v>
      </c>
    </row>
    <row r="30" spans="1:10" ht="27.95" customHeight="1">
      <c r="A30" s="20" t="s">
        <v>42</v>
      </c>
      <c r="B30" s="20" t="s">
        <v>23</v>
      </c>
      <c r="C30" s="20" t="s">
        <v>43</v>
      </c>
      <c r="D30" s="21" t="s">
        <v>891</v>
      </c>
      <c r="E30" s="22">
        <v>0</v>
      </c>
      <c r="F30" s="21"/>
      <c r="G30" s="21"/>
      <c r="H30" s="21"/>
      <c r="I30" s="23" t="s">
        <v>921</v>
      </c>
      <c r="J30" s="23" t="s">
        <v>920</v>
      </c>
    </row>
    <row r="31" spans="1:10" ht="27.95" customHeight="1">
      <c r="A31" s="20" t="s">
        <v>42</v>
      </c>
      <c r="B31" s="20" t="s">
        <v>23</v>
      </c>
      <c r="C31" s="20" t="s">
        <v>43</v>
      </c>
      <c r="D31" s="21" t="s">
        <v>898</v>
      </c>
      <c r="E31" s="22">
        <v>0</v>
      </c>
      <c r="F31" s="21"/>
      <c r="G31" s="21"/>
      <c r="H31" s="21"/>
      <c r="I31" s="23" t="s">
        <v>919</v>
      </c>
      <c r="J31" s="23" t="s">
        <v>920</v>
      </c>
    </row>
    <row r="32" spans="1:10" ht="27.95" customHeight="1">
      <c r="A32" s="4" t="s">
        <v>44</v>
      </c>
      <c r="B32" s="4" t="s">
        <v>23</v>
      </c>
      <c r="C32" s="4" t="s">
        <v>45</v>
      </c>
      <c r="D32" s="6" t="s">
        <v>891</v>
      </c>
      <c r="E32" s="19">
        <v>4</v>
      </c>
      <c r="F32" s="6" t="s">
        <v>450</v>
      </c>
      <c r="G32" s="6" t="s">
        <v>892</v>
      </c>
      <c r="H32" s="6" t="s">
        <v>893</v>
      </c>
      <c r="I32" s="5" t="s">
        <v>905</v>
      </c>
      <c r="J32" s="5" t="s">
        <v>895</v>
      </c>
    </row>
    <row r="33" spans="1:10" ht="27.95" customHeight="1">
      <c r="A33" s="4" t="s">
        <v>44</v>
      </c>
      <c r="B33" s="4" t="s">
        <v>23</v>
      </c>
      <c r="C33" s="4" t="s">
        <v>45</v>
      </c>
      <c r="D33" s="6" t="s">
        <v>898</v>
      </c>
      <c r="E33" s="19">
        <v>2</v>
      </c>
      <c r="F33" s="6" t="s">
        <v>450</v>
      </c>
      <c r="G33" s="6" t="s">
        <v>899</v>
      </c>
      <c r="H33" s="6" t="s">
        <v>900</v>
      </c>
      <c r="I33" s="5" t="s">
        <v>901</v>
      </c>
      <c r="J33" s="5" t="s">
        <v>895</v>
      </c>
    </row>
    <row r="34" spans="1:10" ht="27.95" customHeight="1">
      <c r="A34" s="4" t="s">
        <v>44</v>
      </c>
      <c r="B34" s="4" t="s">
        <v>23</v>
      </c>
      <c r="C34" s="4" t="s">
        <v>45</v>
      </c>
      <c r="D34" s="6" t="s">
        <v>898</v>
      </c>
      <c r="E34" s="19">
        <v>2</v>
      </c>
      <c r="F34" s="6" t="s">
        <v>450</v>
      </c>
      <c r="G34" s="6" t="s">
        <v>912</v>
      </c>
      <c r="H34" s="6" t="s">
        <v>900</v>
      </c>
      <c r="I34" s="5" t="s">
        <v>916</v>
      </c>
      <c r="J34" s="5" t="s">
        <v>895</v>
      </c>
    </row>
    <row r="35" spans="1:10" ht="27.95" customHeight="1">
      <c r="A35" s="4" t="s">
        <v>46</v>
      </c>
      <c r="B35" s="4" t="s">
        <v>23</v>
      </c>
      <c r="C35" s="4" t="s">
        <v>47</v>
      </c>
      <c r="D35" s="6" t="s">
        <v>891</v>
      </c>
      <c r="E35" s="19">
        <v>2</v>
      </c>
      <c r="F35" s="6" t="s">
        <v>450</v>
      </c>
      <c r="G35" s="6" t="s">
        <v>902</v>
      </c>
      <c r="H35" s="6" t="s">
        <v>903</v>
      </c>
      <c r="I35" s="5" t="s">
        <v>904</v>
      </c>
      <c r="J35" s="5" t="s">
        <v>895</v>
      </c>
    </row>
    <row r="36" spans="1:10" ht="27.95" customHeight="1">
      <c r="A36" s="4" t="s">
        <v>46</v>
      </c>
      <c r="B36" s="4" t="s">
        <v>23</v>
      </c>
      <c r="C36" s="4" t="s">
        <v>47</v>
      </c>
      <c r="D36" s="6" t="s">
        <v>922</v>
      </c>
      <c r="E36" s="19">
        <v>2</v>
      </c>
      <c r="F36" s="6" t="s">
        <v>450</v>
      </c>
      <c r="G36" s="6" t="s">
        <v>892</v>
      </c>
      <c r="H36" s="6" t="s">
        <v>893</v>
      </c>
      <c r="I36" s="5" t="s">
        <v>905</v>
      </c>
      <c r="J36" s="5" t="s">
        <v>895</v>
      </c>
    </row>
    <row r="37" spans="1:10" ht="27.95" customHeight="1">
      <c r="A37" s="4" t="s">
        <v>46</v>
      </c>
      <c r="B37" s="4" t="s">
        <v>23</v>
      </c>
      <c r="C37" s="4" t="s">
        <v>47</v>
      </c>
      <c r="D37" s="6" t="s">
        <v>898</v>
      </c>
      <c r="E37" s="19">
        <v>2</v>
      </c>
      <c r="F37" s="6" t="s">
        <v>450</v>
      </c>
      <c r="G37" s="6" t="s">
        <v>899</v>
      </c>
      <c r="H37" s="6" t="s">
        <v>900</v>
      </c>
      <c r="I37" s="5" t="s">
        <v>901</v>
      </c>
      <c r="J37" s="5" t="s">
        <v>895</v>
      </c>
    </row>
    <row r="38" spans="1:10" ht="27.95" customHeight="1">
      <c r="A38" s="4" t="s">
        <v>48</v>
      </c>
      <c r="B38" s="4" t="s">
        <v>23</v>
      </c>
      <c r="C38" s="4" t="s">
        <v>49</v>
      </c>
      <c r="D38" s="6" t="s">
        <v>891</v>
      </c>
      <c r="E38" s="19">
        <v>1</v>
      </c>
      <c r="F38" s="6" t="s">
        <v>450</v>
      </c>
      <c r="G38" s="6" t="s">
        <v>902</v>
      </c>
      <c r="H38" s="6" t="s">
        <v>903</v>
      </c>
      <c r="I38" s="5" t="s">
        <v>904</v>
      </c>
      <c r="J38" s="5" t="s">
        <v>895</v>
      </c>
    </row>
    <row r="39" spans="1:10" ht="27.95" customHeight="1">
      <c r="A39" s="4" t="s">
        <v>48</v>
      </c>
      <c r="B39" s="4" t="s">
        <v>23</v>
      </c>
      <c r="C39" s="4" t="s">
        <v>49</v>
      </c>
      <c r="D39" s="6" t="s">
        <v>891</v>
      </c>
      <c r="E39" s="19">
        <v>1</v>
      </c>
      <c r="F39" s="6" t="s">
        <v>450</v>
      </c>
      <c r="G39" s="6" t="s">
        <v>917</v>
      </c>
      <c r="H39" s="6" t="s">
        <v>903</v>
      </c>
      <c r="I39" s="5" t="s">
        <v>918</v>
      </c>
      <c r="J39" s="5" t="s">
        <v>895</v>
      </c>
    </row>
    <row r="40" spans="1:10" ht="27.95" customHeight="1">
      <c r="A40" s="20" t="s">
        <v>48</v>
      </c>
      <c r="B40" s="20" t="s">
        <v>23</v>
      </c>
      <c r="C40" s="20" t="s">
        <v>49</v>
      </c>
      <c r="D40" s="21" t="s">
        <v>898</v>
      </c>
      <c r="E40" s="22">
        <v>0</v>
      </c>
      <c r="F40" s="21"/>
      <c r="G40" s="21"/>
      <c r="H40" s="21"/>
      <c r="I40" s="23" t="s">
        <v>919</v>
      </c>
      <c r="J40" s="23" t="s">
        <v>920</v>
      </c>
    </row>
    <row r="41" spans="1:10" ht="27.95" customHeight="1">
      <c r="A41" s="4" t="s">
        <v>50</v>
      </c>
      <c r="B41" s="4" t="s">
        <v>23</v>
      </c>
      <c r="C41" s="4" t="s">
        <v>51</v>
      </c>
      <c r="D41" s="6" t="s">
        <v>923</v>
      </c>
      <c r="E41" s="19">
        <v>32</v>
      </c>
      <c r="F41" s="6" t="s">
        <v>450</v>
      </c>
      <c r="G41" s="6" t="s">
        <v>892</v>
      </c>
      <c r="H41" s="6" t="s">
        <v>893</v>
      </c>
      <c r="I41" s="5" t="s">
        <v>924</v>
      </c>
      <c r="J41" s="5" t="s">
        <v>895</v>
      </c>
    </row>
    <row r="42" spans="1:10" ht="27.95" customHeight="1">
      <c r="A42" s="4" t="s">
        <v>52</v>
      </c>
      <c r="B42" s="4" t="s">
        <v>53</v>
      </c>
      <c r="C42" s="4" t="s">
        <v>55</v>
      </c>
      <c r="D42" s="6" t="s">
        <v>923</v>
      </c>
      <c r="E42" s="19">
        <v>2</v>
      </c>
      <c r="F42" s="6" t="s">
        <v>450</v>
      </c>
      <c r="G42" s="6" t="s">
        <v>925</v>
      </c>
      <c r="H42" s="6" t="s">
        <v>903</v>
      </c>
      <c r="I42" s="5" t="s">
        <v>926</v>
      </c>
      <c r="J42" s="5" t="s">
        <v>895</v>
      </c>
    </row>
    <row r="43" spans="1:10" ht="27.95" customHeight="1">
      <c r="A43" s="4" t="s">
        <v>52</v>
      </c>
      <c r="B43" s="4" t="s">
        <v>53</v>
      </c>
      <c r="C43" s="4" t="s">
        <v>55</v>
      </c>
      <c r="D43" s="6" t="s">
        <v>923</v>
      </c>
      <c r="E43" s="19">
        <v>1</v>
      </c>
      <c r="F43" s="6" t="s">
        <v>450</v>
      </c>
      <c r="G43" s="6" t="s">
        <v>914</v>
      </c>
      <c r="H43" s="6" t="s">
        <v>903</v>
      </c>
      <c r="I43" s="5" t="s">
        <v>915</v>
      </c>
      <c r="J43" s="5" t="s">
        <v>895</v>
      </c>
    </row>
    <row r="44" spans="1:10" ht="27.95" customHeight="1">
      <c r="A44" s="4" t="s">
        <v>52</v>
      </c>
      <c r="B44" s="4" t="s">
        <v>53</v>
      </c>
      <c r="C44" s="4" t="s">
        <v>55</v>
      </c>
      <c r="D44" s="6" t="s">
        <v>923</v>
      </c>
      <c r="E44" s="19">
        <v>1</v>
      </c>
      <c r="F44" s="6" t="s">
        <v>450</v>
      </c>
      <c r="G44" s="6" t="s">
        <v>927</v>
      </c>
      <c r="H44" s="6" t="s">
        <v>903</v>
      </c>
      <c r="I44" s="5" t="s">
        <v>928</v>
      </c>
      <c r="J44" s="5" t="s">
        <v>895</v>
      </c>
    </row>
    <row r="45" spans="1:10" ht="27.95" customHeight="1">
      <c r="A45" s="4" t="s">
        <v>52</v>
      </c>
      <c r="B45" s="4" t="s">
        <v>53</v>
      </c>
      <c r="C45" s="4" t="s">
        <v>55</v>
      </c>
      <c r="D45" s="6" t="s">
        <v>922</v>
      </c>
      <c r="E45" s="19">
        <v>2</v>
      </c>
      <c r="F45" s="6" t="s">
        <v>450</v>
      </c>
      <c r="G45" s="6" t="s">
        <v>925</v>
      </c>
      <c r="H45" s="6" t="s">
        <v>893</v>
      </c>
      <c r="I45" s="5" t="s">
        <v>926</v>
      </c>
      <c r="J45" s="5" t="s">
        <v>895</v>
      </c>
    </row>
    <row r="46" spans="1:10" ht="27.95" customHeight="1">
      <c r="A46" s="4" t="s">
        <v>52</v>
      </c>
      <c r="B46" s="4" t="s">
        <v>53</v>
      </c>
      <c r="C46" s="4" t="s">
        <v>55</v>
      </c>
      <c r="D46" s="6" t="s">
        <v>922</v>
      </c>
      <c r="E46" s="19">
        <v>1</v>
      </c>
      <c r="F46" s="6" t="s">
        <v>450</v>
      </c>
      <c r="G46" s="6" t="s">
        <v>914</v>
      </c>
      <c r="H46" s="6" t="s">
        <v>903</v>
      </c>
      <c r="I46" s="5" t="s">
        <v>915</v>
      </c>
      <c r="J46" s="5" t="s">
        <v>895</v>
      </c>
    </row>
    <row r="47" spans="1:10" ht="27.95" customHeight="1">
      <c r="A47" s="4" t="s">
        <v>52</v>
      </c>
      <c r="B47" s="4" t="s">
        <v>53</v>
      </c>
      <c r="C47" s="4" t="s">
        <v>55</v>
      </c>
      <c r="D47" s="6" t="s">
        <v>922</v>
      </c>
      <c r="E47" s="19">
        <v>1</v>
      </c>
      <c r="F47" s="6" t="s">
        <v>450</v>
      </c>
      <c r="G47" s="6" t="s">
        <v>927</v>
      </c>
      <c r="H47" s="6" t="s">
        <v>893</v>
      </c>
      <c r="I47" s="5" t="s">
        <v>928</v>
      </c>
      <c r="J47" s="5" t="s">
        <v>895</v>
      </c>
    </row>
    <row r="48" spans="1:10" ht="27.95" customHeight="1">
      <c r="A48" s="4" t="s">
        <v>52</v>
      </c>
      <c r="B48" s="4" t="s">
        <v>53</v>
      </c>
      <c r="C48" s="4" t="s">
        <v>55</v>
      </c>
      <c r="D48" s="6" t="s">
        <v>898</v>
      </c>
      <c r="E48" s="19">
        <v>1</v>
      </c>
      <c r="F48" s="6" t="s">
        <v>450</v>
      </c>
      <c r="G48" s="6" t="s">
        <v>909</v>
      </c>
      <c r="H48" s="6" t="s">
        <v>900</v>
      </c>
      <c r="I48" s="5" t="s">
        <v>929</v>
      </c>
      <c r="J48" s="5" t="s">
        <v>895</v>
      </c>
    </row>
    <row r="49" spans="1:10" ht="27.95" customHeight="1">
      <c r="A49" s="4" t="s">
        <v>52</v>
      </c>
      <c r="B49" s="4" t="s">
        <v>53</v>
      </c>
      <c r="C49" s="4" t="s">
        <v>55</v>
      </c>
      <c r="D49" s="6" t="s">
        <v>898</v>
      </c>
      <c r="E49" s="19">
        <v>2</v>
      </c>
      <c r="F49" s="6" t="s">
        <v>450</v>
      </c>
      <c r="G49" s="6" t="s">
        <v>930</v>
      </c>
      <c r="H49" s="6" t="s">
        <v>900</v>
      </c>
      <c r="I49" s="5" t="s">
        <v>931</v>
      </c>
      <c r="J49" s="5" t="s">
        <v>895</v>
      </c>
    </row>
    <row r="50" spans="1:10" ht="27.95" customHeight="1">
      <c r="A50" s="4" t="s">
        <v>52</v>
      </c>
      <c r="B50" s="4" t="s">
        <v>53</v>
      </c>
      <c r="C50" s="4" t="s">
        <v>55</v>
      </c>
      <c r="D50" s="6" t="s">
        <v>898</v>
      </c>
      <c r="E50" s="19">
        <v>1</v>
      </c>
      <c r="F50" s="6" t="s">
        <v>450</v>
      </c>
      <c r="G50" s="6" t="s">
        <v>932</v>
      </c>
      <c r="H50" s="6" t="s">
        <v>900</v>
      </c>
      <c r="I50" s="5" t="s">
        <v>933</v>
      </c>
      <c r="J50" s="5" t="s">
        <v>895</v>
      </c>
    </row>
    <row r="51" spans="1:10" ht="27.95" customHeight="1">
      <c r="A51" s="4" t="s">
        <v>56</v>
      </c>
      <c r="B51" s="4" t="s">
        <v>53</v>
      </c>
      <c r="C51" s="4" t="s">
        <v>57</v>
      </c>
      <c r="D51" s="6" t="s">
        <v>923</v>
      </c>
      <c r="E51" s="19">
        <v>1</v>
      </c>
      <c r="F51" s="6" t="s">
        <v>450</v>
      </c>
      <c r="G51" s="6" t="s">
        <v>917</v>
      </c>
      <c r="H51" s="6" t="s">
        <v>903</v>
      </c>
      <c r="I51" s="5" t="s">
        <v>918</v>
      </c>
      <c r="J51" s="5" t="s">
        <v>895</v>
      </c>
    </row>
    <row r="52" spans="1:10" ht="27.95" customHeight="1">
      <c r="A52" s="4" t="s">
        <v>56</v>
      </c>
      <c r="B52" s="4" t="s">
        <v>53</v>
      </c>
      <c r="C52" s="4" t="s">
        <v>57</v>
      </c>
      <c r="D52" s="6" t="s">
        <v>923</v>
      </c>
      <c r="E52" s="19">
        <v>1</v>
      </c>
      <c r="F52" s="6" t="s">
        <v>450</v>
      </c>
      <c r="G52" s="6" t="s">
        <v>925</v>
      </c>
      <c r="H52" s="6" t="s">
        <v>903</v>
      </c>
      <c r="I52" s="5" t="s">
        <v>926</v>
      </c>
      <c r="J52" s="5" t="s">
        <v>895</v>
      </c>
    </row>
    <row r="53" spans="1:10" ht="27.95" customHeight="1">
      <c r="A53" s="4" t="s">
        <v>56</v>
      </c>
      <c r="B53" s="4" t="s">
        <v>53</v>
      </c>
      <c r="C53" s="4" t="s">
        <v>57</v>
      </c>
      <c r="D53" s="6" t="s">
        <v>922</v>
      </c>
      <c r="E53" s="19">
        <v>1</v>
      </c>
      <c r="F53" s="6" t="s">
        <v>450</v>
      </c>
      <c r="G53" s="6" t="s">
        <v>917</v>
      </c>
      <c r="H53" s="6" t="s">
        <v>903</v>
      </c>
      <c r="I53" s="5" t="s">
        <v>918</v>
      </c>
      <c r="J53" s="5" t="s">
        <v>895</v>
      </c>
    </row>
    <row r="54" spans="1:10" ht="27.95" customHeight="1">
      <c r="A54" s="4" t="s">
        <v>56</v>
      </c>
      <c r="B54" s="4" t="s">
        <v>53</v>
      </c>
      <c r="C54" s="4" t="s">
        <v>57</v>
      </c>
      <c r="D54" s="6" t="s">
        <v>922</v>
      </c>
      <c r="E54" s="19">
        <v>1</v>
      </c>
      <c r="F54" s="6" t="s">
        <v>450</v>
      </c>
      <c r="G54" s="6" t="s">
        <v>925</v>
      </c>
      <c r="H54" s="6" t="s">
        <v>903</v>
      </c>
      <c r="I54" s="5" t="s">
        <v>926</v>
      </c>
      <c r="J54" s="5" t="s">
        <v>895</v>
      </c>
    </row>
    <row r="55" spans="1:10" ht="27.95" customHeight="1">
      <c r="A55" s="4" t="s">
        <v>56</v>
      </c>
      <c r="B55" s="4" t="s">
        <v>53</v>
      </c>
      <c r="C55" s="4" t="s">
        <v>57</v>
      </c>
      <c r="D55" s="6" t="s">
        <v>898</v>
      </c>
      <c r="E55" s="19">
        <v>1</v>
      </c>
      <c r="F55" s="6" t="s">
        <v>450</v>
      </c>
      <c r="G55" s="6" t="s">
        <v>912</v>
      </c>
      <c r="H55" s="6" t="s">
        <v>900</v>
      </c>
      <c r="I55" s="5" t="s">
        <v>916</v>
      </c>
      <c r="J55" s="5" t="s">
        <v>895</v>
      </c>
    </row>
    <row r="56" spans="1:10" ht="27.95" customHeight="1">
      <c r="A56" s="4" t="s">
        <v>56</v>
      </c>
      <c r="B56" s="4" t="s">
        <v>53</v>
      </c>
      <c r="C56" s="4" t="s">
        <v>57</v>
      </c>
      <c r="D56" s="6" t="s">
        <v>898</v>
      </c>
      <c r="E56" s="19">
        <v>1</v>
      </c>
      <c r="F56" s="6" t="s">
        <v>450</v>
      </c>
      <c r="G56" s="6" t="s">
        <v>930</v>
      </c>
      <c r="H56" s="6" t="s">
        <v>900</v>
      </c>
      <c r="I56" s="5" t="s">
        <v>931</v>
      </c>
      <c r="J56" s="5" t="s">
        <v>895</v>
      </c>
    </row>
    <row r="57" spans="1:10" ht="27.95" customHeight="1">
      <c r="A57" s="4" t="s">
        <v>58</v>
      </c>
      <c r="B57" s="4" t="s">
        <v>53</v>
      </c>
      <c r="C57" s="4" t="s">
        <v>59</v>
      </c>
      <c r="D57" s="6" t="s">
        <v>923</v>
      </c>
      <c r="E57" s="19">
        <v>1</v>
      </c>
      <c r="F57" s="6" t="s">
        <v>450</v>
      </c>
      <c r="G57" s="6" t="s">
        <v>934</v>
      </c>
      <c r="H57" s="6" t="s">
        <v>893</v>
      </c>
      <c r="I57" s="5" t="s">
        <v>935</v>
      </c>
      <c r="J57" s="5" t="s">
        <v>895</v>
      </c>
    </row>
    <row r="58" spans="1:10" ht="27.95" customHeight="1">
      <c r="A58" s="4" t="s">
        <v>58</v>
      </c>
      <c r="B58" s="4" t="s">
        <v>53</v>
      </c>
      <c r="C58" s="4" t="s">
        <v>59</v>
      </c>
      <c r="D58" s="6" t="s">
        <v>922</v>
      </c>
      <c r="E58" s="19">
        <v>1</v>
      </c>
      <c r="F58" s="6" t="s">
        <v>450</v>
      </c>
      <c r="G58" s="6" t="s">
        <v>934</v>
      </c>
      <c r="H58" s="6" t="s">
        <v>893</v>
      </c>
      <c r="I58" s="5" t="s">
        <v>935</v>
      </c>
      <c r="J58" s="5" t="s">
        <v>895</v>
      </c>
    </row>
    <row r="59" spans="1:10" ht="27.95" customHeight="1">
      <c r="A59" s="4" t="s">
        <v>58</v>
      </c>
      <c r="B59" s="4" t="s">
        <v>53</v>
      </c>
      <c r="C59" s="4" t="s">
        <v>59</v>
      </c>
      <c r="D59" s="6" t="s">
        <v>898</v>
      </c>
      <c r="E59" s="19">
        <v>1</v>
      </c>
      <c r="F59" s="6" t="s">
        <v>450</v>
      </c>
      <c r="G59" s="6" t="s">
        <v>936</v>
      </c>
      <c r="H59" s="6" t="s">
        <v>900</v>
      </c>
      <c r="I59" s="5" t="s">
        <v>937</v>
      </c>
      <c r="J59" s="5" t="s">
        <v>895</v>
      </c>
    </row>
    <row r="60" spans="1:10" ht="27.95" customHeight="1">
      <c r="A60" s="4" t="s">
        <v>60</v>
      </c>
      <c r="B60" s="4" t="s">
        <v>61</v>
      </c>
      <c r="C60" s="4" t="s">
        <v>63</v>
      </c>
      <c r="D60" s="6" t="s">
        <v>923</v>
      </c>
      <c r="E60" s="19">
        <v>4</v>
      </c>
      <c r="F60" s="6" t="s">
        <v>450</v>
      </c>
      <c r="G60" s="6" t="s">
        <v>902</v>
      </c>
      <c r="H60" s="6" t="s">
        <v>903</v>
      </c>
      <c r="I60" s="5" t="s">
        <v>938</v>
      </c>
      <c r="J60" s="5" t="s">
        <v>895</v>
      </c>
    </row>
    <row r="61" spans="1:10" ht="27.95" customHeight="1">
      <c r="A61" s="4" t="s">
        <v>60</v>
      </c>
      <c r="B61" s="4" t="s">
        <v>61</v>
      </c>
      <c r="C61" s="4" t="s">
        <v>63</v>
      </c>
      <c r="D61" s="6" t="s">
        <v>922</v>
      </c>
      <c r="E61" s="19">
        <v>4</v>
      </c>
      <c r="F61" s="6" t="s">
        <v>450</v>
      </c>
      <c r="G61" s="6" t="s">
        <v>892</v>
      </c>
      <c r="H61" s="6" t="s">
        <v>893</v>
      </c>
      <c r="I61" s="5" t="s">
        <v>905</v>
      </c>
      <c r="J61" s="5" t="s">
        <v>895</v>
      </c>
    </row>
    <row r="62" spans="1:10" ht="27.95" customHeight="1">
      <c r="A62" s="4" t="s">
        <v>60</v>
      </c>
      <c r="B62" s="4" t="s">
        <v>61</v>
      </c>
      <c r="C62" s="4" t="s">
        <v>63</v>
      </c>
      <c r="D62" s="6" t="s">
        <v>898</v>
      </c>
      <c r="E62" s="19">
        <v>1</v>
      </c>
      <c r="F62" s="6" t="s">
        <v>450</v>
      </c>
      <c r="G62" s="6" t="s">
        <v>899</v>
      </c>
      <c r="H62" s="6" t="s">
        <v>900</v>
      </c>
      <c r="I62" s="5" t="s">
        <v>939</v>
      </c>
      <c r="J62" s="5" t="s">
        <v>895</v>
      </c>
    </row>
    <row r="63" spans="1:10" ht="27.95" customHeight="1">
      <c r="A63" s="4" t="s">
        <v>60</v>
      </c>
      <c r="B63" s="4" t="s">
        <v>61</v>
      </c>
      <c r="C63" s="4" t="s">
        <v>63</v>
      </c>
      <c r="D63" s="6" t="s">
        <v>898</v>
      </c>
      <c r="E63" s="19">
        <v>1</v>
      </c>
      <c r="F63" s="6" t="s">
        <v>450</v>
      </c>
      <c r="G63" s="6" t="s">
        <v>912</v>
      </c>
      <c r="H63" s="6" t="s">
        <v>900</v>
      </c>
      <c r="I63" s="5" t="s">
        <v>940</v>
      </c>
      <c r="J63" s="5" t="s">
        <v>895</v>
      </c>
    </row>
    <row r="64" spans="1:10" ht="27.95" customHeight="1">
      <c r="A64" s="4" t="s">
        <v>60</v>
      </c>
      <c r="B64" s="4" t="s">
        <v>61</v>
      </c>
      <c r="C64" s="4" t="s">
        <v>63</v>
      </c>
      <c r="D64" s="6" t="s">
        <v>898</v>
      </c>
      <c r="E64" s="19">
        <v>1</v>
      </c>
      <c r="F64" s="6" t="s">
        <v>450</v>
      </c>
      <c r="G64" s="6" t="s">
        <v>899</v>
      </c>
      <c r="H64" s="6" t="s">
        <v>900</v>
      </c>
      <c r="I64" s="5" t="s">
        <v>941</v>
      </c>
      <c r="J64" s="5" t="s">
        <v>895</v>
      </c>
    </row>
    <row r="65" spans="1:10" ht="27.95" customHeight="1">
      <c r="A65" s="4" t="s">
        <v>60</v>
      </c>
      <c r="B65" s="4" t="s">
        <v>61</v>
      </c>
      <c r="C65" s="4" t="s">
        <v>63</v>
      </c>
      <c r="D65" s="6" t="s">
        <v>898</v>
      </c>
      <c r="E65" s="19">
        <v>1</v>
      </c>
      <c r="F65" s="6" t="s">
        <v>450</v>
      </c>
      <c r="G65" s="6" t="s">
        <v>912</v>
      </c>
      <c r="H65" s="6" t="s">
        <v>900</v>
      </c>
      <c r="I65" s="5" t="s">
        <v>942</v>
      </c>
      <c r="J65" s="5" t="s">
        <v>895</v>
      </c>
    </row>
    <row r="66" spans="1:10" ht="27.95" customHeight="1">
      <c r="A66" s="4" t="s">
        <v>64</v>
      </c>
      <c r="B66" s="4" t="s">
        <v>61</v>
      </c>
      <c r="C66" s="4" t="s">
        <v>65</v>
      </c>
      <c r="D66" s="6" t="s">
        <v>891</v>
      </c>
      <c r="E66" s="19">
        <v>1</v>
      </c>
      <c r="F66" s="6" t="s">
        <v>450</v>
      </c>
      <c r="G66" s="6" t="s">
        <v>902</v>
      </c>
      <c r="H66" s="6" t="s">
        <v>903</v>
      </c>
      <c r="I66" s="5" t="s">
        <v>904</v>
      </c>
      <c r="J66" s="5" t="s">
        <v>895</v>
      </c>
    </row>
    <row r="67" spans="1:10" ht="27.95" customHeight="1">
      <c r="A67" s="4" t="s">
        <v>64</v>
      </c>
      <c r="B67" s="4" t="s">
        <v>61</v>
      </c>
      <c r="C67" s="4" t="s">
        <v>65</v>
      </c>
      <c r="D67" s="6" t="s">
        <v>891</v>
      </c>
      <c r="E67" s="19">
        <v>1</v>
      </c>
      <c r="F67" s="6" t="s">
        <v>450</v>
      </c>
      <c r="G67" s="6" t="s">
        <v>917</v>
      </c>
      <c r="H67" s="6" t="s">
        <v>903</v>
      </c>
      <c r="I67" s="5" t="s">
        <v>918</v>
      </c>
      <c r="J67" s="5" t="s">
        <v>895</v>
      </c>
    </row>
    <row r="68" spans="1:10" ht="27.95" customHeight="1">
      <c r="A68" s="4" t="s">
        <v>64</v>
      </c>
      <c r="B68" s="4" t="s">
        <v>61</v>
      </c>
      <c r="C68" s="4" t="s">
        <v>65</v>
      </c>
      <c r="D68" s="6" t="s">
        <v>898</v>
      </c>
      <c r="E68" s="19">
        <v>2</v>
      </c>
      <c r="F68" s="6" t="s">
        <v>450</v>
      </c>
      <c r="G68" s="6" t="s">
        <v>899</v>
      </c>
      <c r="H68" s="6" t="s">
        <v>900</v>
      </c>
      <c r="I68" s="5" t="s">
        <v>901</v>
      </c>
      <c r="J68" s="5" t="s">
        <v>895</v>
      </c>
    </row>
    <row r="69" spans="1:10" ht="27.95" customHeight="1">
      <c r="A69" s="4" t="s">
        <v>66</v>
      </c>
      <c r="B69" s="4" t="s">
        <v>61</v>
      </c>
      <c r="C69" s="4" t="s">
        <v>67</v>
      </c>
      <c r="D69" s="6" t="s">
        <v>891</v>
      </c>
      <c r="E69" s="19">
        <v>1</v>
      </c>
      <c r="F69" s="6" t="s">
        <v>450</v>
      </c>
      <c r="G69" s="6" t="s">
        <v>902</v>
      </c>
      <c r="H69" s="6" t="s">
        <v>903</v>
      </c>
      <c r="I69" s="5" t="s">
        <v>904</v>
      </c>
      <c r="J69" s="5" t="s">
        <v>895</v>
      </c>
    </row>
    <row r="70" spans="1:10" ht="27.95" customHeight="1">
      <c r="A70" s="4" t="s">
        <v>66</v>
      </c>
      <c r="B70" s="4" t="s">
        <v>61</v>
      </c>
      <c r="C70" s="4" t="s">
        <v>67</v>
      </c>
      <c r="D70" s="6" t="s">
        <v>891</v>
      </c>
      <c r="E70" s="19">
        <v>1</v>
      </c>
      <c r="F70" s="6" t="s">
        <v>450</v>
      </c>
      <c r="G70" s="6" t="s">
        <v>917</v>
      </c>
      <c r="H70" s="6" t="s">
        <v>903</v>
      </c>
      <c r="I70" s="5" t="s">
        <v>918</v>
      </c>
      <c r="J70" s="5" t="s">
        <v>895</v>
      </c>
    </row>
    <row r="71" spans="1:10" ht="27.95" customHeight="1">
      <c r="A71" s="4" t="s">
        <v>66</v>
      </c>
      <c r="B71" s="4" t="s">
        <v>61</v>
      </c>
      <c r="C71" s="4" t="s">
        <v>67</v>
      </c>
      <c r="D71" s="6" t="s">
        <v>943</v>
      </c>
      <c r="E71" s="19">
        <v>1</v>
      </c>
      <c r="F71" s="6" t="s">
        <v>450</v>
      </c>
      <c r="G71" s="6" t="s">
        <v>899</v>
      </c>
      <c r="H71" s="6" t="s">
        <v>900</v>
      </c>
      <c r="I71" s="5" t="s">
        <v>944</v>
      </c>
      <c r="J71" s="5" t="s">
        <v>895</v>
      </c>
    </row>
    <row r="72" spans="1:10" ht="27.95" customHeight="1">
      <c r="A72" s="4" t="s">
        <v>66</v>
      </c>
      <c r="B72" s="4" t="s">
        <v>61</v>
      </c>
      <c r="C72" s="4" t="s">
        <v>67</v>
      </c>
      <c r="D72" s="6" t="s">
        <v>943</v>
      </c>
      <c r="E72" s="19">
        <v>1</v>
      </c>
      <c r="F72" s="6" t="s">
        <v>450</v>
      </c>
      <c r="G72" s="6" t="s">
        <v>912</v>
      </c>
      <c r="H72" s="6" t="s">
        <v>900</v>
      </c>
      <c r="I72" s="5" t="s">
        <v>945</v>
      </c>
      <c r="J72" s="5" t="s">
        <v>895</v>
      </c>
    </row>
    <row r="73" spans="1:10" ht="27.95" customHeight="1">
      <c r="A73" s="4" t="s">
        <v>66</v>
      </c>
      <c r="B73" s="4" t="s">
        <v>61</v>
      </c>
      <c r="C73" s="4" t="s">
        <v>67</v>
      </c>
      <c r="D73" s="6" t="s">
        <v>946</v>
      </c>
      <c r="E73" s="19">
        <v>1</v>
      </c>
      <c r="F73" s="6" t="s">
        <v>450</v>
      </c>
      <c r="G73" s="6" t="s">
        <v>899</v>
      </c>
      <c r="H73" s="6" t="s">
        <v>900</v>
      </c>
      <c r="I73" s="5" t="s">
        <v>947</v>
      </c>
      <c r="J73" s="5" t="s">
        <v>895</v>
      </c>
    </row>
    <row r="74" spans="1:10" ht="27.95" customHeight="1">
      <c r="A74" s="4" t="s">
        <v>66</v>
      </c>
      <c r="B74" s="4" t="s">
        <v>61</v>
      </c>
      <c r="C74" s="4" t="s">
        <v>67</v>
      </c>
      <c r="D74" s="6" t="s">
        <v>946</v>
      </c>
      <c r="E74" s="19">
        <v>1</v>
      </c>
      <c r="F74" s="6" t="s">
        <v>450</v>
      </c>
      <c r="G74" s="6" t="s">
        <v>912</v>
      </c>
      <c r="H74" s="6" t="s">
        <v>900</v>
      </c>
      <c r="I74" s="5" t="s">
        <v>948</v>
      </c>
      <c r="J74" s="5" t="s">
        <v>895</v>
      </c>
    </row>
    <row r="75" spans="1:10" ht="27.95" customHeight="1">
      <c r="A75" s="4" t="s">
        <v>68</v>
      </c>
      <c r="B75" s="4" t="s">
        <v>61</v>
      </c>
      <c r="C75" s="4" t="s">
        <v>69</v>
      </c>
      <c r="D75" s="6" t="s">
        <v>891</v>
      </c>
      <c r="E75" s="19">
        <v>2</v>
      </c>
      <c r="F75" s="6" t="s">
        <v>450</v>
      </c>
      <c r="G75" s="6" t="s">
        <v>902</v>
      </c>
      <c r="H75" s="6" t="s">
        <v>903</v>
      </c>
      <c r="I75" s="5" t="s">
        <v>904</v>
      </c>
      <c r="J75" s="5" t="s">
        <v>895</v>
      </c>
    </row>
    <row r="76" spans="1:10" ht="27.95" customHeight="1">
      <c r="A76" s="4" t="s">
        <v>68</v>
      </c>
      <c r="B76" s="4" t="s">
        <v>61</v>
      </c>
      <c r="C76" s="4" t="s">
        <v>69</v>
      </c>
      <c r="D76" s="6" t="s">
        <v>891</v>
      </c>
      <c r="E76" s="19">
        <v>2</v>
      </c>
      <c r="F76" s="6" t="s">
        <v>450</v>
      </c>
      <c r="G76" s="6" t="s">
        <v>914</v>
      </c>
      <c r="H76" s="6" t="s">
        <v>903</v>
      </c>
      <c r="I76" s="5" t="s">
        <v>915</v>
      </c>
      <c r="J76" s="5" t="s">
        <v>895</v>
      </c>
    </row>
    <row r="77" spans="1:10" ht="27.95" customHeight="1">
      <c r="A77" s="4" t="s">
        <v>68</v>
      </c>
      <c r="B77" s="4" t="s">
        <v>61</v>
      </c>
      <c r="C77" s="4" t="s">
        <v>69</v>
      </c>
      <c r="D77" s="6" t="s">
        <v>898</v>
      </c>
      <c r="E77" s="19">
        <v>2</v>
      </c>
      <c r="F77" s="6" t="s">
        <v>450</v>
      </c>
      <c r="G77" s="6" t="s">
        <v>899</v>
      </c>
      <c r="H77" s="6" t="s">
        <v>900</v>
      </c>
      <c r="I77" s="5" t="s">
        <v>901</v>
      </c>
      <c r="J77" s="5" t="s">
        <v>895</v>
      </c>
    </row>
    <row r="78" spans="1:10" ht="27.95" customHeight="1">
      <c r="A78" s="4" t="s">
        <v>68</v>
      </c>
      <c r="B78" s="4" t="s">
        <v>61</v>
      </c>
      <c r="C78" s="4" t="s">
        <v>69</v>
      </c>
      <c r="D78" s="6" t="s">
        <v>898</v>
      </c>
      <c r="E78" s="19">
        <v>1</v>
      </c>
      <c r="F78" s="6" t="s">
        <v>450</v>
      </c>
      <c r="G78" s="6" t="s">
        <v>930</v>
      </c>
      <c r="H78" s="6" t="s">
        <v>900</v>
      </c>
      <c r="I78" s="5" t="s">
        <v>931</v>
      </c>
      <c r="J78" s="5" t="s">
        <v>895</v>
      </c>
    </row>
    <row r="79" spans="1:10" ht="27.95" customHeight="1">
      <c r="A79" s="4" t="s">
        <v>70</v>
      </c>
      <c r="B79" s="4" t="s">
        <v>61</v>
      </c>
      <c r="C79" s="4" t="s">
        <v>71</v>
      </c>
      <c r="D79" s="6" t="s">
        <v>891</v>
      </c>
      <c r="E79" s="19">
        <v>4</v>
      </c>
      <c r="F79" s="6" t="s">
        <v>450</v>
      </c>
      <c r="G79" s="6" t="s">
        <v>902</v>
      </c>
      <c r="H79" s="6" t="s">
        <v>903</v>
      </c>
      <c r="I79" s="5" t="s">
        <v>904</v>
      </c>
      <c r="J79" s="5" t="s">
        <v>895</v>
      </c>
    </row>
    <row r="80" spans="1:10" ht="27.95" customHeight="1">
      <c r="A80" s="4" t="s">
        <v>70</v>
      </c>
      <c r="B80" s="4" t="s">
        <v>61</v>
      </c>
      <c r="C80" s="4" t="s">
        <v>71</v>
      </c>
      <c r="D80" s="6" t="s">
        <v>898</v>
      </c>
      <c r="E80" s="19">
        <v>2</v>
      </c>
      <c r="F80" s="6" t="s">
        <v>450</v>
      </c>
      <c r="G80" s="6" t="s">
        <v>899</v>
      </c>
      <c r="H80" s="6" t="s">
        <v>900</v>
      </c>
      <c r="I80" s="5" t="s">
        <v>949</v>
      </c>
      <c r="J80" s="5" t="s">
        <v>895</v>
      </c>
    </row>
    <row r="81" spans="1:10" ht="27.95" customHeight="1">
      <c r="A81" s="4" t="s">
        <v>70</v>
      </c>
      <c r="B81" s="4" t="s">
        <v>61</v>
      </c>
      <c r="C81" s="4" t="s">
        <v>71</v>
      </c>
      <c r="D81" s="6" t="s">
        <v>898</v>
      </c>
      <c r="E81" s="19">
        <v>2</v>
      </c>
      <c r="F81" s="6" t="s">
        <v>450</v>
      </c>
      <c r="G81" s="6" t="s">
        <v>899</v>
      </c>
      <c r="H81" s="6" t="s">
        <v>900</v>
      </c>
      <c r="I81" s="5" t="s">
        <v>950</v>
      </c>
      <c r="J81" s="5" t="s">
        <v>895</v>
      </c>
    </row>
    <row r="82" spans="1:10" ht="27.95" customHeight="1">
      <c r="A82" s="4" t="s">
        <v>70</v>
      </c>
      <c r="B82" s="4" t="s">
        <v>61</v>
      </c>
      <c r="C82" s="4" t="s">
        <v>71</v>
      </c>
      <c r="D82" s="6" t="s">
        <v>898</v>
      </c>
      <c r="E82" s="19">
        <v>1</v>
      </c>
      <c r="F82" s="6" t="s">
        <v>450</v>
      </c>
      <c r="G82" s="6" t="s">
        <v>912</v>
      </c>
      <c r="H82" s="6" t="s">
        <v>900</v>
      </c>
      <c r="I82" s="5" t="s">
        <v>951</v>
      </c>
      <c r="J82" s="5" t="s">
        <v>895</v>
      </c>
    </row>
    <row r="83" spans="1:10" ht="27.95" customHeight="1">
      <c r="A83" s="4" t="s">
        <v>72</v>
      </c>
      <c r="B83" s="4" t="s">
        <v>61</v>
      </c>
      <c r="C83" s="4" t="s">
        <v>73</v>
      </c>
      <c r="D83" s="6" t="s">
        <v>923</v>
      </c>
      <c r="E83" s="19">
        <v>2</v>
      </c>
      <c r="F83" s="6" t="s">
        <v>450</v>
      </c>
      <c r="G83" s="6" t="s">
        <v>902</v>
      </c>
      <c r="H83" s="6" t="s">
        <v>903</v>
      </c>
      <c r="I83" s="5" t="s">
        <v>938</v>
      </c>
      <c r="J83" s="5" t="s">
        <v>895</v>
      </c>
    </row>
    <row r="84" spans="1:10" ht="27.95" customHeight="1">
      <c r="A84" s="4" t="s">
        <v>72</v>
      </c>
      <c r="B84" s="4" t="s">
        <v>61</v>
      </c>
      <c r="C84" s="4" t="s">
        <v>73</v>
      </c>
      <c r="D84" s="6" t="s">
        <v>922</v>
      </c>
      <c r="E84" s="19">
        <v>1</v>
      </c>
      <c r="F84" s="6" t="s">
        <v>450</v>
      </c>
      <c r="G84" s="6" t="s">
        <v>952</v>
      </c>
      <c r="H84" s="6" t="s">
        <v>953</v>
      </c>
      <c r="I84" s="5" t="s">
        <v>905</v>
      </c>
      <c r="J84" s="5" t="s">
        <v>895</v>
      </c>
    </row>
    <row r="85" spans="1:10" ht="27.95" customHeight="1">
      <c r="A85" s="4" t="s">
        <v>72</v>
      </c>
      <c r="B85" s="4" t="s">
        <v>61</v>
      </c>
      <c r="C85" s="4" t="s">
        <v>73</v>
      </c>
      <c r="D85" s="6" t="s">
        <v>922</v>
      </c>
      <c r="E85" s="19">
        <v>1</v>
      </c>
      <c r="F85" s="6" t="s">
        <v>450</v>
      </c>
      <c r="G85" s="6" t="s">
        <v>954</v>
      </c>
      <c r="H85" s="6" t="s">
        <v>953</v>
      </c>
      <c r="I85" s="5" t="s">
        <v>906</v>
      </c>
      <c r="J85" s="5" t="s">
        <v>895</v>
      </c>
    </row>
    <row r="86" spans="1:10" ht="27.95" customHeight="1">
      <c r="A86" s="4" t="s">
        <v>72</v>
      </c>
      <c r="B86" s="4" t="s">
        <v>61</v>
      </c>
      <c r="C86" s="4" t="s">
        <v>73</v>
      </c>
      <c r="D86" s="6" t="s">
        <v>898</v>
      </c>
      <c r="E86" s="19">
        <v>1</v>
      </c>
      <c r="F86" s="6" t="s">
        <v>450</v>
      </c>
      <c r="G86" s="6" t="s">
        <v>899</v>
      </c>
      <c r="H86" s="6" t="s">
        <v>900</v>
      </c>
      <c r="I86" s="5" t="s">
        <v>901</v>
      </c>
      <c r="J86" s="5" t="s">
        <v>895</v>
      </c>
    </row>
    <row r="87" spans="1:10" ht="27.95" customHeight="1">
      <c r="A87" s="4" t="s">
        <v>72</v>
      </c>
      <c r="B87" s="4" t="s">
        <v>61</v>
      </c>
      <c r="C87" s="4" t="s">
        <v>73</v>
      </c>
      <c r="D87" s="6" t="s">
        <v>898</v>
      </c>
      <c r="E87" s="19">
        <v>1</v>
      </c>
      <c r="F87" s="6" t="s">
        <v>450</v>
      </c>
      <c r="G87" s="6" t="s">
        <v>912</v>
      </c>
      <c r="H87" s="6" t="s">
        <v>900</v>
      </c>
      <c r="I87" s="5" t="s">
        <v>916</v>
      </c>
      <c r="J87" s="5" t="s">
        <v>895</v>
      </c>
    </row>
    <row r="88" spans="1:10" ht="27.95" customHeight="1">
      <c r="A88" s="4" t="s">
        <v>74</v>
      </c>
      <c r="B88" s="4" t="s">
        <v>61</v>
      </c>
      <c r="C88" s="4" t="s">
        <v>75</v>
      </c>
      <c r="D88" s="6" t="s">
        <v>923</v>
      </c>
      <c r="E88" s="19">
        <v>2</v>
      </c>
      <c r="F88" s="6" t="s">
        <v>450</v>
      </c>
      <c r="G88" s="6" t="s">
        <v>914</v>
      </c>
      <c r="H88" s="6" t="s">
        <v>903</v>
      </c>
      <c r="I88" s="5" t="s">
        <v>955</v>
      </c>
      <c r="J88" s="5" t="s">
        <v>895</v>
      </c>
    </row>
    <row r="89" spans="1:10" ht="27.95" customHeight="1">
      <c r="A89" s="4" t="s">
        <v>74</v>
      </c>
      <c r="B89" s="4" t="s">
        <v>61</v>
      </c>
      <c r="C89" s="4" t="s">
        <v>75</v>
      </c>
      <c r="D89" s="6" t="s">
        <v>898</v>
      </c>
      <c r="E89" s="19">
        <v>1</v>
      </c>
      <c r="F89" s="6" t="s">
        <v>450</v>
      </c>
      <c r="G89" s="6" t="s">
        <v>909</v>
      </c>
      <c r="H89" s="6" t="s">
        <v>900</v>
      </c>
      <c r="I89" s="5" t="s">
        <v>929</v>
      </c>
      <c r="J89" s="5" t="s">
        <v>895</v>
      </c>
    </row>
    <row r="90" spans="1:10" ht="27.95" customHeight="1">
      <c r="A90" s="4" t="s">
        <v>77</v>
      </c>
      <c r="B90" s="4" t="s">
        <v>61</v>
      </c>
      <c r="C90" s="4" t="s">
        <v>78</v>
      </c>
      <c r="D90" s="6" t="s">
        <v>923</v>
      </c>
      <c r="E90" s="19">
        <v>12</v>
      </c>
      <c r="F90" s="6" t="s">
        <v>450</v>
      </c>
      <c r="G90" s="6" t="s">
        <v>892</v>
      </c>
      <c r="H90" s="6" t="s">
        <v>893</v>
      </c>
      <c r="I90" s="5" t="s">
        <v>905</v>
      </c>
      <c r="J90" s="5" t="s">
        <v>895</v>
      </c>
    </row>
    <row r="91" spans="1:10" ht="27.95" customHeight="1">
      <c r="A91" s="4" t="s">
        <v>79</v>
      </c>
      <c r="B91" s="4" t="s">
        <v>80</v>
      </c>
      <c r="C91" s="4" t="s">
        <v>82</v>
      </c>
      <c r="D91" s="6" t="s">
        <v>891</v>
      </c>
      <c r="E91" s="19">
        <v>4</v>
      </c>
      <c r="F91" s="6" t="s">
        <v>450</v>
      </c>
      <c r="G91" s="6" t="s">
        <v>902</v>
      </c>
      <c r="H91" s="6" t="s">
        <v>903</v>
      </c>
      <c r="I91" s="5" t="s">
        <v>938</v>
      </c>
      <c r="J91" s="5" t="s">
        <v>895</v>
      </c>
    </row>
    <row r="92" spans="1:10" ht="27.95" customHeight="1">
      <c r="A92" s="4" t="s">
        <v>79</v>
      </c>
      <c r="B92" s="4" t="s">
        <v>80</v>
      </c>
      <c r="C92" s="4" t="s">
        <v>82</v>
      </c>
      <c r="D92" s="6" t="s">
        <v>898</v>
      </c>
      <c r="E92" s="19">
        <v>4</v>
      </c>
      <c r="F92" s="6" t="s">
        <v>450</v>
      </c>
      <c r="G92" s="6" t="s">
        <v>899</v>
      </c>
      <c r="H92" s="6" t="s">
        <v>900</v>
      </c>
      <c r="I92" s="5" t="s">
        <v>901</v>
      </c>
      <c r="J92" s="5" t="s">
        <v>895</v>
      </c>
    </row>
    <row r="93" spans="1:10" ht="27.95" customHeight="1">
      <c r="A93" s="4" t="s">
        <v>83</v>
      </c>
      <c r="B93" s="4" t="s">
        <v>80</v>
      </c>
      <c r="C93" s="4" t="s">
        <v>84</v>
      </c>
      <c r="D93" s="6" t="s">
        <v>891</v>
      </c>
      <c r="E93" s="19">
        <v>2</v>
      </c>
      <c r="F93" s="6" t="s">
        <v>450</v>
      </c>
      <c r="G93" s="6" t="s">
        <v>952</v>
      </c>
      <c r="H93" s="6" t="s">
        <v>953</v>
      </c>
      <c r="I93" s="5" t="s">
        <v>956</v>
      </c>
      <c r="J93" s="5" t="s">
        <v>895</v>
      </c>
    </row>
    <row r="94" spans="1:10" ht="27.95" customHeight="1">
      <c r="A94" s="4" t="s">
        <v>83</v>
      </c>
      <c r="B94" s="4" t="s">
        <v>80</v>
      </c>
      <c r="C94" s="4" t="s">
        <v>84</v>
      </c>
      <c r="D94" s="6" t="s">
        <v>891</v>
      </c>
      <c r="E94" s="19">
        <v>2</v>
      </c>
      <c r="F94" s="6" t="s">
        <v>450</v>
      </c>
      <c r="G94" s="6" t="s">
        <v>954</v>
      </c>
      <c r="H94" s="6" t="s">
        <v>953</v>
      </c>
      <c r="I94" s="5" t="s">
        <v>957</v>
      </c>
      <c r="J94" s="5" t="s">
        <v>895</v>
      </c>
    </row>
    <row r="95" spans="1:10" ht="27.95" customHeight="1">
      <c r="A95" s="4" t="s">
        <v>83</v>
      </c>
      <c r="B95" s="4" t="s">
        <v>80</v>
      </c>
      <c r="C95" s="4" t="s">
        <v>84</v>
      </c>
      <c r="D95" s="6" t="s">
        <v>898</v>
      </c>
      <c r="E95" s="19">
        <v>2</v>
      </c>
      <c r="F95" s="6" t="s">
        <v>450</v>
      </c>
      <c r="G95" s="6" t="s">
        <v>899</v>
      </c>
      <c r="H95" s="6" t="s">
        <v>900</v>
      </c>
      <c r="I95" s="5" t="s">
        <v>901</v>
      </c>
      <c r="J95" s="5" t="s">
        <v>895</v>
      </c>
    </row>
    <row r="96" spans="1:10" ht="27.95" customHeight="1">
      <c r="A96" s="4" t="s">
        <v>83</v>
      </c>
      <c r="B96" s="4" t="s">
        <v>80</v>
      </c>
      <c r="C96" s="4" t="s">
        <v>84</v>
      </c>
      <c r="D96" s="6" t="s">
        <v>898</v>
      </c>
      <c r="E96" s="19">
        <v>1</v>
      </c>
      <c r="F96" s="6" t="s">
        <v>450</v>
      </c>
      <c r="G96" s="6" t="s">
        <v>912</v>
      </c>
      <c r="H96" s="6" t="s">
        <v>900</v>
      </c>
      <c r="I96" s="5" t="s">
        <v>916</v>
      </c>
      <c r="J96" s="5" t="s">
        <v>895</v>
      </c>
    </row>
    <row r="97" spans="1:10" ht="27.95" customHeight="1">
      <c r="A97" s="4" t="s">
        <v>85</v>
      </c>
      <c r="B97" s="4" t="s">
        <v>80</v>
      </c>
      <c r="C97" s="4" t="s">
        <v>86</v>
      </c>
      <c r="D97" s="6" t="s">
        <v>891</v>
      </c>
      <c r="E97" s="19">
        <v>1</v>
      </c>
      <c r="F97" s="6" t="s">
        <v>450</v>
      </c>
      <c r="G97" s="6" t="s">
        <v>892</v>
      </c>
      <c r="H97" s="6" t="s">
        <v>893</v>
      </c>
      <c r="I97" s="5" t="s">
        <v>905</v>
      </c>
      <c r="J97" s="5" t="s">
        <v>895</v>
      </c>
    </row>
    <row r="98" spans="1:10" ht="27.95" customHeight="1">
      <c r="A98" s="4" t="s">
        <v>85</v>
      </c>
      <c r="B98" s="4" t="s">
        <v>80</v>
      </c>
      <c r="C98" s="4" t="s">
        <v>86</v>
      </c>
      <c r="D98" s="6" t="s">
        <v>891</v>
      </c>
      <c r="E98" s="19">
        <v>1</v>
      </c>
      <c r="F98" s="6" t="s">
        <v>450</v>
      </c>
      <c r="G98" s="6" t="s">
        <v>896</v>
      </c>
      <c r="H98" s="6" t="s">
        <v>893</v>
      </c>
      <c r="I98" s="5" t="s">
        <v>906</v>
      </c>
      <c r="J98" s="5" t="s">
        <v>895</v>
      </c>
    </row>
    <row r="99" spans="1:10" ht="27.95" customHeight="1">
      <c r="A99" s="4" t="s">
        <v>85</v>
      </c>
      <c r="B99" s="4" t="s">
        <v>80</v>
      </c>
      <c r="C99" s="4" t="s">
        <v>86</v>
      </c>
      <c r="D99" s="6" t="s">
        <v>898</v>
      </c>
      <c r="E99" s="19">
        <v>1</v>
      </c>
      <c r="F99" s="6" t="s">
        <v>450</v>
      </c>
      <c r="G99" s="6" t="s">
        <v>899</v>
      </c>
      <c r="H99" s="6" t="s">
        <v>900</v>
      </c>
      <c r="I99" s="5" t="s">
        <v>901</v>
      </c>
      <c r="J99" s="5" t="s">
        <v>895</v>
      </c>
    </row>
    <row r="100" spans="1:10" ht="27.95" customHeight="1">
      <c r="A100" s="4" t="s">
        <v>85</v>
      </c>
      <c r="B100" s="4" t="s">
        <v>80</v>
      </c>
      <c r="C100" s="4" t="s">
        <v>86</v>
      </c>
      <c r="D100" s="6" t="s">
        <v>898</v>
      </c>
      <c r="E100" s="19">
        <v>1</v>
      </c>
      <c r="F100" s="6" t="s">
        <v>450</v>
      </c>
      <c r="G100" s="6" t="s">
        <v>936</v>
      </c>
      <c r="H100" s="6" t="s">
        <v>900</v>
      </c>
      <c r="I100" s="5" t="s">
        <v>937</v>
      </c>
      <c r="J100" s="5" t="s">
        <v>895</v>
      </c>
    </row>
    <row r="101" spans="1:10" ht="27.95" customHeight="1">
      <c r="A101" s="4" t="s">
        <v>87</v>
      </c>
      <c r="B101" s="4" t="s">
        <v>80</v>
      </c>
      <c r="C101" s="4" t="s">
        <v>88</v>
      </c>
      <c r="D101" s="6" t="s">
        <v>891</v>
      </c>
      <c r="E101" s="19">
        <v>1</v>
      </c>
      <c r="F101" s="6" t="s">
        <v>450</v>
      </c>
      <c r="G101" s="6" t="s">
        <v>902</v>
      </c>
      <c r="H101" s="6" t="s">
        <v>903</v>
      </c>
      <c r="I101" s="5" t="s">
        <v>938</v>
      </c>
      <c r="J101" s="5" t="s">
        <v>895</v>
      </c>
    </row>
    <row r="102" spans="1:10" ht="27.95" customHeight="1">
      <c r="A102" s="4" t="s">
        <v>87</v>
      </c>
      <c r="B102" s="4" t="s">
        <v>80</v>
      </c>
      <c r="C102" s="4" t="s">
        <v>88</v>
      </c>
      <c r="D102" s="6" t="s">
        <v>891</v>
      </c>
      <c r="E102" s="19">
        <v>1</v>
      </c>
      <c r="F102" s="6" t="s">
        <v>450</v>
      </c>
      <c r="G102" s="6" t="s">
        <v>917</v>
      </c>
      <c r="H102" s="6" t="s">
        <v>903</v>
      </c>
      <c r="I102" s="5" t="s">
        <v>958</v>
      </c>
      <c r="J102" s="5" t="s">
        <v>895</v>
      </c>
    </row>
    <row r="103" spans="1:10" ht="27.95" customHeight="1">
      <c r="A103" s="4" t="s">
        <v>87</v>
      </c>
      <c r="B103" s="4" t="s">
        <v>80</v>
      </c>
      <c r="C103" s="4" t="s">
        <v>88</v>
      </c>
      <c r="D103" s="6" t="s">
        <v>898</v>
      </c>
      <c r="E103" s="19">
        <v>1</v>
      </c>
      <c r="F103" s="6" t="s">
        <v>450</v>
      </c>
      <c r="G103" s="6" t="s">
        <v>899</v>
      </c>
      <c r="H103" s="6" t="s">
        <v>900</v>
      </c>
      <c r="I103" s="5" t="s">
        <v>901</v>
      </c>
      <c r="J103" s="5" t="s">
        <v>895</v>
      </c>
    </row>
    <row r="104" spans="1:10" ht="27.95" customHeight="1">
      <c r="A104" s="4" t="s">
        <v>87</v>
      </c>
      <c r="B104" s="4" t="s">
        <v>80</v>
      </c>
      <c r="C104" s="4" t="s">
        <v>88</v>
      </c>
      <c r="D104" s="6" t="s">
        <v>898</v>
      </c>
      <c r="E104" s="19">
        <v>1</v>
      </c>
      <c r="F104" s="6" t="s">
        <v>450</v>
      </c>
      <c r="G104" s="6" t="s">
        <v>930</v>
      </c>
      <c r="H104" s="6" t="s">
        <v>900</v>
      </c>
      <c r="I104" s="5" t="s">
        <v>931</v>
      </c>
      <c r="J104" s="5" t="s">
        <v>895</v>
      </c>
    </row>
    <row r="105" spans="1:10" ht="27.95" customHeight="1">
      <c r="A105" s="4" t="s">
        <v>89</v>
      </c>
      <c r="B105" s="4" t="s">
        <v>80</v>
      </c>
      <c r="C105" s="4" t="s">
        <v>90</v>
      </c>
      <c r="D105" s="6" t="s">
        <v>923</v>
      </c>
      <c r="E105" s="19">
        <v>3</v>
      </c>
      <c r="F105" s="6" t="s">
        <v>450</v>
      </c>
      <c r="G105" s="6" t="s">
        <v>892</v>
      </c>
      <c r="H105" s="6" t="s">
        <v>893</v>
      </c>
      <c r="I105" s="5" t="s">
        <v>905</v>
      </c>
      <c r="J105" s="5" t="s">
        <v>895</v>
      </c>
    </row>
    <row r="106" spans="1:10" ht="27.95" customHeight="1">
      <c r="A106" s="4" t="s">
        <v>89</v>
      </c>
      <c r="B106" s="4" t="s">
        <v>80</v>
      </c>
      <c r="C106" s="4" t="s">
        <v>90</v>
      </c>
      <c r="D106" s="6" t="s">
        <v>923</v>
      </c>
      <c r="E106" s="19">
        <v>3</v>
      </c>
      <c r="F106" s="6" t="s">
        <v>450</v>
      </c>
      <c r="G106" s="6" t="s">
        <v>896</v>
      </c>
      <c r="H106" s="6" t="s">
        <v>893</v>
      </c>
      <c r="I106" s="5" t="s">
        <v>906</v>
      </c>
      <c r="J106" s="5" t="s">
        <v>895</v>
      </c>
    </row>
    <row r="107" spans="1:10" ht="27.95" customHeight="1">
      <c r="A107" s="4" t="s">
        <v>89</v>
      </c>
      <c r="B107" s="4" t="s">
        <v>80</v>
      </c>
      <c r="C107" s="4" t="s">
        <v>90</v>
      </c>
      <c r="D107" s="6" t="s">
        <v>922</v>
      </c>
      <c r="E107" s="19">
        <v>4</v>
      </c>
      <c r="F107" s="6" t="s">
        <v>450</v>
      </c>
      <c r="G107" s="6" t="s">
        <v>902</v>
      </c>
      <c r="H107" s="6" t="s">
        <v>903</v>
      </c>
      <c r="I107" s="5" t="s">
        <v>938</v>
      </c>
      <c r="J107" s="5" t="s">
        <v>895</v>
      </c>
    </row>
    <row r="108" spans="1:10" ht="27.95" customHeight="1">
      <c r="A108" s="4" t="s">
        <v>89</v>
      </c>
      <c r="B108" s="4" t="s">
        <v>80</v>
      </c>
      <c r="C108" s="4" t="s">
        <v>90</v>
      </c>
      <c r="D108" s="6" t="s">
        <v>898</v>
      </c>
      <c r="E108" s="19">
        <v>2</v>
      </c>
      <c r="F108" s="6" t="s">
        <v>450</v>
      </c>
      <c r="G108" s="6" t="s">
        <v>899</v>
      </c>
      <c r="H108" s="6" t="s">
        <v>900</v>
      </c>
      <c r="I108" s="5" t="s">
        <v>959</v>
      </c>
      <c r="J108" s="5" t="s">
        <v>895</v>
      </c>
    </row>
    <row r="109" spans="1:10" ht="27.95" customHeight="1">
      <c r="A109" s="4" t="s">
        <v>89</v>
      </c>
      <c r="B109" s="4" t="s">
        <v>80</v>
      </c>
      <c r="C109" s="4" t="s">
        <v>90</v>
      </c>
      <c r="D109" s="6" t="s">
        <v>898</v>
      </c>
      <c r="E109" s="19">
        <v>1</v>
      </c>
      <c r="F109" s="6" t="s">
        <v>450</v>
      </c>
      <c r="G109" s="6" t="s">
        <v>909</v>
      </c>
      <c r="H109" s="6" t="s">
        <v>900</v>
      </c>
      <c r="I109" s="5" t="s">
        <v>960</v>
      </c>
      <c r="J109" s="5" t="s">
        <v>895</v>
      </c>
    </row>
    <row r="110" spans="1:10" ht="27.95" customHeight="1">
      <c r="A110" s="4" t="s">
        <v>89</v>
      </c>
      <c r="B110" s="4" t="s">
        <v>80</v>
      </c>
      <c r="C110" s="4" t="s">
        <v>90</v>
      </c>
      <c r="D110" s="6" t="s">
        <v>898</v>
      </c>
      <c r="E110" s="19">
        <v>1</v>
      </c>
      <c r="F110" s="6" t="s">
        <v>450</v>
      </c>
      <c r="G110" s="6" t="s">
        <v>899</v>
      </c>
      <c r="H110" s="6" t="s">
        <v>900</v>
      </c>
      <c r="I110" s="5" t="s">
        <v>961</v>
      </c>
      <c r="J110" s="5" t="s">
        <v>895</v>
      </c>
    </row>
    <row r="111" spans="1:10" ht="27.95" customHeight="1">
      <c r="A111" s="4" t="s">
        <v>89</v>
      </c>
      <c r="B111" s="4" t="s">
        <v>80</v>
      </c>
      <c r="C111" s="4" t="s">
        <v>90</v>
      </c>
      <c r="D111" s="6" t="s">
        <v>898</v>
      </c>
      <c r="E111" s="19">
        <v>1</v>
      </c>
      <c r="F111" s="6" t="s">
        <v>450</v>
      </c>
      <c r="G111" s="6" t="s">
        <v>930</v>
      </c>
      <c r="H111" s="6" t="s">
        <v>900</v>
      </c>
      <c r="I111" s="5" t="s">
        <v>962</v>
      </c>
      <c r="J111" s="5" t="s">
        <v>895</v>
      </c>
    </row>
    <row r="112" spans="1:10" ht="27.95" customHeight="1">
      <c r="A112" s="4" t="s">
        <v>91</v>
      </c>
      <c r="B112" s="4" t="s">
        <v>80</v>
      </c>
      <c r="C112" s="4" t="s">
        <v>92</v>
      </c>
      <c r="D112" s="6" t="s">
        <v>923</v>
      </c>
      <c r="E112" s="19">
        <v>1</v>
      </c>
      <c r="F112" s="6" t="s">
        <v>450</v>
      </c>
      <c r="G112" s="6" t="s">
        <v>892</v>
      </c>
      <c r="H112" s="6" t="s">
        <v>893</v>
      </c>
      <c r="I112" s="5" t="s">
        <v>905</v>
      </c>
      <c r="J112" s="5" t="s">
        <v>895</v>
      </c>
    </row>
    <row r="113" spans="1:10" ht="27.95" customHeight="1">
      <c r="A113" s="4" t="s">
        <v>91</v>
      </c>
      <c r="B113" s="4" t="s">
        <v>80</v>
      </c>
      <c r="C113" s="4" t="s">
        <v>92</v>
      </c>
      <c r="D113" s="6" t="s">
        <v>922</v>
      </c>
      <c r="E113" s="19">
        <v>1</v>
      </c>
      <c r="F113" s="6" t="s">
        <v>450</v>
      </c>
      <c r="G113" s="6" t="s">
        <v>963</v>
      </c>
      <c r="H113" s="6" t="s">
        <v>953</v>
      </c>
      <c r="I113" s="5" t="s">
        <v>964</v>
      </c>
      <c r="J113" s="5" t="s">
        <v>895</v>
      </c>
    </row>
    <row r="114" spans="1:10" ht="27.95" customHeight="1">
      <c r="A114" s="4" t="s">
        <v>93</v>
      </c>
      <c r="B114" s="4" t="s">
        <v>80</v>
      </c>
      <c r="C114" s="4" t="s">
        <v>94</v>
      </c>
      <c r="D114" s="6" t="s">
        <v>923</v>
      </c>
      <c r="E114" s="19">
        <v>1</v>
      </c>
      <c r="F114" s="6" t="s">
        <v>450</v>
      </c>
      <c r="G114" s="6" t="s">
        <v>902</v>
      </c>
      <c r="H114" s="6" t="s">
        <v>903</v>
      </c>
      <c r="I114" s="5" t="s">
        <v>904</v>
      </c>
      <c r="J114" s="5" t="s">
        <v>895</v>
      </c>
    </row>
    <row r="115" spans="1:10" ht="27.95" customHeight="1">
      <c r="A115" s="4" t="s">
        <v>93</v>
      </c>
      <c r="B115" s="4" t="s">
        <v>80</v>
      </c>
      <c r="C115" s="4" t="s">
        <v>94</v>
      </c>
      <c r="D115" s="6" t="s">
        <v>923</v>
      </c>
      <c r="E115" s="19">
        <v>1</v>
      </c>
      <c r="F115" s="6" t="s">
        <v>450</v>
      </c>
      <c r="G115" s="6" t="s">
        <v>917</v>
      </c>
      <c r="H115" s="6" t="s">
        <v>903</v>
      </c>
      <c r="I115" s="5" t="s">
        <v>918</v>
      </c>
      <c r="J115" s="5" t="s">
        <v>895</v>
      </c>
    </row>
    <row r="116" spans="1:10" ht="27.95" customHeight="1">
      <c r="A116" s="4" t="s">
        <v>93</v>
      </c>
      <c r="B116" s="4" t="s">
        <v>80</v>
      </c>
      <c r="C116" s="4" t="s">
        <v>94</v>
      </c>
      <c r="D116" s="6" t="s">
        <v>922</v>
      </c>
      <c r="E116" s="19">
        <v>1</v>
      </c>
      <c r="F116" s="6" t="s">
        <v>450</v>
      </c>
      <c r="G116" s="6" t="s">
        <v>902</v>
      </c>
      <c r="H116" s="6" t="s">
        <v>903</v>
      </c>
      <c r="I116" s="5" t="s">
        <v>938</v>
      </c>
      <c r="J116" s="5" t="s">
        <v>895</v>
      </c>
    </row>
    <row r="117" spans="1:10" ht="27.95" customHeight="1">
      <c r="A117" s="4" t="s">
        <v>93</v>
      </c>
      <c r="B117" s="4" t="s">
        <v>80</v>
      </c>
      <c r="C117" s="4" t="s">
        <v>94</v>
      </c>
      <c r="D117" s="6" t="s">
        <v>922</v>
      </c>
      <c r="E117" s="19">
        <v>1</v>
      </c>
      <c r="F117" s="6" t="s">
        <v>450</v>
      </c>
      <c r="G117" s="6" t="s">
        <v>917</v>
      </c>
      <c r="H117" s="6" t="s">
        <v>903</v>
      </c>
      <c r="I117" s="5" t="s">
        <v>918</v>
      </c>
      <c r="J117" s="5" t="s">
        <v>895</v>
      </c>
    </row>
    <row r="118" spans="1:10" ht="27.95" customHeight="1">
      <c r="A118" s="4" t="s">
        <v>93</v>
      </c>
      <c r="B118" s="4" t="s">
        <v>80</v>
      </c>
      <c r="C118" s="4" t="s">
        <v>94</v>
      </c>
      <c r="D118" s="6" t="s">
        <v>943</v>
      </c>
      <c r="E118" s="19">
        <v>1</v>
      </c>
      <c r="F118" s="6" t="s">
        <v>450</v>
      </c>
      <c r="G118" s="6" t="s">
        <v>899</v>
      </c>
      <c r="H118" s="6" t="s">
        <v>900</v>
      </c>
      <c r="I118" s="5" t="s">
        <v>965</v>
      </c>
      <c r="J118" s="5" t="s">
        <v>895</v>
      </c>
    </row>
    <row r="119" spans="1:10" ht="27.95" customHeight="1">
      <c r="A119" s="4" t="s">
        <v>93</v>
      </c>
      <c r="B119" s="4" t="s">
        <v>80</v>
      </c>
      <c r="C119" s="4" t="s">
        <v>94</v>
      </c>
      <c r="D119" s="6" t="s">
        <v>943</v>
      </c>
      <c r="E119" s="19">
        <v>1</v>
      </c>
      <c r="F119" s="6" t="s">
        <v>450</v>
      </c>
      <c r="G119" s="6" t="s">
        <v>912</v>
      </c>
      <c r="H119" s="6" t="s">
        <v>900</v>
      </c>
      <c r="I119" s="5" t="s">
        <v>966</v>
      </c>
      <c r="J119" s="5" t="s">
        <v>895</v>
      </c>
    </row>
    <row r="120" spans="1:10" ht="27.95" customHeight="1">
      <c r="A120" s="4" t="s">
        <v>93</v>
      </c>
      <c r="B120" s="4" t="s">
        <v>80</v>
      </c>
      <c r="C120" s="4" t="s">
        <v>94</v>
      </c>
      <c r="D120" s="6" t="s">
        <v>946</v>
      </c>
      <c r="E120" s="19">
        <v>1</v>
      </c>
      <c r="F120" s="6" t="s">
        <v>450</v>
      </c>
      <c r="G120" s="6" t="s">
        <v>899</v>
      </c>
      <c r="H120" s="6" t="s">
        <v>900</v>
      </c>
      <c r="I120" s="5" t="s">
        <v>967</v>
      </c>
      <c r="J120" s="5" t="s">
        <v>895</v>
      </c>
    </row>
    <row r="121" spans="1:10" ht="27.95" customHeight="1">
      <c r="A121" s="4" t="s">
        <v>93</v>
      </c>
      <c r="B121" s="4" t="s">
        <v>80</v>
      </c>
      <c r="C121" s="4" t="s">
        <v>94</v>
      </c>
      <c r="D121" s="6" t="s">
        <v>946</v>
      </c>
      <c r="E121" s="19">
        <v>1</v>
      </c>
      <c r="F121" s="6" t="s">
        <v>450</v>
      </c>
      <c r="G121" s="6" t="s">
        <v>912</v>
      </c>
      <c r="H121" s="6" t="s">
        <v>900</v>
      </c>
      <c r="I121" s="5" t="s">
        <v>968</v>
      </c>
      <c r="J121" s="5" t="s">
        <v>895</v>
      </c>
    </row>
    <row r="122" spans="1:10" ht="27.95" customHeight="1">
      <c r="A122" s="4" t="s">
        <v>95</v>
      </c>
      <c r="B122" s="4" t="s">
        <v>80</v>
      </c>
      <c r="C122" s="4" t="s">
        <v>96</v>
      </c>
      <c r="D122" s="6" t="s">
        <v>923</v>
      </c>
      <c r="E122" s="19">
        <v>1</v>
      </c>
      <c r="F122" s="6" t="s">
        <v>450</v>
      </c>
      <c r="G122" s="6" t="s">
        <v>914</v>
      </c>
      <c r="H122" s="6" t="s">
        <v>903</v>
      </c>
      <c r="I122" s="5" t="s">
        <v>904</v>
      </c>
      <c r="J122" s="5" t="s">
        <v>895</v>
      </c>
    </row>
    <row r="123" spans="1:10" ht="27.95" customHeight="1">
      <c r="A123" s="4" t="s">
        <v>95</v>
      </c>
      <c r="B123" s="4" t="s">
        <v>80</v>
      </c>
      <c r="C123" s="4" t="s">
        <v>96</v>
      </c>
      <c r="D123" s="6" t="s">
        <v>922</v>
      </c>
      <c r="E123" s="19">
        <v>1</v>
      </c>
      <c r="F123" s="6" t="s">
        <v>450</v>
      </c>
      <c r="G123" s="6" t="s">
        <v>914</v>
      </c>
      <c r="H123" s="6" t="s">
        <v>903</v>
      </c>
      <c r="I123" s="5" t="s">
        <v>904</v>
      </c>
      <c r="J123" s="5" t="s">
        <v>895</v>
      </c>
    </row>
    <row r="124" spans="1:10" ht="27.95" customHeight="1">
      <c r="A124" s="4" t="s">
        <v>95</v>
      </c>
      <c r="B124" s="4" t="s">
        <v>80</v>
      </c>
      <c r="C124" s="4" t="s">
        <v>96</v>
      </c>
      <c r="D124" s="6" t="s">
        <v>898</v>
      </c>
      <c r="E124" s="19">
        <v>1</v>
      </c>
      <c r="F124" s="6" t="s">
        <v>450</v>
      </c>
      <c r="G124" s="6" t="s">
        <v>909</v>
      </c>
      <c r="H124" s="6" t="s">
        <v>900</v>
      </c>
      <c r="I124" s="5" t="s">
        <v>929</v>
      </c>
      <c r="J124" s="5" t="s">
        <v>895</v>
      </c>
    </row>
    <row r="125" spans="1:10" ht="27.95" customHeight="1">
      <c r="A125" s="4" t="s">
        <v>97</v>
      </c>
      <c r="B125" s="4" t="s">
        <v>80</v>
      </c>
      <c r="C125" s="4" t="s">
        <v>98</v>
      </c>
      <c r="D125" s="6" t="s">
        <v>923</v>
      </c>
      <c r="E125" s="19">
        <v>1</v>
      </c>
      <c r="F125" s="6" t="s">
        <v>450</v>
      </c>
      <c r="G125" s="6" t="s">
        <v>969</v>
      </c>
      <c r="H125" s="6" t="s">
        <v>970</v>
      </c>
      <c r="I125" s="5" t="s">
        <v>971</v>
      </c>
      <c r="J125" s="5" t="s">
        <v>895</v>
      </c>
    </row>
    <row r="126" spans="1:10" ht="27.95" customHeight="1">
      <c r="A126" s="4" t="s">
        <v>97</v>
      </c>
      <c r="B126" s="4" t="s">
        <v>80</v>
      </c>
      <c r="C126" s="4" t="s">
        <v>98</v>
      </c>
      <c r="D126" s="6" t="s">
        <v>922</v>
      </c>
      <c r="E126" s="19">
        <v>1</v>
      </c>
      <c r="F126" s="6" t="s">
        <v>450</v>
      </c>
      <c r="G126" s="6" t="s">
        <v>952</v>
      </c>
      <c r="H126" s="6" t="s">
        <v>953</v>
      </c>
      <c r="I126" s="5" t="s">
        <v>905</v>
      </c>
      <c r="J126" s="5" t="s">
        <v>895</v>
      </c>
    </row>
    <row r="127" spans="1:10" ht="27.95" customHeight="1">
      <c r="A127" s="4" t="s">
        <v>97</v>
      </c>
      <c r="B127" s="4" t="s">
        <v>80</v>
      </c>
      <c r="C127" s="4" t="s">
        <v>98</v>
      </c>
      <c r="D127" s="6" t="s">
        <v>898</v>
      </c>
      <c r="E127" s="19">
        <v>8</v>
      </c>
      <c r="F127" s="6" t="s">
        <v>450</v>
      </c>
      <c r="G127" s="6" t="s">
        <v>972</v>
      </c>
      <c r="H127" s="6" t="s">
        <v>970</v>
      </c>
      <c r="I127" s="5" t="s">
        <v>973</v>
      </c>
      <c r="J127" s="5" t="s">
        <v>895</v>
      </c>
    </row>
    <row r="128" spans="1:10" ht="27.95" customHeight="1">
      <c r="A128" s="4" t="s">
        <v>99</v>
      </c>
      <c r="B128" s="4" t="s">
        <v>80</v>
      </c>
      <c r="C128" s="4" t="s">
        <v>100</v>
      </c>
      <c r="D128" s="6" t="s">
        <v>923</v>
      </c>
      <c r="E128" s="19">
        <v>12</v>
      </c>
      <c r="F128" s="6" t="s">
        <v>450</v>
      </c>
      <c r="G128" s="6" t="s">
        <v>892</v>
      </c>
      <c r="H128" s="6" t="s">
        <v>893</v>
      </c>
      <c r="I128" s="5" t="s">
        <v>905</v>
      </c>
      <c r="J128" s="5" t="s">
        <v>895</v>
      </c>
    </row>
    <row r="129" spans="1:10" ht="27.95" customHeight="1">
      <c r="A129" s="4" t="s">
        <v>101</v>
      </c>
      <c r="B129" s="4" t="s">
        <v>102</v>
      </c>
      <c r="C129" s="4" t="s">
        <v>103</v>
      </c>
      <c r="D129" s="6" t="s">
        <v>923</v>
      </c>
      <c r="E129" s="19">
        <v>2</v>
      </c>
      <c r="F129" s="6" t="s">
        <v>450</v>
      </c>
      <c r="G129" s="6" t="s">
        <v>902</v>
      </c>
      <c r="H129" s="6" t="s">
        <v>903</v>
      </c>
      <c r="I129" s="5" t="s">
        <v>938</v>
      </c>
      <c r="J129" s="5" t="s">
        <v>895</v>
      </c>
    </row>
    <row r="130" spans="1:10" ht="27.95" customHeight="1">
      <c r="A130" s="4" t="s">
        <v>101</v>
      </c>
      <c r="B130" s="4" t="s">
        <v>102</v>
      </c>
      <c r="C130" s="4" t="s">
        <v>103</v>
      </c>
      <c r="D130" s="6" t="s">
        <v>923</v>
      </c>
      <c r="E130" s="19">
        <v>2</v>
      </c>
      <c r="F130" s="6" t="s">
        <v>450</v>
      </c>
      <c r="G130" s="6" t="s">
        <v>914</v>
      </c>
      <c r="H130" s="6" t="s">
        <v>903</v>
      </c>
      <c r="I130" s="5" t="s">
        <v>955</v>
      </c>
      <c r="J130" s="5" t="s">
        <v>895</v>
      </c>
    </row>
    <row r="131" spans="1:10" ht="27.95" customHeight="1">
      <c r="A131" s="4" t="s">
        <v>101</v>
      </c>
      <c r="B131" s="4" t="s">
        <v>102</v>
      </c>
      <c r="C131" s="4" t="s">
        <v>103</v>
      </c>
      <c r="D131" s="6" t="s">
        <v>922</v>
      </c>
      <c r="E131" s="19">
        <v>2</v>
      </c>
      <c r="F131" s="6" t="s">
        <v>450</v>
      </c>
      <c r="G131" s="6" t="s">
        <v>902</v>
      </c>
      <c r="H131" s="6" t="s">
        <v>903</v>
      </c>
      <c r="I131" s="5" t="s">
        <v>938</v>
      </c>
      <c r="J131" s="5" t="s">
        <v>895</v>
      </c>
    </row>
    <row r="132" spans="1:10" ht="27.95" customHeight="1">
      <c r="A132" s="4" t="s">
        <v>101</v>
      </c>
      <c r="B132" s="4" t="s">
        <v>102</v>
      </c>
      <c r="C132" s="4" t="s">
        <v>103</v>
      </c>
      <c r="D132" s="6" t="s">
        <v>922</v>
      </c>
      <c r="E132" s="19">
        <v>2</v>
      </c>
      <c r="F132" s="6" t="s">
        <v>450</v>
      </c>
      <c r="G132" s="6" t="s">
        <v>914</v>
      </c>
      <c r="H132" s="6" t="s">
        <v>903</v>
      </c>
      <c r="I132" s="5" t="s">
        <v>955</v>
      </c>
      <c r="J132" s="5" t="s">
        <v>895</v>
      </c>
    </row>
    <row r="133" spans="1:10" ht="27.95" customHeight="1">
      <c r="A133" s="4" t="s">
        <v>101</v>
      </c>
      <c r="B133" s="4" t="s">
        <v>102</v>
      </c>
      <c r="C133" s="4" t="s">
        <v>103</v>
      </c>
      <c r="D133" s="6" t="s">
        <v>898</v>
      </c>
      <c r="E133" s="19">
        <v>2</v>
      </c>
      <c r="F133" s="6" t="s">
        <v>450</v>
      </c>
      <c r="G133" s="6" t="s">
        <v>899</v>
      </c>
      <c r="H133" s="6" t="s">
        <v>900</v>
      </c>
      <c r="I133" s="5" t="s">
        <v>901</v>
      </c>
      <c r="J133" s="5" t="s">
        <v>895</v>
      </c>
    </row>
    <row r="134" spans="1:10" ht="27.95" customHeight="1">
      <c r="A134" s="4" t="s">
        <v>101</v>
      </c>
      <c r="B134" s="4" t="s">
        <v>102</v>
      </c>
      <c r="C134" s="4" t="s">
        <v>103</v>
      </c>
      <c r="D134" s="6" t="s">
        <v>898</v>
      </c>
      <c r="E134" s="19">
        <v>2</v>
      </c>
      <c r="F134" s="6" t="s">
        <v>450</v>
      </c>
      <c r="G134" s="6" t="s">
        <v>909</v>
      </c>
      <c r="H134" s="6" t="s">
        <v>900</v>
      </c>
      <c r="I134" s="5" t="s">
        <v>929</v>
      </c>
      <c r="J134" s="5" t="s">
        <v>895</v>
      </c>
    </row>
    <row r="135" spans="1:10" ht="27.95" customHeight="1">
      <c r="A135" s="4" t="s">
        <v>104</v>
      </c>
      <c r="B135" s="4" t="s">
        <v>105</v>
      </c>
      <c r="C135" s="4" t="s">
        <v>107</v>
      </c>
      <c r="D135" s="6" t="s">
        <v>923</v>
      </c>
      <c r="E135" s="19">
        <v>1</v>
      </c>
      <c r="F135" s="6" t="s">
        <v>450</v>
      </c>
      <c r="G135" s="6" t="s">
        <v>902</v>
      </c>
      <c r="H135" s="6" t="s">
        <v>903</v>
      </c>
      <c r="I135" s="5" t="s">
        <v>974</v>
      </c>
      <c r="J135" s="5" t="s">
        <v>895</v>
      </c>
    </row>
    <row r="136" spans="1:10" ht="27.95" customHeight="1">
      <c r="A136" s="4" t="s">
        <v>104</v>
      </c>
      <c r="B136" s="4" t="s">
        <v>105</v>
      </c>
      <c r="C136" s="4" t="s">
        <v>107</v>
      </c>
      <c r="D136" s="6" t="s">
        <v>922</v>
      </c>
      <c r="E136" s="19">
        <v>1</v>
      </c>
      <c r="F136" s="6" t="s">
        <v>450</v>
      </c>
      <c r="G136" s="6" t="s">
        <v>902</v>
      </c>
      <c r="H136" s="6" t="s">
        <v>903</v>
      </c>
      <c r="I136" s="5" t="s">
        <v>974</v>
      </c>
      <c r="J136" s="5" t="s">
        <v>895</v>
      </c>
    </row>
    <row r="137" spans="1:10" ht="27.95" customHeight="1">
      <c r="A137" s="4" t="s">
        <v>104</v>
      </c>
      <c r="B137" s="4" t="s">
        <v>105</v>
      </c>
      <c r="C137" s="4" t="s">
        <v>107</v>
      </c>
      <c r="D137" s="6" t="s">
        <v>898</v>
      </c>
      <c r="E137" s="19">
        <v>1</v>
      </c>
      <c r="F137" s="6" t="s">
        <v>450</v>
      </c>
      <c r="G137" s="6" t="s">
        <v>899</v>
      </c>
      <c r="H137" s="6" t="s">
        <v>900</v>
      </c>
      <c r="I137" s="5" t="s">
        <v>975</v>
      </c>
      <c r="J137" s="5" t="s">
        <v>895</v>
      </c>
    </row>
    <row r="138" spans="1:10" ht="27.95" customHeight="1">
      <c r="A138" s="4" t="s">
        <v>108</v>
      </c>
      <c r="B138" s="4" t="s">
        <v>105</v>
      </c>
      <c r="C138" s="4" t="s">
        <v>109</v>
      </c>
      <c r="D138" s="6" t="s">
        <v>923</v>
      </c>
      <c r="E138" s="19">
        <v>2</v>
      </c>
      <c r="F138" s="6" t="s">
        <v>450</v>
      </c>
      <c r="G138" s="6" t="s">
        <v>902</v>
      </c>
      <c r="H138" s="6" t="s">
        <v>903</v>
      </c>
      <c r="I138" s="5" t="s">
        <v>974</v>
      </c>
      <c r="J138" s="5" t="s">
        <v>895</v>
      </c>
    </row>
    <row r="139" spans="1:10" ht="27.95" customHeight="1">
      <c r="A139" s="4" t="s">
        <v>108</v>
      </c>
      <c r="B139" s="4" t="s">
        <v>105</v>
      </c>
      <c r="C139" s="4" t="s">
        <v>109</v>
      </c>
      <c r="D139" s="6" t="s">
        <v>923</v>
      </c>
      <c r="E139" s="19">
        <v>2</v>
      </c>
      <c r="F139" s="6" t="s">
        <v>450</v>
      </c>
      <c r="G139" s="6" t="s">
        <v>914</v>
      </c>
      <c r="H139" s="6" t="s">
        <v>903</v>
      </c>
      <c r="I139" s="5" t="s">
        <v>976</v>
      </c>
      <c r="J139" s="5" t="s">
        <v>895</v>
      </c>
    </row>
    <row r="140" spans="1:10" ht="27.95" customHeight="1">
      <c r="A140" s="4" t="s">
        <v>108</v>
      </c>
      <c r="B140" s="4" t="s">
        <v>105</v>
      </c>
      <c r="C140" s="4" t="s">
        <v>109</v>
      </c>
      <c r="D140" s="6" t="s">
        <v>922</v>
      </c>
      <c r="E140" s="19">
        <v>2</v>
      </c>
      <c r="F140" s="6" t="s">
        <v>450</v>
      </c>
      <c r="G140" s="6" t="s">
        <v>902</v>
      </c>
      <c r="H140" s="6" t="s">
        <v>903</v>
      </c>
      <c r="I140" s="5" t="s">
        <v>974</v>
      </c>
      <c r="J140" s="5" t="s">
        <v>895</v>
      </c>
    </row>
    <row r="141" spans="1:10" ht="27.95" customHeight="1">
      <c r="A141" s="4" t="s">
        <v>108</v>
      </c>
      <c r="B141" s="4" t="s">
        <v>105</v>
      </c>
      <c r="C141" s="4" t="s">
        <v>109</v>
      </c>
      <c r="D141" s="6" t="s">
        <v>922</v>
      </c>
      <c r="E141" s="19">
        <v>2</v>
      </c>
      <c r="F141" s="6" t="s">
        <v>450</v>
      </c>
      <c r="G141" s="6" t="s">
        <v>914</v>
      </c>
      <c r="H141" s="6" t="s">
        <v>903</v>
      </c>
      <c r="I141" s="5" t="s">
        <v>976</v>
      </c>
      <c r="J141" s="5" t="s">
        <v>895</v>
      </c>
    </row>
    <row r="142" spans="1:10" ht="27.95" customHeight="1">
      <c r="A142" s="4" t="s">
        <v>108</v>
      </c>
      <c r="B142" s="4" t="s">
        <v>105</v>
      </c>
      <c r="C142" s="4" t="s">
        <v>109</v>
      </c>
      <c r="D142" s="6" t="s">
        <v>898</v>
      </c>
      <c r="E142" s="19">
        <v>1</v>
      </c>
      <c r="F142" s="6" t="s">
        <v>450</v>
      </c>
      <c r="G142" s="6" t="s">
        <v>899</v>
      </c>
      <c r="H142" s="6" t="s">
        <v>900</v>
      </c>
      <c r="I142" s="5" t="s">
        <v>975</v>
      </c>
      <c r="J142" s="5" t="s">
        <v>895</v>
      </c>
    </row>
    <row r="143" spans="1:10" ht="27.95" customHeight="1">
      <c r="A143" s="4" t="s">
        <v>108</v>
      </c>
      <c r="B143" s="4" t="s">
        <v>105</v>
      </c>
      <c r="C143" s="4" t="s">
        <v>109</v>
      </c>
      <c r="D143" s="6" t="s">
        <v>898</v>
      </c>
      <c r="E143" s="19">
        <v>1</v>
      </c>
      <c r="F143" s="6" t="s">
        <v>450</v>
      </c>
      <c r="G143" s="6" t="s">
        <v>912</v>
      </c>
      <c r="H143" s="6" t="s">
        <v>900</v>
      </c>
      <c r="I143" s="5" t="s">
        <v>977</v>
      </c>
      <c r="J143" s="5" t="s">
        <v>895</v>
      </c>
    </row>
    <row r="144" spans="1:10" ht="27.95" customHeight="1">
      <c r="A144" s="4" t="s">
        <v>110</v>
      </c>
      <c r="B144" s="4" t="s">
        <v>105</v>
      </c>
      <c r="C144" s="4" t="s">
        <v>111</v>
      </c>
      <c r="D144" s="6" t="s">
        <v>923</v>
      </c>
      <c r="E144" s="19">
        <v>1</v>
      </c>
      <c r="F144" s="6" t="s">
        <v>450</v>
      </c>
      <c r="G144" s="6" t="s">
        <v>902</v>
      </c>
      <c r="H144" s="6" t="s">
        <v>903</v>
      </c>
      <c r="I144" s="5" t="s">
        <v>974</v>
      </c>
      <c r="J144" s="5" t="s">
        <v>895</v>
      </c>
    </row>
    <row r="145" spans="1:10" ht="27.95" customHeight="1">
      <c r="A145" s="4" t="s">
        <v>110</v>
      </c>
      <c r="B145" s="4" t="s">
        <v>105</v>
      </c>
      <c r="C145" s="4" t="s">
        <v>111</v>
      </c>
      <c r="D145" s="6" t="s">
        <v>922</v>
      </c>
      <c r="E145" s="19">
        <v>1</v>
      </c>
      <c r="F145" s="6" t="s">
        <v>450</v>
      </c>
      <c r="G145" s="6" t="s">
        <v>902</v>
      </c>
      <c r="H145" s="6" t="s">
        <v>903</v>
      </c>
      <c r="I145" s="5" t="s">
        <v>974</v>
      </c>
      <c r="J145" s="5" t="s">
        <v>895</v>
      </c>
    </row>
    <row r="146" spans="1:10" ht="27.95" customHeight="1">
      <c r="A146" s="4" t="s">
        <v>110</v>
      </c>
      <c r="B146" s="4" t="s">
        <v>105</v>
      </c>
      <c r="C146" s="4" t="s">
        <v>111</v>
      </c>
      <c r="D146" s="6" t="s">
        <v>898</v>
      </c>
      <c r="E146" s="19">
        <v>1</v>
      </c>
      <c r="F146" s="6" t="s">
        <v>450</v>
      </c>
      <c r="G146" s="6" t="s">
        <v>899</v>
      </c>
      <c r="H146" s="6" t="s">
        <v>900</v>
      </c>
      <c r="I146" s="5" t="s">
        <v>975</v>
      </c>
      <c r="J146" s="5" t="s">
        <v>895</v>
      </c>
    </row>
    <row r="147" spans="1:10" ht="27.95" customHeight="1">
      <c r="A147" s="4" t="s">
        <v>110</v>
      </c>
      <c r="B147" s="4" t="s">
        <v>105</v>
      </c>
      <c r="C147" s="4" t="s">
        <v>111</v>
      </c>
      <c r="D147" s="6" t="s">
        <v>898</v>
      </c>
      <c r="E147" s="19">
        <v>1</v>
      </c>
      <c r="F147" s="6" t="s">
        <v>450</v>
      </c>
      <c r="G147" s="6" t="s">
        <v>912</v>
      </c>
      <c r="H147" s="6" t="s">
        <v>900</v>
      </c>
      <c r="I147" s="5" t="s">
        <v>977</v>
      </c>
      <c r="J147" s="5" t="s">
        <v>895</v>
      </c>
    </row>
    <row r="148" spans="1:10" ht="27.95" customHeight="1">
      <c r="A148" s="4" t="s">
        <v>112</v>
      </c>
      <c r="B148" s="4" t="s">
        <v>105</v>
      </c>
      <c r="C148" s="4" t="s">
        <v>113</v>
      </c>
      <c r="D148" s="6" t="s">
        <v>891</v>
      </c>
      <c r="E148" s="19">
        <v>2</v>
      </c>
      <c r="F148" s="6" t="s">
        <v>450</v>
      </c>
      <c r="G148" s="6" t="s">
        <v>902</v>
      </c>
      <c r="H148" s="6" t="s">
        <v>903</v>
      </c>
      <c r="I148" s="5" t="s">
        <v>978</v>
      </c>
      <c r="J148" s="5" t="s">
        <v>895</v>
      </c>
    </row>
    <row r="149" spans="1:10" ht="27.95" customHeight="1">
      <c r="A149" s="4" t="s">
        <v>112</v>
      </c>
      <c r="B149" s="4" t="s">
        <v>105</v>
      </c>
      <c r="C149" s="4" t="s">
        <v>113</v>
      </c>
      <c r="D149" s="6" t="s">
        <v>891</v>
      </c>
      <c r="E149" s="19">
        <v>2</v>
      </c>
      <c r="F149" s="6" t="s">
        <v>450</v>
      </c>
      <c r="G149" s="6" t="s">
        <v>914</v>
      </c>
      <c r="H149" s="6" t="s">
        <v>903</v>
      </c>
      <c r="I149" s="5" t="s">
        <v>979</v>
      </c>
      <c r="J149" s="5" t="s">
        <v>895</v>
      </c>
    </row>
    <row r="150" spans="1:10" ht="27.95" customHeight="1">
      <c r="A150" s="4" t="s">
        <v>112</v>
      </c>
      <c r="B150" s="4" t="s">
        <v>105</v>
      </c>
      <c r="C150" s="4" t="s">
        <v>113</v>
      </c>
      <c r="D150" s="6" t="s">
        <v>898</v>
      </c>
      <c r="E150" s="19">
        <v>2</v>
      </c>
      <c r="F150" s="6" t="s">
        <v>450</v>
      </c>
      <c r="G150" s="6" t="s">
        <v>899</v>
      </c>
      <c r="H150" s="6" t="s">
        <v>900</v>
      </c>
      <c r="I150" s="5" t="s">
        <v>980</v>
      </c>
      <c r="J150" s="5" t="s">
        <v>895</v>
      </c>
    </row>
    <row r="151" spans="1:10" ht="27.95" customHeight="1">
      <c r="A151" s="4" t="s">
        <v>114</v>
      </c>
      <c r="B151" s="4" t="s">
        <v>105</v>
      </c>
      <c r="C151" s="4" t="s">
        <v>115</v>
      </c>
      <c r="D151" s="6" t="s">
        <v>891</v>
      </c>
      <c r="E151" s="19">
        <v>2</v>
      </c>
      <c r="F151" s="6" t="s">
        <v>450</v>
      </c>
      <c r="G151" s="6" t="s">
        <v>952</v>
      </c>
      <c r="H151" s="6" t="s">
        <v>953</v>
      </c>
      <c r="I151" s="5" t="s">
        <v>905</v>
      </c>
      <c r="J151" s="5" t="s">
        <v>895</v>
      </c>
    </row>
    <row r="152" spans="1:10" ht="27.95" customHeight="1">
      <c r="A152" s="4" t="s">
        <v>114</v>
      </c>
      <c r="B152" s="4" t="s">
        <v>105</v>
      </c>
      <c r="C152" s="4" t="s">
        <v>115</v>
      </c>
      <c r="D152" s="6" t="s">
        <v>891</v>
      </c>
      <c r="E152" s="19">
        <v>2</v>
      </c>
      <c r="F152" s="6" t="s">
        <v>450</v>
      </c>
      <c r="G152" s="6" t="s">
        <v>954</v>
      </c>
      <c r="H152" s="6" t="s">
        <v>953</v>
      </c>
      <c r="I152" s="5" t="s">
        <v>906</v>
      </c>
      <c r="J152" s="5" t="s">
        <v>895</v>
      </c>
    </row>
    <row r="153" spans="1:10" ht="27.95" customHeight="1">
      <c r="A153" s="4" t="s">
        <v>114</v>
      </c>
      <c r="B153" s="4" t="s">
        <v>105</v>
      </c>
      <c r="C153" s="4" t="s">
        <v>115</v>
      </c>
      <c r="D153" s="6" t="s">
        <v>898</v>
      </c>
      <c r="E153" s="19">
        <v>2</v>
      </c>
      <c r="F153" s="6" t="s">
        <v>450</v>
      </c>
      <c r="G153" s="6" t="s">
        <v>899</v>
      </c>
      <c r="H153" s="6" t="s">
        <v>900</v>
      </c>
      <c r="I153" s="5" t="s">
        <v>981</v>
      </c>
      <c r="J153" s="5" t="s">
        <v>895</v>
      </c>
    </row>
    <row r="154" spans="1:10" ht="27.95" customHeight="1">
      <c r="A154" s="4" t="s">
        <v>114</v>
      </c>
      <c r="B154" s="4" t="s">
        <v>105</v>
      </c>
      <c r="C154" s="4" t="s">
        <v>115</v>
      </c>
      <c r="D154" s="6" t="s">
        <v>898</v>
      </c>
      <c r="E154" s="19">
        <v>2</v>
      </c>
      <c r="F154" s="6" t="s">
        <v>450</v>
      </c>
      <c r="G154" s="6" t="s">
        <v>912</v>
      </c>
      <c r="H154" s="6" t="s">
        <v>900</v>
      </c>
      <c r="I154" s="5" t="s">
        <v>982</v>
      </c>
      <c r="J154" s="5" t="s">
        <v>895</v>
      </c>
    </row>
    <row r="155" spans="1:10" ht="27.95" customHeight="1">
      <c r="A155" s="4" t="s">
        <v>116</v>
      </c>
      <c r="B155" s="4" t="s">
        <v>105</v>
      </c>
      <c r="C155" s="4" t="s">
        <v>117</v>
      </c>
      <c r="D155" s="6" t="s">
        <v>891</v>
      </c>
      <c r="E155" s="19">
        <v>2</v>
      </c>
      <c r="F155" s="6" t="s">
        <v>450</v>
      </c>
      <c r="G155" s="6" t="s">
        <v>902</v>
      </c>
      <c r="H155" s="6" t="s">
        <v>903</v>
      </c>
      <c r="I155" s="5" t="s">
        <v>978</v>
      </c>
      <c r="J155" s="5" t="s">
        <v>895</v>
      </c>
    </row>
    <row r="156" spans="1:10" ht="27.95" customHeight="1">
      <c r="A156" s="4" t="s">
        <v>116</v>
      </c>
      <c r="B156" s="4" t="s">
        <v>105</v>
      </c>
      <c r="C156" s="4" t="s">
        <v>117</v>
      </c>
      <c r="D156" s="6" t="s">
        <v>891</v>
      </c>
      <c r="E156" s="19">
        <v>2</v>
      </c>
      <c r="F156" s="6" t="s">
        <v>450</v>
      </c>
      <c r="G156" s="6" t="s">
        <v>914</v>
      </c>
      <c r="H156" s="6" t="s">
        <v>903</v>
      </c>
      <c r="I156" s="5" t="s">
        <v>979</v>
      </c>
      <c r="J156" s="5" t="s">
        <v>895</v>
      </c>
    </row>
    <row r="157" spans="1:10" ht="27.95" customHeight="1">
      <c r="A157" s="4" t="s">
        <v>116</v>
      </c>
      <c r="B157" s="4" t="s">
        <v>105</v>
      </c>
      <c r="C157" s="4" t="s">
        <v>117</v>
      </c>
      <c r="D157" s="6" t="s">
        <v>898</v>
      </c>
      <c r="E157" s="19">
        <v>2</v>
      </c>
      <c r="F157" s="6" t="s">
        <v>450</v>
      </c>
      <c r="G157" s="6" t="s">
        <v>899</v>
      </c>
      <c r="H157" s="6" t="s">
        <v>900</v>
      </c>
      <c r="I157" s="5" t="s">
        <v>980</v>
      </c>
      <c r="J157" s="5" t="s">
        <v>895</v>
      </c>
    </row>
    <row r="158" spans="1:10" ht="27.95" customHeight="1">
      <c r="A158" s="4" t="s">
        <v>118</v>
      </c>
      <c r="B158" s="4" t="s">
        <v>105</v>
      </c>
      <c r="C158" s="4" t="s">
        <v>119</v>
      </c>
      <c r="D158" s="6" t="s">
        <v>891</v>
      </c>
      <c r="E158" s="19">
        <v>4</v>
      </c>
      <c r="F158" s="6" t="s">
        <v>450</v>
      </c>
      <c r="G158" s="6" t="s">
        <v>902</v>
      </c>
      <c r="H158" s="6" t="s">
        <v>903</v>
      </c>
      <c r="I158" s="5" t="s">
        <v>978</v>
      </c>
      <c r="J158" s="5" t="s">
        <v>895</v>
      </c>
    </row>
    <row r="159" spans="1:10" ht="27.95" customHeight="1">
      <c r="A159" s="4" t="s">
        <v>118</v>
      </c>
      <c r="B159" s="4" t="s">
        <v>105</v>
      </c>
      <c r="C159" s="4" t="s">
        <v>119</v>
      </c>
      <c r="D159" s="6" t="s">
        <v>898</v>
      </c>
      <c r="E159" s="19">
        <v>4</v>
      </c>
      <c r="F159" s="6" t="s">
        <v>450</v>
      </c>
      <c r="G159" s="6" t="s">
        <v>899</v>
      </c>
      <c r="H159" s="6" t="s">
        <v>900</v>
      </c>
      <c r="I159" s="5" t="s">
        <v>980</v>
      </c>
      <c r="J159" s="5" t="s">
        <v>895</v>
      </c>
    </row>
    <row r="160" spans="1:10" ht="27.95" customHeight="1">
      <c r="A160" s="4" t="s">
        <v>120</v>
      </c>
      <c r="B160" s="4" t="s">
        <v>105</v>
      </c>
      <c r="C160" s="4" t="s">
        <v>121</v>
      </c>
      <c r="D160" s="6" t="s">
        <v>891</v>
      </c>
      <c r="E160" s="19">
        <v>1</v>
      </c>
      <c r="F160" s="6" t="s">
        <v>450</v>
      </c>
      <c r="G160" s="6" t="s">
        <v>952</v>
      </c>
      <c r="H160" s="6" t="s">
        <v>953</v>
      </c>
      <c r="I160" s="5" t="s">
        <v>983</v>
      </c>
      <c r="J160" s="5" t="s">
        <v>895</v>
      </c>
    </row>
    <row r="161" spans="1:10" ht="27.95" customHeight="1">
      <c r="A161" s="4" t="s">
        <v>120</v>
      </c>
      <c r="B161" s="4" t="s">
        <v>105</v>
      </c>
      <c r="C161" s="4" t="s">
        <v>121</v>
      </c>
      <c r="D161" s="6" t="s">
        <v>891</v>
      </c>
      <c r="E161" s="19">
        <v>2</v>
      </c>
      <c r="F161" s="6" t="s">
        <v>450</v>
      </c>
      <c r="G161" s="6" t="s">
        <v>954</v>
      </c>
      <c r="H161" s="6" t="s">
        <v>953</v>
      </c>
      <c r="I161" s="5" t="s">
        <v>984</v>
      </c>
      <c r="J161" s="5" t="s">
        <v>895</v>
      </c>
    </row>
    <row r="162" spans="1:10" ht="27.95" customHeight="1">
      <c r="A162" s="4" t="s">
        <v>120</v>
      </c>
      <c r="B162" s="4" t="s">
        <v>105</v>
      </c>
      <c r="C162" s="4" t="s">
        <v>121</v>
      </c>
      <c r="D162" s="6" t="s">
        <v>898</v>
      </c>
      <c r="E162" s="19">
        <v>1</v>
      </c>
      <c r="F162" s="6" t="s">
        <v>450</v>
      </c>
      <c r="G162" s="6" t="s">
        <v>899</v>
      </c>
      <c r="H162" s="6" t="s">
        <v>900</v>
      </c>
      <c r="I162" s="5" t="s">
        <v>985</v>
      </c>
      <c r="J162" s="5" t="s">
        <v>895</v>
      </c>
    </row>
    <row r="163" spans="1:10" ht="27.95" customHeight="1">
      <c r="A163" s="4" t="s">
        <v>120</v>
      </c>
      <c r="B163" s="4" t="s">
        <v>105</v>
      </c>
      <c r="C163" s="4" t="s">
        <v>121</v>
      </c>
      <c r="D163" s="6" t="s">
        <v>898</v>
      </c>
      <c r="E163" s="19">
        <v>2</v>
      </c>
      <c r="F163" s="6" t="s">
        <v>450</v>
      </c>
      <c r="G163" s="6" t="s">
        <v>912</v>
      </c>
      <c r="H163" s="6" t="s">
        <v>900</v>
      </c>
      <c r="I163" s="5" t="s">
        <v>986</v>
      </c>
      <c r="J163" s="5" t="s">
        <v>895</v>
      </c>
    </row>
    <row r="164" spans="1:10" ht="27.95" customHeight="1">
      <c r="A164" s="4" t="s">
        <v>122</v>
      </c>
      <c r="B164" s="4" t="s">
        <v>105</v>
      </c>
      <c r="C164" s="4" t="s">
        <v>123</v>
      </c>
      <c r="D164" s="6" t="s">
        <v>891</v>
      </c>
      <c r="E164" s="19">
        <v>4</v>
      </c>
      <c r="F164" s="6" t="s">
        <v>450</v>
      </c>
      <c r="G164" s="6" t="s">
        <v>963</v>
      </c>
      <c r="H164" s="6" t="s">
        <v>953</v>
      </c>
      <c r="I164" s="5" t="s">
        <v>987</v>
      </c>
      <c r="J164" s="5" t="s">
        <v>895</v>
      </c>
    </row>
    <row r="165" spans="1:10" ht="27.95" customHeight="1">
      <c r="A165" s="4" t="s">
        <v>122</v>
      </c>
      <c r="B165" s="4" t="s">
        <v>105</v>
      </c>
      <c r="C165" s="4" t="s">
        <v>123</v>
      </c>
      <c r="D165" s="6" t="s">
        <v>891</v>
      </c>
      <c r="E165" s="19">
        <v>2</v>
      </c>
      <c r="F165" s="6" t="s">
        <v>450</v>
      </c>
      <c r="G165" s="6" t="s">
        <v>988</v>
      </c>
      <c r="H165" s="6" t="s">
        <v>953</v>
      </c>
      <c r="I165" s="5" t="s">
        <v>989</v>
      </c>
      <c r="J165" s="5" t="s">
        <v>895</v>
      </c>
    </row>
    <row r="166" spans="1:10" ht="27.95" customHeight="1">
      <c r="A166" s="4" t="s">
        <v>122</v>
      </c>
      <c r="B166" s="4" t="s">
        <v>105</v>
      </c>
      <c r="C166" s="4" t="s">
        <v>123</v>
      </c>
      <c r="D166" s="6" t="s">
        <v>898</v>
      </c>
      <c r="E166" s="19">
        <v>4</v>
      </c>
      <c r="F166" s="6" t="s">
        <v>450</v>
      </c>
      <c r="G166" s="6" t="s">
        <v>899</v>
      </c>
      <c r="H166" s="6" t="s">
        <v>900</v>
      </c>
      <c r="I166" s="5" t="s">
        <v>980</v>
      </c>
      <c r="J166" s="5" t="s">
        <v>895</v>
      </c>
    </row>
    <row r="167" spans="1:10" ht="27.95" customHeight="1">
      <c r="A167" s="4" t="s">
        <v>122</v>
      </c>
      <c r="B167" s="4" t="s">
        <v>105</v>
      </c>
      <c r="C167" s="4" t="s">
        <v>123</v>
      </c>
      <c r="D167" s="6" t="s">
        <v>898</v>
      </c>
      <c r="E167" s="19">
        <v>2</v>
      </c>
      <c r="F167" s="6" t="s">
        <v>450</v>
      </c>
      <c r="G167" s="6" t="s">
        <v>912</v>
      </c>
      <c r="H167" s="6" t="s">
        <v>900</v>
      </c>
      <c r="I167" s="5" t="s">
        <v>990</v>
      </c>
      <c r="J167" s="5" t="s">
        <v>895</v>
      </c>
    </row>
    <row r="168" spans="1:10" ht="27.95" customHeight="1">
      <c r="A168" s="4" t="s">
        <v>124</v>
      </c>
      <c r="B168" s="4" t="s">
        <v>105</v>
      </c>
      <c r="C168" s="4" t="s">
        <v>125</v>
      </c>
      <c r="D168" s="6" t="s">
        <v>891</v>
      </c>
      <c r="E168" s="19">
        <v>4</v>
      </c>
      <c r="F168" s="6" t="s">
        <v>450</v>
      </c>
      <c r="G168" s="6" t="s">
        <v>952</v>
      </c>
      <c r="H168" s="6" t="s">
        <v>953</v>
      </c>
      <c r="I168" s="5" t="s">
        <v>983</v>
      </c>
      <c r="J168" s="5" t="s">
        <v>895</v>
      </c>
    </row>
    <row r="169" spans="1:10" ht="27.95" customHeight="1">
      <c r="A169" s="4" t="s">
        <v>124</v>
      </c>
      <c r="B169" s="4" t="s">
        <v>105</v>
      </c>
      <c r="C169" s="4" t="s">
        <v>125</v>
      </c>
      <c r="D169" s="6" t="s">
        <v>898</v>
      </c>
      <c r="E169" s="19">
        <v>4</v>
      </c>
      <c r="F169" s="6" t="s">
        <v>450</v>
      </c>
      <c r="G169" s="6" t="s">
        <v>899</v>
      </c>
      <c r="H169" s="6" t="s">
        <v>900</v>
      </c>
      <c r="I169" s="5" t="s">
        <v>985</v>
      </c>
      <c r="J169" s="5" t="s">
        <v>895</v>
      </c>
    </row>
    <row r="170" spans="1:10" ht="27.95" customHeight="1">
      <c r="A170" s="4" t="s">
        <v>126</v>
      </c>
      <c r="B170" s="4" t="s">
        <v>105</v>
      </c>
      <c r="C170" s="4" t="s">
        <v>127</v>
      </c>
      <c r="D170" s="6" t="s">
        <v>891</v>
      </c>
      <c r="E170" s="19">
        <v>4</v>
      </c>
      <c r="F170" s="6" t="s">
        <v>450</v>
      </c>
      <c r="G170" s="6" t="s">
        <v>963</v>
      </c>
      <c r="H170" s="6" t="s">
        <v>953</v>
      </c>
      <c r="I170" s="5" t="s">
        <v>987</v>
      </c>
      <c r="J170" s="5" t="s">
        <v>895</v>
      </c>
    </row>
    <row r="171" spans="1:10" ht="27.95" customHeight="1">
      <c r="A171" s="4" t="s">
        <v>126</v>
      </c>
      <c r="B171" s="4" t="s">
        <v>105</v>
      </c>
      <c r="C171" s="4" t="s">
        <v>127</v>
      </c>
      <c r="D171" s="6" t="s">
        <v>898</v>
      </c>
      <c r="E171" s="19">
        <v>2</v>
      </c>
      <c r="F171" s="6" t="s">
        <v>450</v>
      </c>
      <c r="G171" s="6" t="s">
        <v>899</v>
      </c>
      <c r="H171" s="6" t="s">
        <v>900</v>
      </c>
      <c r="I171" s="5" t="s">
        <v>980</v>
      </c>
      <c r="J171" s="5" t="s">
        <v>895</v>
      </c>
    </row>
    <row r="172" spans="1:10" ht="27.95" customHeight="1">
      <c r="A172" s="4" t="s">
        <v>126</v>
      </c>
      <c r="B172" s="4" t="s">
        <v>105</v>
      </c>
      <c r="C172" s="4" t="s">
        <v>127</v>
      </c>
      <c r="D172" s="6" t="s">
        <v>898</v>
      </c>
      <c r="E172" s="19">
        <v>2</v>
      </c>
      <c r="F172" s="6" t="s">
        <v>450</v>
      </c>
      <c r="G172" s="6" t="s">
        <v>912</v>
      </c>
      <c r="H172" s="6" t="s">
        <v>900</v>
      </c>
      <c r="I172" s="5" t="s">
        <v>990</v>
      </c>
      <c r="J172" s="5" t="s">
        <v>895</v>
      </c>
    </row>
    <row r="173" spans="1:10" ht="27.95" customHeight="1">
      <c r="A173" s="24" t="s">
        <v>128</v>
      </c>
      <c r="B173" s="24" t="s">
        <v>105</v>
      </c>
      <c r="C173" s="24" t="s">
        <v>129</v>
      </c>
      <c r="D173" s="25" t="s">
        <v>891</v>
      </c>
      <c r="E173" s="26">
        <v>1</v>
      </c>
      <c r="F173" s="25" t="s">
        <v>450</v>
      </c>
      <c r="G173" s="25" t="s">
        <v>963</v>
      </c>
      <c r="H173" s="25" t="s">
        <v>953</v>
      </c>
      <c r="I173" s="16" t="s">
        <v>987</v>
      </c>
      <c r="J173" s="16" t="s">
        <v>1320</v>
      </c>
    </row>
    <row r="174" spans="1:10" ht="27.95" customHeight="1">
      <c r="A174" s="24" t="s">
        <v>130</v>
      </c>
      <c r="B174" s="24" t="s">
        <v>105</v>
      </c>
      <c r="C174" s="24" t="s">
        <v>131</v>
      </c>
      <c r="D174" s="25" t="s">
        <v>891</v>
      </c>
      <c r="E174" s="26">
        <v>1</v>
      </c>
      <c r="F174" s="25" t="s">
        <v>450</v>
      </c>
      <c r="G174" s="25" t="s">
        <v>963</v>
      </c>
      <c r="H174" s="25" t="s">
        <v>953</v>
      </c>
      <c r="I174" s="16" t="s">
        <v>987</v>
      </c>
      <c r="J174" s="16" t="s">
        <v>1320</v>
      </c>
    </row>
    <row r="175" spans="1:10" ht="27.95" customHeight="1">
      <c r="A175" s="4" t="s">
        <v>132</v>
      </c>
      <c r="B175" s="4" t="s">
        <v>105</v>
      </c>
      <c r="C175" s="4" t="s">
        <v>133</v>
      </c>
      <c r="D175" s="6" t="s">
        <v>923</v>
      </c>
      <c r="E175" s="19">
        <v>12</v>
      </c>
      <c r="F175" s="6" t="s">
        <v>450</v>
      </c>
      <c r="G175" s="6" t="s">
        <v>902</v>
      </c>
      <c r="H175" s="6" t="s">
        <v>903</v>
      </c>
      <c r="I175" s="5" t="s">
        <v>978</v>
      </c>
      <c r="J175" s="5" t="s">
        <v>895</v>
      </c>
    </row>
    <row r="176" spans="1:10" ht="27.95" customHeight="1">
      <c r="A176" s="4" t="s">
        <v>134</v>
      </c>
      <c r="B176" s="4" t="s">
        <v>105</v>
      </c>
      <c r="C176" s="4" t="s">
        <v>135</v>
      </c>
      <c r="D176" s="6" t="s">
        <v>923</v>
      </c>
      <c r="E176" s="19">
        <v>12</v>
      </c>
      <c r="F176" s="6" t="s">
        <v>450</v>
      </c>
      <c r="G176" s="6" t="s">
        <v>902</v>
      </c>
      <c r="H176" s="6" t="s">
        <v>903</v>
      </c>
      <c r="I176" s="5" t="s">
        <v>991</v>
      </c>
      <c r="J176" s="5" t="s">
        <v>895</v>
      </c>
    </row>
    <row r="177" spans="1:10" ht="27.95" customHeight="1">
      <c r="A177" s="4" t="s">
        <v>134</v>
      </c>
      <c r="B177" s="4" t="s">
        <v>105</v>
      </c>
      <c r="C177" s="4" t="s">
        <v>135</v>
      </c>
      <c r="D177" s="6" t="s">
        <v>923</v>
      </c>
      <c r="E177" s="19">
        <v>9</v>
      </c>
      <c r="F177" s="6" t="s">
        <v>450</v>
      </c>
      <c r="G177" s="6" t="s">
        <v>902</v>
      </c>
      <c r="H177" s="6" t="s">
        <v>903</v>
      </c>
      <c r="I177" s="5" t="s">
        <v>992</v>
      </c>
      <c r="J177" s="5" t="s">
        <v>895</v>
      </c>
    </row>
    <row r="178" spans="1:10" ht="27.95" customHeight="1">
      <c r="A178" s="4" t="s">
        <v>136</v>
      </c>
      <c r="B178" s="4" t="s">
        <v>105</v>
      </c>
      <c r="C178" s="4" t="s">
        <v>137</v>
      </c>
      <c r="D178" s="6" t="s">
        <v>891</v>
      </c>
      <c r="E178" s="19">
        <v>2</v>
      </c>
      <c r="F178" s="6" t="s">
        <v>450</v>
      </c>
      <c r="G178" s="6" t="s">
        <v>902</v>
      </c>
      <c r="H178" s="6" t="s">
        <v>893</v>
      </c>
      <c r="I178" s="5" t="s">
        <v>904</v>
      </c>
      <c r="J178" s="5" t="s">
        <v>895</v>
      </c>
    </row>
    <row r="179" spans="1:10" ht="27.95" customHeight="1">
      <c r="A179" s="4" t="s">
        <v>136</v>
      </c>
      <c r="B179" s="4" t="s">
        <v>105</v>
      </c>
      <c r="C179" s="4" t="s">
        <v>137</v>
      </c>
      <c r="D179" s="6" t="s">
        <v>891</v>
      </c>
      <c r="E179" s="19">
        <v>2</v>
      </c>
      <c r="F179" s="6" t="s">
        <v>450</v>
      </c>
      <c r="G179" s="6" t="s">
        <v>917</v>
      </c>
      <c r="H179" s="6" t="s">
        <v>893</v>
      </c>
      <c r="I179" s="5" t="s">
        <v>918</v>
      </c>
      <c r="J179" s="5" t="s">
        <v>895</v>
      </c>
    </row>
    <row r="180" spans="1:10" ht="27.95" customHeight="1">
      <c r="A180" s="4" t="s">
        <v>136</v>
      </c>
      <c r="B180" s="4" t="s">
        <v>105</v>
      </c>
      <c r="C180" s="4" t="s">
        <v>137</v>
      </c>
      <c r="D180" s="6" t="s">
        <v>922</v>
      </c>
      <c r="E180" s="19">
        <v>2</v>
      </c>
      <c r="F180" s="6" t="s">
        <v>450</v>
      </c>
      <c r="G180" s="6" t="s">
        <v>963</v>
      </c>
      <c r="H180" s="6" t="s">
        <v>953</v>
      </c>
      <c r="I180" s="5" t="s">
        <v>993</v>
      </c>
      <c r="J180" s="5" t="s">
        <v>895</v>
      </c>
    </row>
    <row r="181" spans="1:10" ht="27.95" customHeight="1">
      <c r="A181" s="4" t="s">
        <v>136</v>
      </c>
      <c r="B181" s="4" t="s">
        <v>105</v>
      </c>
      <c r="C181" s="4" t="s">
        <v>137</v>
      </c>
      <c r="D181" s="6" t="s">
        <v>922</v>
      </c>
      <c r="E181" s="19">
        <v>2</v>
      </c>
      <c r="F181" s="6" t="s">
        <v>450</v>
      </c>
      <c r="G181" s="6" t="s">
        <v>994</v>
      </c>
      <c r="H181" s="6" t="s">
        <v>953</v>
      </c>
      <c r="I181" s="5" t="s">
        <v>995</v>
      </c>
      <c r="J181" s="5" t="s">
        <v>895</v>
      </c>
    </row>
    <row r="182" spans="1:10" ht="27.95" customHeight="1">
      <c r="A182" s="4" t="s">
        <v>136</v>
      </c>
      <c r="B182" s="4" t="s">
        <v>105</v>
      </c>
      <c r="C182" s="4" t="s">
        <v>137</v>
      </c>
      <c r="D182" s="6" t="s">
        <v>898</v>
      </c>
      <c r="E182" s="19">
        <v>2</v>
      </c>
      <c r="F182" s="6" t="s">
        <v>450</v>
      </c>
      <c r="G182" s="6" t="s">
        <v>902</v>
      </c>
      <c r="H182" s="6" t="s">
        <v>893</v>
      </c>
      <c r="I182" s="5" t="s">
        <v>904</v>
      </c>
      <c r="J182" s="5" t="s">
        <v>895</v>
      </c>
    </row>
    <row r="183" spans="1:10" ht="27.95" customHeight="1">
      <c r="A183" s="4" t="s">
        <v>136</v>
      </c>
      <c r="B183" s="4" t="s">
        <v>105</v>
      </c>
      <c r="C183" s="4" t="s">
        <v>137</v>
      </c>
      <c r="D183" s="6" t="s">
        <v>898</v>
      </c>
      <c r="E183" s="19">
        <v>1</v>
      </c>
      <c r="F183" s="6" t="s">
        <v>450</v>
      </c>
      <c r="G183" s="6" t="s">
        <v>914</v>
      </c>
      <c r="H183" s="6" t="s">
        <v>893</v>
      </c>
      <c r="I183" s="5" t="s">
        <v>915</v>
      </c>
      <c r="J183" s="5" t="s">
        <v>895</v>
      </c>
    </row>
    <row r="184" spans="1:10" ht="27.95" customHeight="1">
      <c r="A184" s="4" t="s">
        <v>138</v>
      </c>
      <c r="B184" s="4" t="s">
        <v>139</v>
      </c>
      <c r="C184" s="4" t="s">
        <v>141</v>
      </c>
      <c r="D184" s="6" t="s">
        <v>891</v>
      </c>
      <c r="E184" s="19">
        <v>1</v>
      </c>
      <c r="F184" s="6" t="s">
        <v>450</v>
      </c>
      <c r="G184" s="6" t="s">
        <v>902</v>
      </c>
      <c r="H184" s="6" t="s">
        <v>903</v>
      </c>
      <c r="I184" s="5" t="s">
        <v>938</v>
      </c>
      <c r="J184" s="5" t="s">
        <v>895</v>
      </c>
    </row>
    <row r="185" spans="1:10" ht="27.95" customHeight="1">
      <c r="A185" s="4" t="s">
        <v>138</v>
      </c>
      <c r="B185" s="4" t="s">
        <v>139</v>
      </c>
      <c r="C185" s="4" t="s">
        <v>141</v>
      </c>
      <c r="D185" s="6" t="s">
        <v>891</v>
      </c>
      <c r="E185" s="19">
        <v>1</v>
      </c>
      <c r="F185" s="6" t="s">
        <v>450</v>
      </c>
      <c r="G185" s="6" t="s">
        <v>917</v>
      </c>
      <c r="H185" s="6" t="s">
        <v>903</v>
      </c>
      <c r="I185" s="5" t="s">
        <v>958</v>
      </c>
      <c r="J185" s="5" t="s">
        <v>895</v>
      </c>
    </row>
    <row r="186" spans="1:10" ht="27.95" customHeight="1">
      <c r="A186" s="4" t="s">
        <v>138</v>
      </c>
      <c r="B186" s="4" t="s">
        <v>139</v>
      </c>
      <c r="C186" s="4" t="s">
        <v>141</v>
      </c>
      <c r="D186" s="6" t="s">
        <v>891</v>
      </c>
      <c r="E186" s="19">
        <v>1</v>
      </c>
      <c r="F186" s="6" t="s">
        <v>450</v>
      </c>
      <c r="G186" s="6" t="s">
        <v>914</v>
      </c>
      <c r="H186" s="6" t="s">
        <v>903</v>
      </c>
      <c r="I186" s="5" t="s">
        <v>955</v>
      </c>
      <c r="J186" s="5" t="s">
        <v>895</v>
      </c>
    </row>
    <row r="187" spans="1:10" ht="27.95" customHeight="1">
      <c r="A187" s="4" t="s">
        <v>138</v>
      </c>
      <c r="B187" s="4" t="s">
        <v>139</v>
      </c>
      <c r="C187" s="4" t="s">
        <v>141</v>
      </c>
      <c r="D187" s="6" t="s">
        <v>898</v>
      </c>
      <c r="E187" s="19">
        <v>1</v>
      </c>
      <c r="F187" s="6" t="s">
        <v>450</v>
      </c>
      <c r="G187" s="6" t="s">
        <v>899</v>
      </c>
      <c r="H187" s="6" t="s">
        <v>900</v>
      </c>
      <c r="I187" s="5" t="s">
        <v>901</v>
      </c>
      <c r="J187" s="5" t="s">
        <v>895</v>
      </c>
    </row>
    <row r="188" spans="1:10" ht="27.95" customHeight="1">
      <c r="A188" s="4" t="s">
        <v>138</v>
      </c>
      <c r="B188" s="4" t="s">
        <v>139</v>
      </c>
      <c r="C188" s="4" t="s">
        <v>141</v>
      </c>
      <c r="D188" s="6" t="s">
        <v>898</v>
      </c>
      <c r="E188" s="19">
        <v>1</v>
      </c>
      <c r="F188" s="6" t="s">
        <v>450</v>
      </c>
      <c r="G188" s="6" t="s">
        <v>912</v>
      </c>
      <c r="H188" s="6" t="s">
        <v>900</v>
      </c>
      <c r="I188" s="5" t="s">
        <v>916</v>
      </c>
      <c r="J188" s="5" t="s">
        <v>895</v>
      </c>
    </row>
    <row r="189" spans="1:10" ht="27.95" customHeight="1">
      <c r="A189" s="4" t="s">
        <v>138</v>
      </c>
      <c r="B189" s="4" t="s">
        <v>139</v>
      </c>
      <c r="C189" s="4" t="s">
        <v>141</v>
      </c>
      <c r="D189" s="6" t="s">
        <v>898</v>
      </c>
      <c r="E189" s="19">
        <v>1</v>
      </c>
      <c r="F189" s="6" t="s">
        <v>450</v>
      </c>
      <c r="G189" s="6" t="s">
        <v>909</v>
      </c>
      <c r="H189" s="6" t="s">
        <v>900</v>
      </c>
      <c r="I189" s="5" t="s">
        <v>929</v>
      </c>
      <c r="J189" s="5" t="s">
        <v>895</v>
      </c>
    </row>
    <row r="190" spans="1:10" ht="27.95" customHeight="1">
      <c r="A190" s="4" t="s">
        <v>142</v>
      </c>
      <c r="B190" s="4" t="s">
        <v>139</v>
      </c>
      <c r="C190" s="4" t="s">
        <v>143</v>
      </c>
      <c r="D190" s="6" t="s">
        <v>891</v>
      </c>
      <c r="E190" s="19">
        <v>4</v>
      </c>
      <c r="F190" s="6" t="s">
        <v>450</v>
      </c>
      <c r="G190" s="6" t="s">
        <v>952</v>
      </c>
      <c r="H190" s="6" t="s">
        <v>953</v>
      </c>
      <c r="I190" s="5" t="s">
        <v>905</v>
      </c>
      <c r="J190" s="5" t="s">
        <v>895</v>
      </c>
    </row>
    <row r="191" spans="1:10" ht="27.95" customHeight="1">
      <c r="A191" s="4" t="s">
        <v>142</v>
      </c>
      <c r="B191" s="4" t="s">
        <v>139</v>
      </c>
      <c r="C191" s="4" t="s">
        <v>143</v>
      </c>
      <c r="D191" s="6" t="s">
        <v>891</v>
      </c>
      <c r="E191" s="19">
        <v>2</v>
      </c>
      <c r="F191" s="6" t="s">
        <v>450</v>
      </c>
      <c r="G191" s="6" t="s">
        <v>954</v>
      </c>
      <c r="H191" s="6" t="s">
        <v>953</v>
      </c>
      <c r="I191" s="5" t="s">
        <v>906</v>
      </c>
      <c r="J191" s="5" t="s">
        <v>895</v>
      </c>
    </row>
    <row r="192" spans="1:10" ht="27.95" customHeight="1">
      <c r="A192" s="4" t="s">
        <v>142</v>
      </c>
      <c r="B192" s="4" t="s">
        <v>139</v>
      </c>
      <c r="C192" s="4" t="s">
        <v>143</v>
      </c>
      <c r="D192" s="6" t="s">
        <v>898</v>
      </c>
      <c r="E192" s="19">
        <v>4</v>
      </c>
      <c r="F192" s="6" t="s">
        <v>450</v>
      </c>
      <c r="G192" s="6" t="s">
        <v>899</v>
      </c>
      <c r="H192" s="6" t="s">
        <v>900</v>
      </c>
      <c r="I192" s="5" t="s">
        <v>981</v>
      </c>
      <c r="J192" s="5" t="s">
        <v>895</v>
      </c>
    </row>
    <row r="193" spans="1:10" ht="27.95" customHeight="1">
      <c r="A193" s="4" t="s">
        <v>142</v>
      </c>
      <c r="B193" s="4" t="s">
        <v>139</v>
      </c>
      <c r="C193" s="4" t="s">
        <v>143</v>
      </c>
      <c r="D193" s="6" t="s">
        <v>898</v>
      </c>
      <c r="E193" s="19">
        <v>2</v>
      </c>
      <c r="F193" s="6" t="s">
        <v>450</v>
      </c>
      <c r="G193" s="6" t="s">
        <v>912</v>
      </c>
      <c r="H193" s="6" t="s">
        <v>900</v>
      </c>
      <c r="I193" s="5" t="s">
        <v>982</v>
      </c>
      <c r="J193" s="5" t="s">
        <v>895</v>
      </c>
    </row>
    <row r="194" spans="1:10" ht="27.95" customHeight="1">
      <c r="A194" s="4" t="s">
        <v>144</v>
      </c>
      <c r="B194" s="4" t="s">
        <v>139</v>
      </c>
      <c r="C194" s="4" t="s">
        <v>145</v>
      </c>
      <c r="D194" s="6" t="s">
        <v>891</v>
      </c>
      <c r="E194" s="19">
        <v>1</v>
      </c>
      <c r="F194" s="6" t="s">
        <v>450</v>
      </c>
      <c r="G194" s="6" t="s">
        <v>952</v>
      </c>
      <c r="H194" s="6" t="s">
        <v>953</v>
      </c>
      <c r="I194" s="5" t="s">
        <v>905</v>
      </c>
      <c r="J194" s="5" t="s">
        <v>895</v>
      </c>
    </row>
    <row r="195" spans="1:10" ht="27.95" customHeight="1">
      <c r="A195" s="4" t="s">
        <v>144</v>
      </c>
      <c r="B195" s="4" t="s">
        <v>139</v>
      </c>
      <c r="C195" s="4" t="s">
        <v>145</v>
      </c>
      <c r="D195" s="6" t="s">
        <v>891</v>
      </c>
      <c r="E195" s="19">
        <v>2</v>
      </c>
      <c r="F195" s="6" t="s">
        <v>450</v>
      </c>
      <c r="G195" s="6" t="s">
        <v>954</v>
      </c>
      <c r="H195" s="6" t="s">
        <v>953</v>
      </c>
      <c r="I195" s="5" t="s">
        <v>906</v>
      </c>
      <c r="J195" s="5" t="s">
        <v>895</v>
      </c>
    </row>
    <row r="196" spans="1:10" ht="27.95" customHeight="1">
      <c r="A196" s="4" t="s">
        <v>144</v>
      </c>
      <c r="B196" s="4" t="s">
        <v>139</v>
      </c>
      <c r="C196" s="4" t="s">
        <v>145</v>
      </c>
      <c r="D196" s="6" t="s">
        <v>898</v>
      </c>
      <c r="E196" s="19">
        <v>1</v>
      </c>
      <c r="F196" s="6" t="s">
        <v>450</v>
      </c>
      <c r="G196" s="6" t="s">
        <v>899</v>
      </c>
      <c r="H196" s="6" t="s">
        <v>900</v>
      </c>
      <c r="I196" s="5" t="s">
        <v>981</v>
      </c>
      <c r="J196" s="5" t="s">
        <v>895</v>
      </c>
    </row>
    <row r="197" spans="1:10" ht="27.95" customHeight="1">
      <c r="A197" s="4" t="s">
        <v>144</v>
      </c>
      <c r="B197" s="4" t="s">
        <v>139</v>
      </c>
      <c r="C197" s="4" t="s">
        <v>145</v>
      </c>
      <c r="D197" s="6" t="s">
        <v>898</v>
      </c>
      <c r="E197" s="19">
        <v>1</v>
      </c>
      <c r="F197" s="6" t="s">
        <v>450</v>
      </c>
      <c r="G197" s="6" t="s">
        <v>912</v>
      </c>
      <c r="H197" s="6" t="s">
        <v>900</v>
      </c>
      <c r="I197" s="5" t="s">
        <v>982</v>
      </c>
      <c r="J197" s="5" t="s">
        <v>895</v>
      </c>
    </row>
    <row r="198" spans="1:10" ht="27.95" customHeight="1">
      <c r="A198" s="4" t="s">
        <v>144</v>
      </c>
      <c r="B198" s="4" t="s">
        <v>139</v>
      </c>
      <c r="C198" s="4" t="s">
        <v>145</v>
      </c>
      <c r="D198" s="6" t="s">
        <v>898</v>
      </c>
      <c r="E198" s="19">
        <v>1</v>
      </c>
      <c r="F198" s="6" t="s">
        <v>450</v>
      </c>
      <c r="G198" s="6" t="s">
        <v>909</v>
      </c>
      <c r="H198" s="6" t="s">
        <v>900</v>
      </c>
      <c r="I198" s="5" t="s">
        <v>996</v>
      </c>
      <c r="J198" s="5" t="s">
        <v>895</v>
      </c>
    </row>
    <row r="199" spans="1:10" ht="27.95" customHeight="1">
      <c r="A199" s="4" t="s">
        <v>146</v>
      </c>
      <c r="B199" s="4" t="s">
        <v>139</v>
      </c>
      <c r="C199" s="4" t="s">
        <v>147</v>
      </c>
      <c r="D199" s="6" t="s">
        <v>891</v>
      </c>
      <c r="E199" s="19">
        <v>6</v>
      </c>
      <c r="F199" s="6" t="s">
        <v>450</v>
      </c>
      <c r="G199" s="6" t="s">
        <v>902</v>
      </c>
      <c r="H199" s="6" t="s">
        <v>903</v>
      </c>
      <c r="I199" s="5" t="s">
        <v>938</v>
      </c>
      <c r="J199" s="5" t="s">
        <v>895</v>
      </c>
    </row>
    <row r="200" spans="1:10" ht="27.95" customHeight="1">
      <c r="A200" s="4" t="s">
        <v>146</v>
      </c>
      <c r="B200" s="4" t="s">
        <v>139</v>
      </c>
      <c r="C200" s="4" t="s">
        <v>147</v>
      </c>
      <c r="D200" s="6" t="s">
        <v>898</v>
      </c>
      <c r="E200" s="19">
        <v>6</v>
      </c>
      <c r="F200" s="6" t="s">
        <v>450</v>
      </c>
      <c r="G200" s="6" t="s">
        <v>899</v>
      </c>
      <c r="H200" s="6" t="s">
        <v>900</v>
      </c>
      <c r="I200" s="5" t="s">
        <v>901</v>
      </c>
      <c r="J200" s="5" t="s">
        <v>895</v>
      </c>
    </row>
    <row r="201" spans="1:10" ht="27.95" customHeight="1">
      <c r="A201" s="4" t="s">
        <v>148</v>
      </c>
      <c r="B201" s="4" t="s">
        <v>139</v>
      </c>
      <c r="C201" s="4" t="s">
        <v>149</v>
      </c>
      <c r="D201" s="6" t="s">
        <v>891</v>
      </c>
      <c r="E201" s="19">
        <v>1</v>
      </c>
      <c r="F201" s="6" t="s">
        <v>450</v>
      </c>
      <c r="G201" s="6" t="s">
        <v>952</v>
      </c>
      <c r="H201" s="6" t="s">
        <v>953</v>
      </c>
      <c r="I201" s="5" t="s">
        <v>905</v>
      </c>
      <c r="J201" s="5" t="s">
        <v>895</v>
      </c>
    </row>
    <row r="202" spans="1:10" ht="27.95" customHeight="1">
      <c r="A202" s="4" t="s">
        <v>148</v>
      </c>
      <c r="B202" s="4" t="s">
        <v>139</v>
      </c>
      <c r="C202" s="4" t="s">
        <v>149</v>
      </c>
      <c r="D202" s="6" t="s">
        <v>891</v>
      </c>
      <c r="E202" s="19">
        <v>2</v>
      </c>
      <c r="F202" s="6" t="s">
        <v>450</v>
      </c>
      <c r="G202" s="6" t="s">
        <v>954</v>
      </c>
      <c r="H202" s="6" t="s">
        <v>953</v>
      </c>
      <c r="I202" s="5" t="s">
        <v>906</v>
      </c>
      <c r="J202" s="5" t="s">
        <v>895</v>
      </c>
    </row>
    <row r="203" spans="1:10" ht="27.95" customHeight="1">
      <c r="A203" s="4" t="s">
        <v>150</v>
      </c>
      <c r="B203" s="4" t="s">
        <v>139</v>
      </c>
      <c r="C203" s="4" t="s">
        <v>151</v>
      </c>
      <c r="D203" s="6" t="s">
        <v>891</v>
      </c>
      <c r="E203" s="19">
        <v>1</v>
      </c>
      <c r="F203" s="6" t="s">
        <v>450</v>
      </c>
      <c r="G203" s="6" t="s">
        <v>952</v>
      </c>
      <c r="H203" s="6" t="s">
        <v>953</v>
      </c>
      <c r="I203" s="5" t="s">
        <v>905</v>
      </c>
      <c r="J203" s="5" t="s">
        <v>895</v>
      </c>
    </row>
    <row r="204" spans="1:10" ht="27.95" customHeight="1">
      <c r="A204" s="4" t="s">
        <v>150</v>
      </c>
      <c r="B204" s="4" t="s">
        <v>139</v>
      </c>
      <c r="C204" s="4" t="s">
        <v>151</v>
      </c>
      <c r="D204" s="6" t="s">
        <v>891</v>
      </c>
      <c r="E204" s="19">
        <v>2</v>
      </c>
      <c r="F204" s="6" t="s">
        <v>450</v>
      </c>
      <c r="G204" s="6" t="s">
        <v>954</v>
      </c>
      <c r="H204" s="6" t="s">
        <v>953</v>
      </c>
      <c r="I204" s="5" t="s">
        <v>906</v>
      </c>
      <c r="J204" s="5" t="s">
        <v>895</v>
      </c>
    </row>
    <row r="205" spans="1:10" ht="27.95" customHeight="1">
      <c r="A205" s="4" t="s">
        <v>152</v>
      </c>
      <c r="B205" s="4" t="s">
        <v>139</v>
      </c>
      <c r="C205" s="4" t="s">
        <v>153</v>
      </c>
      <c r="D205" s="6" t="s">
        <v>891</v>
      </c>
      <c r="E205" s="19">
        <v>1</v>
      </c>
      <c r="F205" s="6" t="s">
        <v>450</v>
      </c>
      <c r="G205" s="6" t="s">
        <v>952</v>
      </c>
      <c r="H205" s="6" t="s">
        <v>953</v>
      </c>
      <c r="I205" s="5" t="s">
        <v>905</v>
      </c>
      <c r="J205" s="5" t="s">
        <v>895</v>
      </c>
    </row>
    <row r="206" spans="1:10" ht="27.95" customHeight="1">
      <c r="A206" s="4" t="s">
        <v>154</v>
      </c>
      <c r="B206" s="4" t="s">
        <v>139</v>
      </c>
      <c r="C206" s="4" t="s">
        <v>155</v>
      </c>
      <c r="D206" s="6" t="s">
        <v>997</v>
      </c>
      <c r="E206" s="19">
        <v>1</v>
      </c>
      <c r="F206" s="6" t="s">
        <v>450</v>
      </c>
      <c r="G206" s="6" t="s">
        <v>930</v>
      </c>
      <c r="H206" s="6" t="s">
        <v>900</v>
      </c>
      <c r="I206" s="5" t="s">
        <v>931</v>
      </c>
      <c r="J206" s="5" t="s">
        <v>895</v>
      </c>
    </row>
    <row r="207" spans="1:10" ht="27.95" customHeight="1">
      <c r="A207" s="4" t="s">
        <v>154</v>
      </c>
      <c r="B207" s="4" t="s">
        <v>139</v>
      </c>
      <c r="C207" s="4" t="s">
        <v>155</v>
      </c>
      <c r="D207" s="6" t="s">
        <v>997</v>
      </c>
      <c r="E207" s="19">
        <v>1</v>
      </c>
      <c r="F207" s="6" t="s">
        <v>450</v>
      </c>
      <c r="G207" s="6" t="s">
        <v>912</v>
      </c>
      <c r="H207" s="6" t="s">
        <v>900</v>
      </c>
      <c r="I207" s="5" t="s">
        <v>916</v>
      </c>
      <c r="J207" s="5" t="s">
        <v>895</v>
      </c>
    </row>
    <row r="208" spans="1:10" ht="27.95" customHeight="1">
      <c r="A208" s="4" t="s">
        <v>156</v>
      </c>
      <c r="B208" s="4" t="s">
        <v>139</v>
      </c>
      <c r="C208" s="4" t="s">
        <v>157</v>
      </c>
      <c r="D208" s="6" t="s">
        <v>923</v>
      </c>
      <c r="E208" s="19">
        <v>12</v>
      </c>
      <c r="F208" s="6" t="s">
        <v>450</v>
      </c>
      <c r="G208" s="6" t="s">
        <v>902</v>
      </c>
      <c r="H208" s="6" t="s">
        <v>903</v>
      </c>
      <c r="I208" s="5" t="s">
        <v>938</v>
      </c>
      <c r="J208" s="5" t="s">
        <v>895</v>
      </c>
    </row>
    <row r="209" spans="1:10" ht="27.95" customHeight="1">
      <c r="A209" s="4" t="s">
        <v>158</v>
      </c>
      <c r="B209" s="4" t="s">
        <v>159</v>
      </c>
      <c r="C209" s="4" t="s">
        <v>161</v>
      </c>
      <c r="D209" s="6" t="s">
        <v>923</v>
      </c>
      <c r="E209" s="19">
        <v>1</v>
      </c>
      <c r="F209" s="6" t="s">
        <v>450</v>
      </c>
      <c r="G209" s="6" t="s">
        <v>998</v>
      </c>
      <c r="H209" s="6" t="s">
        <v>893</v>
      </c>
      <c r="I209" s="5" t="s">
        <v>981</v>
      </c>
      <c r="J209" s="5" t="s">
        <v>895</v>
      </c>
    </row>
    <row r="210" spans="1:10" ht="27.95" customHeight="1">
      <c r="A210" s="4" t="s">
        <v>158</v>
      </c>
      <c r="B210" s="4" t="s">
        <v>159</v>
      </c>
      <c r="C210" s="4" t="s">
        <v>161</v>
      </c>
      <c r="D210" s="6" t="s">
        <v>922</v>
      </c>
      <c r="E210" s="19">
        <v>1</v>
      </c>
      <c r="F210" s="6" t="s">
        <v>450</v>
      </c>
      <c r="G210" s="6" t="s">
        <v>963</v>
      </c>
      <c r="H210" s="6" t="s">
        <v>953</v>
      </c>
      <c r="I210" s="5" t="s">
        <v>964</v>
      </c>
      <c r="J210" s="5" t="s">
        <v>895</v>
      </c>
    </row>
    <row r="211" spans="1:10" ht="27.95" customHeight="1">
      <c r="A211" s="4" t="s">
        <v>158</v>
      </c>
      <c r="B211" s="4" t="s">
        <v>159</v>
      </c>
      <c r="C211" s="4" t="s">
        <v>161</v>
      </c>
      <c r="D211" s="6" t="s">
        <v>898</v>
      </c>
      <c r="E211" s="19">
        <v>1</v>
      </c>
      <c r="F211" s="6" t="s">
        <v>450</v>
      </c>
      <c r="G211" s="6" t="s">
        <v>902</v>
      </c>
      <c r="H211" s="6" t="s">
        <v>893</v>
      </c>
      <c r="I211" s="5" t="s">
        <v>904</v>
      </c>
      <c r="J211" s="5" t="s">
        <v>895</v>
      </c>
    </row>
    <row r="212" spans="1:10" ht="27.95" customHeight="1">
      <c r="A212" s="4" t="s">
        <v>162</v>
      </c>
      <c r="B212" s="4" t="s">
        <v>159</v>
      </c>
      <c r="C212" s="4" t="s">
        <v>163</v>
      </c>
      <c r="D212" s="6" t="s">
        <v>923</v>
      </c>
      <c r="E212" s="19">
        <v>2</v>
      </c>
      <c r="F212" s="6" t="s">
        <v>450</v>
      </c>
      <c r="G212" s="6" t="s">
        <v>902</v>
      </c>
      <c r="H212" s="6" t="s">
        <v>893</v>
      </c>
      <c r="I212" s="5" t="s">
        <v>904</v>
      </c>
      <c r="J212" s="5" t="s">
        <v>895</v>
      </c>
    </row>
    <row r="213" spans="1:10" ht="27.95" customHeight="1">
      <c r="A213" s="4" t="s">
        <v>162</v>
      </c>
      <c r="B213" s="4" t="s">
        <v>159</v>
      </c>
      <c r="C213" s="4" t="s">
        <v>163</v>
      </c>
      <c r="D213" s="6" t="s">
        <v>923</v>
      </c>
      <c r="E213" s="19">
        <v>2</v>
      </c>
      <c r="F213" s="6" t="s">
        <v>450</v>
      </c>
      <c r="G213" s="6" t="s">
        <v>914</v>
      </c>
      <c r="H213" s="6" t="s">
        <v>893</v>
      </c>
      <c r="I213" s="5" t="s">
        <v>915</v>
      </c>
      <c r="J213" s="5" t="s">
        <v>895</v>
      </c>
    </row>
    <row r="214" spans="1:10" ht="27.95" customHeight="1">
      <c r="A214" s="4" t="s">
        <v>162</v>
      </c>
      <c r="B214" s="4" t="s">
        <v>159</v>
      </c>
      <c r="C214" s="4" t="s">
        <v>163</v>
      </c>
      <c r="D214" s="6" t="s">
        <v>923</v>
      </c>
      <c r="E214" s="19">
        <v>1</v>
      </c>
      <c r="F214" s="6" t="s">
        <v>450</v>
      </c>
      <c r="G214" s="6" t="s">
        <v>917</v>
      </c>
      <c r="H214" s="6" t="s">
        <v>893</v>
      </c>
      <c r="I214" s="5" t="s">
        <v>918</v>
      </c>
      <c r="J214" s="5" t="s">
        <v>895</v>
      </c>
    </row>
    <row r="215" spans="1:10" ht="27.95" customHeight="1">
      <c r="A215" s="4" t="s">
        <v>162</v>
      </c>
      <c r="B215" s="4" t="s">
        <v>159</v>
      </c>
      <c r="C215" s="4" t="s">
        <v>163</v>
      </c>
      <c r="D215" s="6" t="s">
        <v>898</v>
      </c>
      <c r="E215" s="19">
        <v>2</v>
      </c>
      <c r="F215" s="6" t="s">
        <v>450</v>
      </c>
      <c r="G215" s="6" t="s">
        <v>902</v>
      </c>
      <c r="H215" s="6" t="s">
        <v>893</v>
      </c>
      <c r="I215" s="5" t="s">
        <v>904</v>
      </c>
      <c r="J215" s="5" t="s">
        <v>895</v>
      </c>
    </row>
    <row r="216" spans="1:10" ht="27.95" customHeight="1">
      <c r="A216" s="4" t="s">
        <v>162</v>
      </c>
      <c r="B216" s="4" t="s">
        <v>159</v>
      </c>
      <c r="C216" s="4" t="s">
        <v>163</v>
      </c>
      <c r="D216" s="6" t="s">
        <v>898</v>
      </c>
      <c r="E216" s="19">
        <v>2</v>
      </c>
      <c r="F216" s="6" t="s">
        <v>450</v>
      </c>
      <c r="G216" s="6" t="s">
        <v>914</v>
      </c>
      <c r="H216" s="6" t="s">
        <v>893</v>
      </c>
      <c r="I216" s="5" t="s">
        <v>915</v>
      </c>
      <c r="J216" s="5" t="s">
        <v>895</v>
      </c>
    </row>
    <row r="217" spans="1:10" ht="27.95" customHeight="1">
      <c r="A217" s="4" t="s">
        <v>162</v>
      </c>
      <c r="B217" s="4" t="s">
        <v>159</v>
      </c>
      <c r="C217" s="4" t="s">
        <v>163</v>
      </c>
      <c r="D217" s="6" t="s">
        <v>898</v>
      </c>
      <c r="E217" s="19">
        <v>1</v>
      </c>
      <c r="F217" s="6" t="s">
        <v>450</v>
      </c>
      <c r="G217" s="6" t="s">
        <v>917</v>
      </c>
      <c r="H217" s="6" t="s">
        <v>893</v>
      </c>
      <c r="I217" s="5" t="s">
        <v>918</v>
      </c>
      <c r="J217" s="5" t="s">
        <v>895</v>
      </c>
    </row>
    <row r="218" spans="1:10" ht="27.95" customHeight="1">
      <c r="A218" s="4" t="s">
        <v>164</v>
      </c>
      <c r="B218" s="4" t="s">
        <v>159</v>
      </c>
      <c r="C218" s="4" t="s">
        <v>165</v>
      </c>
      <c r="D218" s="6" t="s">
        <v>923</v>
      </c>
      <c r="E218" s="19">
        <v>2</v>
      </c>
      <c r="F218" s="6" t="s">
        <v>450</v>
      </c>
      <c r="G218" s="6" t="s">
        <v>902</v>
      </c>
      <c r="H218" s="6" t="s">
        <v>893</v>
      </c>
      <c r="I218" s="5" t="s">
        <v>904</v>
      </c>
      <c r="J218" s="5" t="s">
        <v>895</v>
      </c>
    </row>
    <row r="219" spans="1:10" ht="27.95" customHeight="1">
      <c r="A219" s="4" t="s">
        <v>164</v>
      </c>
      <c r="B219" s="4" t="s">
        <v>159</v>
      </c>
      <c r="C219" s="4" t="s">
        <v>165</v>
      </c>
      <c r="D219" s="6" t="s">
        <v>923</v>
      </c>
      <c r="E219" s="19">
        <v>2</v>
      </c>
      <c r="F219" s="6" t="s">
        <v>450</v>
      </c>
      <c r="G219" s="6" t="s">
        <v>914</v>
      </c>
      <c r="H219" s="6" t="s">
        <v>893</v>
      </c>
      <c r="I219" s="5" t="s">
        <v>915</v>
      </c>
      <c r="J219" s="5" t="s">
        <v>895</v>
      </c>
    </row>
    <row r="220" spans="1:10" ht="27.95" customHeight="1">
      <c r="A220" s="4" t="s">
        <v>164</v>
      </c>
      <c r="B220" s="4" t="s">
        <v>159</v>
      </c>
      <c r="C220" s="4" t="s">
        <v>165</v>
      </c>
      <c r="D220" s="6" t="s">
        <v>923</v>
      </c>
      <c r="E220" s="19">
        <v>1</v>
      </c>
      <c r="F220" s="6" t="s">
        <v>450</v>
      </c>
      <c r="G220" s="6" t="s">
        <v>917</v>
      </c>
      <c r="H220" s="6" t="s">
        <v>893</v>
      </c>
      <c r="I220" s="5" t="s">
        <v>918</v>
      </c>
      <c r="J220" s="5" t="s">
        <v>895</v>
      </c>
    </row>
    <row r="221" spans="1:10" ht="27.95" customHeight="1">
      <c r="A221" s="4" t="s">
        <v>164</v>
      </c>
      <c r="B221" s="4" t="s">
        <v>159</v>
      </c>
      <c r="C221" s="4" t="s">
        <v>165</v>
      </c>
      <c r="D221" s="6" t="s">
        <v>922</v>
      </c>
      <c r="E221" s="19">
        <v>2</v>
      </c>
      <c r="F221" s="6" t="s">
        <v>450</v>
      </c>
      <c r="G221" s="6" t="s">
        <v>963</v>
      </c>
      <c r="H221" s="6" t="s">
        <v>953</v>
      </c>
      <c r="I221" s="5" t="s">
        <v>993</v>
      </c>
      <c r="J221" s="5" t="s">
        <v>895</v>
      </c>
    </row>
    <row r="222" spans="1:10" ht="27.95" customHeight="1">
      <c r="A222" s="4" t="s">
        <v>164</v>
      </c>
      <c r="B222" s="4" t="s">
        <v>159</v>
      </c>
      <c r="C222" s="4" t="s">
        <v>165</v>
      </c>
      <c r="D222" s="6" t="s">
        <v>922</v>
      </c>
      <c r="E222" s="19">
        <v>2</v>
      </c>
      <c r="F222" s="6" t="s">
        <v>450</v>
      </c>
      <c r="G222" s="6" t="s">
        <v>999</v>
      </c>
      <c r="H222" s="6" t="s">
        <v>953</v>
      </c>
      <c r="I222" s="5" t="s">
        <v>1000</v>
      </c>
      <c r="J222" s="5" t="s">
        <v>895</v>
      </c>
    </row>
    <row r="223" spans="1:10" ht="27.95" customHeight="1">
      <c r="A223" s="4" t="s">
        <v>164</v>
      </c>
      <c r="B223" s="4" t="s">
        <v>159</v>
      </c>
      <c r="C223" s="4" t="s">
        <v>165</v>
      </c>
      <c r="D223" s="6" t="s">
        <v>922</v>
      </c>
      <c r="E223" s="19">
        <v>1</v>
      </c>
      <c r="F223" s="6" t="s">
        <v>450</v>
      </c>
      <c r="G223" s="6" t="s">
        <v>988</v>
      </c>
      <c r="H223" s="6" t="s">
        <v>953</v>
      </c>
      <c r="I223" s="5" t="s">
        <v>995</v>
      </c>
      <c r="J223" s="5" t="s">
        <v>895</v>
      </c>
    </row>
    <row r="224" spans="1:10" ht="27.95" customHeight="1">
      <c r="A224" s="4" t="s">
        <v>164</v>
      </c>
      <c r="B224" s="4" t="s">
        <v>159</v>
      </c>
      <c r="C224" s="4" t="s">
        <v>165</v>
      </c>
      <c r="D224" s="6" t="s">
        <v>898</v>
      </c>
      <c r="E224" s="19">
        <v>2</v>
      </c>
      <c r="F224" s="6" t="s">
        <v>450</v>
      </c>
      <c r="G224" s="6" t="s">
        <v>902</v>
      </c>
      <c r="H224" s="6" t="s">
        <v>893</v>
      </c>
      <c r="I224" s="5" t="s">
        <v>904</v>
      </c>
      <c r="J224" s="5" t="s">
        <v>895</v>
      </c>
    </row>
    <row r="225" spans="1:10" ht="27.95" customHeight="1">
      <c r="A225" s="4" t="s">
        <v>164</v>
      </c>
      <c r="B225" s="4" t="s">
        <v>159</v>
      </c>
      <c r="C225" s="4" t="s">
        <v>165</v>
      </c>
      <c r="D225" s="6" t="s">
        <v>898</v>
      </c>
      <c r="E225" s="19">
        <v>2</v>
      </c>
      <c r="F225" s="6" t="s">
        <v>450</v>
      </c>
      <c r="G225" s="6" t="s">
        <v>914</v>
      </c>
      <c r="H225" s="6" t="s">
        <v>893</v>
      </c>
      <c r="I225" s="5" t="s">
        <v>915</v>
      </c>
      <c r="J225" s="5" t="s">
        <v>895</v>
      </c>
    </row>
    <row r="226" spans="1:10" ht="27.95" customHeight="1">
      <c r="A226" s="4" t="s">
        <v>164</v>
      </c>
      <c r="B226" s="4" t="s">
        <v>159</v>
      </c>
      <c r="C226" s="4" t="s">
        <v>165</v>
      </c>
      <c r="D226" s="6" t="s">
        <v>898</v>
      </c>
      <c r="E226" s="19">
        <v>1</v>
      </c>
      <c r="F226" s="6" t="s">
        <v>450</v>
      </c>
      <c r="G226" s="6" t="s">
        <v>917</v>
      </c>
      <c r="H226" s="6" t="s">
        <v>893</v>
      </c>
      <c r="I226" s="5" t="s">
        <v>918</v>
      </c>
      <c r="J226" s="5" t="s">
        <v>895</v>
      </c>
    </row>
    <row r="227" spans="1:10" ht="27.95" customHeight="1">
      <c r="A227" s="4" t="s">
        <v>166</v>
      </c>
      <c r="B227" s="4" t="s">
        <v>159</v>
      </c>
      <c r="C227" s="4" t="s">
        <v>167</v>
      </c>
      <c r="D227" s="6" t="s">
        <v>923</v>
      </c>
      <c r="E227" s="19">
        <v>6</v>
      </c>
      <c r="F227" s="6" t="s">
        <v>450</v>
      </c>
      <c r="G227" s="6" t="s">
        <v>902</v>
      </c>
      <c r="H227" s="6" t="s">
        <v>893</v>
      </c>
      <c r="I227" s="5" t="s">
        <v>904</v>
      </c>
      <c r="J227" s="5" t="s">
        <v>895</v>
      </c>
    </row>
    <row r="228" spans="1:10" ht="27.95" customHeight="1">
      <c r="A228" s="4" t="s">
        <v>166</v>
      </c>
      <c r="B228" s="4" t="s">
        <v>159</v>
      </c>
      <c r="C228" s="4" t="s">
        <v>167</v>
      </c>
      <c r="D228" s="6" t="s">
        <v>922</v>
      </c>
      <c r="E228" s="19">
        <v>6</v>
      </c>
      <c r="F228" s="6" t="s">
        <v>450</v>
      </c>
      <c r="G228" s="6" t="s">
        <v>963</v>
      </c>
      <c r="H228" s="6" t="s">
        <v>953</v>
      </c>
      <c r="I228" s="5" t="s">
        <v>993</v>
      </c>
      <c r="J228" s="5" t="s">
        <v>895</v>
      </c>
    </row>
    <row r="229" spans="1:10" ht="27.95" customHeight="1">
      <c r="A229" s="4" t="s">
        <v>166</v>
      </c>
      <c r="B229" s="4" t="s">
        <v>159</v>
      </c>
      <c r="C229" s="4" t="s">
        <v>167</v>
      </c>
      <c r="D229" s="6" t="s">
        <v>898</v>
      </c>
      <c r="E229" s="19">
        <v>6</v>
      </c>
      <c r="F229" s="6" t="s">
        <v>450</v>
      </c>
      <c r="G229" s="6" t="s">
        <v>902</v>
      </c>
      <c r="H229" s="6" t="s">
        <v>893</v>
      </c>
      <c r="I229" s="5" t="s">
        <v>904</v>
      </c>
      <c r="J229" s="5" t="s">
        <v>895</v>
      </c>
    </row>
    <row r="230" spans="1:10" ht="27.95" customHeight="1">
      <c r="A230" s="4" t="s">
        <v>168</v>
      </c>
      <c r="B230" s="4" t="s">
        <v>159</v>
      </c>
      <c r="C230" s="4" t="s">
        <v>169</v>
      </c>
      <c r="D230" s="6" t="s">
        <v>923</v>
      </c>
      <c r="E230" s="19">
        <v>6</v>
      </c>
      <c r="F230" s="6" t="s">
        <v>450</v>
      </c>
      <c r="G230" s="6" t="s">
        <v>902</v>
      </c>
      <c r="H230" s="6" t="s">
        <v>893</v>
      </c>
      <c r="I230" s="5" t="s">
        <v>904</v>
      </c>
      <c r="J230" s="5" t="s">
        <v>895</v>
      </c>
    </row>
    <row r="231" spans="1:10" ht="27.95" customHeight="1">
      <c r="A231" s="4" t="s">
        <v>168</v>
      </c>
      <c r="B231" s="4" t="s">
        <v>159</v>
      </c>
      <c r="C231" s="4" t="s">
        <v>169</v>
      </c>
      <c r="D231" s="6" t="s">
        <v>922</v>
      </c>
      <c r="E231" s="19">
        <v>6</v>
      </c>
      <c r="F231" s="6" t="s">
        <v>450</v>
      </c>
      <c r="G231" s="6" t="s">
        <v>963</v>
      </c>
      <c r="H231" s="6" t="s">
        <v>953</v>
      </c>
      <c r="I231" s="5" t="s">
        <v>993</v>
      </c>
      <c r="J231" s="5" t="s">
        <v>895</v>
      </c>
    </row>
    <row r="232" spans="1:10" ht="27.95" customHeight="1">
      <c r="A232" s="4" t="s">
        <v>168</v>
      </c>
      <c r="B232" s="4" t="s">
        <v>159</v>
      </c>
      <c r="C232" s="4" t="s">
        <v>169</v>
      </c>
      <c r="D232" s="6" t="s">
        <v>898</v>
      </c>
      <c r="E232" s="19">
        <v>6</v>
      </c>
      <c r="F232" s="6" t="s">
        <v>450</v>
      </c>
      <c r="G232" s="6" t="s">
        <v>902</v>
      </c>
      <c r="H232" s="6" t="s">
        <v>893</v>
      </c>
      <c r="I232" s="5" t="s">
        <v>904</v>
      </c>
      <c r="J232" s="5" t="s">
        <v>895</v>
      </c>
    </row>
    <row r="233" spans="1:10" ht="27.95" customHeight="1">
      <c r="A233" s="4" t="s">
        <v>170</v>
      </c>
      <c r="B233" s="4" t="s">
        <v>159</v>
      </c>
      <c r="C233" s="4" t="s">
        <v>171</v>
      </c>
      <c r="D233" s="6" t="s">
        <v>923</v>
      </c>
      <c r="E233" s="19">
        <v>3</v>
      </c>
      <c r="F233" s="6" t="s">
        <v>450</v>
      </c>
      <c r="G233" s="6" t="s">
        <v>902</v>
      </c>
      <c r="H233" s="6" t="s">
        <v>893</v>
      </c>
      <c r="I233" s="5" t="s">
        <v>904</v>
      </c>
      <c r="J233" s="5" t="s">
        <v>895</v>
      </c>
    </row>
    <row r="234" spans="1:10" ht="27.95" customHeight="1">
      <c r="A234" s="4" t="s">
        <v>170</v>
      </c>
      <c r="B234" s="4" t="s">
        <v>159</v>
      </c>
      <c r="C234" s="4" t="s">
        <v>171</v>
      </c>
      <c r="D234" s="6" t="s">
        <v>923</v>
      </c>
      <c r="E234" s="19">
        <v>3</v>
      </c>
      <c r="F234" s="6" t="s">
        <v>450</v>
      </c>
      <c r="G234" s="6" t="s">
        <v>914</v>
      </c>
      <c r="H234" s="6" t="s">
        <v>893</v>
      </c>
      <c r="I234" s="5" t="s">
        <v>915</v>
      </c>
      <c r="J234" s="5" t="s">
        <v>895</v>
      </c>
    </row>
    <row r="235" spans="1:10" ht="27.95" customHeight="1">
      <c r="A235" s="4" t="s">
        <v>170</v>
      </c>
      <c r="B235" s="4" t="s">
        <v>159</v>
      </c>
      <c r="C235" s="4" t="s">
        <v>171</v>
      </c>
      <c r="D235" s="6" t="s">
        <v>922</v>
      </c>
      <c r="E235" s="19">
        <v>3</v>
      </c>
      <c r="F235" s="6" t="s">
        <v>450</v>
      </c>
      <c r="G235" s="6" t="s">
        <v>963</v>
      </c>
      <c r="H235" s="6" t="s">
        <v>953</v>
      </c>
      <c r="I235" s="5" t="s">
        <v>993</v>
      </c>
      <c r="J235" s="5" t="s">
        <v>895</v>
      </c>
    </row>
    <row r="236" spans="1:10" ht="27.95" customHeight="1">
      <c r="A236" s="4" t="s">
        <v>170</v>
      </c>
      <c r="B236" s="4" t="s">
        <v>159</v>
      </c>
      <c r="C236" s="4" t="s">
        <v>171</v>
      </c>
      <c r="D236" s="6" t="s">
        <v>922</v>
      </c>
      <c r="E236" s="19">
        <v>3</v>
      </c>
      <c r="F236" s="6" t="s">
        <v>450</v>
      </c>
      <c r="G236" s="6" t="s">
        <v>999</v>
      </c>
      <c r="H236" s="6" t="s">
        <v>953</v>
      </c>
      <c r="I236" s="5" t="s">
        <v>1000</v>
      </c>
      <c r="J236" s="5" t="s">
        <v>895</v>
      </c>
    </row>
    <row r="237" spans="1:10" ht="27.95" customHeight="1">
      <c r="A237" s="4" t="s">
        <v>170</v>
      </c>
      <c r="B237" s="4" t="s">
        <v>159</v>
      </c>
      <c r="C237" s="4" t="s">
        <v>171</v>
      </c>
      <c r="D237" s="6" t="s">
        <v>898</v>
      </c>
      <c r="E237" s="19">
        <v>3</v>
      </c>
      <c r="F237" s="6" t="s">
        <v>450</v>
      </c>
      <c r="G237" s="6" t="s">
        <v>902</v>
      </c>
      <c r="H237" s="6" t="s">
        <v>893</v>
      </c>
      <c r="I237" s="5" t="s">
        <v>904</v>
      </c>
      <c r="J237" s="5" t="s">
        <v>895</v>
      </c>
    </row>
    <row r="238" spans="1:10" ht="27.95" customHeight="1">
      <c r="A238" s="4" t="s">
        <v>170</v>
      </c>
      <c r="B238" s="4" t="s">
        <v>159</v>
      </c>
      <c r="C238" s="4" t="s">
        <v>171</v>
      </c>
      <c r="D238" s="6" t="s">
        <v>898</v>
      </c>
      <c r="E238" s="19">
        <v>3</v>
      </c>
      <c r="F238" s="6" t="s">
        <v>450</v>
      </c>
      <c r="G238" s="6" t="s">
        <v>914</v>
      </c>
      <c r="H238" s="6" t="s">
        <v>893</v>
      </c>
      <c r="I238" s="5" t="s">
        <v>915</v>
      </c>
      <c r="J238" s="5" t="s">
        <v>895</v>
      </c>
    </row>
    <row r="239" spans="1:10" ht="27.95" customHeight="1">
      <c r="A239" s="4" t="s">
        <v>172</v>
      </c>
      <c r="B239" s="4" t="s">
        <v>159</v>
      </c>
      <c r="C239" s="4" t="s">
        <v>173</v>
      </c>
      <c r="D239" s="6" t="s">
        <v>898</v>
      </c>
      <c r="E239" s="19">
        <v>1</v>
      </c>
      <c r="F239" s="6" t="s">
        <v>450</v>
      </c>
      <c r="G239" s="6" t="s">
        <v>902</v>
      </c>
      <c r="H239" s="6" t="s">
        <v>893</v>
      </c>
      <c r="I239" s="5" t="s">
        <v>904</v>
      </c>
      <c r="J239" s="5" t="s">
        <v>895</v>
      </c>
    </row>
    <row r="240" spans="1:10" ht="27.95" customHeight="1">
      <c r="A240" s="4" t="s">
        <v>174</v>
      </c>
      <c r="B240" s="4" t="s">
        <v>159</v>
      </c>
      <c r="C240" s="4" t="s">
        <v>175</v>
      </c>
      <c r="D240" s="6" t="s">
        <v>898</v>
      </c>
      <c r="E240" s="19">
        <v>1</v>
      </c>
      <c r="F240" s="6" t="s">
        <v>450</v>
      </c>
      <c r="G240" s="6" t="s">
        <v>902</v>
      </c>
      <c r="H240" s="6" t="s">
        <v>893</v>
      </c>
      <c r="I240" s="5" t="s">
        <v>904</v>
      </c>
      <c r="J240" s="5" t="s">
        <v>895</v>
      </c>
    </row>
    <row r="241" spans="1:10" ht="27.95" customHeight="1">
      <c r="A241" s="4" t="s">
        <v>176</v>
      </c>
      <c r="B241" s="4" t="s">
        <v>159</v>
      </c>
      <c r="C241" s="4" t="s">
        <v>177</v>
      </c>
      <c r="D241" s="6" t="s">
        <v>898</v>
      </c>
      <c r="E241" s="19">
        <v>1</v>
      </c>
      <c r="F241" s="6" t="s">
        <v>450</v>
      </c>
      <c r="G241" s="6" t="s">
        <v>902</v>
      </c>
      <c r="H241" s="6" t="s">
        <v>893</v>
      </c>
      <c r="I241" s="5" t="s">
        <v>904</v>
      </c>
      <c r="J241" s="5" t="s">
        <v>895</v>
      </c>
    </row>
    <row r="242" spans="1:10" ht="27.95" customHeight="1">
      <c r="A242" s="4" t="s">
        <v>178</v>
      </c>
      <c r="B242" s="4" t="s">
        <v>159</v>
      </c>
      <c r="C242" s="4" t="s">
        <v>179</v>
      </c>
      <c r="D242" s="6" t="s">
        <v>923</v>
      </c>
      <c r="E242" s="19">
        <v>6</v>
      </c>
      <c r="F242" s="6" t="s">
        <v>450</v>
      </c>
      <c r="G242" s="6" t="s">
        <v>892</v>
      </c>
      <c r="H242" s="6" t="s">
        <v>893</v>
      </c>
      <c r="I242" s="5" t="s">
        <v>905</v>
      </c>
      <c r="J242" s="5" t="s">
        <v>895</v>
      </c>
    </row>
    <row r="243" spans="1:10" ht="27.95" customHeight="1">
      <c r="A243" s="4" t="s">
        <v>178</v>
      </c>
      <c r="B243" s="4" t="s">
        <v>159</v>
      </c>
      <c r="C243" s="4" t="s">
        <v>179</v>
      </c>
      <c r="D243" s="6" t="s">
        <v>923</v>
      </c>
      <c r="E243" s="19">
        <v>2</v>
      </c>
      <c r="F243" s="6" t="s">
        <v>450</v>
      </c>
      <c r="G243" s="6" t="s">
        <v>896</v>
      </c>
      <c r="H243" s="6" t="s">
        <v>893</v>
      </c>
      <c r="I243" s="5" t="s">
        <v>906</v>
      </c>
      <c r="J243" s="5" t="s">
        <v>895</v>
      </c>
    </row>
    <row r="244" spans="1:10" ht="27.95" customHeight="1">
      <c r="A244" s="20" t="s">
        <v>180</v>
      </c>
      <c r="B244" s="20" t="s">
        <v>159</v>
      </c>
      <c r="C244" s="20" t="s">
        <v>181</v>
      </c>
      <c r="D244" s="21" t="s">
        <v>898</v>
      </c>
      <c r="E244" s="22">
        <v>0</v>
      </c>
      <c r="F244" s="21"/>
      <c r="G244" s="21"/>
      <c r="H244" s="21"/>
      <c r="I244" s="23" t="s">
        <v>919</v>
      </c>
      <c r="J244" s="23" t="s">
        <v>920</v>
      </c>
    </row>
    <row r="245" spans="1:10" ht="27.95" customHeight="1">
      <c r="A245" s="20" t="s">
        <v>182</v>
      </c>
      <c r="B245" s="20" t="s">
        <v>159</v>
      </c>
      <c r="C245" s="20" t="s">
        <v>183</v>
      </c>
      <c r="D245" s="21" t="s">
        <v>898</v>
      </c>
      <c r="E245" s="22">
        <v>0</v>
      </c>
      <c r="F245" s="21"/>
      <c r="G245" s="21"/>
      <c r="H245" s="21"/>
      <c r="I245" s="23" t="s">
        <v>919</v>
      </c>
      <c r="J245" s="23" t="s">
        <v>920</v>
      </c>
    </row>
    <row r="246" spans="1:10" ht="27.95" customHeight="1">
      <c r="A246" s="4" t="s">
        <v>184</v>
      </c>
      <c r="B246" s="4" t="s">
        <v>185</v>
      </c>
      <c r="C246" s="4" t="s">
        <v>187</v>
      </c>
      <c r="D246" s="6" t="s">
        <v>891</v>
      </c>
      <c r="E246" s="19">
        <v>2</v>
      </c>
      <c r="F246" s="6" t="s">
        <v>450</v>
      </c>
      <c r="G246" s="6" t="s">
        <v>963</v>
      </c>
      <c r="H246" s="6" t="s">
        <v>1001</v>
      </c>
      <c r="I246" s="5" t="s">
        <v>964</v>
      </c>
      <c r="J246" s="5" t="s">
        <v>895</v>
      </c>
    </row>
    <row r="247" spans="1:10" ht="27.95" customHeight="1">
      <c r="A247" s="4" t="s">
        <v>184</v>
      </c>
      <c r="B247" s="4" t="s">
        <v>185</v>
      </c>
      <c r="C247" s="4" t="s">
        <v>187</v>
      </c>
      <c r="D247" s="6" t="s">
        <v>891</v>
      </c>
      <c r="E247" s="19">
        <v>2</v>
      </c>
      <c r="F247" s="6" t="s">
        <v>450</v>
      </c>
      <c r="G247" s="6" t="s">
        <v>999</v>
      </c>
      <c r="H247" s="6" t="s">
        <v>1001</v>
      </c>
      <c r="I247" s="5" t="s">
        <v>1002</v>
      </c>
      <c r="J247" s="5" t="s">
        <v>895</v>
      </c>
    </row>
    <row r="248" spans="1:10" ht="27.95" customHeight="1">
      <c r="A248" s="4" t="s">
        <v>184</v>
      </c>
      <c r="B248" s="4" t="s">
        <v>185</v>
      </c>
      <c r="C248" s="4" t="s">
        <v>187</v>
      </c>
      <c r="D248" s="6" t="s">
        <v>898</v>
      </c>
      <c r="E248" s="19">
        <v>2</v>
      </c>
      <c r="F248" s="6" t="s">
        <v>450</v>
      </c>
      <c r="G248" s="6" t="s">
        <v>899</v>
      </c>
      <c r="H248" s="6" t="s">
        <v>1003</v>
      </c>
      <c r="I248" s="5" t="s">
        <v>901</v>
      </c>
      <c r="J248" s="5" t="s">
        <v>895</v>
      </c>
    </row>
    <row r="249" spans="1:10" ht="27.95" customHeight="1">
      <c r="A249" s="4" t="s">
        <v>184</v>
      </c>
      <c r="B249" s="4" t="s">
        <v>185</v>
      </c>
      <c r="C249" s="4" t="s">
        <v>187</v>
      </c>
      <c r="D249" s="6" t="s">
        <v>898</v>
      </c>
      <c r="E249" s="19">
        <v>2</v>
      </c>
      <c r="F249" s="6" t="s">
        <v>450</v>
      </c>
      <c r="G249" s="6" t="s">
        <v>909</v>
      </c>
      <c r="H249" s="6" t="s">
        <v>1003</v>
      </c>
      <c r="I249" s="5" t="s">
        <v>901</v>
      </c>
      <c r="J249" s="5" t="s">
        <v>895</v>
      </c>
    </row>
    <row r="250" spans="1:10" ht="27.95" customHeight="1">
      <c r="A250" s="4" t="s">
        <v>188</v>
      </c>
      <c r="B250" s="4" t="s">
        <v>185</v>
      </c>
      <c r="C250" s="4" t="s">
        <v>189</v>
      </c>
      <c r="D250" s="6" t="s">
        <v>891</v>
      </c>
      <c r="E250" s="19">
        <v>4</v>
      </c>
      <c r="F250" s="6" t="s">
        <v>450</v>
      </c>
      <c r="G250" s="6" t="s">
        <v>963</v>
      </c>
      <c r="H250" s="6" t="s">
        <v>953</v>
      </c>
      <c r="I250" s="5" t="s">
        <v>964</v>
      </c>
      <c r="J250" s="5" t="s">
        <v>895</v>
      </c>
    </row>
    <row r="251" spans="1:10" ht="27.95" customHeight="1">
      <c r="A251" s="4" t="s">
        <v>188</v>
      </c>
      <c r="B251" s="4" t="s">
        <v>185</v>
      </c>
      <c r="C251" s="4" t="s">
        <v>189</v>
      </c>
      <c r="D251" s="6" t="s">
        <v>891</v>
      </c>
      <c r="E251" s="19">
        <v>2</v>
      </c>
      <c r="F251" s="6" t="s">
        <v>450</v>
      </c>
      <c r="G251" s="6" t="s">
        <v>988</v>
      </c>
      <c r="H251" s="6" t="s">
        <v>953</v>
      </c>
      <c r="I251" s="5" t="s">
        <v>1004</v>
      </c>
      <c r="J251" s="5" t="s">
        <v>895</v>
      </c>
    </row>
    <row r="252" spans="1:10" ht="27.95" customHeight="1">
      <c r="A252" s="4" t="s">
        <v>188</v>
      </c>
      <c r="B252" s="4" t="s">
        <v>185</v>
      </c>
      <c r="C252" s="4" t="s">
        <v>189</v>
      </c>
      <c r="D252" s="6" t="s">
        <v>898</v>
      </c>
      <c r="E252" s="19">
        <v>2</v>
      </c>
      <c r="F252" s="6" t="s">
        <v>450</v>
      </c>
      <c r="G252" s="6" t="s">
        <v>902</v>
      </c>
      <c r="H252" s="6" t="s">
        <v>903</v>
      </c>
      <c r="I252" s="5" t="s">
        <v>904</v>
      </c>
      <c r="J252" s="5" t="s">
        <v>895</v>
      </c>
    </row>
    <row r="253" spans="1:10" ht="27.95" customHeight="1">
      <c r="A253" s="4" t="s">
        <v>188</v>
      </c>
      <c r="B253" s="4" t="s">
        <v>185</v>
      </c>
      <c r="C253" s="4" t="s">
        <v>189</v>
      </c>
      <c r="D253" s="6" t="s">
        <v>898</v>
      </c>
      <c r="E253" s="19">
        <v>1</v>
      </c>
      <c r="F253" s="6" t="s">
        <v>450</v>
      </c>
      <c r="G253" s="6" t="s">
        <v>917</v>
      </c>
      <c r="H253" s="6" t="s">
        <v>903</v>
      </c>
      <c r="I253" s="5" t="s">
        <v>918</v>
      </c>
      <c r="J253" s="5" t="s">
        <v>895</v>
      </c>
    </row>
    <row r="254" spans="1:10" ht="27.95" customHeight="1">
      <c r="A254" s="4" t="s">
        <v>188</v>
      </c>
      <c r="B254" s="4" t="s">
        <v>185</v>
      </c>
      <c r="C254" s="4" t="s">
        <v>189</v>
      </c>
      <c r="D254" s="6" t="s">
        <v>898</v>
      </c>
      <c r="E254" s="19">
        <v>2</v>
      </c>
      <c r="F254" s="6" t="s">
        <v>450</v>
      </c>
      <c r="G254" s="6" t="s">
        <v>914</v>
      </c>
      <c r="H254" s="6" t="s">
        <v>903</v>
      </c>
      <c r="I254" s="5" t="s">
        <v>915</v>
      </c>
      <c r="J254" s="5" t="s">
        <v>895</v>
      </c>
    </row>
    <row r="255" spans="1:10" ht="27.95" customHeight="1">
      <c r="A255" s="4" t="s">
        <v>190</v>
      </c>
      <c r="B255" s="4" t="s">
        <v>185</v>
      </c>
      <c r="C255" s="4" t="s">
        <v>191</v>
      </c>
      <c r="D255" s="6" t="s">
        <v>891</v>
      </c>
      <c r="E255" s="19">
        <v>4</v>
      </c>
      <c r="F255" s="6" t="s">
        <v>450</v>
      </c>
      <c r="G255" s="6" t="s">
        <v>963</v>
      </c>
      <c r="H255" s="6" t="s">
        <v>953</v>
      </c>
      <c r="I255" s="5" t="s">
        <v>964</v>
      </c>
      <c r="J255" s="5" t="s">
        <v>895</v>
      </c>
    </row>
    <row r="256" spans="1:10" ht="27.95" customHeight="1">
      <c r="A256" s="4" t="s">
        <v>190</v>
      </c>
      <c r="B256" s="4" t="s">
        <v>185</v>
      </c>
      <c r="C256" s="4" t="s">
        <v>191</v>
      </c>
      <c r="D256" s="6" t="s">
        <v>891</v>
      </c>
      <c r="E256" s="19">
        <v>2</v>
      </c>
      <c r="F256" s="6" t="s">
        <v>450</v>
      </c>
      <c r="G256" s="6" t="s">
        <v>988</v>
      </c>
      <c r="H256" s="6" t="s">
        <v>953</v>
      </c>
      <c r="I256" s="5" t="s">
        <v>1004</v>
      </c>
      <c r="J256" s="5" t="s">
        <v>895</v>
      </c>
    </row>
    <row r="257" spans="1:10" ht="27.95" customHeight="1">
      <c r="A257" s="4" t="s">
        <v>190</v>
      </c>
      <c r="B257" s="4" t="s">
        <v>185</v>
      </c>
      <c r="C257" s="4" t="s">
        <v>191</v>
      </c>
      <c r="D257" s="6" t="s">
        <v>898</v>
      </c>
      <c r="E257" s="19">
        <v>2</v>
      </c>
      <c r="F257" s="6" t="s">
        <v>450</v>
      </c>
      <c r="G257" s="6" t="s">
        <v>902</v>
      </c>
      <c r="H257" s="6" t="s">
        <v>903</v>
      </c>
      <c r="I257" s="5" t="s">
        <v>904</v>
      </c>
      <c r="J257" s="5" t="s">
        <v>895</v>
      </c>
    </row>
    <row r="258" spans="1:10" ht="27.95" customHeight="1">
      <c r="A258" s="4" t="s">
        <v>190</v>
      </c>
      <c r="B258" s="4" t="s">
        <v>185</v>
      </c>
      <c r="C258" s="4" t="s">
        <v>191</v>
      </c>
      <c r="D258" s="6" t="s">
        <v>898</v>
      </c>
      <c r="E258" s="19">
        <v>1</v>
      </c>
      <c r="F258" s="6" t="s">
        <v>450</v>
      </c>
      <c r="G258" s="6" t="s">
        <v>917</v>
      </c>
      <c r="H258" s="6" t="s">
        <v>903</v>
      </c>
      <c r="I258" s="5" t="s">
        <v>918</v>
      </c>
      <c r="J258" s="5" t="s">
        <v>895</v>
      </c>
    </row>
    <row r="259" spans="1:10" ht="27.95" customHeight="1">
      <c r="A259" s="4" t="s">
        <v>190</v>
      </c>
      <c r="B259" s="4" t="s">
        <v>185</v>
      </c>
      <c r="C259" s="4" t="s">
        <v>191</v>
      </c>
      <c r="D259" s="6" t="s">
        <v>898</v>
      </c>
      <c r="E259" s="19">
        <v>2</v>
      </c>
      <c r="F259" s="6" t="s">
        <v>450</v>
      </c>
      <c r="G259" s="6" t="s">
        <v>914</v>
      </c>
      <c r="H259" s="6" t="s">
        <v>903</v>
      </c>
      <c r="I259" s="5" t="s">
        <v>915</v>
      </c>
      <c r="J259" s="5" t="s">
        <v>895</v>
      </c>
    </row>
    <row r="260" spans="1:10" ht="27.95" customHeight="1">
      <c r="A260" s="4" t="s">
        <v>192</v>
      </c>
      <c r="B260" s="4" t="s">
        <v>185</v>
      </c>
      <c r="C260" s="4" t="s">
        <v>193</v>
      </c>
      <c r="D260" s="6" t="s">
        <v>891</v>
      </c>
      <c r="E260" s="19">
        <v>2</v>
      </c>
      <c r="F260" s="6" t="s">
        <v>450</v>
      </c>
      <c r="G260" s="6" t="s">
        <v>902</v>
      </c>
      <c r="H260" s="6" t="s">
        <v>903</v>
      </c>
      <c r="I260" s="5" t="s">
        <v>938</v>
      </c>
      <c r="J260" s="5" t="s">
        <v>895</v>
      </c>
    </row>
    <row r="261" spans="1:10" ht="27.95" customHeight="1">
      <c r="A261" s="4" t="s">
        <v>192</v>
      </c>
      <c r="B261" s="4" t="s">
        <v>185</v>
      </c>
      <c r="C261" s="4" t="s">
        <v>193</v>
      </c>
      <c r="D261" s="6" t="s">
        <v>891</v>
      </c>
      <c r="E261" s="19">
        <v>2</v>
      </c>
      <c r="F261" s="6" t="s">
        <v>450</v>
      </c>
      <c r="G261" s="6" t="s">
        <v>917</v>
      </c>
      <c r="H261" s="6" t="s">
        <v>903</v>
      </c>
      <c r="I261" s="5" t="s">
        <v>958</v>
      </c>
      <c r="J261" s="5" t="s">
        <v>895</v>
      </c>
    </row>
    <row r="262" spans="1:10" ht="27.95" customHeight="1">
      <c r="A262" s="4" t="s">
        <v>192</v>
      </c>
      <c r="B262" s="4" t="s">
        <v>185</v>
      </c>
      <c r="C262" s="4" t="s">
        <v>193</v>
      </c>
      <c r="D262" s="6" t="s">
        <v>1005</v>
      </c>
      <c r="E262" s="19">
        <v>1</v>
      </c>
      <c r="F262" s="6" t="s">
        <v>450</v>
      </c>
      <c r="G262" s="6" t="s">
        <v>899</v>
      </c>
      <c r="H262" s="6" t="s">
        <v>900</v>
      </c>
      <c r="I262" s="5" t="s">
        <v>901</v>
      </c>
      <c r="J262" s="5" t="s">
        <v>895</v>
      </c>
    </row>
    <row r="263" spans="1:10" ht="27.95" customHeight="1">
      <c r="A263" s="4" t="s">
        <v>192</v>
      </c>
      <c r="B263" s="4" t="s">
        <v>185</v>
      </c>
      <c r="C263" s="4" t="s">
        <v>193</v>
      </c>
      <c r="D263" s="6" t="s">
        <v>1005</v>
      </c>
      <c r="E263" s="19">
        <v>1</v>
      </c>
      <c r="F263" s="6" t="s">
        <v>450</v>
      </c>
      <c r="G263" s="6" t="s">
        <v>909</v>
      </c>
      <c r="H263" s="6" t="s">
        <v>900</v>
      </c>
      <c r="I263" s="5" t="s">
        <v>929</v>
      </c>
      <c r="J263" s="5" t="s">
        <v>895</v>
      </c>
    </row>
    <row r="264" spans="1:10" ht="27.95" customHeight="1">
      <c r="A264" s="4" t="s">
        <v>192</v>
      </c>
      <c r="B264" s="4" t="s">
        <v>185</v>
      </c>
      <c r="C264" s="4" t="s">
        <v>193</v>
      </c>
      <c r="D264" s="6" t="s">
        <v>1005</v>
      </c>
      <c r="E264" s="19">
        <v>1</v>
      </c>
      <c r="F264" s="6" t="s">
        <v>450</v>
      </c>
      <c r="G264" s="6" t="s">
        <v>912</v>
      </c>
      <c r="H264" s="6" t="s">
        <v>900</v>
      </c>
      <c r="I264" s="5" t="s">
        <v>916</v>
      </c>
      <c r="J264" s="5" t="s">
        <v>895</v>
      </c>
    </row>
    <row r="265" spans="1:10" ht="27.95" customHeight="1">
      <c r="A265" s="4" t="s">
        <v>192</v>
      </c>
      <c r="B265" s="4" t="s">
        <v>185</v>
      </c>
      <c r="C265" s="4" t="s">
        <v>193</v>
      </c>
      <c r="D265" s="6" t="s">
        <v>1006</v>
      </c>
      <c r="E265" s="19">
        <v>1</v>
      </c>
      <c r="F265" s="6" t="s">
        <v>450</v>
      </c>
      <c r="G265" s="6" t="s">
        <v>899</v>
      </c>
      <c r="H265" s="6" t="s">
        <v>900</v>
      </c>
      <c r="I265" s="5" t="s">
        <v>901</v>
      </c>
      <c r="J265" s="5" t="s">
        <v>895</v>
      </c>
    </row>
    <row r="266" spans="1:10" ht="27.95" customHeight="1">
      <c r="A266" s="4" t="s">
        <v>192</v>
      </c>
      <c r="B266" s="4" t="s">
        <v>185</v>
      </c>
      <c r="C266" s="4" t="s">
        <v>193</v>
      </c>
      <c r="D266" s="6" t="s">
        <v>1006</v>
      </c>
      <c r="E266" s="19">
        <v>1</v>
      </c>
      <c r="F266" s="6" t="s">
        <v>450</v>
      </c>
      <c r="G266" s="6" t="s">
        <v>909</v>
      </c>
      <c r="H266" s="6" t="s">
        <v>900</v>
      </c>
      <c r="I266" s="5" t="s">
        <v>929</v>
      </c>
      <c r="J266" s="5" t="s">
        <v>895</v>
      </c>
    </row>
    <row r="267" spans="1:10" ht="27.95" customHeight="1">
      <c r="A267" s="4" t="s">
        <v>192</v>
      </c>
      <c r="B267" s="4" t="s">
        <v>185</v>
      </c>
      <c r="C267" s="4" t="s">
        <v>193</v>
      </c>
      <c r="D267" s="6" t="s">
        <v>1006</v>
      </c>
      <c r="E267" s="19">
        <v>1</v>
      </c>
      <c r="F267" s="6" t="s">
        <v>450</v>
      </c>
      <c r="G267" s="6" t="s">
        <v>912</v>
      </c>
      <c r="H267" s="6" t="s">
        <v>900</v>
      </c>
      <c r="I267" s="5" t="s">
        <v>916</v>
      </c>
      <c r="J267" s="5" t="s">
        <v>895</v>
      </c>
    </row>
    <row r="268" spans="1:10" ht="27.95" customHeight="1">
      <c r="A268" s="4" t="s">
        <v>194</v>
      </c>
      <c r="B268" s="4" t="s">
        <v>185</v>
      </c>
      <c r="C268" s="4" t="s">
        <v>195</v>
      </c>
      <c r="D268" s="6" t="s">
        <v>891</v>
      </c>
      <c r="E268" s="19">
        <v>4</v>
      </c>
      <c r="F268" s="6" t="s">
        <v>450</v>
      </c>
      <c r="G268" s="6" t="s">
        <v>902</v>
      </c>
      <c r="H268" s="6" t="s">
        <v>903</v>
      </c>
      <c r="I268" s="5" t="s">
        <v>938</v>
      </c>
      <c r="J268" s="5" t="s">
        <v>895</v>
      </c>
    </row>
    <row r="269" spans="1:10" ht="27.95" customHeight="1">
      <c r="A269" s="4" t="s">
        <v>194</v>
      </c>
      <c r="B269" s="4" t="s">
        <v>185</v>
      </c>
      <c r="C269" s="4" t="s">
        <v>195</v>
      </c>
      <c r="D269" s="6" t="s">
        <v>891</v>
      </c>
      <c r="E269" s="19">
        <v>2</v>
      </c>
      <c r="F269" s="6" t="s">
        <v>450</v>
      </c>
      <c r="G269" s="6" t="s">
        <v>917</v>
      </c>
      <c r="H269" s="6" t="s">
        <v>903</v>
      </c>
      <c r="I269" s="5" t="s">
        <v>958</v>
      </c>
      <c r="J269" s="5" t="s">
        <v>895</v>
      </c>
    </row>
    <row r="270" spans="1:10" ht="27.95" customHeight="1">
      <c r="A270" s="4" t="s">
        <v>194</v>
      </c>
      <c r="B270" s="4" t="s">
        <v>185</v>
      </c>
      <c r="C270" s="4" t="s">
        <v>195</v>
      </c>
      <c r="D270" s="6" t="s">
        <v>898</v>
      </c>
      <c r="E270" s="19">
        <v>3</v>
      </c>
      <c r="F270" s="6" t="s">
        <v>450</v>
      </c>
      <c r="G270" s="6" t="s">
        <v>899</v>
      </c>
      <c r="H270" s="6" t="s">
        <v>900</v>
      </c>
      <c r="I270" s="5" t="s">
        <v>901</v>
      </c>
      <c r="J270" s="5" t="s">
        <v>895</v>
      </c>
    </row>
    <row r="271" spans="1:10" ht="27.95" customHeight="1">
      <c r="A271" s="4" t="s">
        <v>196</v>
      </c>
      <c r="B271" s="4" t="s">
        <v>185</v>
      </c>
      <c r="C271" s="4" t="s">
        <v>197</v>
      </c>
      <c r="D271" s="6" t="s">
        <v>923</v>
      </c>
      <c r="E271" s="19">
        <v>15</v>
      </c>
      <c r="F271" s="6" t="s">
        <v>450</v>
      </c>
      <c r="G271" s="6" t="s">
        <v>902</v>
      </c>
      <c r="H271" s="6" t="s">
        <v>903</v>
      </c>
      <c r="I271" s="5" t="s">
        <v>938</v>
      </c>
      <c r="J271" s="5" t="s">
        <v>895</v>
      </c>
    </row>
    <row r="272" spans="1:10" ht="27.95" customHeight="1">
      <c r="A272" s="4" t="s">
        <v>198</v>
      </c>
      <c r="B272" s="4" t="s">
        <v>199</v>
      </c>
      <c r="C272" s="4" t="s">
        <v>201</v>
      </c>
      <c r="D272" s="6" t="s">
        <v>891</v>
      </c>
      <c r="E272" s="19">
        <v>2</v>
      </c>
      <c r="F272" s="6" t="s">
        <v>450</v>
      </c>
      <c r="G272" s="6" t="s">
        <v>952</v>
      </c>
      <c r="H272" s="6" t="s">
        <v>953</v>
      </c>
      <c r="I272" s="5" t="s">
        <v>905</v>
      </c>
      <c r="J272" s="5" t="s">
        <v>895</v>
      </c>
    </row>
    <row r="273" spans="1:10" ht="27.95" customHeight="1">
      <c r="A273" s="4" t="s">
        <v>198</v>
      </c>
      <c r="B273" s="4" t="s">
        <v>199</v>
      </c>
      <c r="C273" s="4" t="s">
        <v>201</v>
      </c>
      <c r="D273" s="6" t="s">
        <v>891</v>
      </c>
      <c r="E273" s="19">
        <v>2</v>
      </c>
      <c r="F273" s="6" t="s">
        <v>450</v>
      </c>
      <c r="G273" s="6" t="s">
        <v>954</v>
      </c>
      <c r="H273" s="6" t="s">
        <v>953</v>
      </c>
      <c r="I273" s="5" t="s">
        <v>906</v>
      </c>
      <c r="J273" s="5" t="s">
        <v>895</v>
      </c>
    </row>
    <row r="274" spans="1:10" ht="27.95" customHeight="1">
      <c r="A274" s="4" t="s">
        <v>198</v>
      </c>
      <c r="B274" s="4" t="s">
        <v>199</v>
      </c>
      <c r="C274" s="4" t="s">
        <v>201</v>
      </c>
      <c r="D274" s="6" t="s">
        <v>898</v>
      </c>
      <c r="E274" s="19">
        <v>2</v>
      </c>
      <c r="F274" s="6" t="s">
        <v>450</v>
      </c>
      <c r="G274" s="6" t="s">
        <v>899</v>
      </c>
      <c r="H274" s="6" t="s">
        <v>900</v>
      </c>
      <c r="I274" s="5" t="s">
        <v>981</v>
      </c>
      <c r="J274" s="5" t="s">
        <v>895</v>
      </c>
    </row>
    <row r="275" spans="1:10" ht="27.95" customHeight="1">
      <c r="A275" s="4" t="s">
        <v>198</v>
      </c>
      <c r="B275" s="4" t="s">
        <v>199</v>
      </c>
      <c r="C275" s="4" t="s">
        <v>201</v>
      </c>
      <c r="D275" s="6" t="s">
        <v>898</v>
      </c>
      <c r="E275" s="19">
        <v>1</v>
      </c>
      <c r="F275" s="6" t="s">
        <v>450</v>
      </c>
      <c r="G275" s="6" t="s">
        <v>912</v>
      </c>
      <c r="H275" s="6" t="s">
        <v>900</v>
      </c>
      <c r="I275" s="5" t="s">
        <v>982</v>
      </c>
      <c r="J275" s="5" t="s">
        <v>895</v>
      </c>
    </row>
    <row r="276" spans="1:10" ht="27.95" customHeight="1">
      <c r="A276" s="4" t="s">
        <v>202</v>
      </c>
      <c r="B276" s="4" t="s">
        <v>199</v>
      </c>
      <c r="C276" s="4" t="s">
        <v>203</v>
      </c>
      <c r="D276" s="6" t="s">
        <v>891</v>
      </c>
      <c r="E276" s="19">
        <v>2</v>
      </c>
      <c r="F276" s="6" t="s">
        <v>450</v>
      </c>
      <c r="G276" s="6" t="s">
        <v>952</v>
      </c>
      <c r="H276" s="6" t="s">
        <v>953</v>
      </c>
      <c r="I276" s="5" t="s">
        <v>905</v>
      </c>
      <c r="J276" s="5" t="s">
        <v>895</v>
      </c>
    </row>
    <row r="277" spans="1:10" ht="27.95" customHeight="1">
      <c r="A277" s="4" t="s">
        <v>202</v>
      </c>
      <c r="B277" s="4" t="s">
        <v>199</v>
      </c>
      <c r="C277" s="4" t="s">
        <v>203</v>
      </c>
      <c r="D277" s="6" t="s">
        <v>891</v>
      </c>
      <c r="E277" s="19">
        <v>2</v>
      </c>
      <c r="F277" s="6" t="s">
        <v>450</v>
      </c>
      <c r="G277" s="6" t="s">
        <v>954</v>
      </c>
      <c r="H277" s="6" t="s">
        <v>953</v>
      </c>
      <c r="I277" s="5" t="s">
        <v>906</v>
      </c>
      <c r="J277" s="5" t="s">
        <v>895</v>
      </c>
    </row>
    <row r="278" spans="1:10" ht="27.95" customHeight="1">
      <c r="A278" s="4" t="s">
        <v>202</v>
      </c>
      <c r="B278" s="4" t="s">
        <v>199</v>
      </c>
      <c r="C278" s="4" t="s">
        <v>203</v>
      </c>
      <c r="D278" s="6" t="s">
        <v>898</v>
      </c>
      <c r="E278" s="19">
        <v>2</v>
      </c>
      <c r="F278" s="6" t="s">
        <v>450</v>
      </c>
      <c r="G278" s="6" t="s">
        <v>899</v>
      </c>
      <c r="H278" s="6" t="s">
        <v>900</v>
      </c>
      <c r="I278" s="5" t="s">
        <v>981</v>
      </c>
      <c r="J278" s="5" t="s">
        <v>895</v>
      </c>
    </row>
    <row r="279" spans="1:10" ht="27.95" customHeight="1">
      <c r="A279" s="4" t="s">
        <v>202</v>
      </c>
      <c r="B279" s="4" t="s">
        <v>199</v>
      </c>
      <c r="C279" s="4" t="s">
        <v>203</v>
      </c>
      <c r="D279" s="6" t="s">
        <v>898</v>
      </c>
      <c r="E279" s="19">
        <v>1</v>
      </c>
      <c r="F279" s="6" t="s">
        <v>450</v>
      </c>
      <c r="G279" s="6" t="s">
        <v>912</v>
      </c>
      <c r="H279" s="6" t="s">
        <v>900</v>
      </c>
      <c r="I279" s="5" t="s">
        <v>982</v>
      </c>
      <c r="J279" s="5" t="s">
        <v>895</v>
      </c>
    </row>
    <row r="280" spans="1:10" ht="27.95" customHeight="1">
      <c r="A280" s="4" t="s">
        <v>204</v>
      </c>
      <c r="B280" s="4" t="s">
        <v>199</v>
      </c>
      <c r="C280" s="4" t="s">
        <v>205</v>
      </c>
      <c r="D280" s="6" t="s">
        <v>891</v>
      </c>
      <c r="E280" s="19">
        <v>8</v>
      </c>
      <c r="F280" s="6" t="s">
        <v>450</v>
      </c>
      <c r="G280" s="6" t="s">
        <v>902</v>
      </c>
      <c r="H280" s="6" t="s">
        <v>903</v>
      </c>
      <c r="I280" s="5" t="s">
        <v>938</v>
      </c>
      <c r="J280" s="5" t="s">
        <v>895</v>
      </c>
    </row>
    <row r="281" spans="1:10" ht="27.95" customHeight="1">
      <c r="A281" s="4" t="s">
        <v>204</v>
      </c>
      <c r="B281" s="4" t="s">
        <v>199</v>
      </c>
      <c r="C281" s="4" t="s">
        <v>205</v>
      </c>
      <c r="D281" s="6" t="s">
        <v>922</v>
      </c>
      <c r="E281" s="19">
        <v>4</v>
      </c>
      <c r="F281" s="6" t="s">
        <v>450</v>
      </c>
      <c r="G281" s="6" t="s">
        <v>952</v>
      </c>
      <c r="H281" s="6" t="s">
        <v>953</v>
      </c>
      <c r="I281" s="5" t="s">
        <v>905</v>
      </c>
      <c r="J281" s="5" t="s">
        <v>895</v>
      </c>
    </row>
    <row r="282" spans="1:10" ht="27.95" customHeight="1">
      <c r="A282" s="4" t="s">
        <v>204</v>
      </c>
      <c r="B282" s="4" t="s">
        <v>199</v>
      </c>
      <c r="C282" s="4" t="s">
        <v>205</v>
      </c>
      <c r="D282" s="6" t="s">
        <v>922</v>
      </c>
      <c r="E282" s="19">
        <v>4</v>
      </c>
      <c r="F282" s="6" t="s">
        <v>450</v>
      </c>
      <c r="G282" s="6" t="s">
        <v>954</v>
      </c>
      <c r="H282" s="6" t="s">
        <v>953</v>
      </c>
      <c r="I282" s="5" t="s">
        <v>906</v>
      </c>
      <c r="J282" s="5" t="s">
        <v>895</v>
      </c>
    </row>
    <row r="283" spans="1:10" ht="27.95" customHeight="1">
      <c r="A283" s="4" t="s">
        <v>204</v>
      </c>
      <c r="B283" s="4" t="s">
        <v>199</v>
      </c>
      <c r="C283" s="4" t="s">
        <v>205</v>
      </c>
      <c r="D283" s="6" t="s">
        <v>898</v>
      </c>
      <c r="E283" s="19">
        <v>6</v>
      </c>
      <c r="F283" s="6" t="s">
        <v>450</v>
      </c>
      <c r="G283" s="6" t="s">
        <v>899</v>
      </c>
      <c r="H283" s="6" t="s">
        <v>900</v>
      </c>
      <c r="I283" s="5" t="s">
        <v>981</v>
      </c>
      <c r="J283" s="5" t="s">
        <v>895</v>
      </c>
    </row>
    <row r="284" spans="1:10" ht="27.95" customHeight="1">
      <c r="A284" s="4" t="s">
        <v>204</v>
      </c>
      <c r="B284" s="4" t="s">
        <v>199</v>
      </c>
      <c r="C284" s="4" t="s">
        <v>205</v>
      </c>
      <c r="D284" s="6" t="s">
        <v>898</v>
      </c>
      <c r="E284" s="19">
        <v>1</v>
      </c>
      <c r="F284" s="6" t="s">
        <v>450</v>
      </c>
      <c r="G284" s="6" t="s">
        <v>912</v>
      </c>
      <c r="H284" s="6" t="s">
        <v>900</v>
      </c>
      <c r="I284" s="5" t="s">
        <v>982</v>
      </c>
      <c r="J284" s="5" t="s">
        <v>895</v>
      </c>
    </row>
    <row r="285" spans="1:10" ht="27.95" customHeight="1">
      <c r="A285" s="4" t="s">
        <v>206</v>
      </c>
      <c r="B285" s="4" t="s">
        <v>199</v>
      </c>
      <c r="C285" s="4" t="s">
        <v>207</v>
      </c>
      <c r="D285" s="6" t="s">
        <v>891</v>
      </c>
      <c r="E285" s="19">
        <v>6</v>
      </c>
      <c r="F285" s="6" t="s">
        <v>450</v>
      </c>
      <c r="G285" s="6" t="s">
        <v>902</v>
      </c>
      <c r="H285" s="6" t="s">
        <v>903</v>
      </c>
      <c r="I285" s="5" t="s">
        <v>938</v>
      </c>
      <c r="J285" s="5" t="s">
        <v>895</v>
      </c>
    </row>
    <row r="286" spans="1:10" ht="27.95" customHeight="1">
      <c r="A286" s="4" t="s">
        <v>206</v>
      </c>
      <c r="B286" s="4" t="s">
        <v>199</v>
      </c>
      <c r="C286" s="4" t="s">
        <v>207</v>
      </c>
      <c r="D286" s="6" t="s">
        <v>922</v>
      </c>
      <c r="E286" s="19">
        <v>4</v>
      </c>
      <c r="F286" s="6" t="s">
        <v>450</v>
      </c>
      <c r="G286" s="6" t="s">
        <v>902</v>
      </c>
      <c r="H286" s="6" t="s">
        <v>903</v>
      </c>
      <c r="I286" s="5" t="s">
        <v>938</v>
      </c>
      <c r="J286" s="5" t="s">
        <v>895</v>
      </c>
    </row>
    <row r="287" spans="1:10" ht="27.95" customHeight="1">
      <c r="A287" s="4" t="s">
        <v>206</v>
      </c>
      <c r="B287" s="4" t="s">
        <v>199</v>
      </c>
      <c r="C287" s="4" t="s">
        <v>207</v>
      </c>
      <c r="D287" s="6" t="s">
        <v>922</v>
      </c>
      <c r="E287" s="19">
        <v>2</v>
      </c>
      <c r="F287" s="6" t="s">
        <v>450</v>
      </c>
      <c r="G287" s="6" t="s">
        <v>917</v>
      </c>
      <c r="H287" s="6" t="s">
        <v>903</v>
      </c>
      <c r="I287" s="5" t="s">
        <v>958</v>
      </c>
      <c r="J287" s="5" t="s">
        <v>895</v>
      </c>
    </row>
    <row r="288" spans="1:10" ht="27.95" customHeight="1">
      <c r="A288" s="4" t="s">
        <v>206</v>
      </c>
      <c r="B288" s="4" t="s">
        <v>199</v>
      </c>
      <c r="C288" s="4" t="s">
        <v>207</v>
      </c>
      <c r="D288" s="6" t="s">
        <v>898</v>
      </c>
      <c r="E288" s="19">
        <v>4</v>
      </c>
      <c r="F288" s="6" t="s">
        <v>450</v>
      </c>
      <c r="G288" s="6" t="s">
        <v>899</v>
      </c>
      <c r="H288" s="6" t="s">
        <v>900</v>
      </c>
      <c r="I288" s="5" t="s">
        <v>981</v>
      </c>
      <c r="J288" s="5" t="s">
        <v>895</v>
      </c>
    </row>
    <row r="289" spans="1:10" ht="27.95" customHeight="1">
      <c r="A289" s="4" t="s">
        <v>206</v>
      </c>
      <c r="B289" s="4" t="s">
        <v>199</v>
      </c>
      <c r="C289" s="4" t="s">
        <v>207</v>
      </c>
      <c r="D289" s="6" t="s">
        <v>898</v>
      </c>
      <c r="E289" s="19">
        <v>2</v>
      </c>
      <c r="F289" s="6" t="s">
        <v>450</v>
      </c>
      <c r="G289" s="6" t="s">
        <v>912</v>
      </c>
      <c r="H289" s="6" t="s">
        <v>900</v>
      </c>
      <c r="I289" s="5" t="s">
        <v>982</v>
      </c>
      <c r="J289" s="5" t="s">
        <v>895</v>
      </c>
    </row>
    <row r="290" spans="1:10" ht="27.95" customHeight="1">
      <c r="A290" s="4" t="s">
        <v>208</v>
      </c>
      <c r="B290" s="4" t="s">
        <v>199</v>
      </c>
      <c r="C290" s="4" t="s">
        <v>209</v>
      </c>
      <c r="D290" s="6" t="s">
        <v>891</v>
      </c>
      <c r="E290" s="19">
        <v>2</v>
      </c>
      <c r="F290" s="6" t="s">
        <v>450</v>
      </c>
      <c r="G290" s="6" t="s">
        <v>902</v>
      </c>
      <c r="H290" s="6" t="s">
        <v>903</v>
      </c>
      <c r="I290" s="5" t="s">
        <v>938</v>
      </c>
      <c r="J290" s="5" t="s">
        <v>895</v>
      </c>
    </row>
    <row r="291" spans="1:10" ht="27.95" customHeight="1">
      <c r="A291" s="4" t="s">
        <v>208</v>
      </c>
      <c r="B291" s="4" t="s">
        <v>199</v>
      </c>
      <c r="C291" s="4" t="s">
        <v>209</v>
      </c>
      <c r="D291" s="6" t="s">
        <v>891</v>
      </c>
      <c r="E291" s="19">
        <v>2</v>
      </c>
      <c r="F291" s="6" t="s">
        <v>450</v>
      </c>
      <c r="G291" s="6" t="s">
        <v>917</v>
      </c>
      <c r="H291" s="6" t="s">
        <v>903</v>
      </c>
      <c r="I291" s="5" t="s">
        <v>958</v>
      </c>
      <c r="J291" s="5" t="s">
        <v>895</v>
      </c>
    </row>
    <row r="292" spans="1:10" ht="27.95" customHeight="1">
      <c r="A292" s="4" t="s">
        <v>208</v>
      </c>
      <c r="B292" s="4" t="s">
        <v>199</v>
      </c>
      <c r="C292" s="4" t="s">
        <v>209</v>
      </c>
      <c r="D292" s="6" t="s">
        <v>1005</v>
      </c>
      <c r="E292" s="19">
        <v>2</v>
      </c>
      <c r="F292" s="6" t="s">
        <v>450</v>
      </c>
      <c r="G292" s="6" t="s">
        <v>899</v>
      </c>
      <c r="H292" s="6" t="s">
        <v>900</v>
      </c>
      <c r="I292" s="5" t="s">
        <v>981</v>
      </c>
      <c r="J292" s="5" t="s">
        <v>895</v>
      </c>
    </row>
    <row r="293" spans="1:10" ht="27.95" customHeight="1">
      <c r="A293" s="4" t="s">
        <v>208</v>
      </c>
      <c r="B293" s="4" t="s">
        <v>199</v>
      </c>
      <c r="C293" s="4" t="s">
        <v>209</v>
      </c>
      <c r="D293" s="6" t="s">
        <v>1006</v>
      </c>
      <c r="E293" s="19">
        <v>2</v>
      </c>
      <c r="F293" s="6" t="s">
        <v>450</v>
      </c>
      <c r="G293" s="6" t="s">
        <v>899</v>
      </c>
      <c r="H293" s="6" t="s">
        <v>900</v>
      </c>
      <c r="I293" s="5" t="s">
        <v>981</v>
      </c>
      <c r="J293" s="5" t="s">
        <v>895</v>
      </c>
    </row>
    <row r="294" spans="1:10" ht="27.95" customHeight="1">
      <c r="A294" s="4" t="s">
        <v>210</v>
      </c>
      <c r="B294" s="4" t="s">
        <v>199</v>
      </c>
      <c r="C294" s="4" t="s">
        <v>211</v>
      </c>
      <c r="D294" s="6" t="s">
        <v>891</v>
      </c>
      <c r="E294" s="19">
        <v>4</v>
      </c>
      <c r="F294" s="6" t="s">
        <v>450</v>
      </c>
      <c r="G294" s="6" t="s">
        <v>963</v>
      </c>
      <c r="H294" s="6" t="s">
        <v>953</v>
      </c>
      <c r="I294" s="5" t="s">
        <v>964</v>
      </c>
      <c r="J294" s="5" t="s">
        <v>895</v>
      </c>
    </row>
    <row r="295" spans="1:10" ht="27.95" customHeight="1">
      <c r="A295" s="4" t="s">
        <v>210</v>
      </c>
      <c r="B295" s="4" t="s">
        <v>199</v>
      </c>
      <c r="C295" s="4" t="s">
        <v>211</v>
      </c>
      <c r="D295" s="6" t="s">
        <v>898</v>
      </c>
      <c r="E295" s="19">
        <v>1</v>
      </c>
      <c r="F295" s="6" t="s">
        <v>450</v>
      </c>
      <c r="G295" s="6" t="s">
        <v>899</v>
      </c>
      <c r="H295" s="6" t="s">
        <v>900</v>
      </c>
      <c r="I295" s="5" t="s">
        <v>981</v>
      </c>
      <c r="J295" s="5" t="s">
        <v>895</v>
      </c>
    </row>
    <row r="296" spans="1:10" ht="27.95" customHeight="1">
      <c r="A296" s="4" t="s">
        <v>210</v>
      </c>
      <c r="B296" s="4" t="s">
        <v>199</v>
      </c>
      <c r="C296" s="4" t="s">
        <v>211</v>
      </c>
      <c r="D296" s="6" t="s">
        <v>898</v>
      </c>
      <c r="E296" s="19">
        <v>1</v>
      </c>
      <c r="F296" s="6" t="s">
        <v>450</v>
      </c>
      <c r="G296" s="6" t="s">
        <v>912</v>
      </c>
      <c r="H296" s="6" t="s">
        <v>900</v>
      </c>
      <c r="I296" s="5" t="s">
        <v>982</v>
      </c>
      <c r="J296" s="5" t="s">
        <v>895</v>
      </c>
    </row>
    <row r="297" spans="1:10" ht="27.95" customHeight="1">
      <c r="A297" s="4" t="s">
        <v>212</v>
      </c>
      <c r="B297" s="4" t="s">
        <v>199</v>
      </c>
      <c r="C297" s="4" t="s">
        <v>213</v>
      </c>
      <c r="D297" s="6" t="s">
        <v>891</v>
      </c>
      <c r="E297" s="19">
        <v>1</v>
      </c>
      <c r="F297" s="6" t="s">
        <v>450</v>
      </c>
      <c r="G297" s="6" t="s">
        <v>902</v>
      </c>
      <c r="H297" s="6" t="s">
        <v>903</v>
      </c>
      <c r="I297" s="5" t="s">
        <v>938</v>
      </c>
      <c r="J297" s="5" t="s">
        <v>895</v>
      </c>
    </row>
    <row r="298" spans="1:10" ht="27.95" customHeight="1">
      <c r="A298" s="4" t="s">
        <v>212</v>
      </c>
      <c r="B298" s="4" t="s">
        <v>199</v>
      </c>
      <c r="C298" s="4" t="s">
        <v>213</v>
      </c>
      <c r="D298" s="6" t="s">
        <v>891</v>
      </c>
      <c r="E298" s="19">
        <v>1</v>
      </c>
      <c r="F298" s="6" t="s">
        <v>450</v>
      </c>
      <c r="G298" s="6" t="s">
        <v>917</v>
      </c>
      <c r="H298" s="6" t="s">
        <v>903</v>
      </c>
      <c r="I298" s="5" t="s">
        <v>958</v>
      </c>
      <c r="J298" s="5" t="s">
        <v>895</v>
      </c>
    </row>
    <row r="299" spans="1:10" ht="27.95" customHeight="1">
      <c r="A299" s="4" t="s">
        <v>212</v>
      </c>
      <c r="B299" s="4" t="s">
        <v>199</v>
      </c>
      <c r="C299" s="4" t="s">
        <v>213</v>
      </c>
      <c r="D299" s="6" t="s">
        <v>898</v>
      </c>
      <c r="E299" s="19">
        <v>1</v>
      </c>
      <c r="F299" s="6" t="s">
        <v>450</v>
      </c>
      <c r="G299" s="6" t="s">
        <v>899</v>
      </c>
      <c r="H299" s="6" t="s">
        <v>900</v>
      </c>
      <c r="I299" s="5" t="s">
        <v>981</v>
      </c>
      <c r="J299" s="5" t="s">
        <v>895</v>
      </c>
    </row>
    <row r="300" spans="1:10" ht="27.95" customHeight="1">
      <c r="A300" s="4" t="s">
        <v>212</v>
      </c>
      <c r="B300" s="4" t="s">
        <v>199</v>
      </c>
      <c r="C300" s="4" t="s">
        <v>213</v>
      </c>
      <c r="D300" s="6" t="s">
        <v>898</v>
      </c>
      <c r="E300" s="19">
        <v>1</v>
      </c>
      <c r="F300" s="6" t="s">
        <v>450</v>
      </c>
      <c r="G300" s="6" t="s">
        <v>912</v>
      </c>
      <c r="H300" s="6" t="s">
        <v>900</v>
      </c>
      <c r="I300" s="5" t="s">
        <v>982</v>
      </c>
      <c r="J300" s="5" t="s">
        <v>895</v>
      </c>
    </row>
    <row r="301" spans="1:10" ht="27.95" customHeight="1">
      <c r="A301" s="4" t="s">
        <v>214</v>
      </c>
      <c r="B301" s="4" t="s">
        <v>199</v>
      </c>
      <c r="C301" s="4" t="s">
        <v>215</v>
      </c>
      <c r="D301" s="6" t="s">
        <v>923</v>
      </c>
      <c r="E301" s="19">
        <v>15</v>
      </c>
      <c r="F301" s="6" t="s">
        <v>450</v>
      </c>
      <c r="G301" s="6" t="s">
        <v>902</v>
      </c>
      <c r="H301" s="6" t="s">
        <v>903</v>
      </c>
      <c r="I301" s="5" t="s">
        <v>938</v>
      </c>
      <c r="J301" s="5" t="s">
        <v>895</v>
      </c>
    </row>
    <row r="302" spans="1:10" ht="27.95" customHeight="1">
      <c r="A302" s="4" t="s">
        <v>216</v>
      </c>
      <c r="B302" s="4" t="s">
        <v>199</v>
      </c>
      <c r="C302" s="4" t="s">
        <v>217</v>
      </c>
      <c r="D302" s="6" t="s">
        <v>891</v>
      </c>
      <c r="E302" s="19">
        <v>1</v>
      </c>
      <c r="F302" s="6" t="s">
        <v>450</v>
      </c>
      <c r="G302" s="6" t="s">
        <v>914</v>
      </c>
      <c r="H302" s="6" t="s">
        <v>903</v>
      </c>
      <c r="I302" s="5" t="s">
        <v>955</v>
      </c>
      <c r="J302" s="5" t="s">
        <v>895</v>
      </c>
    </row>
    <row r="303" spans="1:10" ht="27.95" customHeight="1">
      <c r="A303" s="4" t="s">
        <v>216</v>
      </c>
      <c r="B303" s="4" t="s">
        <v>199</v>
      </c>
      <c r="C303" s="4" t="s">
        <v>217</v>
      </c>
      <c r="D303" s="6" t="s">
        <v>898</v>
      </c>
      <c r="E303" s="19">
        <v>1</v>
      </c>
      <c r="F303" s="6" t="s">
        <v>450</v>
      </c>
      <c r="G303" s="6" t="s">
        <v>909</v>
      </c>
      <c r="H303" s="6" t="s">
        <v>900</v>
      </c>
      <c r="I303" s="5" t="s">
        <v>996</v>
      </c>
      <c r="J303" s="5" t="s">
        <v>895</v>
      </c>
    </row>
    <row r="304" spans="1:10" ht="27.95" customHeight="1">
      <c r="A304" s="4" t="s">
        <v>218</v>
      </c>
      <c r="B304" s="4" t="s">
        <v>199</v>
      </c>
      <c r="C304" s="4" t="s">
        <v>219</v>
      </c>
      <c r="D304" s="6" t="s">
        <v>891</v>
      </c>
      <c r="E304" s="19">
        <v>1</v>
      </c>
      <c r="F304" s="6" t="s">
        <v>450</v>
      </c>
      <c r="G304" s="6" t="s">
        <v>1007</v>
      </c>
      <c r="H304" s="6" t="s">
        <v>893</v>
      </c>
      <c r="I304" s="5" t="s">
        <v>1008</v>
      </c>
      <c r="J304" s="5" t="s">
        <v>895</v>
      </c>
    </row>
    <row r="305" spans="1:10" ht="27.95" customHeight="1">
      <c r="A305" s="4" t="s">
        <v>218</v>
      </c>
      <c r="B305" s="4" t="s">
        <v>199</v>
      </c>
      <c r="C305" s="4" t="s">
        <v>219</v>
      </c>
      <c r="D305" s="6" t="s">
        <v>898</v>
      </c>
      <c r="E305" s="19">
        <v>1</v>
      </c>
      <c r="F305" s="6" t="s">
        <v>450</v>
      </c>
      <c r="G305" s="6" t="s">
        <v>1009</v>
      </c>
      <c r="H305" s="6" t="s">
        <v>900</v>
      </c>
      <c r="I305" s="5" t="s">
        <v>1008</v>
      </c>
      <c r="J305" s="5" t="s">
        <v>895</v>
      </c>
    </row>
    <row r="306" spans="1:10" ht="27.95" customHeight="1">
      <c r="A306" s="4" t="s">
        <v>220</v>
      </c>
      <c r="B306" s="4" t="s">
        <v>221</v>
      </c>
      <c r="C306" s="4" t="s">
        <v>223</v>
      </c>
      <c r="D306" s="6" t="s">
        <v>891</v>
      </c>
      <c r="E306" s="19">
        <v>2</v>
      </c>
      <c r="F306" s="6" t="s">
        <v>450</v>
      </c>
      <c r="G306" s="6" t="s">
        <v>952</v>
      </c>
      <c r="H306" s="6" t="s">
        <v>953</v>
      </c>
      <c r="I306" s="5" t="s">
        <v>905</v>
      </c>
      <c r="J306" s="5" t="s">
        <v>895</v>
      </c>
    </row>
    <row r="307" spans="1:10" ht="27.95" customHeight="1">
      <c r="A307" s="4" t="s">
        <v>220</v>
      </c>
      <c r="B307" s="4" t="s">
        <v>221</v>
      </c>
      <c r="C307" s="4" t="s">
        <v>223</v>
      </c>
      <c r="D307" s="6" t="s">
        <v>891</v>
      </c>
      <c r="E307" s="19">
        <v>2</v>
      </c>
      <c r="F307" s="6" t="s">
        <v>450</v>
      </c>
      <c r="G307" s="6" t="s">
        <v>954</v>
      </c>
      <c r="H307" s="6" t="s">
        <v>953</v>
      </c>
      <c r="I307" s="5" t="s">
        <v>906</v>
      </c>
      <c r="J307" s="5" t="s">
        <v>895</v>
      </c>
    </row>
    <row r="308" spans="1:10" ht="27.95" customHeight="1">
      <c r="A308" s="4" t="s">
        <v>220</v>
      </c>
      <c r="B308" s="4" t="s">
        <v>221</v>
      </c>
      <c r="C308" s="4" t="s">
        <v>223</v>
      </c>
      <c r="D308" s="6" t="s">
        <v>898</v>
      </c>
      <c r="E308" s="19">
        <v>2</v>
      </c>
      <c r="F308" s="6" t="s">
        <v>450</v>
      </c>
      <c r="G308" s="6" t="s">
        <v>899</v>
      </c>
      <c r="H308" s="6" t="s">
        <v>900</v>
      </c>
      <c r="I308" s="5" t="s">
        <v>981</v>
      </c>
      <c r="J308" s="5" t="s">
        <v>895</v>
      </c>
    </row>
    <row r="309" spans="1:10" ht="27.95" customHeight="1">
      <c r="A309" s="4" t="s">
        <v>220</v>
      </c>
      <c r="B309" s="4" t="s">
        <v>221</v>
      </c>
      <c r="C309" s="4" t="s">
        <v>223</v>
      </c>
      <c r="D309" s="6" t="s">
        <v>898</v>
      </c>
      <c r="E309" s="19">
        <v>1</v>
      </c>
      <c r="F309" s="6" t="s">
        <v>450</v>
      </c>
      <c r="G309" s="6" t="s">
        <v>912</v>
      </c>
      <c r="H309" s="6" t="s">
        <v>900</v>
      </c>
      <c r="I309" s="5" t="s">
        <v>982</v>
      </c>
      <c r="J309" s="5" t="s">
        <v>895</v>
      </c>
    </row>
    <row r="310" spans="1:10" ht="27.95" customHeight="1">
      <c r="A310" s="4" t="s">
        <v>224</v>
      </c>
      <c r="B310" s="4" t="s">
        <v>221</v>
      </c>
      <c r="C310" s="4" t="s">
        <v>225</v>
      </c>
      <c r="D310" s="6" t="s">
        <v>891</v>
      </c>
      <c r="E310" s="19">
        <v>2</v>
      </c>
      <c r="F310" s="6" t="s">
        <v>450</v>
      </c>
      <c r="G310" s="6" t="s">
        <v>952</v>
      </c>
      <c r="H310" s="6" t="s">
        <v>953</v>
      </c>
      <c r="I310" s="5" t="s">
        <v>905</v>
      </c>
      <c r="J310" s="5" t="s">
        <v>895</v>
      </c>
    </row>
    <row r="311" spans="1:10" ht="27.95" customHeight="1">
      <c r="A311" s="4" t="s">
        <v>224</v>
      </c>
      <c r="B311" s="4" t="s">
        <v>221</v>
      </c>
      <c r="C311" s="4" t="s">
        <v>225</v>
      </c>
      <c r="D311" s="6" t="s">
        <v>891</v>
      </c>
      <c r="E311" s="19">
        <v>2</v>
      </c>
      <c r="F311" s="6" t="s">
        <v>450</v>
      </c>
      <c r="G311" s="6" t="s">
        <v>954</v>
      </c>
      <c r="H311" s="6" t="s">
        <v>953</v>
      </c>
      <c r="I311" s="5" t="s">
        <v>906</v>
      </c>
      <c r="J311" s="5" t="s">
        <v>895</v>
      </c>
    </row>
    <row r="312" spans="1:10" ht="27.95" customHeight="1">
      <c r="A312" s="4" t="s">
        <v>224</v>
      </c>
      <c r="B312" s="4" t="s">
        <v>221</v>
      </c>
      <c r="C312" s="4" t="s">
        <v>225</v>
      </c>
      <c r="D312" s="6" t="s">
        <v>898</v>
      </c>
      <c r="E312" s="19">
        <v>2</v>
      </c>
      <c r="F312" s="6" t="s">
        <v>450</v>
      </c>
      <c r="G312" s="6" t="s">
        <v>899</v>
      </c>
      <c r="H312" s="6" t="s">
        <v>900</v>
      </c>
      <c r="I312" s="5" t="s">
        <v>981</v>
      </c>
      <c r="J312" s="5" t="s">
        <v>895</v>
      </c>
    </row>
    <row r="313" spans="1:10" ht="27.95" customHeight="1">
      <c r="A313" s="4" t="s">
        <v>224</v>
      </c>
      <c r="B313" s="4" t="s">
        <v>221</v>
      </c>
      <c r="C313" s="4" t="s">
        <v>225</v>
      </c>
      <c r="D313" s="6" t="s">
        <v>898</v>
      </c>
      <c r="E313" s="19">
        <v>1</v>
      </c>
      <c r="F313" s="6" t="s">
        <v>450</v>
      </c>
      <c r="G313" s="6" t="s">
        <v>899</v>
      </c>
      <c r="H313" s="6" t="s">
        <v>900</v>
      </c>
      <c r="I313" s="5" t="s">
        <v>982</v>
      </c>
      <c r="J313" s="5" t="s">
        <v>895</v>
      </c>
    </row>
    <row r="314" spans="1:10" ht="27.95" customHeight="1">
      <c r="A314" s="4" t="s">
        <v>226</v>
      </c>
      <c r="B314" s="4" t="s">
        <v>221</v>
      </c>
      <c r="C314" s="4" t="s">
        <v>227</v>
      </c>
      <c r="D314" s="6" t="s">
        <v>891</v>
      </c>
      <c r="E314" s="19">
        <v>8</v>
      </c>
      <c r="F314" s="6" t="s">
        <v>450</v>
      </c>
      <c r="G314" s="6" t="s">
        <v>902</v>
      </c>
      <c r="H314" s="6" t="s">
        <v>903</v>
      </c>
      <c r="I314" s="5" t="s">
        <v>938</v>
      </c>
      <c r="J314" s="5" t="s">
        <v>895</v>
      </c>
    </row>
    <row r="315" spans="1:10" ht="27.95" customHeight="1">
      <c r="A315" s="4" t="s">
        <v>226</v>
      </c>
      <c r="B315" s="4" t="s">
        <v>221</v>
      </c>
      <c r="C315" s="4" t="s">
        <v>227</v>
      </c>
      <c r="D315" s="6" t="s">
        <v>891</v>
      </c>
      <c r="E315" s="19">
        <v>2</v>
      </c>
      <c r="F315" s="6" t="s">
        <v>450</v>
      </c>
      <c r="G315" s="6" t="s">
        <v>963</v>
      </c>
      <c r="H315" s="6" t="s">
        <v>953</v>
      </c>
      <c r="I315" s="5" t="s">
        <v>1002</v>
      </c>
      <c r="J315" s="5" t="s">
        <v>895</v>
      </c>
    </row>
    <row r="316" spans="1:10" ht="27.95" customHeight="1">
      <c r="A316" s="4" t="s">
        <v>226</v>
      </c>
      <c r="B316" s="4" t="s">
        <v>221</v>
      </c>
      <c r="C316" s="4" t="s">
        <v>227</v>
      </c>
      <c r="D316" s="6" t="s">
        <v>922</v>
      </c>
      <c r="E316" s="19">
        <v>4</v>
      </c>
      <c r="F316" s="6" t="s">
        <v>450</v>
      </c>
      <c r="G316" s="6" t="s">
        <v>988</v>
      </c>
      <c r="H316" s="6" t="s">
        <v>953</v>
      </c>
      <c r="I316" s="5" t="s">
        <v>964</v>
      </c>
      <c r="J316" s="5" t="s">
        <v>895</v>
      </c>
    </row>
    <row r="317" spans="1:10" ht="27.95" customHeight="1">
      <c r="A317" s="4" t="s">
        <v>226</v>
      </c>
      <c r="B317" s="4" t="s">
        <v>221</v>
      </c>
      <c r="C317" s="4" t="s">
        <v>227</v>
      </c>
      <c r="D317" s="6" t="s">
        <v>922</v>
      </c>
      <c r="E317" s="19">
        <v>2</v>
      </c>
      <c r="F317" s="6" t="s">
        <v>450</v>
      </c>
      <c r="G317" s="6" t="s">
        <v>999</v>
      </c>
      <c r="H317" s="6" t="s">
        <v>953</v>
      </c>
      <c r="I317" s="5" t="s">
        <v>1004</v>
      </c>
      <c r="J317" s="5" t="s">
        <v>895</v>
      </c>
    </row>
    <row r="318" spans="1:10" ht="27.95" customHeight="1">
      <c r="A318" s="4" t="s">
        <v>226</v>
      </c>
      <c r="B318" s="4" t="s">
        <v>221</v>
      </c>
      <c r="C318" s="4" t="s">
        <v>227</v>
      </c>
      <c r="D318" s="6" t="s">
        <v>898</v>
      </c>
      <c r="E318" s="19">
        <v>6</v>
      </c>
      <c r="F318" s="6" t="s">
        <v>450</v>
      </c>
      <c r="G318" s="6" t="s">
        <v>899</v>
      </c>
      <c r="H318" s="6" t="s">
        <v>900</v>
      </c>
      <c r="I318" s="5" t="s">
        <v>981</v>
      </c>
      <c r="J318" s="5" t="s">
        <v>895</v>
      </c>
    </row>
    <row r="319" spans="1:10" ht="27.95" customHeight="1">
      <c r="A319" s="4" t="s">
        <v>228</v>
      </c>
      <c r="B319" s="4" t="s">
        <v>221</v>
      </c>
      <c r="C319" s="4" t="s">
        <v>229</v>
      </c>
      <c r="D319" s="6" t="s">
        <v>891</v>
      </c>
      <c r="E319" s="19">
        <v>6</v>
      </c>
      <c r="F319" s="6" t="s">
        <v>450</v>
      </c>
      <c r="G319" s="6" t="s">
        <v>902</v>
      </c>
      <c r="H319" s="6" t="s">
        <v>903</v>
      </c>
      <c r="I319" s="5" t="s">
        <v>938</v>
      </c>
      <c r="J319" s="5" t="s">
        <v>895</v>
      </c>
    </row>
    <row r="320" spans="1:10" ht="27.95" customHeight="1">
      <c r="A320" s="4" t="s">
        <v>228</v>
      </c>
      <c r="B320" s="4" t="s">
        <v>221</v>
      </c>
      <c r="C320" s="4" t="s">
        <v>229</v>
      </c>
      <c r="D320" s="6" t="s">
        <v>922</v>
      </c>
      <c r="E320" s="19">
        <v>4</v>
      </c>
      <c r="F320" s="6" t="s">
        <v>450</v>
      </c>
      <c r="G320" s="6" t="s">
        <v>963</v>
      </c>
      <c r="H320" s="6" t="s">
        <v>953</v>
      </c>
      <c r="I320" s="5" t="s">
        <v>964</v>
      </c>
      <c r="J320" s="5" t="s">
        <v>895</v>
      </c>
    </row>
    <row r="321" spans="1:10" ht="27.95" customHeight="1">
      <c r="A321" s="4" t="s">
        <v>228</v>
      </c>
      <c r="B321" s="4" t="s">
        <v>221</v>
      </c>
      <c r="C321" s="4" t="s">
        <v>229</v>
      </c>
      <c r="D321" s="6" t="s">
        <v>922</v>
      </c>
      <c r="E321" s="19">
        <v>2</v>
      </c>
      <c r="F321" s="6" t="s">
        <v>450</v>
      </c>
      <c r="G321" s="6" t="s">
        <v>988</v>
      </c>
      <c r="H321" s="6" t="s">
        <v>953</v>
      </c>
      <c r="I321" s="5" t="s">
        <v>1004</v>
      </c>
      <c r="J321" s="5" t="s">
        <v>895</v>
      </c>
    </row>
    <row r="322" spans="1:10" ht="27.95" customHeight="1">
      <c r="A322" s="4" t="s">
        <v>228</v>
      </c>
      <c r="B322" s="4" t="s">
        <v>221</v>
      </c>
      <c r="C322" s="4" t="s">
        <v>229</v>
      </c>
      <c r="D322" s="6" t="s">
        <v>922</v>
      </c>
      <c r="E322" s="19">
        <v>2</v>
      </c>
      <c r="F322" s="6" t="s">
        <v>450</v>
      </c>
      <c r="G322" s="6" t="s">
        <v>999</v>
      </c>
      <c r="H322" s="6" t="s">
        <v>953</v>
      </c>
      <c r="I322" s="5" t="s">
        <v>1002</v>
      </c>
      <c r="J322" s="5" t="s">
        <v>895</v>
      </c>
    </row>
    <row r="323" spans="1:10" ht="27.95" customHeight="1">
      <c r="A323" s="4" t="s">
        <v>228</v>
      </c>
      <c r="B323" s="4" t="s">
        <v>221</v>
      </c>
      <c r="C323" s="4" t="s">
        <v>229</v>
      </c>
      <c r="D323" s="6" t="s">
        <v>898</v>
      </c>
      <c r="E323" s="19">
        <v>4</v>
      </c>
      <c r="F323" s="6" t="s">
        <v>450</v>
      </c>
      <c r="G323" s="6" t="s">
        <v>899</v>
      </c>
      <c r="H323" s="6" t="s">
        <v>900</v>
      </c>
      <c r="I323" s="5" t="s">
        <v>981</v>
      </c>
      <c r="J323" s="5" t="s">
        <v>895</v>
      </c>
    </row>
    <row r="324" spans="1:10" ht="27.95" customHeight="1">
      <c r="A324" s="4" t="s">
        <v>228</v>
      </c>
      <c r="B324" s="4" t="s">
        <v>221</v>
      </c>
      <c r="C324" s="4" t="s">
        <v>229</v>
      </c>
      <c r="D324" s="6" t="s">
        <v>898</v>
      </c>
      <c r="E324" s="19">
        <v>2</v>
      </c>
      <c r="F324" s="6" t="s">
        <v>450</v>
      </c>
      <c r="G324" s="6" t="s">
        <v>912</v>
      </c>
      <c r="H324" s="6" t="s">
        <v>900</v>
      </c>
      <c r="I324" s="5" t="s">
        <v>982</v>
      </c>
      <c r="J324" s="5" t="s">
        <v>895</v>
      </c>
    </row>
    <row r="325" spans="1:10" ht="27.95" customHeight="1">
      <c r="A325" s="4" t="s">
        <v>230</v>
      </c>
      <c r="B325" s="4" t="s">
        <v>221</v>
      </c>
      <c r="C325" s="4" t="s">
        <v>231</v>
      </c>
      <c r="D325" s="6" t="s">
        <v>891</v>
      </c>
      <c r="E325" s="19">
        <v>1</v>
      </c>
      <c r="F325" s="6" t="s">
        <v>450</v>
      </c>
      <c r="G325" s="6" t="s">
        <v>952</v>
      </c>
      <c r="H325" s="6" t="s">
        <v>953</v>
      </c>
      <c r="I325" s="5" t="s">
        <v>905</v>
      </c>
      <c r="J325" s="5" t="s">
        <v>895</v>
      </c>
    </row>
    <row r="326" spans="1:10" ht="27.95" customHeight="1">
      <c r="A326" s="4" t="s">
        <v>230</v>
      </c>
      <c r="B326" s="4" t="s">
        <v>221</v>
      </c>
      <c r="C326" s="4" t="s">
        <v>231</v>
      </c>
      <c r="D326" s="6" t="s">
        <v>891</v>
      </c>
      <c r="E326" s="19">
        <v>2</v>
      </c>
      <c r="F326" s="6" t="s">
        <v>450</v>
      </c>
      <c r="G326" s="6" t="s">
        <v>954</v>
      </c>
      <c r="H326" s="6" t="s">
        <v>953</v>
      </c>
      <c r="I326" s="5" t="s">
        <v>906</v>
      </c>
      <c r="J326" s="5" t="s">
        <v>895</v>
      </c>
    </row>
    <row r="327" spans="1:10" ht="27.95" customHeight="1">
      <c r="A327" s="4" t="s">
        <v>230</v>
      </c>
      <c r="B327" s="4" t="s">
        <v>221</v>
      </c>
      <c r="C327" s="4" t="s">
        <v>231</v>
      </c>
      <c r="D327" s="6" t="s">
        <v>898</v>
      </c>
      <c r="E327" s="19">
        <v>2</v>
      </c>
      <c r="F327" s="6" t="s">
        <v>450</v>
      </c>
      <c r="G327" s="6" t="s">
        <v>899</v>
      </c>
      <c r="H327" s="6" t="s">
        <v>900</v>
      </c>
      <c r="I327" s="5" t="s">
        <v>981</v>
      </c>
      <c r="J327" s="5" t="s">
        <v>895</v>
      </c>
    </row>
    <row r="328" spans="1:10" ht="27.95" customHeight="1">
      <c r="A328" s="4" t="s">
        <v>232</v>
      </c>
      <c r="B328" s="4" t="s">
        <v>221</v>
      </c>
      <c r="C328" s="4" t="s">
        <v>233</v>
      </c>
      <c r="D328" s="6" t="s">
        <v>891</v>
      </c>
      <c r="E328" s="19">
        <v>1</v>
      </c>
      <c r="F328" s="6" t="s">
        <v>450</v>
      </c>
      <c r="G328" s="6" t="s">
        <v>902</v>
      </c>
      <c r="H328" s="6" t="s">
        <v>903</v>
      </c>
      <c r="I328" s="5" t="s">
        <v>938</v>
      </c>
      <c r="J328" s="5" t="s">
        <v>895</v>
      </c>
    </row>
    <row r="329" spans="1:10" ht="27.95" customHeight="1">
      <c r="A329" s="4" t="s">
        <v>234</v>
      </c>
      <c r="B329" s="4" t="s">
        <v>221</v>
      </c>
      <c r="C329" s="4" t="s">
        <v>235</v>
      </c>
      <c r="D329" s="6" t="s">
        <v>891</v>
      </c>
      <c r="E329" s="19">
        <v>1</v>
      </c>
      <c r="F329" s="6" t="s">
        <v>450</v>
      </c>
      <c r="G329" s="6" t="s">
        <v>952</v>
      </c>
      <c r="H329" s="6" t="s">
        <v>953</v>
      </c>
      <c r="I329" s="5" t="s">
        <v>905</v>
      </c>
      <c r="J329" s="5" t="s">
        <v>895</v>
      </c>
    </row>
    <row r="330" spans="1:10" ht="27.95" customHeight="1">
      <c r="A330" s="4" t="s">
        <v>234</v>
      </c>
      <c r="B330" s="4" t="s">
        <v>221</v>
      </c>
      <c r="C330" s="4" t="s">
        <v>235</v>
      </c>
      <c r="D330" s="6" t="s">
        <v>891</v>
      </c>
      <c r="E330" s="19">
        <v>1</v>
      </c>
      <c r="F330" s="6" t="s">
        <v>450</v>
      </c>
      <c r="G330" s="6" t="s">
        <v>954</v>
      </c>
      <c r="H330" s="6" t="s">
        <v>953</v>
      </c>
      <c r="I330" s="5" t="s">
        <v>906</v>
      </c>
      <c r="J330" s="5" t="s">
        <v>895</v>
      </c>
    </row>
    <row r="331" spans="1:10" ht="27.95" customHeight="1">
      <c r="A331" s="4" t="s">
        <v>234</v>
      </c>
      <c r="B331" s="4" t="s">
        <v>221</v>
      </c>
      <c r="C331" s="4" t="s">
        <v>235</v>
      </c>
      <c r="D331" s="6" t="s">
        <v>1005</v>
      </c>
      <c r="E331" s="19">
        <v>1</v>
      </c>
      <c r="F331" s="6" t="s">
        <v>450</v>
      </c>
      <c r="G331" s="6" t="s">
        <v>899</v>
      </c>
      <c r="H331" s="6" t="s">
        <v>900</v>
      </c>
      <c r="I331" s="5" t="s">
        <v>981</v>
      </c>
      <c r="J331" s="5" t="s">
        <v>895</v>
      </c>
    </row>
    <row r="332" spans="1:10" ht="27.95" customHeight="1">
      <c r="A332" s="4" t="s">
        <v>234</v>
      </c>
      <c r="B332" s="4" t="s">
        <v>221</v>
      </c>
      <c r="C332" s="4" t="s">
        <v>235</v>
      </c>
      <c r="D332" s="6" t="s">
        <v>1005</v>
      </c>
      <c r="E332" s="19">
        <v>1</v>
      </c>
      <c r="F332" s="6" t="s">
        <v>450</v>
      </c>
      <c r="G332" s="6" t="s">
        <v>912</v>
      </c>
      <c r="H332" s="6" t="s">
        <v>900</v>
      </c>
      <c r="I332" s="5" t="s">
        <v>982</v>
      </c>
      <c r="J332" s="5" t="s">
        <v>895</v>
      </c>
    </row>
    <row r="333" spans="1:10" ht="27.95" customHeight="1">
      <c r="A333" s="4" t="s">
        <v>234</v>
      </c>
      <c r="B333" s="4" t="s">
        <v>221</v>
      </c>
      <c r="C333" s="4" t="s">
        <v>235</v>
      </c>
      <c r="D333" s="6" t="s">
        <v>1006</v>
      </c>
      <c r="E333" s="19">
        <v>1</v>
      </c>
      <c r="F333" s="6" t="s">
        <v>450</v>
      </c>
      <c r="G333" s="6" t="s">
        <v>899</v>
      </c>
      <c r="H333" s="6" t="s">
        <v>900</v>
      </c>
      <c r="I333" s="5" t="s">
        <v>981</v>
      </c>
      <c r="J333" s="5" t="s">
        <v>895</v>
      </c>
    </row>
    <row r="334" spans="1:10" ht="27.95" customHeight="1">
      <c r="A334" s="4" t="s">
        <v>234</v>
      </c>
      <c r="B334" s="4" t="s">
        <v>221</v>
      </c>
      <c r="C334" s="4" t="s">
        <v>235</v>
      </c>
      <c r="D334" s="6" t="s">
        <v>1006</v>
      </c>
      <c r="E334" s="19">
        <v>1</v>
      </c>
      <c r="F334" s="6" t="s">
        <v>450</v>
      </c>
      <c r="G334" s="6" t="s">
        <v>912</v>
      </c>
      <c r="H334" s="6" t="s">
        <v>900</v>
      </c>
      <c r="I334" s="5" t="s">
        <v>982</v>
      </c>
      <c r="J334" s="5" t="s">
        <v>895</v>
      </c>
    </row>
    <row r="335" spans="1:10" ht="27.95" customHeight="1">
      <c r="A335" s="4" t="s">
        <v>236</v>
      </c>
      <c r="B335" s="4" t="s">
        <v>221</v>
      </c>
      <c r="C335" s="4" t="s">
        <v>237</v>
      </c>
      <c r="D335" s="6" t="s">
        <v>891</v>
      </c>
      <c r="E335" s="19">
        <v>1</v>
      </c>
      <c r="F335" s="6" t="s">
        <v>450</v>
      </c>
      <c r="G335" s="6" t="s">
        <v>952</v>
      </c>
      <c r="H335" s="6" t="s">
        <v>953</v>
      </c>
      <c r="I335" s="5" t="s">
        <v>905</v>
      </c>
      <c r="J335" s="5" t="s">
        <v>895</v>
      </c>
    </row>
    <row r="336" spans="1:10" ht="27.95" customHeight="1">
      <c r="A336" s="4" t="s">
        <v>236</v>
      </c>
      <c r="B336" s="4" t="s">
        <v>221</v>
      </c>
      <c r="C336" s="4" t="s">
        <v>237</v>
      </c>
      <c r="D336" s="6" t="s">
        <v>891</v>
      </c>
      <c r="E336" s="19">
        <v>1</v>
      </c>
      <c r="F336" s="6" t="s">
        <v>450</v>
      </c>
      <c r="G336" s="6" t="s">
        <v>954</v>
      </c>
      <c r="H336" s="6" t="s">
        <v>953</v>
      </c>
      <c r="I336" s="5" t="s">
        <v>906</v>
      </c>
      <c r="J336" s="5" t="s">
        <v>895</v>
      </c>
    </row>
    <row r="337" spans="1:10" ht="27.95" customHeight="1">
      <c r="A337" s="4" t="s">
        <v>236</v>
      </c>
      <c r="B337" s="4" t="s">
        <v>221</v>
      </c>
      <c r="C337" s="4" t="s">
        <v>237</v>
      </c>
      <c r="D337" s="6" t="s">
        <v>1005</v>
      </c>
      <c r="E337" s="19">
        <v>1</v>
      </c>
      <c r="F337" s="6" t="s">
        <v>450</v>
      </c>
      <c r="G337" s="6" t="s">
        <v>899</v>
      </c>
      <c r="H337" s="6" t="s">
        <v>900</v>
      </c>
      <c r="I337" s="5" t="s">
        <v>981</v>
      </c>
      <c r="J337" s="5" t="s">
        <v>895</v>
      </c>
    </row>
    <row r="338" spans="1:10" ht="27.95" customHeight="1">
      <c r="A338" s="4" t="s">
        <v>236</v>
      </c>
      <c r="B338" s="4" t="s">
        <v>221</v>
      </c>
      <c r="C338" s="4" t="s">
        <v>237</v>
      </c>
      <c r="D338" s="6" t="s">
        <v>1005</v>
      </c>
      <c r="E338" s="19">
        <v>1</v>
      </c>
      <c r="F338" s="6" t="s">
        <v>450</v>
      </c>
      <c r="G338" s="6" t="s">
        <v>912</v>
      </c>
      <c r="H338" s="6" t="s">
        <v>900</v>
      </c>
      <c r="I338" s="5" t="s">
        <v>982</v>
      </c>
      <c r="J338" s="5" t="s">
        <v>895</v>
      </c>
    </row>
    <row r="339" spans="1:10" ht="27.95" customHeight="1">
      <c r="A339" s="4" t="s">
        <v>236</v>
      </c>
      <c r="B339" s="4" t="s">
        <v>221</v>
      </c>
      <c r="C339" s="4" t="s">
        <v>237</v>
      </c>
      <c r="D339" s="6" t="s">
        <v>1006</v>
      </c>
      <c r="E339" s="19">
        <v>1</v>
      </c>
      <c r="F339" s="6" t="s">
        <v>450</v>
      </c>
      <c r="G339" s="6" t="s">
        <v>899</v>
      </c>
      <c r="H339" s="6" t="s">
        <v>900</v>
      </c>
      <c r="I339" s="5" t="s">
        <v>981</v>
      </c>
      <c r="J339" s="5" t="s">
        <v>895</v>
      </c>
    </row>
    <row r="340" spans="1:10" ht="27.95" customHeight="1">
      <c r="A340" s="4" t="s">
        <v>236</v>
      </c>
      <c r="B340" s="4" t="s">
        <v>221</v>
      </c>
      <c r="C340" s="4" t="s">
        <v>237</v>
      </c>
      <c r="D340" s="6" t="s">
        <v>1006</v>
      </c>
      <c r="E340" s="19">
        <v>1</v>
      </c>
      <c r="F340" s="6" t="s">
        <v>450</v>
      </c>
      <c r="G340" s="6" t="s">
        <v>912</v>
      </c>
      <c r="H340" s="6" t="s">
        <v>900</v>
      </c>
      <c r="I340" s="5" t="s">
        <v>982</v>
      </c>
      <c r="J340" s="5" t="s">
        <v>895</v>
      </c>
    </row>
    <row r="341" spans="1:10" ht="27.95" customHeight="1">
      <c r="A341" s="4" t="s">
        <v>238</v>
      </c>
      <c r="B341" s="4" t="s">
        <v>221</v>
      </c>
      <c r="C341" s="4" t="s">
        <v>239</v>
      </c>
      <c r="D341" s="6" t="s">
        <v>891</v>
      </c>
      <c r="E341" s="19">
        <v>1</v>
      </c>
      <c r="F341" s="6" t="s">
        <v>450</v>
      </c>
      <c r="G341" s="6" t="s">
        <v>998</v>
      </c>
      <c r="H341" s="6" t="s">
        <v>893</v>
      </c>
      <c r="I341" s="5" t="s">
        <v>901</v>
      </c>
      <c r="J341" s="5" t="s">
        <v>895</v>
      </c>
    </row>
    <row r="342" spans="1:10" ht="27.95" customHeight="1">
      <c r="A342" s="4" t="s">
        <v>238</v>
      </c>
      <c r="B342" s="4" t="s">
        <v>221</v>
      </c>
      <c r="C342" s="4" t="s">
        <v>239</v>
      </c>
      <c r="D342" s="6" t="s">
        <v>891</v>
      </c>
      <c r="E342" s="19">
        <v>1</v>
      </c>
      <c r="F342" s="6" t="s">
        <v>450</v>
      </c>
      <c r="G342" s="6" t="s">
        <v>1010</v>
      </c>
      <c r="H342" s="6" t="s">
        <v>893</v>
      </c>
      <c r="I342" s="5" t="s">
        <v>916</v>
      </c>
      <c r="J342" s="5" t="s">
        <v>895</v>
      </c>
    </row>
    <row r="343" spans="1:10" ht="27.95" customHeight="1">
      <c r="A343" s="4" t="s">
        <v>240</v>
      </c>
      <c r="B343" s="4" t="s">
        <v>221</v>
      </c>
      <c r="C343" s="4" t="s">
        <v>241</v>
      </c>
      <c r="D343" s="6" t="s">
        <v>891</v>
      </c>
      <c r="E343" s="19">
        <v>1</v>
      </c>
      <c r="F343" s="6" t="s">
        <v>450</v>
      </c>
      <c r="G343" s="6" t="s">
        <v>998</v>
      </c>
      <c r="H343" s="6" t="s">
        <v>893</v>
      </c>
      <c r="I343" s="5" t="s">
        <v>901</v>
      </c>
      <c r="J343" s="5" t="s">
        <v>895</v>
      </c>
    </row>
    <row r="344" spans="1:10" ht="27.95" customHeight="1">
      <c r="A344" s="4" t="s">
        <v>240</v>
      </c>
      <c r="B344" s="4" t="s">
        <v>221</v>
      </c>
      <c r="C344" s="4" t="s">
        <v>241</v>
      </c>
      <c r="D344" s="6" t="s">
        <v>891</v>
      </c>
      <c r="E344" s="19">
        <v>1</v>
      </c>
      <c r="F344" s="6" t="s">
        <v>450</v>
      </c>
      <c r="G344" s="6" t="s">
        <v>1010</v>
      </c>
      <c r="H344" s="6" t="s">
        <v>893</v>
      </c>
      <c r="I344" s="5" t="s">
        <v>916</v>
      </c>
      <c r="J344" s="5" t="s">
        <v>895</v>
      </c>
    </row>
    <row r="345" spans="1:10" ht="27.95" customHeight="1">
      <c r="A345" s="4" t="s">
        <v>242</v>
      </c>
      <c r="B345" s="4" t="s">
        <v>221</v>
      </c>
      <c r="C345" s="4" t="s">
        <v>243</v>
      </c>
      <c r="D345" s="6" t="s">
        <v>891</v>
      </c>
      <c r="E345" s="19">
        <v>1</v>
      </c>
      <c r="F345" s="6" t="s">
        <v>450</v>
      </c>
      <c r="G345" s="6" t="s">
        <v>998</v>
      </c>
      <c r="H345" s="6" t="s">
        <v>893</v>
      </c>
      <c r="I345" s="5" t="s">
        <v>901</v>
      </c>
      <c r="J345" s="5" t="s">
        <v>895</v>
      </c>
    </row>
    <row r="346" spans="1:10" ht="27.95" customHeight="1">
      <c r="A346" s="4" t="s">
        <v>242</v>
      </c>
      <c r="B346" s="4" t="s">
        <v>221</v>
      </c>
      <c r="C346" s="4" t="s">
        <v>243</v>
      </c>
      <c r="D346" s="6" t="s">
        <v>891</v>
      </c>
      <c r="E346" s="19">
        <v>1</v>
      </c>
      <c r="F346" s="6" t="s">
        <v>450</v>
      </c>
      <c r="G346" s="6" t="s">
        <v>1010</v>
      </c>
      <c r="H346" s="6" t="s">
        <v>893</v>
      </c>
      <c r="I346" s="5" t="s">
        <v>916</v>
      </c>
      <c r="J346" s="5" t="s">
        <v>895</v>
      </c>
    </row>
    <row r="347" spans="1:10" ht="27.95" customHeight="1">
      <c r="A347" s="4" t="s">
        <v>244</v>
      </c>
      <c r="B347" s="4" t="s">
        <v>221</v>
      </c>
      <c r="C347" s="4" t="s">
        <v>245</v>
      </c>
      <c r="D347" s="6" t="s">
        <v>891</v>
      </c>
      <c r="E347" s="19">
        <v>1</v>
      </c>
      <c r="F347" s="6" t="s">
        <v>450</v>
      </c>
      <c r="G347" s="6" t="s">
        <v>998</v>
      </c>
      <c r="H347" s="6" t="s">
        <v>893</v>
      </c>
      <c r="I347" s="5" t="s">
        <v>901</v>
      </c>
      <c r="J347" s="5" t="s">
        <v>895</v>
      </c>
    </row>
    <row r="348" spans="1:10" ht="27.95" customHeight="1">
      <c r="A348" s="4" t="s">
        <v>244</v>
      </c>
      <c r="B348" s="4" t="s">
        <v>221</v>
      </c>
      <c r="C348" s="4" t="s">
        <v>245</v>
      </c>
      <c r="D348" s="6" t="s">
        <v>891</v>
      </c>
      <c r="E348" s="19">
        <v>1</v>
      </c>
      <c r="F348" s="6" t="s">
        <v>450</v>
      </c>
      <c r="G348" s="6" t="s">
        <v>1010</v>
      </c>
      <c r="H348" s="6" t="s">
        <v>893</v>
      </c>
      <c r="I348" s="5" t="s">
        <v>916</v>
      </c>
      <c r="J348" s="5" t="s">
        <v>895</v>
      </c>
    </row>
    <row r="349" spans="1:10" ht="27.95" customHeight="1">
      <c r="A349" s="4" t="s">
        <v>246</v>
      </c>
      <c r="B349" s="4" t="s">
        <v>221</v>
      </c>
      <c r="C349" s="4" t="s">
        <v>247</v>
      </c>
      <c r="D349" s="6" t="s">
        <v>923</v>
      </c>
      <c r="E349" s="19">
        <v>2</v>
      </c>
      <c r="F349" s="6" t="s">
        <v>450</v>
      </c>
      <c r="G349" s="6" t="s">
        <v>1011</v>
      </c>
      <c r="H349" s="6" t="s">
        <v>900</v>
      </c>
      <c r="I349" s="5" t="s">
        <v>1012</v>
      </c>
      <c r="J349" s="5" t="s">
        <v>895</v>
      </c>
    </row>
    <row r="350" spans="1:10" ht="27.95" customHeight="1">
      <c r="A350" s="4" t="s">
        <v>246</v>
      </c>
      <c r="B350" s="4" t="s">
        <v>221</v>
      </c>
      <c r="C350" s="4" t="s">
        <v>247</v>
      </c>
      <c r="D350" s="6" t="s">
        <v>923</v>
      </c>
      <c r="E350" s="19">
        <v>2</v>
      </c>
      <c r="F350" s="6" t="s">
        <v>450</v>
      </c>
      <c r="G350" s="6" t="s">
        <v>1013</v>
      </c>
      <c r="H350" s="6" t="s">
        <v>900</v>
      </c>
      <c r="I350" s="5" t="s">
        <v>1014</v>
      </c>
      <c r="J350" s="5" t="s">
        <v>895</v>
      </c>
    </row>
    <row r="351" spans="1:10" ht="27.95" customHeight="1">
      <c r="A351" s="4" t="s">
        <v>246</v>
      </c>
      <c r="B351" s="4" t="s">
        <v>221</v>
      </c>
      <c r="C351" s="4" t="s">
        <v>247</v>
      </c>
      <c r="D351" s="6" t="s">
        <v>922</v>
      </c>
      <c r="E351" s="19">
        <v>4</v>
      </c>
      <c r="F351" s="6" t="s">
        <v>450</v>
      </c>
      <c r="G351" s="6" t="s">
        <v>902</v>
      </c>
      <c r="H351" s="6" t="s">
        <v>893</v>
      </c>
      <c r="I351" s="5" t="s">
        <v>904</v>
      </c>
      <c r="J351" s="5" t="s">
        <v>895</v>
      </c>
    </row>
    <row r="352" spans="1:10" ht="27.95" customHeight="1">
      <c r="A352" s="4" t="s">
        <v>246</v>
      </c>
      <c r="B352" s="4" t="s">
        <v>221</v>
      </c>
      <c r="C352" s="4" t="s">
        <v>247</v>
      </c>
      <c r="D352" s="6" t="s">
        <v>1015</v>
      </c>
      <c r="E352" s="19">
        <v>4</v>
      </c>
      <c r="F352" s="6" t="s">
        <v>450</v>
      </c>
      <c r="G352" s="6" t="s">
        <v>963</v>
      </c>
      <c r="H352" s="6" t="s">
        <v>953</v>
      </c>
      <c r="I352" s="5" t="s">
        <v>993</v>
      </c>
      <c r="J352" s="5" t="s">
        <v>895</v>
      </c>
    </row>
    <row r="353" spans="1:10" ht="27.95" customHeight="1">
      <c r="A353" s="4" t="s">
        <v>246</v>
      </c>
      <c r="B353" s="4" t="s">
        <v>221</v>
      </c>
      <c r="C353" s="4" t="s">
        <v>247</v>
      </c>
      <c r="D353" s="6" t="s">
        <v>898</v>
      </c>
      <c r="E353" s="19">
        <v>4</v>
      </c>
      <c r="F353" s="6" t="s">
        <v>450</v>
      </c>
      <c r="G353" s="6" t="s">
        <v>902</v>
      </c>
      <c r="H353" s="6" t="s">
        <v>893</v>
      </c>
      <c r="I353" s="5" t="s">
        <v>904</v>
      </c>
      <c r="J353" s="5" t="s">
        <v>895</v>
      </c>
    </row>
    <row r="354" spans="1:10" ht="27.95" customHeight="1">
      <c r="A354" s="4" t="s">
        <v>248</v>
      </c>
      <c r="B354" s="4" t="s">
        <v>221</v>
      </c>
      <c r="C354" s="4" t="s">
        <v>249</v>
      </c>
      <c r="D354" s="6" t="s">
        <v>891</v>
      </c>
      <c r="E354" s="19">
        <v>15</v>
      </c>
      <c r="F354" s="6" t="s">
        <v>450</v>
      </c>
      <c r="G354" s="6" t="s">
        <v>902</v>
      </c>
      <c r="H354" s="6" t="s">
        <v>903</v>
      </c>
      <c r="I354" s="5" t="s">
        <v>938</v>
      </c>
      <c r="J354" s="5" t="s">
        <v>895</v>
      </c>
    </row>
    <row r="355" spans="1:10" ht="27.95" customHeight="1">
      <c r="A355" s="4" t="s">
        <v>250</v>
      </c>
      <c r="B355" s="4" t="s">
        <v>251</v>
      </c>
      <c r="C355" s="4" t="s">
        <v>253</v>
      </c>
      <c r="D355" s="6" t="s">
        <v>923</v>
      </c>
      <c r="E355" s="19">
        <v>2</v>
      </c>
      <c r="F355" s="6" t="s">
        <v>450</v>
      </c>
      <c r="G355" s="6" t="s">
        <v>902</v>
      </c>
      <c r="H355" s="6" t="s">
        <v>903</v>
      </c>
      <c r="I355" s="5" t="s">
        <v>938</v>
      </c>
      <c r="J355" s="5" t="s">
        <v>895</v>
      </c>
    </row>
    <row r="356" spans="1:10" ht="27.95" customHeight="1">
      <c r="A356" s="4" t="s">
        <v>250</v>
      </c>
      <c r="B356" s="4" t="s">
        <v>251</v>
      </c>
      <c r="C356" s="4" t="s">
        <v>253</v>
      </c>
      <c r="D356" s="6" t="s">
        <v>923</v>
      </c>
      <c r="E356" s="19">
        <v>2</v>
      </c>
      <c r="F356" s="6" t="s">
        <v>450</v>
      </c>
      <c r="G356" s="6" t="s">
        <v>914</v>
      </c>
      <c r="H356" s="6" t="s">
        <v>903</v>
      </c>
      <c r="I356" s="5" t="s">
        <v>955</v>
      </c>
      <c r="J356" s="5" t="s">
        <v>895</v>
      </c>
    </row>
    <row r="357" spans="1:10" ht="27.95" customHeight="1">
      <c r="A357" s="4" t="s">
        <v>250</v>
      </c>
      <c r="B357" s="4" t="s">
        <v>251</v>
      </c>
      <c r="C357" s="4" t="s">
        <v>253</v>
      </c>
      <c r="D357" s="6" t="s">
        <v>922</v>
      </c>
      <c r="E357" s="19">
        <v>2</v>
      </c>
      <c r="F357" s="6" t="s">
        <v>450</v>
      </c>
      <c r="G357" s="6" t="s">
        <v>952</v>
      </c>
      <c r="H357" s="6" t="s">
        <v>953</v>
      </c>
      <c r="I357" s="5" t="s">
        <v>905</v>
      </c>
      <c r="J357" s="5" t="s">
        <v>895</v>
      </c>
    </row>
    <row r="358" spans="1:10" ht="27.95" customHeight="1">
      <c r="A358" s="4" t="s">
        <v>250</v>
      </c>
      <c r="B358" s="4" t="s">
        <v>251</v>
      </c>
      <c r="C358" s="4" t="s">
        <v>253</v>
      </c>
      <c r="D358" s="6" t="s">
        <v>922</v>
      </c>
      <c r="E358" s="19">
        <v>2</v>
      </c>
      <c r="F358" s="6" t="s">
        <v>450</v>
      </c>
      <c r="G358" s="6" t="s">
        <v>954</v>
      </c>
      <c r="H358" s="6" t="s">
        <v>953</v>
      </c>
      <c r="I358" s="5" t="s">
        <v>906</v>
      </c>
      <c r="J358" s="5" t="s">
        <v>895</v>
      </c>
    </row>
    <row r="359" spans="1:10" ht="27.95" customHeight="1">
      <c r="A359" s="4" t="s">
        <v>250</v>
      </c>
      <c r="B359" s="4" t="s">
        <v>251</v>
      </c>
      <c r="C359" s="4" t="s">
        <v>253</v>
      </c>
      <c r="D359" s="6" t="s">
        <v>898</v>
      </c>
      <c r="E359" s="19">
        <v>1</v>
      </c>
      <c r="F359" s="6" t="s">
        <v>450</v>
      </c>
      <c r="G359" s="6" t="s">
        <v>899</v>
      </c>
      <c r="H359" s="6" t="s">
        <v>900</v>
      </c>
      <c r="I359" s="5" t="s">
        <v>981</v>
      </c>
      <c r="J359" s="5" t="s">
        <v>895</v>
      </c>
    </row>
    <row r="360" spans="1:10" ht="27.95" customHeight="1">
      <c r="A360" s="4" t="s">
        <v>250</v>
      </c>
      <c r="B360" s="4" t="s">
        <v>251</v>
      </c>
      <c r="C360" s="4" t="s">
        <v>253</v>
      </c>
      <c r="D360" s="6" t="s">
        <v>898</v>
      </c>
      <c r="E360" s="19">
        <v>1</v>
      </c>
      <c r="F360" s="6" t="s">
        <v>450</v>
      </c>
      <c r="G360" s="6" t="s">
        <v>912</v>
      </c>
      <c r="H360" s="6" t="s">
        <v>900</v>
      </c>
      <c r="I360" s="5" t="s">
        <v>982</v>
      </c>
      <c r="J360" s="5" t="s">
        <v>895</v>
      </c>
    </row>
    <row r="361" spans="1:10" ht="27.95" customHeight="1">
      <c r="A361" s="4" t="s">
        <v>254</v>
      </c>
      <c r="B361" s="4" t="s">
        <v>251</v>
      </c>
      <c r="C361" s="4" t="s">
        <v>255</v>
      </c>
      <c r="D361" s="6" t="s">
        <v>923</v>
      </c>
      <c r="E361" s="19">
        <v>2</v>
      </c>
      <c r="F361" s="6" t="s">
        <v>450</v>
      </c>
      <c r="G361" s="6" t="s">
        <v>902</v>
      </c>
      <c r="H361" s="6" t="s">
        <v>903</v>
      </c>
      <c r="I361" s="5" t="s">
        <v>938</v>
      </c>
      <c r="J361" s="5" t="s">
        <v>895</v>
      </c>
    </row>
    <row r="362" spans="1:10" ht="27.95" customHeight="1">
      <c r="A362" s="4" t="s">
        <v>254</v>
      </c>
      <c r="B362" s="4" t="s">
        <v>251</v>
      </c>
      <c r="C362" s="4" t="s">
        <v>255</v>
      </c>
      <c r="D362" s="6" t="s">
        <v>923</v>
      </c>
      <c r="E362" s="19">
        <v>2</v>
      </c>
      <c r="F362" s="6" t="s">
        <v>450</v>
      </c>
      <c r="G362" s="6" t="s">
        <v>914</v>
      </c>
      <c r="H362" s="6" t="s">
        <v>903</v>
      </c>
      <c r="I362" s="5" t="s">
        <v>955</v>
      </c>
      <c r="J362" s="5" t="s">
        <v>895</v>
      </c>
    </row>
    <row r="363" spans="1:10" ht="27.95" customHeight="1">
      <c r="A363" s="4" t="s">
        <v>254</v>
      </c>
      <c r="B363" s="4" t="s">
        <v>251</v>
      </c>
      <c r="C363" s="4" t="s">
        <v>255</v>
      </c>
      <c r="D363" s="6" t="s">
        <v>922</v>
      </c>
      <c r="E363" s="19">
        <v>2</v>
      </c>
      <c r="F363" s="6" t="s">
        <v>450</v>
      </c>
      <c r="G363" s="6" t="s">
        <v>952</v>
      </c>
      <c r="H363" s="6" t="s">
        <v>953</v>
      </c>
      <c r="I363" s="5" t="s">
        <v>905</v>
      </c>
      <c r="J363" s="5" t="s">
        <v>895</v>
      </c>
    </row>
    <row r="364" spans="1:10" ht="27.95" customHeight="1">
      <c r="A364" s="4" t="s">
        <v>254</v>
      </c>
      <c r="B364" s="4" t="s">
        <v>251</v>
      </c>
      <c r="C364" s="4" t="s">
        <v>255</v>
      </c>
      <c r="D364" s="6" t="s">
        <v>922</v>
      </c>
      <c r="E364" s="19">
        <v>2</v>
      </c>
      <c r="F364" s="6" t="s">
        <v>450</v>
      </c>
      <c r="G364" s="6" t="s">
        <v>954</v>
      </c>
      <c r="H364" s="6" t="s">
        <v>953</v>
      </c>
      <c r="I364" s="5" t="s">
        <v>906</v>
      </c>
      <c r="J364" s="5" t="s">
        <v>895</v>
      </c>
    </row>
    <row r="365" spans="1:10" ht="27.95" customHeight="1">
      <c r="A365" s="4" t="s">
        <v>254</v>
      </c>
      <c r="B365" s="4" t="s">
        <v>251</v>
      </c>
      <c r="C365" s="4" t="s">
        <v>255</v>
      </c>
      <c r="D365" s="6" t="s">
        <v>898</v>
      </c>
      <c r="E365" s="19">
        <v>2</v>
      </c>
      <c r="F365" s="6" t="s">
        <v>450</v>
      </c>
      <c r="G365" s="6" t="s">
        <v>899</v>
      </c>
      <c r="H365" s="6" t="s">
        <v>900</v>
      </c>
      <c r="I365" s="5" t="s">
        <v>981</v>
      </c>
      <c r="J365" s="5" t="s">
        <v>895</v>
      </c>
    </row>
    <row r="366" spans="1:10" ht="27.95" customHeight="1">
      <c r="A366" s="4" t="s">
        <v>254</v>
      </c>
      <c r="B366" s="4" t="s">
        <v>251</v>
      </c>
      <c r="C366" s="4" t="s">
        <v>255</v>
      </c>
      <c r="D366" s="6" t="s">
        <v>898</v>
      </c>
      <c r="E366" s="19">
        <v>2</v>
      </c>
      <c r="F366" s="6" t="s">
        <v>450</v>
      </c>
      <c r="G366" s="6" t="s">
        <v>912</v>
      </c>
      <c r="H366" s="6" t="s">
        <v>900</v>
      </c>
      <c r="I366" s="5" t="s">
        <v>996</v>
      </c>
      <c r="J366" s="5" t="s">
        <v>895</v>
      </c>
    </row>
    <row r="367" spans="1:10" ht="27.95" customHeight="1">
      <c r="A367" s="4" t="s">
        <v>256</v>
      </c>
      <c r="B367" s="4" t="s">
        <v>251</v>
      </c>
      <c r="C367" s="4" t="s">
        <v>257</v>
      </c>
      <c r="D367" s="6" t="s">
        <v>923</v>
      </c>
      <c r="E367" s="19">
        <v>4</v>
      </c>
      <c r="F367" s="6" t="s">
        <v>450</v>
      </c>
      <c r="G367" s="6" t="s">
        <v>892</v>
      </c>
      <c r="H367" s="6" t="s">
        <v>893</v>
      </c>
      <c r="I367" s="5" t="s">
        <v>905</v>
      </c>
      <c r="J367" s="5" t="s">
        <v>895</v>
      </c>
    </row>
    <row r="368" spans="1:10" ht="27.95" customHeight="1">
      <c r="A368" s="4" t="s">
        <v>256</v>
      </c>
      <c r="B368" s="4" t="s">
        <v>251</v>
      </c>
      <c r="C368" s="4" t="s">
        <v>257</v>
      </c>
      <c r="D368" s="6" t="s">
        <v>923</v>
      </c>
      <c r="E368" s="19">
        <v>2</v>
      </c>
      <c r="F368" s="6" t="s">
        <v>450</v>
      </c>
      <c r="G368" s="6" t="s">
        <v>896</v>
      </c>
      <c r="H368" s="6" t="s">
        <v>893</v>
      </c>
      <c r="I368" s="5" t="s">
        <v>906</v>
      </c>
      <c r="J368" s="5" t="s">
        <v>895</v>
      </c>
    </row>
    <row r="369" spans="1:10" ht="27.95" customHeight="1">
      <c r="A369" s="4" t="s">
        <v>256</v>
      </c>
      <c r="B369" s="4" t="s">
        <v>251</v>
      </c>
      <c r="C369" s="4" t="s">
        <v>257</v>
      </c>
      <c r="D369" s="6" t="s">
        <v>922</v>
      </c>
      <c r="E369" s="19">
        <v>4</v>
      </c>
      <c r="F369" s="6" t="s">
        <v>450</v>
      </c>
      <c r="G369" s="6" t="s">
        <v>952</v>
      </c>
      <c r="H369" s="6" t="s">
        <v>953</v>
      </c>
      <c r="I369" s="5" t="s">
        <v>905</v>
      </c>
      <c r="J369" s="5" t="s">
        <v>895</v>
      </c>
    </row>
    <row r="370" spans="1:10" ht="27.95" customHeight="1">
      <c r="A370" s="4" t="s">
        <v>256</v>
      </c>
      <c r="B370" s="4" t="s">
        <v>251</v>
      </c>
      <c r="C370" s="4" t="s">
        <v>257</v>
      </c>
      <c r="D370" s="6" t="s">
        <v>922</v>
      </c>
      <c r="E370" s="19">
        <v>2</v>
      </c>
      <c r="F370" s="6" t="s">
        <v>450</v>
      </c>
      <c r="G370" s="6" t="s">
        <v>954</v>
      </c>
      <c r="H370" s="6" t="s">
        <v>953</v>
      </c>
      <c r="I370" s="5" t="s">
        <v>906</v>
      </c>
      <c r="J370" s="5" t="s">
        <v>895</v>
      </c>
    </row>
    <row r="371" spans="1:10" ht="27.95" customHeight="1">
      <c r="A371" s="4" t="s">
        <v>256</v>
      </c>
      <c r="B371" s="4" t="s">
        <v>251</v>
      </c>
      <c r="C371" s="4" t="s">
        <v>257</v>
      </c>
      <c r="D371" s="6" t="s">
        <v>898</v>
      </c>
      <c r="E371" s="19">
        <v>4</v>
      </c>
      <c r="F371" s="6" t="s">
        <v>450</v>
      </c>
      <c r="G371" s="6" t="s">
        <v>899</v>
      </c>
      <c r="H371" s="6" t="s">
        <v>900</v>
      </c>
      <c r="I371" s="5" t="s">
        <v>981</v>
      </c>
      <c r="J371" s="5" t="s">
        <v>895</v>
      </c>
    </row>
    <row r="372" spans="1:10" ht="27.95" customHeight="1">
      <c r="A372" s="4" t="s">
        <v>258</v>
      </c>
      <c r="B372" s="4" t="s">
        <v>251</v>
      </c>
      <c r="C372" s="4" t="s">
        <v>259</v>
      </c>
      <c r="D372" s="6" t="s">
        <v>923</v>
      </c>
      <c r="E372" s="19">
        <v>4</v>
      </c>
      <c r="F372" s="6" t="s">
        <v>450</v>
      </c>
      <c r="G372" s="6" t="s">
        <v>892</v>
      </c>
      <c r="H372" s="6" t="s">
        <v>893</v>
      </c>
      <c r="I372" s="5" t="s">
        <v>905</v>
      </c>
      <c r="J372" s="5" t="s">
        <v>895</v>
      </c>
    </row>
    <row r="373" spans="1:10" ht="27.95" customHeight="1">
      <c r="A373" s="4" t="s">
        <v>258</v>
      </c>
      <c r="B373" s="4" t="s">
        <v>251</v>
      </c>
      <c r="C373" s="4" t="s">
        <v>259</v>
      </c>
      <c r="D373" s="6" t="s">
        <v>923</v>
      </c>
      <c r="E373" s="19">
        <v>2</v>
      </c>
      <c r="F373" s="6" t="s">
        <v>450</v>
      </c>
      <c r="G373" s="6" t="s">
        <v>896</v>
      </c>
      <c r="H373" s="6" t="s">
        <v>893</v>
      </c>
      <c r="I373" s="5" t="s">
        <v>906</v>
      </c>
      <c r="J373" s="5" t="s">
        <v>895</v>
      </c>
    </row>
    <row r="374" spans="1:10" ht="27.95" customHeight="1">
      <c r="A374" s="4" t="s">
        <v>258</v>
      </c>
      <c r="B374" s="4" t="s">
        <v>251</v>
      </c>
      <c r="C374" s="4" t="s">
        <v>259</v>
      </c>
      <c r="D374" s="6" t="s">
        <v>922</v>
      </c>
      <c r="E374" s="19">
        <v>4</v>
      </c>
      <c r="F374" s="6" t="s">
        <v>450</v>
      </c>
      <c r="G374" s="6" t="s">
        <v>952</v>
      </c>
      <c r="H374" s="6" t="s">
        <v>953</v>
      </c>
      <c r="I374" s="5" t="s">
        <v>905</v>
      </c>
      <c r="J374" s="5" t="s">
        <v>895</v>
      </c>
    </row>
    <row r="375" spans="1:10" ht="27.95" customHeight="1">
      <c r="A375" s="4" t="s">
        <v>258</v>
      </c>
      <c r="B375" s="4" t="s">
        <v>251</v>
      </c>
      <c r="C375" s="4" t="s">
        <v>259</v>
      </c>
      <c r="D375" s="6" t="s">
        <v>922</v>
      </c>
      <c r="E375" s="19">
        <v>2</v>
      </c>
      <c r="F375" s="6" t="s">
        <v>450</v>
      </c>
      <c r="G375" s="6" t="s">
        <v>954</v>
      </c>
      <c r="H375" s="6" t="s">
        <v>953</v>
      </c>
      <c r="I375" s="5" t="s">
        <v>906</v>
      </c>
      <c r="J375" s="5" t="s">
        <v>895</v>
      </c>
    </row>
    <row r="376" spans="1:10" ht="27.95" customHeight="1">
      <c r="A376" s="4" t="s">
        <v>258</v>
      </c>
      <c r="B376" s="4" t="s">
        <v>251</v>
      </c>
      <c r="C376" s="4" t="s">
        <v>259</v>
      </c>
      <c r="D376" s="6" t="s">
        <v>898</v>
      </c>
      <c r="E376" s="19">
        <v>6</v>
      </c>
      <c r="F376" s="6" t="s">
        <v>450</v>
      </c>
      <c r="G376" s="6" t="s">
        <v>899</v>
      </c>
      <c r="H376" s="6" t="s">
        <v>900</v>
      </c>
      <c r="I376" s="5" t="s">
        <v>981</v>
      </c>
      <c r="J376" s="5" t="s">
        <v>895</v>
      </c>
    </row>
    <row r="377" spans="1:10" ht="27.95" customHeight="1">
      <c r="A377" s="4" t="s">
        <v>260</v>
      </c>
      <c r="B377" s="4" t="s">
        <v>251</v>
      </c>
      <c r="C377" s="4" t="s">
        <v>261</v>
      </c>
      <c r="D377" s="6" t="s">
        <v>923</v>
      </c>
      <c r="E377" s="19">
        <v>2</v>
      </c>
      <c r="F377" s="6" t="s">
        <v>450</v>
      </c>
      <c r="G377" s="6" t="s">
        <v>902</v>
      </c>
      <c r="H377" s="6" t="s">
        <v>903</v>
      </c>
      <c r="I377" s="5" t="s">
        <v>938</v>
      </c>
      <c r="J377" s="5" t="s">
        <v>895</v>
      </c>
    </row>
    <row r="378" spans="1:10" ht="27.95" customHeight="1">
      <c r="A378" s="4" t="s">
        <v>260</v>
      </c>
      <c r="B378" s="4" t="s">
        <v>251</v>
      </c>
      <c r="C378" s="4" t="s">
        <v>261</v>
      </c>
      <c r="D378" s="6" t="s">
        <v>923</v>
      </c>
      <c r="E378" s="19">
        <v>2</v>
      </c>
      <c r="F378" s="6" t="s">
        <v>450</v>
      </c>
      <c r="G378" s="6" t="s">
        <v>914</v>
      </c>
      <c r="H378" s="6" t="s">
        <v>903</v>
      </c>
      <c r="I378" s="5" t="s">
        <v>955</v>
      </c>
      <c r="J378" s="5" t="s">
        <v>895</v>
      </c>
    </row>
    <row r="379" spans="1:10" ht="27.95" customHeight="1">
      <c r="A379" s="4" t="s">
        <v>260</v>
      </c>
      <c r="B379" s="4" t="s">
        <v>251</v>
      </c>
      <c r="C379" s="4" t="s">
        <v>261</v>
      </c>
      <c r="D379" s="6" t="s">
        <v>922</v>
      </c>
      <c r="E379" s="19">
        <v>2</v>
      </c>
      <c r="F379" s="6" t="s">
        <v>450</v>
      </c>
      <c r="G379" s="6" t="s">
        <v>952</v>
      </c>
      <c r="H379" s="6" t="s">
        <v>953</v>
      </c>
      <c r="I379" s="5" t="s">
        <v>905</v>
      </c>
      <c r="J379" s="5" t="s">
        <v>895</v>
      </c>
    </row>
    <row r="380" spans="1:10" ht="27.95" customHeight="1">
      <c r="A380" s="4" t="s">
        <v>260</v>
      </c>
      <c r="B380" s="4" t="s">
        <v>251</v>
      </c>
      <c r="C380" s="4" t="s">
        <v>261</v>
      </c>
      <c r="D380" s="6" t="s">
        <v>922</v>
      </c>
      <c r="E380" s="19">
        <v>2</v>
      </c>
      <c r="F380" s="6" t="s">
        <v>450</v>
      </c>
      <c r="G380" s="6" t="s">
        <v>954</v>
      </c>
      <c r="H380" s="6" t="s">
        <v>953</v>
      </c>
      <c r="I380" s="5" t="s">
        <v>906</v>
      </c>
      <c r="J380" s="5" t="s">
        <v>895</v>
      </c>
    </row>
    <row r="381" spans="1:10" ht="27.95" customHeight="1">
      <c r="A381" s="4" t="s">
        <v>260</v>
      </c>
      <c r="B381" s="4" t="s">
        <v>251</v>
      </c>
      <c r="C381" s="4" t="s">
        <v>261</v>
      </c>
      <c r="D381" s="6" t="s">
        <v>898</v>
      </c>
      <c r="E381" s="19">
        <v>2</v>
      </c>
      <c r="F381" s="6" t="s">
        <v>450</v>
      </c>
      <c r="G381" s="6" t="s">
        <v>899</v>
      </c>
      <c r="H381" s="6" t="s">
        <v>900</v>
      </c>
      <c r="I381" s="5" t="s">
        <v>981</v>
      </c>
      <c r="J381" s="5" t="s">
        <v>895</v>
      </c>
    </row>
    <row r="382" spans="1:10" ht="27.95" customHeight="1">
      <c r="A382" s="4" t="s">
        <v>260</v>
      </c>
      <c r="B382" s="4" t="s">
        <v>251</v>
      </c>
      <c r="C382" s="4" t="s">
        <v>261</v>
      </c>
      <c r="D382" s="6" t="s">
        <v>898</v>
      </c>
      <c r="E382" s="19">
        <v>2</v>
      </c>
      <c r="F382" s="6" t="s">
        <v>450</v>
      </c>
      <c r="G382" s="6" t="s">
        <v>909</v>
      </c>
      <c r="H382" s="6" t="s">
        <v>900</v>
      </c>
      <c r="I382" s="5" t="s">
        <v>996</v>
      </c>
      <c r="J382" s="5" t="s">
        <v>895</v>
      </c>
    </row>
    <row r="383" spans="1:10" ht="27.95" customHeight="1">
      <c r="A383" s="4" t="s">
        <v>262</v>
      </c>
      <c r="B383" s="4" t="s">
        <v>251</v>
      </c>
      <c r="C383" s="4" t="s">
        <v>263</v>
      </c>
      <c r="D383" s="6" t="s">
        <v>923</v>
      </c>
      <c r="E383" s="19">
        <v>4</v>
      </c>
      <c r="F383" s="6" t="s">
        <v>450</v>
      </c>
      <c r="G383" s="6" t="s">
        <v>902</v>
      </c>
      <c r="H383" s="6" t="s">
        <v>903</v>
      </c>
      <c r="I383" s="5" t="s">
        <v>938</v>
      </c>
      <c r="J383" s="5" t="s">
        <v>895</v>
      </c>
    </row>
    <row r="384" spans="1:10" ht="27.95" customHeight="1">
      <c r="A384" s="4" t="s">
        <v>262</v>
      </c>
      <c r="B384" s="4" t="s">
        <v>251</v>
      </c>
      <c r="C384" s="4" t="s">
        <v>263</v>
      </c>
      <c r="D384" s="6" t="s">
        <v>922</v>
      </c>
      <c r="E384" s="19">
        <v>4</v>
      </c>
      <c r="F384" s="6" t="s">
        <v>450</v>
      </c>
      <c r="G384" s="6" t="s">
        <v>902</v>
      </c>
      <c r="H384" s="6" t="s">
        <v>903</v>
      </c>
      <c r="I384" s="5" t="s">
        <v>938</v>
      </c>
      <c r="J384" s="5" t="s">
        <v>895</v>
      </c>
    </row>
    <row r="385" spans="1:10" ht="27.95" customHeight="1">
      <c r="A385" s="4" t="s">
        <v>262</v>
      </c>
      <c r="B385" s="4" t="s">
        <v>251</v>
      </c>
      <c r="C385" s="4" t="s">
        <v>263</v>
      </c>
      <c r="D385" s="6" t="s">
        <v>1006</v>
      </c>
      <c r="E385" s="19">
        <v>2</v>
      </c>
      <c r="F385" s="6" t="s">
        <v>450</v>
      </c>
      <c r="G385" s="6" t="s">
        <v>899</v>
      </c>
      <c r="H385" s="6" t="s">
        <v>900</v>
      </c>
      <c r="I385" s="5" t="s">
        <v>1016</v>
      </c>
      <c r="J385" s="5" t="s">
        <v>895</v>
      </c>
    </row>
    <row r="386" spans="1:10" ht="27.95" customHeight="1">
      <c r="A386" s="4" t="s">
        <v>262</v>
      </c>
      <c r="B386" s="4" t="s">
        <v>251</v>
      </c>
      <c r="C386" s="4" t="s">
        <v>263</v>
      </c>
      <c r="D386" s="6" t="s">
        <v>1006</v>
      </c>
      <c r="E386" s="19">
        <v>2</v>
      </c>
      <c r="F386" s="6" t="s">
        <v>450</v>
      </c>
      <c r="G386" s="6" t="s">
        <v>899</v>
      </c>
      <c r="H386" s="6" t="s">
        <v>900</v>
      </c>
      <c r="I386" s="5" t="s">
        <v>1017</v>
      </c>
      <c r="J386" s="5" t="s">
        <v>895</v>
      </c>
    </row>
    <row r="387" spans="1:10" ht="27.95" customHeight="1">
      <c r="A387" s="20" t="s">
        <v>264</v>
      </c>
      <c r="B387" s="20" t="s">
        <v>251</v>
      </c>
      <c r="C387" s="20" t="s">
        <v>265</v>
      </c>
      <c r="D387" s="21" t="s">
        <v>891</v>
      </c>
      <c r="E387" s="22">
        <v>0</v>
      </c>
      <c r="F387" s="21"/>
      <c r="G387" s="21"/>
      <c r="H387" s="21"/>
      <c r="I387" s="23" t="s">
        <v>921</v>
      </c>
      <c r="J387" s="23" t="s">
        <v>920</v>
      </c>
    </row>
    <row r="388" spans="1:10" ht="27.95" customHeight="1">
      <c r="A388" s="20" t="s">
        <v>264</v>
      </c>
      <c r="B388" s="20" t="s">
        <v>251</v>
      </c>
      <c r="C388" s="20" t="s">
        <v>265</v>
      </c>
      <c r="D388" s="21" t="s">
        <v>898</v>
      </c>
      <c r="E388" s="22">
        <v>0</v>
      </c>
      <c r="F388" s="21"/>
      <c r="G388" s="21"/>
      <c r="H388" s="21"/>
      <c r="I388" s="23" t="s">
        <v>919</v>
      </c>
      <c r="J388" s="23" t="s">
        <v>920</v>
      </c>
    </row>
    <row r="389" spans="1:10" ht="27.95" customHeight="1">
      <c r="A389" s="4" t="s">
        <v>266</v>
      </c>
      <c r="B389" s="4" t="s">
        <v>251</v>
      </c>
      <c r="C389" s="4" t="s">
        <v>267</v>
      </c>
      <c r="D389" s="6" t="s">
        <v>923</v>
      </c>
      <c r="E389" s="19">
        <v>2</v>
      </c>
      <c r="F389" s="6" t="s">
        <v>450</v>
      </c>
      <c r="G389" s="6" t="s">
        <v>902</v>
      </c>
      <c r="H389" s="6" t="s">
        <v>903</v>
      </c>
      <c r="I389" s="5" t="s">
        <v>938</v>
      </c>
      <c r="J389" s="5" t="s">
        <v>895</v>
      </c>
    </row>
    <row r="390" spans="1:10" ht="27.95" customHeight="1">
      <c r="A390" s="4" t="s">
        <v>266</v>
      </c>
      <c r="B390" s="4" t="s">
        <v>251</v>
      </c>
      <c r="C390" s="4" t="s">
        <v>267</v>
      </c>
      <c r="D390" s="6" t="s">
        <v>922</v>
      </c>
      <c r="E390" s="19">
        <v>1</v>
      </c>
      <c r="F390" s="6" t="s">
        <v>450</v>
      </c>
      <c r="G390" s="6" t="s">
        <v>902</v>
      </c>
      <c r="H390" s="6" t="s">
        <v>903</v>
      </c>
      <c r="I390" s="5" t="s">
        <v>938</v>
      </c>
      <c r="J390" s="5" t="s">
        <v>895</v>
      </c>
    </row>
    <row r="391" spans="1:10" ht="27.95" customHeight="1">
      <c r="A391" s="4" t="s">
        <v>266</v>
      </c>
      <c r="B391" s="4" t="s">
        <v>251</v>
      </c>
      <c r="C391" s="4" t="s">
        <v>267</v>
      </c>
      <c r="D391" s="6" t="s">
        <v>922</v>
      </c>
      <c r="E391" s="19">
        <v>1</v>
      </c>
      <c r="F391" s="6" t="s">
        <v>450</v>
      </c>
      <c r="G391" s="6" t="s">
        <v>917</v>
      </c>
      <c r="H391" s="6" t="s">
        <v>903</v>
      </c>
      <c r="I391" s="5" t="s">
        <v>958</v>
      </c>
      <c r="J391" s="5" t="s">
        <v>895</v>
      </c>
    </row>
    <row r="392" spans="1:10" ht="27.95" customHeight="1">
      <c r="A392" s="4" t="s">
        <v>266</v>
      </c>
      <c r="B392" s="4" t="s">
        <v>251</v>
      </c>
      <c r="C392" s="4" t="s">
        <v>267</v>
      </c>
      <c r="D392" s="6" t="s">
        <v>922</v>
      </c>
      <c r="E392" s="19">
        <v>1</v>
      </c>
      <c r="F392" s="6" t="s">
        <v>450</v>
      </c>
      <c r="G392" s="6" t="s">
        <v>914</v>
      </c>
      <c r="H392" s="6" t="s">
        <v>903</v>
      </c>
      <c r="I392" s="5" t="s">
        <v>955</v>
      </c>
      <c r="J392" s="5" t="s">
        <v>895</v>
      </c>
    </row>
    <row r="393" spans="1:10" ht="27.95" customHeight="1">
      <c r="A393" s="4" t="s">
        <v>266</v>
      </c>
      <c r="B393" s="4" t="s">
        <v>251</v>
      </c>
      <c r="C393" s="4" t="s">
        <v>267</v>
      </c>
      <c r="D393" s="6" t="s">
        <v>898</v>
      </c>
      <c r="E393" s="19">
        <v>2</v>
      </c>
      <c r="F393" s="6" t="s">
        <v>450</v>
      </c>
      <c r="G393" s="6" t="s">
        <v>899</v>
      </c>
      <c r="H393" s="6" t="s">
        <v>900</v>
      </c>
      <c r="I393" s="5" t="s">
        <v>981</v>
      </c>
      <c r="J393" s="5" t="s">
        <v>895</v>
      </c>
    </row>
    <row r="394" spans="1:10" ht="27.95" customHeight="1">
      <c r="A394" s="4" t="s">
        <v>268</v>
      </c>
      <c r="B394" s="4" t="s">
        <v>251</v>
      </c>
      <c r="C394" s="4" t="s">
        <v>269</v>
      </c>
      <c r="D394" s="6" t="s">
        <v>923</v>
      </c>
      <c r="E394" s="19">
        <v>4</v>
      </c>
      <c r="F394" s="6" t="s">
        <v>450</v>
      </c>
      <c r="G394" s="6" t="s">
        <v>902</v>
      </c>
      <c r="H394" s="6" t="s">
        <v>903</v>
      </c>
      <c r="I394" s="5" t="s">
        <v>938</v>
      </c>
      <c r="J394" s="5" t="s">
        <v>895</v>
      </c>
    </row>
    <row r="395" spans="1:10" ht="27.95" customHeight="1">
      <c r="A395" s="4" t="s">
        <v>268</v>
      </c>
      <c r="B395" s="4" t="s">
        <v>251</v>
      </c>
      <c r="C395" s="4" t="s">
        <v>269</v>
      </c>
      <c r="D395" s="6" t="s">
        <v>923</v>
      </c>
      <c r="E395" s="19">
        <v>2</v>
      </c>
      <c r="F395" s="6" t="s">
        <v>450</v>
      </c>
      <c r="G395" s="6" t="s">
        <v>917</v>
      </c>
      <c r="H395" s="6" t="s">
        <v>903</v>
      </c>
      <c r="I395" s="5" t="s">
        <v>958</v>
      </c>
      <c r="J395" s="5" t="s">
        <v>895</v>
      </c>
    </row>
    <row r="396" spans="1:10" ht="27.95" customHeight="1">
      <c r="A396" s="4" t="s">
        <v>268</v>
      </c>
      <c r="B396" s="4" t="s">
        <v>251</v>
      </c>
      <c r="C396" s="4" t="s">
        <v>269</v>
      </c>
      <c r="D396" s="6" t="s">
        <v>922</v>
      </c>
      <c r="E396" s="19">
        <v>4</v>
      </c>
      <c r="F396" s="6" t="s">
        <v>450</v>
      </c>
      <c r="G396" s="6" t="s">
        <v>952</v>
      </c>
      <c r="H396" s="6" t="s">
        <v>953</v>
      </c>
      <c r="I396" s="5" t="s">
        <v>905</v>
      </c>
      <c r="J396" s="5" t="s">
        <v>895</v>
      </c>
    </row>
    <row r="397" spans="1:10" ht="27.95" customHeight="1">
      <c r="A397" s="4" t="s">
        <v>268</v>
      </c>
      <c r="B397" s="4" t="s">
        <v>251</v>
      </c>
      <c r="C397" s="4" t="s">
        <v>269</v>
      </c>
      <c r="D397" s="6" t="s">
        <v>922</v>
      </c>
      <c r="E397" s="19">
        <v>2</v>
      </c>
      <c r="F397" s="6" t="s">
        <v>450</v>
      </c>
      <c r="G397" s="6" t="s">
        <v>954</v>
      </c>
      <c r="H397" s="6" t="s">
        <v>953</v>
      </c>
      <c r="I397" s="5" t="s">
        <v>906</v>
      </c>
      <c r="J397" s="5" t="s">
        <v>895</v>
      </c>
    </row>
    <row r="398" spans="1:10" ht="27.95" customHeight="1">
      <c r="A398" s="4" t="s">
        <v>268</v>
      </c>
      <c r="B398" s="4" t="s">
        <v>251</v>
      </c>
      <c r="C398" s="4" t="s">
        <v>269</v>
      </c>
      <c r="D398" s="6" t="s">
        <v>898</v>
      </c>
      <c r="E398" s="19">
        <v>4</v>
      </c>
      <c r="F398" s="6" t="s">
        <v>450</v>
      </c>
      <c r="G398" s="6" t="s">
        <v>902</v>
      </c>
      <c r="H398" s="6" t="s">
        <v>900</v>
      </c>
      <c r="I398" s="5" t="s">
        <v>938</v>
      </c>
      <c r="J398" s="5" t="s">
        <v>895</v>
      </c>
    </row>
    <row r="399" spans="1:10" ht="27.95" customHeight="1">
      <c r="A399" s="4" t="s">
        <v>268</v>
      </c>
      <c r="B399" s="4" t="s">
        <v>251</v>
      </c>
      <c r="C399" s="4" t="s">
        <v>269</v>
      </c>
      <c r="D399" s="6" t="s">
        <v>898</v>
      </c>
      <c r="E399" s="19">
        <v>2</v>
      </c>
      <c r="F399" s="6" t="s">
        <v>450</v>
      </c>
      <c r="G399" s="6" t="s">
        <v>917</v>
      </c>
      <c r="H399" s="6" t="s">
        <v>900</v>
      </c>
      <c r="I399" s="5" t="s">
        <v>958</v>
      </c>
      <c r="J399" s="5" t="s">
        <v>895</v>
      </c>
    </row>
    <row r="400" spans="1:10" ht="27.95" customHeight="1">
      <c r="A400" s="4" t="s">
        <v>271</v>
      </c>
      <c r="B400" s="4" t="s">
        <v>272</v>
      </c>
      <c r="C400" s="4" t="s">
        <v>274</v>
      </c>
      <c r="D400" s="6" t="s">
        <v>891</v>
      </c>
      <c r="E400" s="19">
        <v>1</v>
      </c>
      <c r="F400" s="6" t="s">
        <v>450</v>
      </c>
      <c r="G400" s="6" t="s">
        <v>1009</v>
      </c>
      <c r="H400" s="6" t="s">
        <v>900</v>
      </c>
      <c r="I400" s="5" t="s">
        <v>1018</v>
      </c>
      <c r="J400" s="5" t="s">
        <v>895</v>
      </c>
    </row>
    <row r="401" spans="1:10" ht="27.95" customHeight="1">
      <c r="A401" s="4" t="s">
        <v>271</v>
      </c>
      <c r="B401" s="4" t="s">
        <v>272</v>
      </c>
      <c r="C401" s="4" t="s">
        <v>274</v>
      </c>
      <c r="D401" s="6" t="s">
        <v>891</v>
      </c>
      <c r="E401" s="19">
        <v>1</v>
      </c>
      <c r="F401" s="6" t="s">
        <v>450</v>
      </c>
      <c r="G401" s="6" t="s">
        <v>1019</v>
      </c>
      <c r="H401" s="6" t="s">
        <v>900</v>
      </c>
      <c r="I401" s="5" t="s">
        <v>1020</v>
      </c>
      <c r="J401" s="5" t="s">
        <v>895</v>
      </c>
    </row>
    <row r="402" spans="1:10" ht="27.95" customHeight="1">
      <c r="A402" s="4" t="s">
        <v>271</v>
      </c>
      <c r="B402" s="4" t="s">
        <v>272</v>
      </c>
      <c r="C402" s="4" t="s">
        <v>274</v>
      </c>
      <c r="D402" s="6" t="s">
        <v>898</v>
      </c>
      <c r="E402" s="19">
        <v>1</v>
      </c>
      <c r="F402" s="6" t="s">
        <v>450</v>
      </c>
      <c r="G402" s="6" t="s">
        <v>1009</v>
      </c>
      <c r="H402" s="6" t="s">
        <v>900</v>
      </c>
      <c r="I402" s="5" t="s">
        <v>1018</v>
      </c>
      <c r="J402" s="5" t="s">
        <v>895</v>
      </c>
    </row>
    <row r="403" spans="1:10" ht="27.95" customHeight="1">
      <c r="A403" s="4" t="s">
        <v>271</v>
      </c>
      <c r="B403" s="4" t="s">
        <v>272</v>
      </c>
      <c r="C403" s="4" t="s">
        <v>274</v>
      </c>
      <c r="D403" s="6" t="s">
        <v>898</v>
      </c>
      <c r="E403" s="19">
        <v>1</v>
      </c>
      <c r="F403" s="6" t="s">
        <v>450</v>
      </c>
      <c r="G403" s="6" t="s">
        <v>1019</v>
      </c>
      <c r="H403" s="6" t="s">
        <v>900</v>
      </c>
      <c r="I403" s="5" t="s">
        <v>1020</v>
      </c>
      <c r="J403" s="5" t="s">
        <v>895</v>
      </c>
    </row>
    <row r="404" spans="1:10" ht="27.95" customHeight="1">
      <c r="A404" s="4" t="s">
        <v>275</v>
      </c>
      <c r="B404" s="4" t="s">
        <v>272</v>
      </c>
      <c r="C404" s="4" t="s">
        <v>276</v>
      </c>
      <c r="D404" s="6" t="s">
        <v>891</v>
      </c>
      <c r="E404" s="19">
        <v>4</v>
      </c>
      <c r="F404" s="6" t="s">
        <v>450</v>
      </c>
      <c r="G404" s="6" t="s">
        <v>1021</v>
      </c>
      <c r="H404" s="6" t="s">
        <v>953</v>
      </c>
      <c r="I404" s="5" t="s">
        <v>964</v>
      </c>
      <c r="J404" s="5" t="s">
        <v>895</v>
      </c>
    </row>
    <row r="405" spans="1:10" ht="27.95" customHeight="1">
      <c r="A405" s="4" t="s">
        <v>275</v>
      </c>
      <c r="B405" s="4" t="s">
        <v>272</v>
      </c>
      <c r="C405" s="4" t="s">
        <v>276</v>
      </c>
      <c r="D405" s="6" t="s">
        <v>898</v>
      </c>
      <c r="E405" s="19">
        <v>4</v>
      </c>
      <c r="F405" s="6" t="s">
        <v>450</v>
      </c>
      <c r="G405" s="6" t="s">
        <v>902</v>
      </c>
      <c r="H405" s="6" t="s">
        <v>903</v>
      </c>
      <c r="I405" s="5" t="s">
        <v>938</v>
      </c>
      <c r="J405" s="5" t="s">
        <v>895</v>
      </c>
    </row>
    <row r="406" spans="1:10" ht="27.95" customHeight="1">
      <c r="A406" s="4" t="s">
        <v>277</v>
      </c>
      <c r="B406" s="4" t="s">
        <v>272</v>
      </c>
      <c r="C406" s="4" t="s">
        <v>278</v>
      </c>
      <c r="D406" s="6" t="s">
        <v>891</v>
      </c>
      <c r="E406" s="19">
        <v>4</v>
      </c>
      <c r="F406" s="6" t="s">
        <v>450</v>
      </c>
      <c r="G406" s="6" t="s">
        <v>963</v>
      </c>
      <c r="H406" s="6" t="s">
        <v>953</v>
      </c>
      <c r="I406" s="5" t="s">
        <v>964</v>
      </c>
      <c r="J406" s="5" t="s">
        <v>895</v>
      </c>
    </row>
    <row r="407" spans="1:10" ht="27.95" customHeight="1">
      <c r="A407" s="4" t="s">
        <v>277</v>
      </c>
      <c r="B407" s="4" t="s">
        <v>272</v>
      </c>
      <c r="C407" s="4" t="s">
        <v>278</v>
      </c>
      <c r="D407" s="6" t="s">
        <v>898</v>
      </c>
      <c r="E407" s="19">
        <v>4</v>
      </c>
      <c r="F407" s="6" t="s">
        <v>450</v>
      </c>
      <c r="G407" s="6" t="s">
        <v>902</v>
      </c>
      <c r="H407" s="6" t="s">
        <v>903</v>
      </c>
      <c r="I407" s="5" t="s">
        <v>938</v>
      </c>
      <c r="J407" s="5" t="s">
        <v>895</v>
      </c>
    </row>
    <row r="408" spans="1:10" ht="27.95" customHeight="1">
      <c r="A408" s="4" t="s">
        <v>279</v>
      </c>
      <c r="B408" s="4" t="s">
        <v>272</v>
      </c>
      <c r="C408" s="4" t="s">
        <v>280</v>
      </c>
      <c r="D408" s="6" t="s">
        <v>891</v>
      </c>
      <c r="E408" s="19">
        <v>2</v>
      </c>
      <c r="F408" s="6" t="s">
        <v>450</v>
      </c>
      <c r="G408" s="6" t="s">
        <v>892</v>
      </c>
      <c r="H408" s="6" t="s">
        <v>893</v>
      </c>
      <c r="I408" s="5" t="s">
        <v>905</v>
      </c>
      <c r="J408" s="5" t="s">
        <v>895</v>
      </c>
    </row>
    <row r="409" spans="1:10" ht="27.95" customHeight="1">
      <c r="A409" s="4" t="s">
        <v>279</v>
      </c>
      <c r="B409" s="4" t="s">
        <v>272</v>
      </c>
      <c r="C409" s="4" t="s">
        <v>280</v>
      </c>
      <c r="D409" s="6" t="s">
        <v>891</v>
      </c>
      <c r="E409" s="19">
        <v>2</v>
      </c>
      <c r="F409" s="6" t="s">
        <v>450</v>
      </c>
      <c r="G409" s="6" t="s">
        <v>896</v>
      </c>
      <c r="H409" s="6" t="s">
        <v>893</v>
      </c>
      <c r="I409" s="5" t="s">
        <v>906</v>
      </c>
      <c r="J409" s="5" t="s">
        <v>895</v>
      </c>
    </row>
    <row r="410" spans="1:10" ht="27.95" customHeight="1">
      <c r="A410" s="4" t="s">
        <v>279</v>
      </c>
      <c r="B410" s="4" t="s">
        <v>272</v>
      </c>
      <c r="C410" s="4" t="s">
        <v>280</v>
      </c>
      <c r="D410" s="6" t="s">
        <v>898</v>
      </c>
      <c r="E410" s="19">
        <v>2</v>
      </c>
      <c r="F410" s="6" t="s">
        <v>450</v>
      </c>
      <c r="G410" s="6" t="s">
        <v>899</v>
      </c>
      <c r="H410" s="6" t="s">
        <v>900</v>
      </c>
      <c r="I410" s="5" t="s">
        <v>981</v>
      </c>
      <c r="J410" s="5" t="s">
        <v>895</v>
      </c>
    </row>
    <row r="411" spans="1:10" ht="27.95" customHeight="1">
      <c r="A411" s="4" t="s">
        <v>279</v>
      </c>
      <c r="B411" s="4" t="s">
        <v>272</v>
      </c>
      <c r="C411" s="4" t="s">
        <v>280</v>
      </c>
      <c r="D411" s="6" t="s">
        <v>898</v>
      </c>
      <c r="E411" s="19">
        <v>2</v>
      </c>
      <c r="F411" s="6" t="s">
        <v>450</v>
      </c>
      <c r="G411" s="6" t="s">
        <v>909</v>
      </c>
      <c r="H411" s="6" t="s">
        <v>900</v>
      </c>
      <c r="I411" s="5" t="s">
        <v>996</v>
      </c>
      <c r="J411" s="5" t="s">
        <v>895</v>
      </c>
    </row>
    <row r="412" spans="1:10" ht="27.95" customHeight="1">
      <c r="A412" s="20" t="s">
        <v>281</v>
      </c>
      <c r="B412" s="20" t="s">
        <v>272</v>
      </c>
      <c r="C412" s="20" t="s">
        <v>282</v>
      </c>
      <c r="D412" s="21" t="s">
        <v>891</v>
      </c>
      <c r="E412" s="22">
        <v>0</v>
      </c>
      <c r="F412" s="21"/>
      <c r="G412" s="21"/>
      <c r="H412" s="21"/>
      <c r="I412" s="23" t="s">
        <v>921</v>
      </c>
      <c r="J412" s="23" t="s">
        <v>920</v>
      </c>
    </row>
    <row r="413" spans="1:10" ht="27.95" customHeight="1">
      <c r="A413" s="20" t="s">
        <v>283</v>
      </c>
      <c r="B413" s="20" t="s">
        <v>272</v>
      </c>
      <c r="C413" s="20" t="s">
        <v>284</v>
      </c>
      <c r="D413" s="21" t="s">
        <v>891</v>
      </c>
      <c r="E413" s="22">
        <v>0</v>
      </c>
      <c r="F413" s="21"/>
      <c r="G413" s="21"/>
      <c r="H413" s="21"/>
      <c r="I413" s="23" t="s">
        <v>921</v>
      </c>
      <c r="J413" s="23" t="s">
        <v>920</v>
      </c>
    </row>
    <row r="414" spans="1:10" ht="27.95" customHeight="1">
      <c r="A414" s="4" t="s">
        <v>285</v>
      </c>
      <c r="B414" s="4" t="s">
        <v>272</v>
      </c>
      <c r="C414" s="4" t="s">
        <v>286</v>
      </c>
      <c r="D414" s="6" t="s">
        <v>923</v>
      </c>
      <c r="E414" s="19">
        <v>1</v>
      </c>
      <c r="F414" s="6" t="s">
        <v>450</v>
      </c>
      <c r="G414" s="6" t="s">
        <v>899</v>
      </c>
      <c r="H414" s="6" t="s">
        <v>900</v>
      </c>
      <c r="I414" s="5" t="s">
        <v>981</v>
      </c>
      <c r="J414" s="5" t="s">
        <v>895</v>
      </c>
    </row>
    <row r="415" spans="1:10" ht="27.95" customHeight="1">
      <c r="A415" s="4" t="s">
        <v>285</v>
      </c>
      <c r="B415" s="4" t="s">
        <v>272</v>
      </c>
      <c r="C415" s="4" t="s">
        <v>286</v>
      </c>
      <c r="D415" s="6" t="s">
        <v>923</v>
      </c>
      <c r="E415" s="19">
        <v>1</v>
      </c>
      <c r="F415" s="6" t="s">
        <v>450</v>
      </c>
      <c r="G415" s="6" t="s">
        <v>912</v>
      </c>
      <c r="H415" s="6" t="s">
        <v>900</v>
      </c>
      <c r="I415" s="5" t="s">
        <v>982</v>
      </c>
      <c r="J415" s="5" t="s">
        <v>895</v>
      </c>
    </row>
    <row r="416" spans="1:10" ht="27.95" customHeight="1">
      <c r="A416" s="4" t="s">
        <v>285</v>
      </c>
      <c r="B416" s="4" t="s">
        <v>272</v>
      </c>
      <c r="C416" s="4" t="s">
        <v>286</v>
      </c>
      <c r="D416" s="6" t="s">
        <v>923</v>
      </c>
      <c r="E416" s="19">
        <v>1</v>
      </c>
      <c r="F416" s="6" t="s">
        <v>450</v>
      </c>
      <c r="G416" s="6" t="s">
        <v>909</v>
      </c>
      <c r="H416" s="6" t="s">
        <v>900</v>
      </c>
      <c r="I416" s="5" t="s">
        <v>996</v>
      </c>
      <c r="J416" s="5" t="s">
        <v>895</v>
      </c>
    </row>
    <row r="417" spans="1:10" ht="27.95" customHeight="1">
      <c r="A417" s="4" t="s">
        <v>285</v>
      </c>
      <c r="B417" s="4" t="s">
        <v>272</v>
      </c>
      <c r="C417" s="4" t="s">
        <v>286</v>
      </c>
      <c r="D417" s="6" t="s">
        <v>923</v>
      </c>
      <c r="E417" s="19">
        <v>1</v>
      </c>
      <c r="F417" s="6" t="s">
        <v>450</v>
      </c>
      <c r="G417" s="6" t="s">
        <v>932</v>
      </c>
      <c r="H417" s="6" t="s">
        <v>900</v>
      </c>
      <c r="I417" s="5" t="s">
        <v>1022</v>
      </c>
      <c r="J417" s="5" t="s">
        <v>895</v>
      </c>
    </row>
    <row r="418" spans="1:10" ht="27.95" customHeight="1">
      <c r="A418" s="4" t="s">
        <v>285</v>
      </c>
      <c r="B418" s="4" t="s">
        <v>272</v>
      </c>
      <c r="C418" s="4" t="s">
        <v>286</v>
      </c>
      <c r="D418" s="6" t="s">
        <v>922</v>
      </c>
      <c r="E418" s="19">
        <v>2</v>
      </c>
      <c r="F418" s="6" t="s">
        <v>450</v>
      </c>
      <c r="G418" s="6" t="s">
        <v>899</v>
      </c>
      <c r="H418" s="6" t="s">
        <v>900</v>
      </c>
      <c r="I418" s="5" t="s">
        <v>981</v>
      </c>
      <c r="J418" s="5" t="s">
        <v>895</v>
      </c>
    </row>
    <row r="419" spans="1:10" ht="27.95" customHeight="1">
      <c r="A419" s="4" t="s">
        <v>285</v>
      </c>
      <c r="B419" s="4" t="s">
        <v>272</v>
      </c>
      <c r="C419" s="4" t="s">
        <v>286</v>
      </c>
      <c r="D419" s="6" t="s">
        <v>922</v>
      </c>
      <c r="E419" s="19">
        <v>2</v>
      </c>
      <c r="F419" s="6" t="s">
        <v>450</v>
      </c>
      <c r="G419" s="6" t="s">
        <v>909</v>
      </c>
      <c r="H419" s="6" t="s">
        <v>900</v>
      </c>
      <c r="I419" s="5" t="s">
        <v>996</v>
      </c>
      <c r="J419" s="5" t="s">
        <v>895</v>
      </c>
    </row>
    <row r="420" spans="1:10" ht="27.95" customHeight="1">
      <c r="A420" s="4" t="s">
        <v>285</v>
      </c>
      <c r="B420" s="4" t="s">
        <v>272</v>
      </c>
      <c r="C420" s="4" t="s">
        <v>286</v>
      </c>
      <c r="D420" s="6" t="s">
        <v>1015</v>
      </c>
      <c r="E420" s="19">
        <v>2</v>
      </c>
      <c r="F420" s="6" t="s">
        <v>450</v>
      </c>
      <c r="G420" s="6" t="s">
        <v>902</v>
      </c>
      <c r="H420" s="6" t="s">
        <v>903</v>
      </c>
      <c r="I420" s="5" t="s">
        <v>938</v>
      </c>
      <c r="J420" s="5" t="s">
        <v>895</v>
      </c>
    </row>
    <row r="421" spans="1:10" ht="27.95" customHeight="1">
      <c r="A421" s="4" t="s">
        <v>285</v>
      </c>
      <c r="B421" s="4" t="s">
        <v>272</v>
      </c>
      <c r="C421" s="4" t="s">
        <v>286</v>
      </c>
      <c r="D421" s="6" t="s">
        <v>1015</v>
      </c>
      <c r="E421" s="19">
        <v>2</v>
      </c>
      <c r="F421" s="6" t="s">
        <v>450</v>
      </c>
      <c r="G421" s="6" t="s">
        <v>914</v>
      </c>
      <c r="H421" s="6" t="s">
        <v>903</v>
      </c>
      <c r="I421" s="5" t="s">
        <v>955</v>
      </c>
      <c r="J421" s="5" t="s">
        <v>895</v>
      </c>
    </row>
    <row r="422" spans="1:10" ht="27.95" customHeight="1">
      <c r="A422" s="4" t="s">
        <v>285</v>
      </c>
      <c r="B422" s="4" t="s">
        <v>272</v>
      </c>
      <c r="C422" s="4" t="s">
        <v>286</v>
      </c>
      <c r="D422" s="6" t="s">
        <v>898</v>
      </c>
      <c r="E422" s="19">
        <v>2</v>
      </c>
      <c r="F422" s="6" t="s">
        <v>450</v>
      </c>
      <c r="G422" s="6" t="s">
        <v>899</v>
      </c>
      <c r="H422" s="6" t="s">
        <v>900</v>
      </c>
      <c r="I422" s="5" t="s">
        <v>981</v>
      </c>
      <c r="J422" s="5" t="s">
        <v>895</v>
      </c>
    </row>
    <row r="423" spans="1:10" ht="27.95" customHeight="1">
      <c r="A423" s="4" t="s">
        <v>285</v>
      </c>
      <c r="B423" s="4" t="s">
        <v>272</v>
      </c>
      <c r="C423" s="4" t="s">
        <v>286</v>
      </c>
      <c r="D423" s="6" t="s">
        <v>898</v>
      </c>
      <c r="E423" s="19">
        <v>2</v>
      </c>
      <c r="F423" s="6" t="s">
        <v>450</v>
      </c>
      <c r="G423" s="6" t="s">
        <v>909</v>
      </c>
      <c r="H423" s="6" t="s">
        <v>900</v>
      </c>
      <c r="I423" s="5" t="s">
        <v>996</v>
      </c>
      <c r="J423" s="5" t="s">
        <v>895</v>
      </c>
    </row>
    <row r="424" spans="1:10" ht="27.95" customHeight="1">
      <c r="A424" s="4" t="s">
        <v>287</v>
      </c>
      <c r="B424" s="4" t="s">
        <v>272</v>
      </c>
      <c r="C424" s="4" t="s">
        <v>288</v>
      </c>
      <c r="D424" s="6" t="s">
        <v>891</v>
      </c>
      <c r="E424" s="19">
        <v>4</v>
      </c>
      <c r="F424" s="6" t="s">
        <v>450</v>
      </c>
      <c r="G424" s="6" t="s">
        <v>963</v>
      </c>
      <c r="H424" s="6" t="s">
        <v>953</v>
      </c>
      <c r="I424" s="5" t="s">
        <v>964</v>
      </c>
      <c r="J424" s="5" t="s">
        <v>895</v>
      </c>
    </row>
    <row r="425" spans="1:10" ht="27.95" customHeight="1">
      <c r="A425" s="4" t="s">
        <v>287</v>
      </c>
      <c r="B425" s="4" t="s">
        <v>272</v>
      </c>
      <c r="C425" s="4" t="s">
        <v>288</v>
      </c>
      <c r="D425" s="6" t="s">
        <v>898</v>
      </c>
      <c r="E425" s="19">
        <v>4</v>
      </c>
      <c r="F425" s="6" t="s">
        <v>450</v>
      </c>
      <c r="G425" s="6" t="s">
        <v>902</v>
      </c>
      <c r="H425" s="6" t="s">
        <v>903</v>
      </c>
      <c r="I425" s="5" t="s">
        <v>938</v>
      </c>
      <c r="J425" s="5" t="s">
        <v>895</v>
      </c>
    </row>
    <row r="426" spans="1:10" ht="27.95" customHeight="1">
      <c r="A426" s="4" t="s">
        <v>289</v>
      </c>
      <c r="B426" s="4" t="s">
        <v>272</v>
      </c>
      <c r="C426" s="4" t="s">
        <v>290</v>
      </c>
      <c r="D426" s="6" t="s">
        <v>923</v>
      </c>
      <c r="E426" s="19">
        <v>12</v>
      </c>
      <c r="F426" s="6" t="s">
        <v>450</v>
      </c>
      <c r="G426" s="6" t="s">
        <v>902</v>
      </c>
      <c r="H426" s="6" t="s">
        <v>903</v>
      </c>
      <c r="I426" s="5" t="s">
        <v>938</v>
      </c>
      <c r="J426" s="5" t="s">
        <v>895</v>
      </c>
    </row>
    <row r="427" spans="1:10" ht="27.95" customHeight="1">
      <c r="A427" s="4" t="s">
        <v>289</v>
      </c>
      <c r="B427" s="4" t="s">
        <v>272</v>
      </c>
      <c r="C427" s="4" t="s">
        <v>290</v>
      </c>
      <c r="D427" s="6" t="s">
        <v>923</v>
      </c>
      <c r="E427" s="19">
        <v>6</v>
      </c>
      <c r="F427" s="6" t="s">
        <v>450</v>
      </c>
      <c r="G427" s="6" t="s">
        <v>917</v>
      </c>
      <c r="H427" s="6" t="s">
        <v>893</v>
      </c>
      <c r="I427" s="5" t="s">
        <v>958</v>
      </c>
      <c r="J427" s="5" t="s">
        <v>895</v>
      </c>
    </row>
    <row r="428" spans="1:10" ht="27.95" customHeight="1">
      <c r="A428" s="4" t="s">
        <v>291</v>
      </c>
      <c r="B428" s="4" t="s">
        <v>292</v>
      </c>
      <c r="C428" s="4" t="s">
        <v>294</v>
      </c>
      <c r="D428" s="6" t="s">
        <v>923</v>
      </c>
      <c r="E428" s="19">
        <v>2</v>
      </c>
      <c r="F428" s="6" t="s">
        <v>450</v>
      </c>
      <c r="G428" s="6" t="s">
        <v>902</v>
      </c>
      <c r="H428" s="6" t="s">
        <v>903</v>
      </c>
      <c r="I428" s="5" t="s">
        <v>938</v>
      </c>
      <c r="J428" s="5" t="s">
        <v>895</v>
      </c>
    </row>
    <row r="429" spans="1:10" ht="27.95" customHeight="1">
      <c r="A429" s="4" t="s">
        <v>291</v>
      </c>
      <c r="B429" s="4" t="s">
        <v>292</v>
      </c>
      <c r="C429" s="4" t="s">
        <v>294</v>
      </c>
      <c r="D429" s="6" t="s">
        <v>922</v>
      </c>
      <c r="E429" s="19">
        <v>2</v>
      </c>
      <c r="F429" s="6" t="s">
        <v>450</v>
      </c>
      <c r="G429" s="6" t="s">
        <v>963</v>
      </c>
      <c r="H429" s="6" t="s">
        <v>953</v>
      </c>
      <c r="I429" s="5" t="s">
        <v>964</v>
      </c>
      <c r="J429" s="5" t="s">
        <v>895</v>
      </c>
    </row>
    <row r="430" spans="1:10" ht="27.95" customHeight="1">
      <c r="A430" s="4" t="s">
        <v>291</v>
      </c>
      <c r="B430" s="4" t="s">
        <v>292</v>
      </c>
      <c r="C430" s="4" t="s">
        <v>294</v>
      </c>
      <c r="D430" s="6" t="s">
        <v>898</v>
      </c>
      <c r="E430" s="19">
        <v>2</v>
      </c>
      <c r="F430" s="6" t="s">
        <v>450</v>
      </c>
      <c r="G430" s="6" t="s">
        <v>899</v>
      </c>
      <c r="H430" s="6" t="s">
        <v>900</v>
      </c>
      <c r="I430" s="5" t="s">
        <v>981</v>
      </c>
      <c r="J430" s="5" t="s">
        <v>895</v>
      </c>
    </row>
    <row r="431" spans="1:10" ht="27.95" customHeight="1">
      <c r="A431" s="4" t="s">
        <v>295</v>
      </c>
      <c r="B431" s="4" t="s">
        <v>292</v>
      </c>
      <c r="C431" s="4" t="s">
        <v>296</v>
      </c>
      <c r="D431" s="6" t="s">
        <v>923</v>
      </c>
      <c r="E431" s="19">
        <v>2</v>
      </c>
      <c r="F431" s="6" t="s">
        <v>450</v>
      </c>
      <c r="G431" s="6" t="s">
        <v>902</v>
      </c>
      <c r="H431" s="6" t="s">
        <v>903</v>
      </c>
      <c r="I431" s="5" t="s">
        <v>938</v>
      </c>
      <c r="J431" s="5" t="s">
        <v>895</v>
      </c>
    </row>
    <row r="432" spans="1:10" ht="27.95" customHeight="1">
      <c r="A432" s="4" t="s">
        <v>295</v>
      </c>
      <c r="B432" s="4" t="s">
        <v>292</v>
      </c>
      <c r="C432" s="4" t="s">
        <v>296</v>
      </c>
      <c r="D432" s="6" t="s">
        <v>923</v>
      </c>
      <c r="E432" s="19">
        <v>2</v>
      </c>
      <c r="F432" s="6" t="s">
        <v>450</v>
      </c>
      <c r="G432" s="6" t="s">
        <v>917</v>
      </c>
      <c r="H432" s="6" t="s">
        <v>903</v>
      </c>
      <c r="I432" s="5" t="s">
        <v>958</v>
      </c>
      <c r="J432" s="5" t="s">
        <v>895</v>
      </c>
    </row>
    <row r="433" spans="1:10" ht="27.95" customHeight="1">
      <c r="A433" s="4" t="s">
        <v>295</v>
      </c>
      <c r="B433" s="4" t="s">
        <v>292</v>
      </c>
      <c r="C433" s="4" t="s">
        <v>296</v>
      </c>
      <c r="D433" s="6" t="s">
        <v>922</v>
      </c>
      <c r="E433" s="19">
        <v>2</v>
      </c>
      <c r="F433" s="6" t="s">
        <v>450</v>
      </c>
      <c r="G433" s="6" t="s">
        <v>902</v>
      </c>
      <c r="H433" s="6" t="s">
        <v>903</v>
      </c>
      <c r="I433" s="5" t="s">
        <v>938</v>
      </c>
      <c r="J433" s="5" t="s">
        <v>895</v>
      </c>
    </row>
    <row r="434" spans="1:10" ht="27.95" customHeight="1">
      <c r="A434" s="4" t="s">
        <v>295</v>
      </c>
      <c r="B434" s="4" t="s">
        <v>292</v>
      </c>
      <c r="C434" s="4" t="s">
        <v>296</v>
      </c>
      <c r="D434" s="6" t="s">
        <v>922</v>
      </c>
      <c r="E434" s="19">
        <v>2</v>
      </c>
      <c r="F434" s="6" t="s">
        <v>450</v>
      </c>
      <c r="G434" s="6" t="s">
        <v>917</v>
      </c>
      <c r="H434" s="6" t="s">
        <v>903</v>
      </c>
      <c r="I434" s="5" t="s">
        <v>958</v>
      </c>
      <c r="J434" s="5" t="s">
        <v>895</v>
      </c>
    </row>
    <row r="435" spans="1:10" ht="27.95" customHeight="1">
      <c r="A435" s="20" t="s">
        <v>295</v>
      </c>
      <c r="B435" s="20" t="s">
        <v>292</v>
      </c>
      <c r="C435" s="20" t="s">
        <v>296</v>
      </c>
      <c r="D435" s="21" t="s">
        <v>898</v>
      </c>
      <c r="E435" s="22">
        <v>0</v>
      </c>
      <c r="F435" s="21"/>
      <c r="G435" s="21"/>
      <c r="H435" s="21"/>
      <c r="I435" s="23" t="s">
        <v>919</v>
      </c>
      <c r="J435" s="23" t="s">
        <v>920</v>
      </c>
    </row>
    <row r="436" spans="1:10" ht="27.95" customHeight="1">
      <c r="A436" s="4" t="s">
        <v>297</v>
      </c>
      <c r="B436" s="4" t="s">
        <v>292</v>
      </c>
      <c r="C436" s="4" t="s">
        <v>298</v>
      </c>
      <c r="D436" s="6" t="s">
        <v>923</v>
      </c>
      <c r="E436" s="19">
        <v>1</v>
      </c>
      <c r="F436" s="6" t="s">
        <v>450</v>
      </c>
      <c r="G436" s="6" t="s">
        <v>925</v>
      </c>
      <c r="H436" s="6" t="s">
        <v>893</v>
      </c>
      <c r="I436" s="5" t="s">
        <v>1023</v>
      </c>
      <c r="J436" s="5" t="s">
        <v>895</v>
      </c>
    </row>
    <row r="437" spans="1:10" ht="27.95" customHeight="1">
      <c r="A437" s="4" t="s">
        <v>297</v>
      </c>
      <c r="B437" s="4" t="s">
        <v>292</v>
      </c>
      <c r="C437" s="4" t="s">
        <v>298</v>
      </c>
      <c r="D437" s="6" t="s">
        <v>923</v>
      </c>
      <c r="E437" s="19">
        <v>1</v>
      </c>
      <c r="F437" s="6" t="s">
        <v>450</v>
      </c>
      <c r="G437" s="6" t="s">
        <v>917</v>
      </c>
      <c r="H437" s="6" t="s">
        <v>903</v>
      </c>
      <c r="I437" s="5" t="s">
        <v>958</v>
      </c>
      <c r="J437" s="5" t="s">
        <v>895</v>
      </c>
    </row>
    <row r="438" spans="1:10" ht="27.95" customHeight="1">
      <c r="A438" s="4" t="s">
        <v>297</v>
      </c>
      <c r="B438" s="4" t="s">
        <v>292</v>
      </c>
      <c r="C438" s="4" t="s">
        <v>298</v>
      </c>
      <c r="D438" s="6" t="s">
        <v>922</v>
      </c>
      <c r="E438" s="19">
        <v>1</v>
      </c>
      <c r="F438" s="6" t="s">
        <v>450</v>
      </c>
      <c r="G438" s="6" t="s">
        <v>925</v>
      </c>
      <c r="H438" s="6" t="s">
        <v>893</v>
      </c>
      <c r="I438" s="5" t="s">
        <v>1023</v>
      </c>
      <c r="J438" s="5" t="s">
        <v>895</v>
      </c>
    </row>
    <row r="439" spans="1:10" ht="27.95" customHeight="1">
      <c r="A439" s="4" t="s">
        <v>297</v>
      </c>
      <c r="B439" s="4" t="s">
        <v>292</v>
      </c>
      <c r="C439" s="4" t="s">
        <v>298</v>
      </c>
      <c r="D439" s="6" t="s">
        <v>922</v>
      </c>
      <c r="E439" s="19">
        <v>1</v>
      </c>
      <c r="F439" s="6" t="s">
        <v>450</v>
      </c>
      <c r="G439" s="6" t="s">
        <v>917</v>
      </c>
      <c r="H439" s="6" t="s">
        <v>903</v>
      </c>
      <c r="I439" s="5" t="s">
        <v>958</v>
      </c>
      <c r="J439" s="5" t="s">
        <v>895</v>
      </c>
    </row>
    <row r="440" spans="1:10" ht="27.95" customHeight="1">
      <c r="A440" s="20" t="s">
        <v>297</v>
      </c>
      <c r="B440" s="20" t="s">
        <v>292</v>
      </c>
      <c r="C440" s="20" t="s">
        <v>298</v>
      </c>
      <c r="D440" s="21" t="s">
        <v>898</v>
      </c>
      <c r="E440" s="22">
        <v>0</v>
      </c>
      <c r="F440" s="21"/>
      <c r="G440" s="21"/>
      <c r="H440" s="21"/>
      <c r="I440" s="23" t="s">
        <v>919</v>
      </c>
      <c r="J440" s="23" t="s">
        <v>920</v>
      </c>
    </row>
    <row r="441" spans="1:10" ht="27.95" customHeight="1">
      <c r="A441" s="4" t="s">
        <v>299</v>
      </c>
      <c r="B441" s="4" t="s">
        <v>292</v>
      </c>
      <c r="C441" s="4" t="s">
        <v>300</v>
      </c>
      <c r="D441" s="6" t="s">
        <v>923</v>
      </c>
      <c r="E441" s="19">
        <v>1</v>
      </c>
      <c r="F441" s="6" t="s">
        <v>450</v>
      </c>
      <c r="G441" s="6" t="s">
        <v>902</v>
      </c>
      <c r="H441" s="6" t="s">
        <v>903</v>
      </c>
      <c r="I441" s="5" t="s">
        <v>938</v>
      </c>
      <c r="J441" s="5" t="s">
        <v>895</v>
      </c>
    </row>
    <row r="442" spans="1:10" ht="27.95" customHeight="1">
      <c r="A442" s="4" t="s">
        <v>299</v>
      </c>
      <c r="B442" s="4" t="s">
        <v>292</v>
      </c>
      <c r="C442" s="4" t="s">
        <v>300</v>
      </c>
      <c r="D442" s="6" t="s">
        <v>923</v>
      </c>
      <c r="E442" s="19">
        <v>1</v>
      </c>
      <c r="F442" s="6" t="s">
        <v>450</v>
      </c>
      <c r="G442" s="6" t="s">
        <v>917</v>
      </c>
      <c r="H442" s="6" t="s">
        <v>903</v>
      </c>
      <c r="I442" s="5" t="s">
        <v>958</v>
      </c>
      <c r="J442" s="5" t="s">
        <v>895</v>
      </c>
    </row>
    <row r="443" spans="1:10" ht="27.95" customHeight="1">
      <c r="A443" s="4" t="s">
        <v>299</v>
      </c>
      <c r="B443" s="4" t="s">
        <v>292</v>
      </c>
      <c r="C443" s="4" t="s">
        <v>300</v>
      </c>
      <c r="D443" s="6" t="s">
        <v>923</v>
      </c>
      <c r="E443" s="19">
        <v>1</v>
      </c>
      <c r="F443" s="6" t="s">
        <v>450</v>
      </c>
      <c r="G443" s="6" t="s">
        <v>914</v>
      </c>
      <c r="H443" s="6" t="s">
        <v>903</v>
      </c>
      <c r="I443" s="5" t="s">
        <v>955</v>
      </c>
      <c r="J443" s="5" t="s">
        <v>895</v>
      </c>
    </row>
    <row r="444" spans="1:10" ht="27.95" customHeight="1">
      <c r="A444" s="4" t="s">
        <v>299</v>
      </c>
      <c r="B444" s="4" t="s">
        <v>292</v>
      </c>
      <c r="C444" s="4" t="s">
        <v>300</v>
      </c>
      <c r="D444" s="6" t="s">
        <v>922</v>
      </c>
      <c r="E444" s="19">
        <v>1</v>
      </c>
      <c r="F444" s="6" t="s">
        <v>450</v>
      </c>
      <c r="G444" s="6" t="s">
        <v>902</v>
      </c>
      <c r="H444" s="6" t="s">
        <v>903</v>
      </c>
      <c r="I444" s="5" t="s">
        <v>938</v>
      </c>
      <c r="J444" s="5" t="s">
        <v>895</v>
      </c>
    </row>
    <row r="445" spans="1:10" ht="27.95" customHeight="1">
      <c r="A445" s="4" t="s">
        <v>299</v>
      </c>
      <c r="B445" s="4" t="s">
        <v>292</v>
      </c>
      <c r="C445" s="4" t="s">
        <v>300</v>
      </c>
      <c r="D445" s="6" t="s">
        <v>922</v>
      </c>
      <c r="E445" s="19">
        <v>1</v>
      </c>
      <c r="F445" s="6" t="s">
        <v>450</v>
      </c>
      <c r="G445" s="6" t="s">
        <v>917</v>
      </c>
      <c r="H445" s="6" t="s">
        <v>903</v>
      </c>
      <c r="I445" s="5" t="s">
        <v>958</v>
      </c>
      <c r="J445" s="5" t="s">
        <v>895</v>
      </c>
    </row>
    <row r="446" spans="1:10" ht="27.95" customHeight="1">
      <c r="A446" s="4" t="s">
        <v>299</v>
      </c>
      <c r="B446" s="4" t="s">
        <v>292</v>
      </c>
      <c r="C446" s="4" t="s">
        <v>300</v>
      </c>
      <c r="D446" s="6" t="s">
        <v>922</v>
      </c>
      <c r="E446" s="19">
        <v>1</v>
      </c>
      <c r="F446" s="6" t="s">
        <v>450</v>
      </c>
      <c r="G446" s="6" t="s">
        <v>914</v>
      </c>
      <c r="H446" s="6" t="s">
        <v>903</v>
      </c>
      <c r="I446" s="5" t="s">
        <v>955</v>
      </c>
      <c r="J446" s="5" t="s">
        <v>895</v>
      </c>
    </row>
    <row r="447" spans="1:10" ht="27.95" customHeight="1">
      <c r="A447" s="20" t="s">
        <v>299</v>
      </c>
      <c r="B447" s="20" t="s">
        <v>292</v>
      </c>
      <c r="C447" s="20" t="s">
        <v>300</v>
      </c>
      <c r="D447" s="21" t="s">
        <v>898</v>
      </c>
      <c r="E447" s="22">
        <v>0</v>
      </c>
      <c r="F447" s="21"/>
      <c r="G447" s="21"/>
      <c r="H447" s="21"/>
      <c r="I447" s="23" t="s">
        <v>919</v>
      </c>
      <c r="J447" s="23" t="s">
        <v>920</v>
      </c>
    </row>
    <row r="448" spans="1:10" ht="27.95" customHeight="1">
      <c r="A448" s="4" t="s">
        <v>301</v>
      </c>
      <c r="B448" s="4" t="s">
        <v>292</v>
      </c>
      <c r="C448" s="4" t="s">
        <v>302</v>
      </c>
      <c r="D448" s="6" t="s">
        <v>923</v>
      </c>
      <c r="E448" s="19">
        <v>1</v>
      </c>
      <c r="F448" s="6" t="s">
        <v>450</v>
      </c>
      <c r="G448" s="6" t="s">
        <v>902</v>
      </c>
      <c r="H448" s="6" t="s">
        <v>903</v>
      </c>
      <c r="I448" s="5" t="s">
        <v>938</v>
      </c>
      <c r="J448" s="5" t="s">
        <v>895</v>
      </c>
    </row>
    <row r="449" spans="1:10" ht="27.95" customHeight="1">
      <c r="A449" s="4" t="s">
        <v>301</v>
      </c>
      <c r="B449" s="4" t="s">
        <v>292</v>
      </c>
      <c r="C449" s="4" t="s">
        <v>302</v>
      </c>
      <c r="D449" s="6" t="s">
        <v>923</v>
      </c>
      <c r="E449" s="19">
        <v>1</v>
      </c>
      <c r="F449" s="6" t="s">
        <v>450</v>
      </c>
      <c r="G449" s="6" t="s">
        <v>917</v>
      </c>
      <c r="H449" s="6" t="s">
        <v>903</v>
      </c>
      <c r="I449" s="5" t="s">
        <v>958</v>
      </c>
      <c r="J449" s="5" t="s">
        <v>895</v>
      </c>
    </row>
    <row r="450" spans="1:10" ht="27.95" customHeight="1">
      <c r="A450" s="4" t="s">
        <v>301</v>
      </c>
      <c r="B450" s="4" t="s">
        <v>292</v>
      </c>
      <c r="C450" s="4" t="s">
        <v>302</v>
      </c>
      <c r="D450" s="6" t="s">
        <v>923</v>
      </c>
      <c r="E450" s="19">
        <v>1</v>
      </c>
      <c r="F450" s="6" t="s">
        <v>450</v>
      </c>
      <c r="G450" s="6" t="s">
        <v>914</v>
      </c>
      <c r="H450" s="6" t="s">
        <v>903</v>
      </c>
      <c r="I450" s="5" t="s">
        <v>955</v>
      </c>
      <c r="J450" s="5" t="s">
        <v>895</v>
      </c>
    </row>
    <row r="451" spans="1:10" ht="27.95" customHeight="1">
      <c r="A451" s="4" t="s">
        <v>301</v>
      </c>
      <c r="B451" s="4" t="s">
        <v>292</v>
      </c>
      <c r="C451" s="4" t="s">
        <v>302</v>
      </c>
      <c r="D451" s="6" t="s">
        <v>922</v>
      </c>
      <c r="E451" s="19">
        <v>1</v>
      </c>
      <c r="F451" s="6" t="s">
        <v>450</v>
      </c>
      <c r="G451" s="6" t="s">
        <v>963</v>
      </c>
      <c r="H451" s="6" t="s">
        <v>953</v>
      </c>
      <c r="I451" s="5" t="s">
        <v>964</v>
      </c>
      <c r="J451" s="5" t="s">
        <v>895</v>
      </c>
    </row>
    <row r="452" spans="1:10" ht="27.95" customHeight="1">
      <c r="A452" s="4" t="s">
        <v>301</v>
      </c>
      <c r="B452" s="4" t="s">
        <v>292</v>
      </c>
      <c r="C452" s="4" t="s">
        <v>302</v>
      </c>
      <c r="D452" s="6" t="s">
        <v>922</v>
      </c>
      <c r="E452" s="19">
        <v>1</v>
      </c>
      <c r="F452" s="6" t="s">
        <v>450</v>
      </c>
      <c r="G452" s="6" t="s">
        <v>988</v>
      </c>
      <c r="H452" s="6" t="s">
        <v>953</v>
      </c>
      <c r="I452" s="5" t="s">
        <v>1004</v>
      </c>
      <c r="J452" s="5" t="s">
        <v>895</v>
      </c>
    </row>
    <row r="453" spans="1:10" ht="27.95" customHeight="1">
      <c r="A453" s="4" t="s">
        <v>301</v>
      </c>
      <c r="B453" s="4" t="s">
        <v>292</v>
      </c>
      <c r="C453" s="4" t="s">
        <v>302</v>
      </c>
      <c r="D453" s="6" t="s">
        <v>922</v>
      </c>
      <c r="E453" s="19">
        <v>1</v>
      </c>
      <c r="F453" s="6" t="s">
        <v>450</v>
      </c>
      <c r="G453" s="6" t="s">
        <v>999</v>
      </c>
      <c r="H453" s="6" t="s">
        <v>953</v>
      </c>
      <c r="I453" s="5" t="s">
        <v>964</v>
      </c>
      <c r="J453" s="5" t="s">
        <v>895</v>
      </c>
    </row>
    <row r="454" spans="1:10" ht="27.95" customHeight="1">
      <c r="A454" s="4" t="s">
        <v>301</v>
      </c>
      <c r="B454" s="4" t="s">
        <v>292</v>
      </c>
      <c r="C454" s="4" t="s">
        <v>302</v>
      </c>
      <c r="D454" s="6" t="s">
        <v>1015</v>
      </c>
      <c r="E454" s="19">
        <v>2</v>
      </c>
      <c r="F454" s="6" t="s">
        <v>450</v>
      </c>
      <c r="G454" s="6" t="s">
        <v>1024</v>
      </c>
      <c r="H454" s="6" t="s">
        <v>1025</v>
      </c>
      <c r="I454" s="5" t="s">
        <v>1026</v>
      </c>
      <c r="J454" s="5" t="s">
        <v>895</v>
      </c>
    </row>
    <row r="455" spans="1:10" ht="27.95" customHeight="1">
      <c r="A455" s="4" t="s">
        <v>301</v>
      </c>
      <c r="B455" s="4" t="s">
        <v>292</v>
      </c>
      <c r="C455" s="4" t="s">
        <v>302</v>
      </c>
      <c r="D455" s="6" t="s">
        <v>1015</v>
      </c>
      <c r="E455" s="19">
        <v>2</v>
      </c>
      <c r="F455" s="6" t="s">
        <v>450</v>
      </c>
      <c r="G455" s="6" t="s">
        <v>1027</v>
      </c>
      <c r="H455" s="6" t="s">
        <v>1028</v>
      </c>
      <c r="I455" s="5" t="s">
        <v>1029</v>
      </c>
      <c r="J455" s="5" t="s">
        <v>895</v>
      </c>
    </row>
    <row r="456" spans="1:10" ht="27.95" customHeight="1">
      <c r="A456" s="4" t="s">
        <v>303</v>
      </c>
      <c r="B456" s="4" t="s">
        <v>292</v>
      </c>
      <c r="C456" s="4" t="s">
        <v>304</v>
      </c>
      <c r="D456" s="6" t="s">
        <v>923</v>
      </c>
      <c r="E456" s="19">
        <v>1</v>
      </c>
      <c r="F456" s="6" t="s">
        <v>450</v>
      </c>
      <c r="G456" s="6" t="s">
        <v>925</v>
      </c>
      <c r="H456" s="6" t="s">
        <v>893</v>
      </c>
      <c r="I456" s="5" t="s">
        <v>1030</v>
      </c>
      <c r="J456" s="5" t="s">
        <v>895</v>
      </c>
    </row>
    <row r="457" spans="1:10" ht="27.95" customHeight="1">
      <c r="A457" s="20" t="s">
        <v>303</v>
      </c>
      <c r="B457" s="20" t="s">
        <v>292</v>
      </c>
      <c r="C457" s="20" t="s">
        <v>304</v>
      </c>
      <c r="D457" s="21" t="s">
        <v>898</v>
      </c>
      <c r="E457" s="22">
        <v>0</v>
      </c>
      <c r="F457" s="21"/>
      <c r="G457" s="21"/>
      <c r="H457" s="21"/>
      <c r="I457" s="23" t="s">
        <v>919</v>
      </c>
      <c r="J457" s="23" t="s">
        <v>920</v>
      </c>
    </row>
    <row r="458" spans="1:10" ht="27.95" customHeight="1">
      <c r="A458" s="4" t="s">
        <v>305</v>
      </c>
      <c r="B458" s="4" t="s">
        <v>306</v>
      </c>
      <c r="C458" s="4" t="s">
        <v>308</v>
      </c>
      <c r="D458" s="6" t="s">
        <v>923</v>
      </c>
      <c r="E458" s="19">
        <v>1</v>
      </c>
      <c r="F458" s="6" t="s">
        <v>450</v>
      </c>
      <c r="G458" s="6" t="s">
        <v>902</v>
      </c>
      <c r="H458" s="6" t="s">
        <v>903</v>
      </c>
      <c r="I458" s="5" t="s">
        <v>938</v>
      </c>
      <c r="J458" s="5" t="s">
        <v>895</v>
      </c>
    </row>
    <row r="459" spans="1:10" ht="27.95" customHeight="1">
      <c r="A459" s="4" t="s">
        <v>305</v>
      </c>
      <c r="B459" s="4" t="s">
        <v>306</v>
      </c>
      <c r="C459" s="4" t="s">
        <v>308</v>
      </c>
      <c r="D459" s="6" t="s">
        <v>922</v>
      </c>
      <c r="E459" s="19">
        <v>1</v>
      </c>
      <c r="F459" s="6" t="s">
        <v>450</v>
      </c>
      <c r="G459" s="6" t="s">
        <v>902</v>
      </c>
      <c r="H459" s="6" t="s">
        <v>903</v>
      </c>
      <c r="I459" s="5" t="s">
        <v>938</v>
      </c>
      <c r="J459" s="5" t="s">
        <v>895</v>
      </c>
    </row>
    <row r="460" spans="1:10" ht="27.95" customHeight="1">
      <c r="A460" s="4" t="s">
        <v>305</v>
      </c>
      <c r="B460" s="4" t="s">
        <v>306</v>
      </c>
      <c r="C460" s="4" t="s">
        <v>308</v>
      </c>
      <c r="D460" s="6" t="s">
        <v>898</v>
      </c>
      <c r="E460" s="19">
        <v>1</v>
      </c>
      <c r="F460" s="6" t="s">
        <v>450</v>
      </c>
      <c r="G460" s="6" t="s">
        <v>899</v>
      </c>
      <c r="H460" s="6" t="s">
        <v>900</v>
      </c>
      <c r="I460" s="5" t="s">
        <v>981</v>
      </c>
      <c r="J460" s="5" t="s">
        <v>895</v>
      </c>
    </row>
    <row r="461" spans="1:10" ht="27.95" customHeight="1">
      <c r="A461" s="4" t="s">
        <v>305</v>
      </c>
      <c r="B461" s="4" t="s">
        <v>306</v>
      </c>
      <c r="C461" s="4" t="s">
        <v>308</v>
      </c>
      <c r="D461" s="6" t="s">
        <v>1031</v>
      </c>
      <c r="E461" s="19">
        <v>1</v>
      </c>
      <c r="F461" s="6" t="s">
        <v>450</v>
      </c>
      <c r="G461" s="6" t="s">
        <v>902</v>
      </c>
      <c r="H461" s="6" t="s">
        <v>903</v>
      </c>
      <c r="I461" s="5" t="s">
        <v>938</v>
      </c>
      <c r="J461" s="5" t="s">
        <v>895</v>
      </c>
    </row>
    <row r="462" spans="1:10" ht="27.95" customHeight="1">
      <c r="A462" s="4" t="s">
        <v>309</v>
      </c>
      <c r="B462" s="4" t="s">
        <v>306</v>
      </c>
      <c r="C462" s="4" t="s">
        <v>310</v>
      </c>
      <c r="D462" s="6" t="s">
        <v>923</v>
      </c>
      <c r="E462" s="19">
        <v>1</v>
      </c>
      <c r="F462" s="6" t="s">
        <v>450</v>
      </c>
      <c r="G462" s="6" t="s">
        <v>917</v>
      </c>
      <c r="H462" s="6" t="s">
        <v>903</v>
      </c>
      <c r="I462" s="5" t="s">
        <v>958</v>
      </c>
      <c r="J462" s="5" t="s">
        <v>895</v>
      </c>
    </row>
    <row r="463" spans="1:10" ht="27.95" customHeight="1">
      <c r="A463" s="4" t="s">
        <v>309</v>
      </c>
      <c r="B463" s="4" t="s">
        <v>306</v>
      </c>
      <c r="C463" s="4" t="s">
        <v>310</v>
      </c>
      <c r="D463" s="6" t="s">
        <v>923</v>
      </c>
      <c r="E463" s="19">
        <v>1</v>
      </c>
      <c r="F463" s="6" t="s">
        <v>450</v>
      </c>
      <c r="G463" s="6" t="s">
        <v>925</v>
      </c>
      <c r="H463" s="6" t="s">
        <v>893</v>
      </c>
      <c r="I463" s="5" t="s">
        <v>1023</v>
      </c>
      <c r="J463" s="5" t="s">
        <v>895</v>
      </c>
    </row>
    <row r="464" spans="1:10" ht="27.95" customHeight="1">
      <c r="A464" s="4" t="s">
        <v>309</v>
      </c>
      <c r="B464" s="4" t="s">
        <v>306</v>
      </c>
      <c r="C464" s="4" t="s">
        <v>310</v>
      </c>
      <c r="D464" s="6" t="s">
        <v>922</v>
      </c>
      <c r="E464" s="19">
        <v>1</v>
      </c>
      <c r="F464" s="6" t="s">
        <v>450</v>
      </c>
      <c r="G464" s="6" t="s">
        <v>917</v>
      </c>
      <c r="H464" s="6" t="s">
        <v>903</v>
      </c>
      <c r="I464" s="5" t="s">
        <v>958</v>
      </c>
      <c r="J464" s="5" t="s">
        <v>895</v>
      </c>
    </row>
    <row r="465" spans="1:10" ht="27.95" customHeight="1">
      <c r="A465" s="4" t="s">
        <v>309</v>
      </c>
      <c r="B465" s="4" t="s">
        <v>306</v>
      </c>
      <c r="C465" s="4" t="s">
        <v>310</v>
      </c>
      <c r="D465" s="6" t="s">
        <v>922</v>
      </c>
      <c r="E465" s="19">
        <v>1</v>
      </c>
      <c r="F465" s="6" t="s">
        <v>450</v>
      </c>
      <c r="G465" s="6" t="s">
        <v>925</v>
      </c>
      <c r="H465" s="6" t="s">
        <v>893</v>
      </c>
      <c r="I465" s="5" t="s">
        <v>1023</v>
      </c>
      <c r="J465" s="5" t="s">
        <v>895</v>
      </c>
    </row>
    <row r="466" spans="1:10" ht="27.95" customHeight="1">
      <c r="A466" s="4" t="s">
        <v>311</v>
      </c>
      <c r="B466" s="4" t="s">
        <v>306</v>
      </c>
      <c r="C466" s="4" t="s">
        <v>312</v>
      </c>
      <c r="D466" s="6" t="s">
        <v>923</v>
      </c>
      <c r="E466" s="19">
        <v>1</v>
      </c>
      <c r="F466" s="6" t="s">
        <v>450</v>
      </c>
      <c r="G466" s="6" t="s">
        <v>902</v>
      </c>
      <c r="H466" s="6" t="s">
        <v>903</v>
      </c>
      <c r="I466" s="5" t="s">
        <v>938</v>
      </c>
      <c r="J466" s="5" t="s">
        <v>895</v>
      </c>
    </row>
    <row r="467" spans="1:10" ht="27.95" customHeight="1">
      <c r="A467" s="4" t="s">
        <v>311</v>
      </c>
      <c r="B467" s="4" t="s">
        <v>306</v>
      </c>
      <c r="C467" s="4" t="s">
        <v>312</v>
      </c>
      <c r="D467" s="6" t="s">
        <v>923</v>
      </c>
      <c r="E467" s="19">
        <v>1</v>
      </c>
      <c r="F467" s="6" t="s">
        <v>450</v>
      </c>
      <c r="G467" s="6" t="s">
        <v>917</v>
      </c>
      <c r="H467" s="6" t="s">
        <v>903</v>
      </c>
      <c r="I467" s="5" t="s">
        <v>958</v>
      </c>
      <c r="J467" s="5" t="s">
        <v>895</v>
      </c>
    </row>
    <row r="468" spans="1:10" ht="27.95" customHeight="1">
      <c r="A468" s="4" t="s">
        <v>311</v>
      </c>
      <c r="B468" s="4" t="s">
        <v>306</v>
      </c>
      <c r="C468" s="4" t="s">
        <v>312</v>
      </c>
      <c r="D468" s="6" t="s">
        <v>923</v>
      </c>
      <c r="E468" s="19">
        <v>1</v>
      </c>
      <c r="F468" s="6" t="s">
        <v>450</v>
      </c>
      <c r="G468" s="6" t="s">
        <v>914</v>
      </c>
      <c r="H468" s="6" t="s">
        <v>903</v>
      </c>
      <c r="I468" s="5" t="s">
        <v>955</v>
      </c>
      <c r="J468" s="5" t="s">
        <v>895</v>
      </c>
    </row>
    <row r="469" spans="1:10" ht="27.95" customHeight="1">
      <c r="A469" s="4" t="s">
        <v>311</v>
      </c>
      <c r="B469" s="4" t="s">
        <v>306</v>
      </c>
      <c r="C469" s="4" t="s">
        <v>312</v>
      </c>
      <c r="D469" s="6" t="s">
        <v>922</v>
      </c>
      <c r="E469" s="19">
        <v>1</v>
      </c>
      <c r="F469" s="6" t="s">
        <v>450</v>
      </c>
      <c r="G469" s="6" t="s">
        <v>902</v>
      </c>
      <c r="H469" s="6" t="s">
        <v>903</v>
      </c>
      <c r="I469" s="5" t="s">
        <v>938</v>
      </c>
      <c r="J469" s="5" t="s">
        <v>895</v>
      </c>
    </row>
    <row r="470" spans="1:10" ht="27.95" customHeight="1">
      <c r="A470" s="4" t="s">
        <v>311</v>
      </c>
      <c r="B470" s="4" t="s">
        <v>306</v>
      </c>
      <c r="C470" s="4" t="s">
        <v>312</v>
      </c>
      <c r="D470" s="6" t="s">
        <v>922</v>
      </c>
      <c r="E470" s="19">
        <v>1</v>
      </c>
      <c r="F470" s="6" t="s">
        <v>450</v>
      </c>
      <c r="G470" s="6" t="s">
        <v>917</v>
      </c>
      <c r="H470" s="6" t="s">
        <v>903</v>
      </c>
      <c r="I470" s="5" t="s">
        <v>958</v>
      </c>
      <c r="J470" s="5" t="s">
        <v>895</v>
      </c>
    </row>
    <row r="471" spans="1:10" ht="27.95" customHeight="1">
      <c r="A471" s="4" t="s">
        <v>311</v>
      </c>
      <c r="B471" s="4" t="s">
        <v>306</v>
      </c>
      <c r="C471" s="4" t="s">
        <v>312</v>
      </c>
      <c r="D471" s="6" t="s">
        <v>922</v>
      </c>
      <c r="E471" s="19">
        <v>1</v>
      </c>
      <c r="F471" s="6" t="s">
        <v>450</v>
      </c>
      <c r="G471" s="6" t="s">
        <v>914</v>
      </c>
      <c r="H471" s="6" t="s">
        <v>903</v>
      </c>
      <c r="I471" s="5" t="s">
        <v>955</v>
      </c>
      <c r="J471" s="5" t="s">
        <v>895</v>
      </c>
    </row>
    <row r="472" spans="1:10" ht="27.95" customHeight="1">
      <c r="A472" s="4" t="s">
        <v>311</v>
      </c>
      <c r="B472" s="4" t="s">
        <v>306</v>
      </c>
      <c r="C472" s="4" t="s">
        <v>312</v>
      </c>
      <c r="D472" s="6" t="s">
        <v>898</v>
      </c>
      <c r="E472" s="19">
        <v>1</v>
      </c>
      <c r="F472" s="6" t="s">
        <v>450</v>
      </c>
      <c r="G472" s="6" t="s">
        <v>899</v>
      </c>
      <c r="H472" s="6" t="s">
        <v>900</v>
      </c>
      <c r="I472" s="5" t="s">
        <v>981</v>
      </c>
      <c r="J472" s="5" t="s">
        <v>895</v>
      </c>
    </row>
    <row r="473" spans="1:10" ht="27.95" customHeight="1">
      <c r="A473" s="4" t="s">
        <v>311</v>
      </c>
      <c r="B473" s="4" t="s">
        <v>306</v>
      </c>
      <c r="C473" s="4" t="s">
        <v>312</v>
      </c>
      <c r="D473" s="6" t="s">
        <v>898</v>
      </c>
      <c r="E473" s="19">
        <v>1</v>
      </c>
      <c r="F473" s="6" t="s">
        <v>450</v>
      </c>
      <c r="G473" s="6" t="s">
        <v>912</v>
      </c>
      <c r="H473" s="6" t="s">
        <v>900</v>
      </c>
      <c r="I473" s="5" t="s">
        <v>982</v>
      </c>
      <c r="J473" s="5" t="s">
        <v>895</v>
      </c>
    </row>
    <row r="474" spans="1:10" ht="27.95" customHeight="1">
      <c r="A474" s="4" t="s">
        <v>311</v>
      </c>
      <c r="B474" s="4" t="s">
        <v>306</v>
      </c>
      <c r="C474" s="4" t="s">
        <v>312</v>
      </c>
      <c r="D474" s="6" t="s">
        <v>1031</v>
      </c>
      <c r="E474" s="19">
        <v>1</v>
      </c>
      <c r="F474" s="6" t="s">
        <v>450</v>
      </c>
      <c r="G474" s="6" t="s">
        <v>902</v>
      </c>
      <c r="H474" s="6" t="s">
        <v>903</v>
      </c>
      <c r="I474" s="5" t="s">
        <v>981</v>
      </c>
      <c r="J474" s="5" t="s">
        <v>895</v>
      </c>
    </row>
    <row r="475" spans="1:10" ht="27.95" customHeight="1">
      <c r="A475" s="4" t="s">
        <v>311</v>
      </c>
      <c r="B475" s="4" t="s">
        <v>306</v>
      </c>
      <c r="C475" s="4" t="s">
        <v>312</v>
      </c>
      <c r="D475" s="6" t="s">
        <v>1031</v>
      </c>
      <c r="E475" s="19">
        <v>1</v>
      </c>
      <c r="F475" s="6" t="s">
        <v>450</v>
      </c>
      <c r="G475" s="6" t="s">
        <v>917</v>
      </c>
      <c r="H475" s="6" t="s">
        <v>903</v>
      </c>
      <c r="I475" s="5" t="s">
        <v>982</v>
      </c>
      <c r="J475" s="5" t="s">
        <v>895</v>
      </c>
    </row>
    <row r="476" spans="1:10" ht="27.95" customHeight="1">
      <c r="A476" s="4" t="s">
        <v>313</v>
      </c>
      <c r="B476" s="4" t="s">
        <v>306</v>
      </c>
      <c r="C476" s="4" t="s">
        <v>314</v>
      </c>
      <c r="D476" s="6" t="s">
        <v>923</v>
      </c>
      <c r="E476" s="19">
        <v>1</v>
      </c>
      <c r="F476" s="6" t="s">
        <v>450</v>
      </c>
      <c r="G476" s="6" t="s">
        <v>902</v>
      </c>
      <c r="H476" s="6" t="s">
        <v>903</v>
      </c>
      <c r="I476" s="5" t="s">
        <v>938</v>
      </c>
      <c r="J476" s="5" t="s">
        <v>895</v>
      </c>
    </row>
    <row r="477" spans="1:10" ht="27.95" customHeight="1">
      <c r="A477" s="4" t="s">
        <v>313</v>
      </c>
      <c r="B477" s="4" t="s">
        <v>306</v>
      </c>
      <c r="C477" s="4" t="s">
        <v>314</v>
      </c>
      <c r="D477" s="6" t="s">
        <v>922</v>
      </c>
      <c r="E477" s="19">
        <v>1</v>
      </c>
      <c r="F477" s="6" t="s">
        <v>450</v>
      </c>
      <c r="G477" s="6" t="s">
        <v>963</v>
      </c>
      <c r="H477" s="6" t="s">
        <v>953</v>
      </c>
      <c r="I477" s="5" t="s">
        <v>964</v>
      </c>
      <c r="J477" s="5" t="s">
        <v>895</v>
      </c>
    </row>
    <row r="478" spans="1:10" ht="27.95" customHeight="1">
      <c r="A478" s="4" t="s">
        <v>313</v>
      </c>
      <c r="B478" s="4" t="s">
        <v>306</v>
      </c>
      <c r="C478" s="4" t="s">
        <v>314</v>
      </c>
      <c r="D478" s="6" t="s">
        <v>1015</v>
      </c>
      <c r="E478" s="19">
        <v>1</v>
      </c>
      <c r="F478" s="6" t="s">
        <v>450</v>
      </c>
      <c r="G478" s="6" t="s">
        <v>1024</v>
      </c>
      <c r="H478" s="6" t="s">
        <v>1032</v>
      </c>
      <c r="I478" s="5" t="s">
        <v>1033</v>
      </c>
      <c r="J478" s="5" t="s">
        <v>895</v>
      </c>
    </row>
    <row r="479" spans="1:10" ht="27.95" customHeight="1">
      <c r="A479" s="4" t="s">
        <v>313</v>
      </c>
      <c r="B479" s="4" t="s">
        <v>306</v>
      </c>
      <c r="C479" s="4" t="s">
        <v>314</v>
      </c>
      <c r="D479" s="6" t="s">
        <v>1015</v>
      </c>
      <c r="E479" s="19">
        <v>1</v>
      </c>
      <c r="F479" s="6" t="s">
        <v>450</v>
      </c>
      <c r="G479" s="27" t="s">
        <v>1027</v>
      </c>
      <c r="H479" s="6" t="s">
        <v>1034</v>
      </c>
      <c r="I479" s="5" t="s">
        <v>1035</v>
      </c>
      <c r="J479" s="5" t="s">
        <v>895</v>
      </c>
    </row>
    <row r="480" spans="1:10" ht="27.95" customHeight="1">
      <c r="A480" s="4" t="s">
        <v>315</v>
      </c>
      <c r="B480" s="4" t="s">
        <v>306</v>
      </c>
      <c r="C480" s="4" t="s">
        <v>316</v>
      </c>
      <c r="D480" s="6" t="s">
        <v>923</v>
      </c>
      <c r="E480" s="19">
        <v>1</v>
      </c>
      <c r="F480" s="6" t="s">
        <v>450</v>
      </c>
      <c r="G480" s="6" t="s">
        <v>902</v>
      </c>
      <c r="H480" s="6" t="s">
        <v>903</v>
      </c>
      <c r="I480" s="5" t="s">
        <v>938</v>
      </c>
      <c r="J480" s="5" t="s">
        <v>895</v>
      </c>
    </row>
    <row r="481" spans="1:10" ht="27.95" customHeight="1">
      <c r="A481" s="4" t="s">
        <v>315</v>
      </c>
      <c r="B481" s="4" t="s">
        <v>306</v>
      </c>
      <c r="C481" s="4" t="s">
        <v>316</v>
      </c>
      <c r="D481" s="6" t="s">
        <v>923</v>
      </c>
      <c r="E481" s="19">
        <v>1</v>
      </c>
      <c r="F481" s="6" t="s">
        <v>450</v>
      </c>
      <c r="G481" s="6" t="s">
        <v>917</v>
      </c>
      <c r="H481" s="6" t="s">
        <v>1036</v>
      </c>
      <c r="I481" s="5" t="s">
        <v>958</v>
      </c>
      <c r="J481" s="5" t="s">
        <v>895</v>
      </c>
    </row>
    <row r="482" spans="1:10" ht="27.95" customHeight="1">
      <c r="A482" s="4" t="s">
        <v>315</v>
      </c>
      <c r="B482" s="4" t="s">
        <v>306</v>
      </c>
      <c r="C482" s="4" t="s">
        <v>316</v>
      </c>
      <c r="D482" s="6" t="s">
        <v>923</v>
      </c>
      <c r="E482" s="19">
        <v>1</v>
      </c>
      <c r="F482" s="6" t="s">
        <v>450</v>
      </c>
      <c r="G482" s="6" t="s">
        <v>914</v>
      </c>
      <c r="H482" s="6" t="s">
        <v>903</v>
      </c>
      <c r="I482" s="5" t="s">
        <v>955</v>
      </c>
      <c r="J482" s="5" t="s">
        <v>895</v>
      </c>
    </row>
    <row r="483" spans="1:10" ht="27.95" customHeight="1">
      <c r="A483" s="4" t="s">
        <v>315</v>
      </c>
      <c r="B483" s="4" t="s">
        <v>306</v>
      </c>
      <c r="C483" s="4" t="s">
        <v>316</v>
      </c>
      <c r="D483" s="6" t="s">
        <v>922</v>
      </c>
      <c r="E483" s="19">
        <v>1</v>
      </c>
      <c r="F483" s="6" t="s">
        <v>450</v>
      </c>
      <c r="G483" s="6" t="s">
        <v>902</v>
      </c>
      <c r="H483" s="6" t="s">
        <v>903</v>
      </c>
      <c r="I483" s="5" t="s">
        <v>938</v>
      </c>
      <c r="J483" s="5" t="s">
        <v>895</v>
      </c>
    </row>
    <row r="484" spans="1:10" ht="27.95" customHeight="1">
      <c r="A484" s="4" t="s">
        <v>315</v>
      </c>
      <c r="B484" s="4" t="s">
        <v>306</v>
      </c>
      <c r="C484" s="4" t="s">
        <v>316</v>
      </c>
      <c r="D484" s="6" t="s">
        <v>922</v>
      </c>
      <c r="E484" s="19">
        <v>1</v>
      </c>
      <c r="F484" s="6" t="s">
        <v>450</v>
      </c>
      <c r="G484" s="6" t="s">
        <v>917</v>
      </c>
      <c r="H484" s="6" t="s">
        <v>903</v>
      </c>
      <c r="I484" s="5" t="s">
        <v>1037</v>
      </c>
      <c r="J484" s="5" t="s">
        <v>895</v>
      </c>
    </row>
    <row r="485" spans="1:10" ht="27.95" customHeight="1">
      <c r="A485" s="4" t="s">
        <v>315</v>
      </c>
      <c r="B485" s="4" t="s">
        <v>306</v>
      </c>
      <c r="C485" s="4" t="s">
        <v>316</v>
      </c>
      <c r="D485" s="6" t="s">
        <v>898</v>
      </c>
      <c r="E485" s="19">
        <v>1</v>
      </c>
      <c r="F485" s="6" t="s">
        <v>450</v>
      </c>
      <c r="G485" s="6" t="s">
        <v>899</v>
      </c>
      <c r="H485" s="6" t="s">
        <v>900</v>
      </c>
      <c r="I485" s="5" t="s">
        <v>981</v>
      </c>
      <c r="J485" s="5" t="s">
        <v>895</v>
      </c>
    </row>
    <row r="486" spans="1:10" ht="27.95" customHeight="1">
      <c r="A486" s="4" t="s">
        <v>315</v>
      </c>
      <c r="B486" s="4" t="s">
        <v>306</v>
      </c>
      <c r="C486" s="4" t="s">
        <v>316</v>
      </c>
      <c r="D486" s="6" t="s">
        <v>898</v>
      </c>
      <c r="E486" s="19">
        <v>1</v>
      </c>
      <c r="F486" s="6" t="s">
        <v>450</v>
      </c>
      <c r="G486" s="6" t="s">
        <v>912</v>
      </c>
      <c r="H486" s="6" t="s">
        <v>900</v>
      </c>
      <c r="I486" s="5" t="s">
        <v>982</v>
      </c>
      <c r="J486" s="5" t="s">
        <v>895</v>
      </c>
    </row>
    <row r="487" spans="1:10" ht="27.95" customHeight="1">
      <c r="A487" s="4" t="s">
        <v>315</v>
      </c>
      <c r="B487" s="4" t="s">
        <v>306</v>
      </c>
      <c r="C487" s="4" t="s">
        <v>316</v>
      </c>
      <c r="D487" s="6" t="s">
        <v>898</v>
      </c>
      <c r="E487" s="19">
        <v>1</v>
      </c>
      <c r="F487" s="6" t="s">
        <v>450</v>
      </c>
      <c r="G487" s="6" t="s">
        <v>909</v>
      </c>
      <c r="H487" s="6" t="s">
        <v>900</v>
      </c>
      <c r="I487" s="5" t="s">
        <v>996</v>
      </c>
      <c r="J487" s="5" t="s">
        <v>895</v>
      </c>
    </row>
    <row r="488" spans="1:10" ht="27.95" customHeight="1">
      <c r="A488" s="4" t="s">
        <v>315</v>
      </c>
      <c r="B488" s="4" t="s">
        <v>306</v>
      </c>
      <c r="C488" s="4" t="s">
        <v>316</v>
      </c>
      <c r="D488" s="6" t="s">
        <v>1031</v>
      </c>
      <c r="E488" s="19">
        <v>1</v>
      </c>
      <c r="F488" s="6" t="s">
        <v>450</v>
      </c>
      <c r="G488" s="6" t="s">
        <v>902</v>
      </c>
      <c r="H488" s="6" t="s">
        <v>903</v>
      </c>
      <c r="I488" s="5" t="s">
        <v>938</v>
      </c>
      <c r="J488" s="5" t="s">
        <v>895</v>
      </c>
    </row>
    <row r="489" spans="1:10" ht="27.95" customHeight="1">
      <c r="A489" s="4" t="s">
        <v>315</v>
      </c>
      <c r="B489" s="4" t="s">
        <v>306</v>
      </c>
      <c r="C489" s="4" t="s">
        <v>316</v>
      </c>
      <c r="D489" s="6" t="s">
        <v>1031</v>
      </c>
      <c r="E489" s="19">
        <v>1</v>
      </c>
      <c r="F489" s="6" t="s">
        <v>450</v>
      </c>
      <c r="G489" s="6" t="s">
        <v>917</v>
      </c>
      <c r="H489" s="6" t="s">
        <v>903</v>
      </c>
      <c r="I489" s="5" t="s">
        <v>958</v>
      </c>
      <c r="J489" s="5" t="s">
        <v>895</v>
      </c>
    </row>
    <row r="490" spans="1:10" ht="27.95" customHeight="1">
      <c r="A490" s="4" t="s">
        <v>315</v>
      </c>
      <c r="B490" s="4" t="s">
        <v>306</v>
      </c>
      <c r="C490" s="4" t="s">
        <v>316</v>
      </c>
      <c r="D490" s="6" t="s">
        <v>1031</v>
      </c>
      <c r="E490" s="19">
        <v>1</v>
      </c>
      <c r="F490" s="6" t="s">
        <v>450</v>
      </c>
      <c r="G490" s="6" t="s">
        <v>914</v>
      </c>
      <c r="H490" s="6" t="s">
        <v>903</v>
      </c>
      <c r="I490" s="5" t="s">
        <v>955</v>
      </c>
      <c r="J490" s="5" t="s">
        <v>895</v>
      </c>
    </row>
    <row r="491" spans="1:10" ht="27.95" customHeight="1">
      <c r="A491" s="4" t="s">
        <v>317</v>
      </c>
      <c r="B491" s="4" t="s">
        <v>306</v>
      </c>
      <c r="C491" s="4" t="s">
        <v>318</v>
      </c>
      <c r="D491" s="6" t="s">
        <v>923</v>
      </c>
      <c r="E491" s="19">
        <v>2</v>
      </c>
      <c r="F491" s="6" t="s">
        <v>450</v>
      </c>
      <c r="G491" s="6" t="s">
        <v>902</v>
      </c>
      <c r="H491" s="6" t="s">
        <v>903</v>
      </c>
      <c r="I491" s="5" t="s">
        <v>938</v>
      </c>
      <c r="J491" s="5" t="s">
        <v>895</v>
      </c>
    </row>
    <row r="492" spans="1:10" ht="27.95" customHeight="1">
      <c r="A492" s="4" t="s">
        <v>317</v>
      </c>
      <c r="B492" s="4" t="s">
        <v>306</v>
      </c>
      <c r="C492" s="4" t="s">
        <v>318</v>
      </c>
      <c r="D492" s="6" t="s">
        <v>923</v>
      </c>
      <c r="E492" s="19">
        <v>2</v>
      </c>
      <c r="F492" s="6" t="s">
        <v>450</v>
      </c>
      <c r="G492" s="6" t="s">
        <v>917</v>
      </c>
      <c r="H492" s="6" t="s">
        <v>903</v>
      </c>
      <c r="I492" s="5" t="s">
        <v>958</v>
      </c>
      <c r="J492" s="5" t="s">
        <v>895</v>
      </c>
    </row>
    <row r="493" spans="1:10" ht="27.95" customHeight="1">
      <c r="A493" s="4" t="s">
        <v>317</v>
      </c>
      <c r="B493" s="4" t="s">
        <v>306</v>
      </c>
      <c r="C493" s="4" t="s">
        <v>318</v>
      </c>
      <c r="D493" s="6" t="s">
        <v>922</v>
      </c>
      <c r="E493" s="19">
        <v>2</v>
      </c>
      <c r="F493" s="6" t="s">
        <v>450</v>
      </c>
      <c r="G493" s="6" t="s">
        <v>902</v>
      </c>
      <c r="H493" s="6" t="s">
        <v>903</v>
      </c>
      <c r="I493" s="5" t="s">
        <v>938</v>
      </c>
      <c r="J493" s="5" t="s">
        <v>895</v>
      </c>
    </row>
    <row r="494" spans="1:10" ht="27.95" customHeight="1">
      <c r="A494" s="4" t="s">
        <v>317</v>
      </c>
      <c r="B494" s="4" t="s">
        <v>306</v>
      </c>
      <c r="C494" s="4" t="s">
        <v>318</v>
      </c>
      <c r="D494" s="6" t="s">
        <v>922</v>
      </c>
      <c r="E494" s="19">
        <v>2</v>
      </c>
      <c r="F494" s="6" t="s">
        <v>450</v>
      </c>
      <c r="G494" s="6" t="s">
        <v>917</v>
      </c>
      <c r="H494" s="6" t="s">
        <v>903</v>
      </c>
      <c r="I494" s="5" t="s">
        <v>958</v>
      </c>
      <c r="J494" s="5" t="s">
        <v>895</v>
      </c>
    </row>
    <row r="495" spans="1:10" ht="27.95" customHeight="1">
      <c r="A495" s="4" t="s">
        <v>317</v>
      </c>
      <c r="B495" s="4" t="s">
        <v>306</v>
      </c>
      <c r="C495" s="4" t="s">
        <v>318</v>
      </c>
      <c r="D495" s="6" t="s">
        <v>898</v>
      </c>
      <c r="E495" s="19">
        <v>2</v>
      </c>
      <c r="F495" s="6" t="s">
        <v>450</v>
      </c>
      <c r="G495" s="6" t="s">
        <v>899</v>
      </c>
      <c r="H495" s="6" t="s">
        <v>900</v>
      </c>
      <c r="I495" s="5" t="s">
        <v>981</v>
      </c>
      <c r="J495" s="5" t="s">
        <v>895</v>
      </c>
    </row>
    <row r="496" spans="1:10" ht="27.95" customHeight="1">
      <c r="A496" s="4" t="s">
        <v>317</v>
      </c>
      <c r="B496" s="4" t="s">
        <v>306</v>
      </c>
      <c r="C496" s="4" t="s">
        <v>318</v>
      </c>
      <c r="D496" s="6" t="s">
        <v>898</v>
      </c>
      <c r="E496" s="19">
        <v>2</v>
      </c>
      <c r="F496" s="6" t="s">
        <v>450</v>
      </c>
      <c r="G496" s="6" t="s">
        <v>912</v>
      </c>
      <c r="H496" s="6" t="s">
        <v>900</v>
      </c>
      <c r="I496" s="5" t="s">
        <v>982</v>
      </c>
      <c r="J496" s="5" t="s">
        <v>895</v>
      </c>
    </row>
    <row r="497" spans="1:10" ht="27.95" customHeight="1">
      <c r="A497" s="4" t="s">
        <v>319</v>
      </c>
      <c r="B497" s="4" t="s">
        <v>320</v>
      </c>
      <c r="C497" s="4" t="s">
        <v>322</v>
      </c>
      <c r="D497" s="6" t="s">
        <v>923</v>
      </c>
      <c r="E497" s="19">
        <v>3</v>
      </c>
      <c r="F497" s="6" t="s">
        <v>450</v>
      </c>
      <c r="G497" s="6" t="s">
        <v>1038</v>
      </c>
      <c r="H497" s="6" t="s">
        <v>970</v>
      </c>
      <c r="I497" s="5" t="s">
        <v>1039</v>
      </c>
      <c r="J497" s="5" t="s">
        <v>895</v>
      </c>
    </row>
    <row r="498" spans="1:10" ht="27.95" customHeight="1">
      <c r="A498" s="4" t="s">
        <v>319</v>
      </c>
      <c r="B498" s="4" t="s">
        <v>320</v>
      </c>
      <c r="C498" s="4" t="s">
        <v>322</v>
      </c>
      <c r="D498" s="6" t="s">
        <v>923</v>
      </c>
      <c r="E498" s="19">
        <v>1</v>
      </c>
      <c r="F498" s="6" t="s">
        <v>450</v>
      </c>
      <c r="G498" s="6" t="s">
        <v>892</v>
      </c>
      <c r="H498" s="6" t="s">
        <v>893</v>
      </c>
      <c r="I498" s="5" t="s">
        <v>905</v>
      </c>
      <c r="J498" s="5" t="s">
        <v>895</v>
      </c>
    </row>
    <row r="499" spans="1:10" ht="27.95" customHeight="1">
      <c r="A499" s="4" t="s">
        <v>319</v>
      </c>
      <c r="B499" s="4" t="s">
        <v>320</v>
      </c>
      <c r="C499" s="4" t="s">
        <v>322</v>
      </c>
      <c r="D499" s="6" t="s">
        <v>923</v>
      </c>
      <c r="E499" s="19">
        <v>2</v>
      </c>
      <c r="F499" s="6" t="s">
        <v>450</v>
      </c>
      <c r="G499" s="6" t="s">
        <v>896</v>
      </c>
      <c r="H499" s="6" t="s">
        <v>893</v>
      </c>
      <c r="I499" s="5" t="s">
        <v>906</v>
      </c>
      <c r="J499" s="5" t="s">
        <v>895</v>
      </c>
    </row>
    <row r="500" spans="1:10" ht="27.95" customHeight="1">
      <c r="A500" s="4" t="s">
        <v>319</v>
      </c>
      <c r="B500" s="4" t="s">
        <v>320</v>
      </c>
      <c r="C500" s="4" t="s">
        <v>322</v>
      </c>
      <c r="D500" s="6" t="s">
        <v>922</v>
      </c>
      <c r="E500" s="19">
        <v>1</v>
      </c>
      <c r="F500" s="6" t="s">
        <v>450</v>
      </c>
      <c r="G500" s="6" t="s">
        <v>952</v>
      </c>
      <c r="H500" s="6" t="s">
        <v>953</v>
      </c>
      <c r="I500" s="5" t="s">
        <v>905</v>
      </c>
      <c r="J500" s="5" t="s">
        <v>895</v>
      </c>
    </row>
    <row r="501" spans="1:10" ht="27.95" customHeight="1">
      <c r="A501" s="4" t="s">
        <v>319</v>
      </c>
      <c r="B501" s="4" t="s">
        <v>320</v>
      </c>
      <c r="C501" s="4" t="s">
        <v>322</v>
      </c>
      <c r="D501" s="6" t="s">
        <v>922</v>
      </c>
      <c r="E501" s="19">
        <v>2</v>
      </c>
      <c r="F501" s="6" t="s">
        <v>450</v>
      </c>
      <c r="G501" s="6" t="s">
        <v>954</v>
      </c>
      <c r="H501" s="6" t="s">
        <v>953</v>
      </c>
      <c r="I501" s="5" t="s">
        <v>906</v>
      </c>
      <c r="J501" s="5" t="s">
        <v>895</v>
      </c>
    </row>
    <row r="502" spans="1:10" ht="27.95" customHeight="1">
      <c r="A502" s="4" t="s">
        <v>319</v>
      </c>
      <c r="B502" s="4" t="s">
        <v>320</v>
      </c>
      <c r="C502" s="4" t="s">
        <v>322</v>
      </c>
      <c r="D502" s="6" t="s">
        <v>898</v>
      </c>
      <c r="E502" s="19">
        <v>1</v>
      </c>
      <c r="F502" s="6" t="s">
        <v>450</v>
      </c>
      <c r="G502" s="6" t="s">
        <v>892</v>
      </c>
      <c r="H502" s="6" t="s">
        <v>893</v>
      </c>
      <c r="I502" s="5" t="s">
        <v>905</v>
      </c>
      <c r="J502" s="5" t="s">
        <v>895</v>
      </c>
    </row>
    <row r="503" spans="1:10" ht="27.95" customHeight="1">
      <c r="A503" s="4" t="s">
        <v>319</v>
      </c>
      <c r="B503" s="4" t="s">
        <v>320</v>
      </c>
      <c r="C503" s="4" t="s">
        <v>322</v>
      </c>
      <c r="D503" s="6" t="s">
        <v>898</v>
      </c>
      <c r="E503" s="19">
        <v>2</v>
      </c>
      <c r="F503" s="6" t="s">
        <v>450</v>
      </c>
      <c r="G503" s="6" t="s">
        <v>896</v>
      </c>
      <c r="H503" s="6" t="s">
        <v>893</v>
      </c>
      <c r="I503" s="5" t="s">
        <v>906</v>
      </c>
      <c r="J503" s="5" t="s">
        <v>895</v>
      </c>
    </row>
    <row r="504" spans="1:10" ht="27.95" customHeight="1">
      <c r="A504" s="4" t="s">
        <v>323</v>
      </c>
      <c r="B504" s="4" t="s">
        <v>320</v>
      </c>
      <c r="C504" s="4" t="s">
        <v>324</v>
      </c>
      <c r="D504" s="6" t="s">
        <v>923</v>
      </c>
      <c r="E504" s="19">
        <v>3</v>
      </c>
      <c r="F504" s="6" t="s">
        <v>450</v>
      </c>
      <c r="G504" s="6" t="s">
        <v>1038</v>
      </c>
      <c r="H504" s="6" t="s">
        <v>970</v>
      </c>
      <c r="I504" s="5" t="s">
        <v>1039</v>
      </c>
      <c r="J504" s="5" t="s">
        <v>895</v>
      </c>
    </row>
    <row r="505" spans="1:10" ht="27.95" customHeight="1">
      <c r="A505" s="4" t="s">
        <v>323</v>
      </c>
      <c r="B505" s="4" t="s">
        <v>320</v>
      </c>
      <c r="C505" s="4" t="s">
        <v>324</v>
      </c>
      <c r="D505" s="6" t="s">
        <v>923</v>
      </c>
      <c r="E505" s="19">
        <v>1</v>
      </c>
      <c r="F505" s="6" t="s">
        <v>450</v>
      </c>
      <c r="G505" s="6" t="s">
        <v>892</v>
      </c>
      <c r="H505" s="6" t="s">
        <v>893</v>
      </c>
      <c r="I505" s="5" t="s">
        <v>905</v>
      </c>
      <c r="J505" s="5" t="s">
        <v>895</v>
      </c>
    </row>
    <row r="506" spans="1:10" ht="27.95" customHeight="1">
      <c r="A506" s="4" t="s">
        <v>323</v>
      </c>
      <c r="B506" s="4" t="s">
        <v>320</v>
      </c>
      <c r="C506" s="4" t="s">
        <v>324</v>
      </c>
      <c r="D506" s="6" t="s">
        <v>923</v>
      </c>
      <c r="E506" s="19">
        <v>2</v>
      </c>
      <c r="F506" s="6" t="s">
        <v>450</v>
      </c>
      <c r="G506" s="6" t="s">
        <v>896</v>
      </c>
      <c r="H506" s="6" t="s">
        <v>893</v>
      </c>
      <c r="I506" s="5" t="s">
        <v>906</v>
      </c>
      <c r="J506" s="5" t="s">
        <v>895</v>
      </c>
    </row>
    <row r="507" spans="1:10" ht="27.95" customHeight="1">
      <c r="A507" s="4" t="s">
        <v>323</v>
      </c>
      <c r="B507" s="4" t="s">
        <v>320</v>
      </c>
      <c r="C507" s="4" t="s">
        <v>324</v>
      </c>
      <c r="D507" s="6" t="s">
        <v>922</v>
      </c>
      <c r="E507" s="19">
        <v>1</v>
      </c>
      <c r="F507" s="6" t="s">
        <v>450</v>
      </c>
      <c r="G507" s="6" t="s">
        <v>952</v>
      </c>
      <c r="H507" s="6" t="s">
        <v>953</v>
      </c>
      <c r="I507" s="5" t="s">
        <v>905</v>
      </c>
      <c r="J507" s="5" t="s">
        <v>895</v>
      </c>
    </row>
    <row r="508" spans="1:10" ht="27.95" customHeight="1">
      <c r="A508" s="4" t="s">
        <v>323</v>
      </c>
      <c r="B508" s="4" t="s">
        <v>320</v>
      </c>
      <c r="C508" s="4" t="s">
        <v>324</v>
      </c>
      <c r="D508" s="6" t="s">
        <v>922</v>
      </c>
      <c r="E508" s="19">
        <v>2</v>
      </c>
      <c r="F508" s="6" t="s">
        <v>450</v>
      </c>
      <c r="G508" s="6" t="s">
        <v>954</v>
      </c>
      <c r="H508" s="6" t="s">
        <v>953</v>
      </c>
      <c r="I508" s="5" t="s">
        <v>906</v>
      </c>
      <c r="J508" s="5" t="s">
        <v>895</v>
      </c>
    </row>
    <row r="509" spans="1:10" ht="27.95" customHeight="1">
      <c r="A509" s="4" t="s">
        <v>323</v>
      </c>
      <c r="B509" s="4" t="s">
        <v>320</v>
      </c>
      <c r="C509" s="4" t="s">
        <v>324</v>
      </c>
      <c r="D509" s="6" t="s">
        <v>898</v>
      </c>
      <c r="E509" s="19">
        <v>1</v>
      </c>
      <c r="F509" s="6" t="s">
        <v>450</v>
      </c>
      <c r="G509" s="6" t="s">
        <v>892</v>
      </c>
      <c r="H509" s="6" t="s">
        <v>893</v>
      </c>
      <c r="I509" s="5" t="s">
        <v>905</v>
      </c>
      <c r="J509" s="5" t="s">
        <v>895</v>
      </c>
    </row>
    <row r="510" spans="1:10" ht="27.95" customHeight="1">
      <c r="A510" s="4" t="s">
        <v>323</v>
      </c>
      <c r="B510" s="4" t="s">
        <v>320</v>
      </c>
      <c r="C510" s="4" t="s">
        <v>324</v>
      </c>
      <c r="D510" s="6" t="s">
        <v>898</v>
      </c>
      <c r="E510" s="19">
        <v>2</v>
      </c>
      <c r="F510" s="6" t="s">
        <v>450</v>
      </c>
      <c r="G510" s="6" t="s">
        <v>896</v>
      </c>
      <c r="H510" s="6" t="s">
        <v>893</v>
      </c>
      <c r="I510" s="5" t="s">
        <v>906</v>
      </c>
      <c r="J510" s="5" t="s">
        <v>895</v>
      </c>
    </row>
    <row r="511" spans="1:10" ht="27.95" customHeight="1">
      <c r="A511" s="4" t="s">
        <v>325</v>
      </c>
      <c r="B511" s="4" t="s">
        <v>320</v>
      </c>
      <c r="C511" s="4" t="s">
        <v>326</v>
      </c>
      <c r="D511" s="6" t="s">
        <v>891</v>
      </c>
      <c r="E511" s="19">
        <v>1</v>
      </c>
      <c r="F511" s="6" t="s">
        <v>450</v>
      </c>
      <c r="G511" s="6" t="s">
        <v>1040</v>
      </c>
      <c r="H511" s="6" t="s">
        <v>893</v>
      </c>
      <c r="I511" s="5" t="s">
        <v>1041</v>
      </c>
      <c r="J511" s="5" t="s">
        <v>895</v>
      </c>
    </row>
    <row r="512" spans="1:10" ht="27.95" customHeight="1">
      <c r="A512" s="4" t="s">
        <v>325</v>
      </c>
      <c r="B512" s="4" t="s">
        <v>320</v>
      </c>
      <c r="C512" s="4" t="s">
        <v>326</v>
      </c>
      <c r="D512" s="6" t="s">
        <v>891</v>
      </c>
      <c r="E512" s="19">
        <v>1</v>
      </c>
      <c r="F512" s="6" t="s">
        <v>450</v>
      </c>
      <c r="G512" s="6" t="s">
        <v>896</v>
      </c>
      <c r="H512" s="6" t="s">
        <v>893</v>
      </c>
      <c r="I512" s="5" t="s">
        <v>906</v>
      </c>
      <c r="J512" s="5" t="s">
        <v>895</v>
      </c>
    </row>
    <row r="513" spans="1:10" ht="27.95" customHeight="1">
      <c r="A513" s="4" t="s">
        <v>325</v>
      </c>
      <c r="B513" s="4" t="s">
        <v>320</v>
      </c>
      <c r="C513" s="4" t="s">
        <v>326</v>
      </c>
      <c r="D513" s="6" t="s">
        <v>898</v>
      </c>
      <c r="E513" s="19">
        <v>1</v>
      </c>
      <c r="F513" s="6" t="s">
        <v>450</v>
      </c>
      <c r="G513" s="6" t="s">
        <v>912</v>
      </c>
      <c r="H513" s="6" t="s">
        <v>900</v>
      </c>
      <c r="I513" s="5" t="s">
        <v>982</v>
      </c>
      <c r="J513" s="5" t="s">
        <v>895</v>
      </c>
    </row>
    <row r="514" spans="1:10" ht="27.95" customHeight="1">
      <c r="A514" s="4" t="s">
        <v>325</v>
      </c>
      <c r="B514" s="4" t="s">
        <v>320</v>
      </c>
      <c r="C514" s="4" t="s">
        <v>326</v>
      </c>
      <c r="D514" s="6" t="s">
        <v>898</v>
      </c>
      <c r="E514" s="19">
        <v>1</v>
      </c>
      <c r="F514" s="6" t="s">
        <v>450</v>
      </c>
      <c r="G514" s="6" t="s">
        <v>930</v>
      </c>
      <c r="H514" s="6" t="s">
        <v>900</v>
      </c>
      <c r="I514" s="5" t="s">
        <v>1042</v>
      </c>
      <c r="J514" s="5" t="s">
        <v>895</v>
      </c>
    </row>
    <row r="515" spans="1:10" ht="27.95" customHeight="1">
      <c r="A515" s="4" t="s">
        <v>327</v>
      </c>
      <c r="B515" s="4" t="s">
        <v>320</v>
      </c>
      <c r="C515" s="4" t="s">
        <v>328</v>
      </c>
      <c r="D515" s="6" t="s">
        <v>891</v>
      </c>
      <c r="E515" s="19">
        <v>1</v>
      </c>
      <c r="F515" s="6" t="s">
        <v>450</v>
      </c>
      <c r="G515" s="6" t="s">
        <v>917</v>
      </c>
      <c r="H515" s="6" t="s">
        <v>903</v>
      </c>
      <c r="I515" s="5" t="s">
        <v>982</v>
      </c>
      <c r="J515" s="5" t="s">
        <v>895</v>
      </c>
    </row>
    <row r="516" spans="1:10" ht="27.95" customHeight="1">
      <c r="A516" s="4" t="s">
        <v>327</v>
      </c>
      <c r="B516" s="4" t="s">
        <v>320</v>
      </c>
      <c r="C516" s="4" t="s">
        <v>328</v>
      </c>
      <c r="D516" s="6" t="s">
        <v>891</v>
      </c>
      <c r="E516" s="19">
        <v>1</v>
      </c>
      <c r="F516" s="6" t="s">
        <v>450</v>
      </c>
      <c r="G516" s="6" t="s">
        <v>925</v>
      </c>
      <c r="H516" s="6" t="s">
        <v>893</v>
      </c>
      <c r="I516" s="5" t="s">
        <v>1042</v>
      </c>
      <c r="J516" s="5" t="s">
        <v>895</v>
      </c>
    </row>
    <row r="517" spans="1:10" ht="27.95" customHeight="1">
      <c r="A517" s="4" t="s">
        <v>327</v>
      </c>
      <c r="B517" s="4" t="s">
        <v>320</v>
      </c>
      <c r="C517" s="4" t="s">
        <v>328</v>
      </c>
      <c r="D517" s="6" t="s">
        <v>898</v>
      </c>
      <c r="E517" s="19">
        <v>1</v>
      </c>
      <c r="F517" s="6" t="s">
        <v>450</v>
      </c>
      <c r="G517" s="6" t="s">
        <v>912</v>
      </c>
      <c r="H517" s="6" t="s">
        <v>900</v>
      </c>
      <c r="I517" s="5" t="s">
        <v>982</v>
      </c>
      <c r="J517" s="5" t="s">
        <v>895</v>
      </c>
    </row>
    <row r="518" spans="1:10" ht="27.95" customHeight="1">
      <c r="A518" s="4" t="s">
        <v>327</v>
      </c>
      <c r="B518" s="4" t="s">
        <v>320</v>
      </c>
      <c r="C518" s="4" t="s">
        <v>328</v>
      </c>
      <c r="D518" s="6" t="s">
        <v>898</v>
      </c>
      <c r="E518" s="19">
        <v>1</v>
      </c>
      <c r="F518" s="6" t="s">
        <v>450</v>
      </c>
      <c r="G518" s="6" t="s">
        <v>930</v>
      </c>
      <c r="H518" s="6" t="s">
        <v>900</v>
      </c>
      <c r="I518" s="5" t="s">
        <v>1042</v>
      </c>
      <c r="J518" s="5" t="s">
        <v>895</v>
      </c>
    </row>
    <row r="519" spans="1:10" ht="27.95" customHeight="1">
      <c r="A519" s="4" t="s">
        <v>329</v>
      </c>
      <c r="B519" s="4" t="s">
        <v>320</v>
      </c>
      <c r="C519" s="4" t="s">
        <v>330</v>
      </c>
      <c r="D519" s="6" t="s">
        <v>891</v>
      </c>
      <c r="E519" s="19">
        <v>2</v>
      </c>
      <c r="F519" s="6" t="s">
        <v>450</v>
      </c>
      <c r="G519" s="6" t="s">
        <v>902</v>
      </c>
      <c r="H519" s="6" t="s">
        <v>903</v>
      </c>
      <c r="I519" s="5" t="s">
        <v>938</v>
      </c>
      <c r="J519" s="5" t="s">
        <v>895</v>
      </c>
    </row>
    <row r="520" spans="1:10" ht="27.95" customHeight="1">
      <c r="A520" s="4" t="s">
        <v>329</v>
      </c>
      <c r="B520" s="4" t="s">
        <v>320</v>
      </c>
      <c r="C520" s="4" t="s">
        <v>330</v>
      </c>
      <c r="D520" s="6" t="s">
        <v>891</v>
      </c>
      <c r="E520" s="19">
        <v>2</v>
      </c>
      <c r="F520" s="6" t="s">
        <v>450</v>
      </c>
      <c r="G520" s="6" t="s">
        <v>934</v>
      </c>
      <c r="H520" s="6" t="s">
        <v>903</v>
      </c>
      <c r="I520" s="5" t="s">
        <v>1043</v>
      </c>
      <c r="J520" s="5" t="s">
        <v>895</v>
      </c>
    </row>
    <row r="521" spans="1:10" ht="27.95" customHeight="1">
      <c r="A521" s="4" t="s">
        <v>329</v>
      </c>
      <c r="B521" s="4" t="s">
        <v>320</v>
      </c>
      <c r="C521" s="4" t="s">
        <v>330</v>
      </c>
      <c r="D521" s="6" t="s">
        <v>898</v>
      </c>
      <c r="E521" s="19">
        <v>2</v>
      </c>
      <c r="F521" s="6" t="s">
        <v>450</v>
      </c>
      <c r="G521" s="6" t="s">
        <v>899</v>
      </c>
      <c r="H521" s="6" t="s">
        <v>900</v>
      </c>
      <c r="I521" s="5" t="s">
        <v>981</v>
      </c>
      <c r="J521" s="5" t="s">
        <v>895</v>
      </c>
    </row>
    <row r="522" spans="1:10" ht="27.95" customHeight="1">
      <c r="A522" s="4" t="s">
        <v>329</v>
      </c>
      <c r="B522" s="4" t="s">
        <v>320</v>
      </c>
      <c r="C522" s="4" t="s">
        <v>330</v>
      </c>
      <c r="D522" s="6" t="s">
        <v>898</v>
      </c>
      <c r="E522" s="19">
        <v>2</v>
      </c>
      <c r="F522" s="6" t="s">
        <v>450</v>
      </c>
      <c r="G522" s="6" t="s">
        <v>936</v>
      </c>
      <c r="H522" s="6" t="s">
        <v>900</v>
      </c>
      <c r="I522" s="5" t="s">
        <v>1044</v>
      </c>
      <c r="J522" s="5" t="s">
        <v>895</v>
      </c>
    </row>
    <row r="523" spans="1:10" ht="27.95" customHeight="1">
      <c r="A523" s="4" t="s">
        <v>331</v>
      </c>
      <c r="B523" s="4" t="s">
        <v>320</v>
      </c>
      <c r="C523" s="4" t="s">
        <v>332</v>
      </c>
      <c r="D523" s="6" t="s">
        <v>891</v>
      </c>
      <c r="E523" s="19">
        <v>2</v>
      </c>
      <c r="F523" s="6" t="s">
        <v>450</v>
      </c>
      <c r="G523" s="6" t="s">
        <v>952</v>
      </c>
      <c r="H523" s="6" t="s">
        <v>953</v>
      </c>
      <c r="I523" s="5" t="s">
        <v>905</v>
      </c>
      <c r="J523" s="5" t="s">
        <v>895</v>
      </c>
    </row>
    <row r="524" spans="1:10" ht="27.95" customHeight="1">
      <c r="A524" s="4" t="s">
        <v>331</v>
      </c>
      <c r="B524" s="4" t="s">
        <v>320</v>
      </c>
      <c r="C524" s="4" t="s">
        <v>332</v>
      </c>
      <c r="D524" s="6" t="s">
        <v>891</v>
      </c>
      <c r="E524" s="19">
        <v>2</v>
      </c>
      <c r="F524" s="6" t="s">
        <v>450</v>
      </c>
      <c r="G524" s="6" t="s">
        <v>1045</v>
      </c>
      <c r="H524" s="6" t="s">
        <v>953</v>
      </c>
      <c r="I524" s="5" t="s">
        <v>1046</v>
      </c>
      <c r="J524" s="5" t="s">
        <v>895</v>
      </c>
    </row>
    <row r="525" spans="1:10" ht="27.95" customHeight="1">
      <c r="A525" s="4" t="s">
        <v>331</v>
      </c>
      <c r="B525" s="4" t="s">
        <v>320</v>
      </c>
      <c r="C525" s="4" t="s">
        <v>332</v>
      </c>
      <c r="D525" s="6" t="s">
        <v>898</v>
      </c>
      <c r="E525" s="19">
        <v>2</v>
      </c>
      <c r="F525" s="6" t="s">
        <v>450</v>
      </c>
      <c r="G525" s="6" t="s">
        <v>899</v>
      </c>
      <c r="H525" s="6" t="s">
        <v>900</v>
      </c>
      <c r="I525" s="5" t="s">
        <v>981</v>
      </c>
      <c r="J525" s="5" t="s">
        <v>895</v>
      </c>
    </row>
    <row r="526" spans="1:10" ht="27.95" customHeight="1">
      <c r="A526" s="4" t="s">
        <v>331</v>
      </c>
      <c r="B526" s="4" t="s">
        <v>320</v>
      </c>
      <c r="C526" s="4" t="s">
        <v>332</v>
      </c>
      <c r="D526" s="6" t="s">
        <v>898</v>
      </c>
      <c r="E526" s="19">
        <v>2</v>
      </c>
      <c r="F526" s="6" t="s">
        <v>450</v>
      </c>
      <c r="G526" s="6" t="s">
        <v>936</v>
      </c>
      <c r="H526" s="6" t="s">
        <v>900</v>
      </c>
      <c r="I526" s="5" t="s">
        <v>1044</v>
      </c>
      <c r="J526" s="5" t="s">
        <v>895</v>
      </c>
    </row>
    <row r="527" spans="1:10" ht="27.95" customHeight="1">
      <c r="A527" s="20" t="s">
        <v>333</v>
      </c>
      <c r="B527" s="20" t="s">
        <v>320</v>
      </c>
      <c r="C527" s="20" t="s">
        <v>334</v>
      </c>
      <c r="D527" s="21" t="s">
        <v>891</v>
      </c>
      <c r="E527" s="22">
        <v>0</v>
      </c>
      <c r="F527" s="21"/>
      <c r="G527" s="21"/>
      <c r="H527" s="21"/>
      <c r="I527" s="23" t="s">
        <v>921</v>
      </c>
      <c r="J527" s="23" t="s">
        <v>920</v>
      </c>
    </row>
    <row r="528" spans="1:10" ht="27.95" customHeight="1">
      <c r="A528" s="20" t="s">
        <v>335</v>
      </c>
      <c r="B528" s="20" t="s">
        <v>320</v>
      </c>
      <c r="C528" s="20" t="s">
        <v>336</v>
      </c>
      <c r="D528" s="21" t="s">
        <v>891</v>
      </c>
      <c r="E528" s="22">
        <v>0</v>
      </c>
      <c r="F528" s="21"/>
      <c r="G528" s="21"/>
      <c r="H528" s="21"/>
      <c r="I528" s="23" t="s">
        <v>921</v>
      </c>
      <c r="J528" s="23" t="s">
        <v>920</v>
      </c>
    </row>
    <row r="529" spans="1:10" ht="27.95" customHeight="1">
      <c r="A529" s="20" t="s">
        <v>337</v>
      </c>
      <c r="B529" s="20" t="s">
        <v>320</v>
      </c>
      <c r="C529" s="20" t="s">
        <v>338</v>
      </c>
      <c r="D529" s="21" t="s">
        <v>891</v>
      </c>
      <c r="E529" s="22">
        <v>0</v>
      </c>
      <c r="F529" s="21"/>
      <c r="G529" s="21"/>
      <c r="H529" s="21"/>
      <c r="I529" s="23" t="s">
        <v>921</v>
      </c>
      <c r="J529" s="23" t="s">
        <v>920</v>
      </c>
    </row>
    <row r="530" spans="1:10" ht="27.95" customHeight="1">
      <c r="A530" s="4" t="s">
        <v>339</v>
      </c>
      <c r="B530" s="4" t="s">
        <v>320</v>
      </c>
      <c r="C530" s="4" t="s">
        <v>340</v>
      </c>
      <c r="D530" s="6" t="s">
        <v>891</v>
      </c>
      <c r="E530" s="19">
        <v>6</v>
      </c>
      <c r="F530" s="6" t="s">
        <v>450</v>
      </c>
      <c r="G530" s="6" t="s">
        <v>902</v>
      </c>
      <c r="H530" s="6" t="s">
        <v>903</v>
      </c>
      <c r="I530" s="5" t="s">
        <v>904</v>
      </c>
      <c r="J530" s="5" t="s">
        <v>895</v>
      </c>
    </row>
    <row r="531" spans="1:10" ht="27.95" customHeight="1">
      <c r="A531" s="4" t="s">
        <v>339</v>
      </c>
      <c r="B531" s="4" t="s">
        <v>320</v>
      </c>
      <c r="C531" s="4" t="s">
        <v>340</v>
      </c>
      <c r="D531" s="6" t="s">
        <v>891</v>
      </c>
      <c r="E531" s="19">
        <v>3</v>
      </c>
      <c r="F531" s="6" t="s">
        <v>450</v>
      </c>
      <c r="G531" s="6" t="s">
        <v>934</v>
      </c>
      <c r="H531" s="6" t="s">
        <v>893</v>
      </c>
      <c r="I531" s="5" t="s">
        <v>935</v>
      </c>
      <c r="J531" s="5" t="s">
        <v>895</v>
      </c>
    </row>
    <row r="532" spans="1:10" ht="27.95" customHeight="1">
      <c r="A532" s="4" t="s">
        <v>339</v>
      </c>
      <c r="B532" s="4" t="s">
        <v>320</v>
      </c>
      <c r="C532" s="4" t="s">
        <v>340</v>
      </c>
      <c r="D532" s="6" t="s">
        <v>898</v>
      </c>
      <c r="E532" s="19">
        <v>6</v>
      </c>
      <c r="F532" s="6" t="s">
        <v>450</v>
      </c>
      <c r="G532" s="6" t="s">
        <v>899</v>
      </c>
      <c r="H532" s="6" t="s">
        <v>900</v>
      </c>
      <c r="I532" s="5" t="s">
        <v>981</v>
      </c>
      <c r="J532" s="5" t="s">
        <v>895</v>
      </c>
    </row>
    <row r="533" spans="1:10" ht="27.95" customHeight="1">
      <c r="A533" s="4" t="s">
        <v>339</v>
      </c>
      <c r="B533" s="4" t="s">
        <v>320</v>
      </c>
      <c r="C533" s="4" t="s">
        <v>340</v>
      </c>
      <c r="D533" s="6" t="s">
        <v>898</v>
      </c>
      <c r="E533" s="19">
        <v>3</v>
      </c>
      <c r="F533" s="6" t="s">
        <v>450</v>
      </c>
      <c r="G533" s="6" t="s">
        <v>936</v>
      </c>
      <c r="H533" s="6" t="s">
        <v>900</v>
      </c>
      <c r="I533" s="5" t="s">
        <v>1044</v>
      </c>
      <c r="J533" s="5" t="s">
        <v>895</v>
      </c>
    </row>
    <row r="534" spans="1:10" ht="27.95" customHeight="1">
      <c r="A534" s="4" t="s">
        <v>341</v>
      </c>
      <c r="B534" s="4" t="s">
        <v>320</v>
      </c>
      <c r="C534" s="4" t="s">
        <v>342</v>
      </c>
      <c r="D534" s="6" t="s">
        <v>891</v>
      </c>
      <c r="E534" s="19">
        <v>12</v>
      </c>
      <c r="F534" s="6" t="s">
        <v>450</v>
      </c>
      <c r="G534" s="6" t="s">
        <v>902</v>
      </c>
      <c r="H534" s="6" t="s">
        <v>903</v>
      </c>
      <c r="I534" s="5" t="s">
        <v>904</v>
      </c>
      <c r="J534" s="5" t="s">
        <v>895</v>
      </c>
    </row>
    <row r="535" spans="1:10" ht="27.95" customHeight="1">
      <c r="A535" s="4" t="s">
        <v>343</v>
      </c>
      <c r="B535" s="4" t="s">
        <v>320</v>
      </c>
      <c r="C535" s="4" t="s">
        <v>344</v>
      </c>
      <c r="D535" s="6" t="s">
        <v>891</v>
      </c>
      <c r="E535" s="19">
        <v>6</v>
      </c>
      <c r="F535" s="6" t="s">
        <v>450</v>
      </c>
      <c r="G535" s="6" t="s">
        <v>902</v>
      </c>
      <c r="H535" s="6" t="s">
        <v>903</v>
      </c>
      <c r="I535" s="5" t="s">
        <v>904</v>
      </c>
      <c r="J535" s="5" t="s">
        <v>895</v>
      </c>
    </row>
    <row r="536" spans="1:10" ht="27.95" customHeight="1">
      <c r="A536" s="4" t="s">
        <v>345</v>
      </c>
      <c r="B536" s="4" t="s">
        <v>320</v>
      </c>
      <c r="C536" s="4" t="s">
        <v>346</v>
      </c>
      <c r="D536" s="6" t="s">
        <v>891</v>
      </c>
      <c r="E536" s="19">
        <v>6</v>
      </c>
      <c r="F536" s="6" t="s">
        <v>450</v>
      </c>
      <c r="G536" s="6" t="s">
        <v>902</v>
      </c>
      <c r="H536" s="6" t="s">
        <v>903</v>
      </c>
      <c r="I536" s="5" t="s">
        <v>904</v>
      </c>
      <c r="J536" s="5" t="s">
        <v>895</v>
      </c>
    </row>
    <row r="537" spans="1:10" ht="27.95" customHeight="1">
      <c r="A537" s="4" t="s">
        <v>347</v>
      </c>
      <c r="B537" s="4" t="s">
        <v>348</v>
      </c>
      <c r="C537" s="4" t="s">
        <v>350</v>
      </c>
      <c r="D537" s="6" t="s">
        <v>923</v>
      </c>
      <c r="E537" s="19">
        <v>6</v>
      </c>
      <c r="F537" s="6" t="s">
        <v>450</v>
      </c>
      <c r="G537" s="6" t="s">
        <v>902</v>
      </c>
      <c r="H537" s="6" t="s">
        <v>903</v>
      </c>
      <c r="I537" s="5" t="s">
        <v>938</v>
      </c>
      <c r="J537" s="5" t="s">
        <v>895</v>
      </c>
    </row>
    <row r="538" spans="1:10" ht="27.95" customHeight="1">
      <c r="A538" s="4" t="s">
        <v>347</v>
      </c>
      <c r="B538" s="4" t="s">
        <v>348</v>
      </c>
      <c r="C538" s="4" t="s">
        <v>350</v>
      </c>
      <c r="D538" s="6" t="s">
        <v>923</v>
      </c>
      <c r="E538" s="19">
        <v>3</v>
      </c>
      <c r="F538" s="6" t="s">
        <v>450</v>
      </c>
      <c r="G538" s="6" t="s">
        <v>914</v>
      </c>
      <c r="H538" s="6" t="s">
        <v>903</v>
      </c>
      <c r="I538" s="5" t="s">
        <v>955</v>
      </c>
      <c r="J538" s="5" t="s">
        <v>895</v>
      </c>
    </row>
    <row r="539" spans="1:10" ht="27.95" customHeight="1">
      <c r="A539" s="4" t="s">
        <v>347</v>
      </c>
      <c r="B539" s="4" t="s">
        <v>348</v>
      </c>
      <c r="C539" s="4" t="s">
        <v>350</v>
      </c>
      <c r="D539" s="6" t="s">
        <v>923</v>
      </c>
      <c r="E539" s="19">
        <v>2</v>
      </c>
      <c r="F539" s="6" t="s">
        <v>450</v>
      </c>
      <c r="G539" s="6" t="s">
        <v>917</v>
      </c>
      <c r="H539" s="6" t="s">
        <v>903</v>
      </c>
      <c r="I539" s="5" t="s">
        <v>958</v>
      </c>
      <c r="J539" s="5" t="s">
        <v>895</v>
      </c>
    </row>
    <row r="540" spans="1:10" ht="27.95" customHeight="1">
      <c r="A540" s="4" t="s">
        <v>347</v>
      </c>
      <c r="B540" s="4" t="s">
        <v>348</v>
      </c>
      <c r="C540" s="4" t="s">
        <v>350</v>
      </c>
      <c r="D540" s="6" t="s">
        <v>922</v>
      </c>
      <c r="E540" s="19">
        <v>6</v>
      </c>
      <c r="F540" s="6" t="s">
        <v>450</v>
      </c>
      <c r="G540" s="6" t="s">
        <v>963</v>
      </c>
      <c r="H540" s="6" t="s">
        <v>953</v>
      </c>
      <c r="I540" s="5" t="s">
        <v>964</v>
      </c>
      <c r="J540" s="5" t="s">
        <v>895</v>
      </c>
    </row>
    <row r="541" spans="1:10" ht="27.95" customHeight="1">
      <c r="A541" s="4" t="s">
        <v>347</v>
      </c>
      <c r="B541" s="4" t="s">
        <v>348</v>
      </c>
      <c r="C541" s="4" t="s">
        <v>350</v>
      </c>
      <c r="D541" s="6" t="s">
        <v>922</v>
      </c>
      <c r="E541" s="19">
        <v>3</v>
      </c>
      <c r="F541" s="6" t="s">
        <v>450</v>
      </c>
      <c r="G541" s="6" t="s">
        <v>999</v>
      </c>
      <c r="H541" s="6" t="s">
        <v>953</v>
      </c>
      <c r="I541" s="5" t="s">
        <v>1002</v>
      </c>
      <c r="J541" s="5" t="s">
        <v>895</v>
      </c>
    </row>
    <row r="542" spans="1:10" ht="27.95" customHeight="1">
      <c r="A542" s="4" t="s">
        <v>347</v>
      </c>
      <c r="B542" s="4" t="s">
        <v>348</v>
      </c>
      <c r="C542" s="4" t="s">
        <v>350</v>
      </c>
      <c r="D542" s="6" t="s">
        <v>898</v>
      </c>
      <c r="E542" s="19">
        <v>6</v>
      </c>
      <c r="F542" s="6" t="s">
        <v>450</v>
      </c>
      <c r="G542" s="6" t="s">
        <v>902</v>
      </c>
      <c r="H542" s="6" t="s">
        <v>903</v>
      </c>
      <c r="I542" s="5" t="s">
        <v>938</v>
      </c>
      <c r="J542" s="5" t="s">
        <v>895</v>
      </c>
    </row>
    <row r="543" spans="1:10" ht="27.95" customHeight="1">
      <c r="A543" s="4" t="s">
        <v>347</v>
      </c>
      <c r="B543" s="4" t="s">
        <v>348</v>
      </c>
      <c r="C543" s="4" t="s">
        <v>350</v>
      </c>
      <c r="D543" s="6" t="s">
        <v>898</v>
      </c>
      <c r="E543" s="19">
        <v>3</v>
      </c>
      <c r="F543" s="6" t="s">
        <v>450</v>
      </c>
      <c r="G543" s="6" t="s">
        <v>914</v>
      </c>
      <c r="H543" s="6" t="s">
        <v>903</v>
      </c>
      <c r="I543" s="5" t="s">
        <v>955</v>
      </c>
      <c r="J543" s="5" t="s">
        <v>895</v>
      </c>
    </row>
    <row r="544" spans="1:10" ht="27.95" customHeight="1">
      <c r="A544" s="4" t="s">
        <v>347</v>
      </c>
      <c r="B544" s="4" t="s">
        <v>348</v>
      </c>
      <c r="C544" s="4" t="s">
        <v>350</v>
      </c>
      <c r="D544" s="6" t="s">
        <v>898</v>
      </c>
      <c r="E544" s="19">
        <v>2</v>
      </c>
      <c r="F544" s="6" t="s">
        <v>450</v>
      </c>
      <c r="G544" s="6" t="s">
        <v>917</v>
      </c>
      <c r="H544" s="6" t="s">
        <v>903</v>
      </c>
      <c r="I544" s="5" t="s">
        <v>958</v>
      </c>
      <c r="J544" s="5" t="s">
        <v>895</v>
      </c>
    </row>
    <row r="545" spans="1:10" ht="27.95" customHeight="1">
      <c r="A545" s="20" t="s">
        <v>351</v>
      </c>
      <c r="B545" s="20" t="s">
        <v>348</v>
      </c>
      <c r="C545" s="20" t="s">
        <v>352</v>
      </c>
      <c r="D545" s="21" t="s">
        <v>891</v>
      </c>
      <c r="E545" s="22">
        <v>0</v>
      </c>
      <c r="F545" s="21"/>
      <c r="G545" s="21"/>
      <c r="H545" s="21"/>
      <c r="I545" s="23" t="s">
        <v>921</v>
      </c>
      <c r="J545" s="23" t="s">
        <v>920</v>
      </c>
    </row>
    <row r="546" spans="1:10" ht="27.95" customHeight="1">
      <c r="A546" s="4" t="s">
        <v>353</v>
      </c>
      <c r="B546" s="4" t="s">
        <v>348</v>
      </c>
      <c r="C546" s="4" t="s">
        <v>354</v>
      </c>
      <c r="D546" s="6" t="s">
        <v>923</v>
      </c>
      <c r="E546" s="19">
        <v>10</v>
      </c>
      <c r="F546" s="6" t="s">
        <v>450</v>
      </c>
      <c r="G546" s="6" t="s">
        <v>902</v>
      </c>
      <c r="H546" s="6" t="s">
        <v>903</v>
      </c>
      <c r="I546" s="5" t="s">
        <v>938</v>
      </c>
      <c r="J546" s="5" t="s">
        <v>895</v>
      </c>
    </row>
    <row r="547" spans="1:10" ht="27.95" customHeight="1">
      <c r="A547" s="4" t="s">
        <v>353</v>
      </c>
      <c r="B547" s="4" t="s">
        <v>348</v>
      </c>
      <c r="C547" s="4" t="s">
        <v>354</v>
      </c>
      <c r="D547" s="6" t="s">
        <v>923</v>
      </c>
      <c r="E547" s="19">
        <v>2</v>
      </c>
      <c r="F547" s="6" t="s">
        <v>450</v>
      </c>
      <c r="G547" s="6" t="s">
        <v>917</v>
      </c>
      <c r="H547" s="6" t="s">
        <v>903</v>
      </c>
      <c r="I547" s="5" t="s">
        <v>958</v>
      </c>
      <c r="J547" s="5" t="s">
        <v>895</v>
      </c>
    </row>
    <row r="548" spans="1:10" ht="27.95" customHeight="1">
      <c r="A548" s="4" t="s">
        <v>353</v>
      </c>
      <c r="B548" s="4" t="s">
        <v>348</v>
      </c>
      <c r="C548" s="4" t="s">
        <v>354</v>
      </c>
      <c r="D548" s="6" t="s">
        <v>898</v>
      </c>
      <c r="E548" s="19">
        <v>10</v>
      </c>
      <c r="F548" s="6" t="s">
        <v>450</v>
      </c>
      <c r="G548" s="6" t="s">
        <v>902</v>
      </c>
      <c r="H548" s="6" t="s">
        <v>903</v>
      </c>
      <c r="I548" s="5" t="s">
        <v>938</v>
      </c>
      <c r="J548" s="5" t="s">
        <v>895</v>
      </c>
    </row>
    <row r="549" spans="1:10" ht="27.95" customHeight="1">
      <c r="A549" s="4" t="s">
        <v>353</v>
      </c>
      <c r="B549" s="4" t="s">
        <v>348</v>
      </c>
      <c r="C549" s="4" t="s">
        <v>354</v>
      </c>
      <c r="D549" s="6" t="s">
        <v>898</v>
      </c>
      <c r="E549" s="19">
        <v>2</v>
      </c>
      <c r="F549" s="6" t="s">
        <v>450</v>
      </c>
      <c r="G549" s="6" t="s">
        <v>917</v>
      </c>
      <c r="H549" s="6" t="s">
        <v>903</v>
      </c>
      <c r="I549" s="5" t="s">
        <v>958</v>
      </c>
      <c r="J549" s="5" t="s">
        <v>895</v>
      </c>
    </row>
    <row r="550" spans="1:10" ht="27.95" customHeight="1">
      <c r="A550" s="4" t="s">
        <v>355</v>
      </c>
      <c r="B550" s="4" t="s">
        <v>348</v>
      </c>
      <c r="C550" s="4" t="s">
        <v>356</v>
      </c>
      <c r="D550" s="6" t="s">
        <v>922</v>
      </c>
      <c r="E550" s="19">
        <v>1</v>
      </c>
      <c r="F550" s="6" t="s">
        <v>450</v>
      </c>
      <c r="G550" s="6" t="s">
        <v>963</v>
      </c>
      <c r="H550" s="6" t="s">
        <v>953</v>
      </c>
      <c r="I550" s="5" t="s">
        <v>964</v>
      </c>
      <c r="J550" s="5" t="s">
        <v>895</v>
      </c>
    </row>
    <row r="551" spans="1:10" ht="27.95" customHeight="1">
      <c r="A551" s="4" t="s">
        <v>357</v>
      </c>
      <c r="B551" s="4" t="s">
        <v>348</v>
      </c>
      <c r="C551" s="4" t="s">
        <v>358</v>
      </c>
      <c r="D551" s="6" t="s">
        <v>922</v>
      </c>
      <c r="E551" s="19">
        <v>1</v>
      </c>
      <c r="F551" s="6" t="s">
        <v>450</v>
      </c>
      <c r="G551" s="6" t="s">
        <v>963</v>
      </c>
      <c r="H551" s="6" t="s">
        <v>953</v>
      </c>
      <c r="I551" s="5" t="s">
        <v>964</v>
      </c>
      <c r="J551" s="5" t="s">
        <v>895</v>
      </c>
    </row>
    <row r="552" spans="1:10" ht="27.95" customHeight="1">
      <c r="A552" s="4" t="s">
        <v>357</v>
      </c>
      <c r="B552" s="4" t="s">
        <v>348</v>
      </c>
      <c r="C552" s="4" t="s">
        <v>358</v>
      </c>
      <c r="D552" s="6" t="s">
        <v>922</v>
      </c>
      <c r="E552" s="19">
        <v>1</v>
      </c>
      <c r="F552" s="6" t="s">
        <v>450</v>
      </c>
      <c r="G552" s="6" t="s">
        <v>988</v>
      </c>
      <c r="H552" s="6" t="s">
        <v>953</v>
      </c>
      <c r="I552" s="5" t="s">
        <v>1004</v>
      </c>
      <c r="J552" s="5" t="s">
        <v>895</v>
      </c>
    </row>
    <row r="553" spans="1:10" ht="27.95" customHeight="1">
      <c r="A553" s="4" t="s">
        <v>359</v>
      </c>
      <c r="B553" s="4" t="s">
        <v>348</v>
      </c>
      <c r="C553" s="4" t="s">
        <v>360</v>
      </c>
      <c r="D553" s="6" t="s">
        <v>922</v>
      </c>
      <c r="E553" s="19">
        <v>1</v>
      </c>
      <c r="F553" s="6" t="s">
        <v>450</v>
      </c>
      <c r="G553" s="6" t="s">
        <v>963</v>
      </c>
      <c r="H553" s="6" t="s">
        <v>953</v>
      </c>
      <c r="I553" s="5" t="s">
        <v>964</v>
      </c>
      <c r="J553" s="5" t="s">
        <v>895</v>
      </c>
    </row>
    <row r="554" spans="1:10" ht="27.95" customHeight="1">
      <c r="A554" s="4" t="s">
        <v>359</v>
      </c>
      <c r="B554" s="4" t="s">
        <v>348</v>
      </c>
      <c r="C554" s="4" t="s">
        <v>360</v>
      </c>
      <c r="D554" s="6" t="s">
        <v>922</v>
      </c>
      <c r="E554" s="19">
        <v>1</v>
      </c>
      <c r="F554" s="6" t="s">
        <v>450</v>
      </c>
      <c r="G554" s="6" t="s">
        <v>988</v>
      </c>
      <c r="H554" s="6" t="s">
        <v>953</v>
      </c>
      <c r="I554" s="5" t="s">
        <v>1004</v>
      </c>
      <c r="J554" s="5" t="s">
        <v>895</v>
      </c>
    </row>
    <row r="555" spans="1:10" ht="27.95" customHeight="1">
      <c r="A555" s="4" t="s">
        <v>359</v>
      </c>
      <c r="B555" s="4" t="s">
        <v>348</v>
      </c>
      <c r="C555" s="4" t="s">
        <v>360</v>
      </c>
      <c r="D555" s="6" t="s">
        <v>922</v>
      </c>
      <c r="E555" s="19">
        <v>1</v>
      </c>
      <c r="F555" s="6" t="s">
        <v>450</v>
      </c>
      <c r="G555" s="6" t="s">
        <v>999</v>
      </c>
      <c r="H555" s="6" t="s">
        <v>953</v>
      </c>
      <c r="I555" s="5" t="s">
        <v>1002</v>
      </c>
      <c r="J555" s="5" t="s">
        <v>895</v>
      </c>
    </row>
    <row r="556" spans="1:10" ht="27.95" customHeight="1">
      <c r="A556" s="4" t="s">
        <v>361</v>
      </c>
      <c r="B556" s="4" t="s">
        <v>348</v>
      </c>
      <c r="C556" s="4" t="s">
        <v>362</v>
      </c>
      <c r="D556" s="6" t="s">
        <v>922</v>
      </c>
      <c r="E556" s="19">
        <v>1</v>
      </c>
      <c r="F556" s="6" t="s">
        <v>450</v>
      </c>
      <c r="G556" s="6" t="s">
        <v>988</v>
      </c>
      <c r="H556" s="6" t="s">
        <v>953</v>
      </c>
      <c r="I556" s="5" t="s">
        <v>1004</v>
      </c>
      <c r="J556" s="5" t="s">
        <v>895</v>
      </c>
    </row>
    <row r="557" spans="1:10" ht="27.95" customHeight="1">
      <c r="A557" s="4" t="s">
        <v>363</v>
      </c>
      <c r="B557" s="4" t="s">
        <v>348</v>
      </c>
      <c r="C557" s="4" t="s">
        <v>364</v>
      </c>
      <c r="D557" s="6" t="s">
        <v>922</v>
      </c>
      <c r="E557" s="19">
        <v>1</v>
      </c>
      <c r="F557" s="6" t="s">
        <v>450</v>
      </c>
      <c r="G557" s="6" t="s">
        <v>963</v>
      </c>
      <c r="H557" s="6" t="s">
        <v>953</v>
      </c>
      <c r="I557" s="5" t="s">
        <v>964</v>
      </c>
      <c r="J557" s="5" t="s">
        <v>895</v>
      </c>
    </row>
    <row r="558" spans="1:10" ht="27.95" customHeight="1">
      <c r="A558" s="4" t="s">
        <v>363</v>
      </c>
      <c r="B558" s="4" t="s">
        <v>348</v>
      </c>
      <c r="C558" s="4" t="s">
        <v>364</v>
      </c>
      <c r="D558" s="6" t="s">
        <v>922</v>
      </c>
      <c r="E558" s="19">
        <v>1</v>
      </c>
      <c r="F558" s="6" t="s">
        <v>450</v>
      </c>
      <c r="G558" s="6" t="s">
        <v>988</v>
      </c>
      <c r="H558" s="6" t="s">
        <v>953</v>
      </c>
      <c r="I558" s="5" t="s">
        <v>1004</v>
      </c>
      <c r="J558" s="5" t="s">
        <v>895</v>
      </c>
    </row>
    <row r="559" spans="1:10" ht="27.95" customHeight="1">
      <c r="A559" s="4" t="s">
        <v>365</v>
      </c>
      <c r="B559" s="4" t="s">
        <v>348</v>
      </c>
      <c r="C559" s="4" t="s">
        <v>366</v>
      </c>
      <c r="D559" s="6" t="s">
        <v>922</v>
      </c>
      <c r="E559" s="19">
        <v>1</v>
      </c>
      <c r="F559" s="6" t="s">
        <v>450</v>
      </c>
      <c r="G559" s="6" t="s">
        <v>963</v>
      </c>
      <c r="H559" s="6" t="s">
        <v>953</v>
      </c>
      <c r="I559" s="5" t="s">
        <v>964</v>
      </c>
      <c r="J559" s="5" t="s">
        <v>895</v>
      </c>
    </row>
    <row r="560" spans="1:10" ht="27.95" customHeight="1">
      <c r="A560" s="4" t="s">
        <v>365</v>
      </c>
      <c r="B560" s="4" t="s">
        <v>348</v>
      </c>
      <c r="C560" s="4" t="s">
        <v>366</v>
      </c>
      <c r="D560" s="6" t="s">
        <v>922</v>
      </c>
      <c r="E560" s="19">
        <v>1</v>
      </c>
      <c r="F560" s="6" t="s">
        <v>450</v>
      </c>
      <c r="G560" s="6" t="s">
        <v>988</v>
      </c>
      <c r="H560" s="6" t="s">
        <v>953</v>
      </c>
      <c r="I560" s="5" t="s">
        <v>1004</v>
      </c>
      <c r="J560" s="5" t="s">
        <v>895</v>
      </c>
    </row>
    <row r="561" spans="1:10" ht="27.95" customHeight="1">
      <c r="A561" s="4" t="s">
        <v>367</v>
      </c>
      <c r="B561" s="4" t="s">
        <v>348</v>
      </c>
      <c r="C561" s="4" t="s">
        <v>368</v>
      </c>
      <c r="D561" s="6" t="s">
        <v>922</v>
      </c>
      <c r="E561" s="19">
        <v>1</v>
      </c>
      <c r="F561" s="6" t="s">
        <v>450</v>
      </c>
      <c r="G561" s="6" t="s">
        <v>963</v>
      </c>
      <c r="H561" s="6" t="s">
        <v>953</v>
      </c>
      <c r="I561" s="5" t="s">
        <v>964</v>
      </c>
      <c r="J561" s="5" t="s">
        <v>895</v>
      </c>
    </row>
    <row r="562" spans="1:10" ht="27.95" customHeight="1">
      <c r="A562" s="4" t="s">
        <v>369</v>
      </c>
      <c r="B562" s="4" t="s">
        <v>348</v>
      </c>
      <c r="C562" s="4" t="s">
        <v>370</v>
      </c>
      <c r="D562" s="6" t="s">
        <v>922</v>
      </c>
      <c r="E562" s="19">
        <v>1</v>
      </c>
      <c r="F562" s="6" t="s">
        <v>450</v>
      </c>
      <c r="G562" s="6" t="s">
        <v>988</v>
      </c>
      <c r="H562" s="6" t="s">
        <v>953</v>
      </c>
      <c r="I562" s="5" t="s">
        <v>1004</v>
      </c>
      <c r="J562" s="5" t="s">
        <v>895</v>
      </c>
    </row>
    <row r="563" spans="1:10" ht="27.95" customHeight="1">
      <c r="A563" s="4" t="s">
        <v>371</v>
      </c>
      <c r="B563" s="4" t="s">
        <v>348</v>
      </c>
      <c r="C563" s="4" t="s">
        <v>372</v>
      </c>
      <c r="D563" s="6" t="s">
        <v>922</v>
      </c>
      <c r="E563" s="19">
        <v>1</v>
      </c>
      <c r="F563" s="6" t="s">
        <v>450</v>
      </c>
      <c r="G563" s="6" t="s">
        <v>963</v>
      </c>
      <c r="H563" s="6" t="s">
        <v>953</v>
      </c>
      <c r="I563" s="5" t="s">
        <v>964</v>
      </c>
      <c r="J563" s="5" t="s">
        <v>895</v>
      </c>
    </row>
    <row r="564" spans="1:10" ht="27.95" customHeight="1">
      <c r="A564" s="4" t="s">
        <v>371</v>
      </c>
      <c r="B564" s="4" t="s">
        <v>348</v>
      </c>
      <c r="C564" s="4" t="s">
        <v>372</v>
      </c>
      <c r="D564" s="6" t="s">
        <v>922</v>
      </c>
      <c r="E564" s="19">
        <v>1</v>
      </c>
      <c r="F564" s="6" t="s">
        <v>450</v>
      </c>
      <c r="G564" s="6" t="s">
        <v>988</v>
      </c>
      <c r="H564" s="6" t="s">
        <v>953</v>
      </c>
      <c r="I564" s="5" t="s">
        <v>1004</v>
      </c>
      <c r="J564" s="5" t="s">
        <v>895</v>
      </c>
    </row>
    <row r="565" spans="1:10" ht="27.95" customHeight="1">
      <c r="A565" s="4" t="s">
        <v>373</v>
      </c>
      <c r="B565" s="4" t="s">
        <v>348</v>
      </c>
      <c r="C565" s="4" t="s">
        <v>374</v>
      </c>
      <c r="D565" s="6" t="s">
        <v>922</v>
      </c>
      <c r="E565" s="19">
        <v>1</v>
      </c>
      <c r="F565" s="6" t="s">
        <v>450</v>
      </c>
      <c r="G565" s="6" t="s">
        <v>963</v>
      </c>
      <c r="H565" s="6" t="s">
        <v>953</v>
      </c>
      <c r="I565" s="5" t="s">
        <v>964</v>
      </c>
      <c r="J565" s="5" t="s">
        <v>895</v>
      </c>
    </row>
    <row r="566" spans="1:10" ht="27.95" customHeight="1">
      <c r="A566" s="4" t="s">
        <v>373</v>
      </c>
      <c r="B566" s="4" t="s">
        <v>348</v>
      </c>
      <c r="C566" s="4" t="s">
        <v>374</v>
      </c>
      <c r="D566" s="6" t="s">
        <v>922</v>
      </c>
      <c r="E566" s="19">
        <v>1</v>
      </c>
      <c r="F566" s="6" t="s">
        <v>450</v>
      </c>
      <c r="G566" s="6" t="s">
        <v>988</v>
      </c>
      <c r="H566" s="6" t="s">
        <v>953</v>
      </c>
      <c r="I566" s="5" t="s">
        <v>1004</v>
      </c>
      <c r="J566" s="5" t="s">
        <v>895</v>
      </c>
    </row>
    <row r="567" spans="1:10" ht="27.95" customHeight="1">
      <c r="A567" s="4" t="s">
        <v>375</v>
      </c>
      <c r="B567" s="4" t="s">
        <v>348</v>
      </c>
      <c r="C567" s="4" t="s">
        <v>376</v>
      </c>
      <c r="D567" s="6" t="s">
        <v>922</v>
      </c>
      <c r="E567" s="19">
        <v>1</v>
      </c>
      <c r="F567" s="6" t="s">
        <v>450</v>
      </c>
      <c r="G567" s="6" t="s">
        <v>963</v>
      </c>
      <c r="H567" s="6" t="s">
        <v>953</v>
      </c>
      <c r="I567" s="5" t="s">
        <v>964</v>
      </c>
      <c r="J567" s="5" t="s">
        <v>895</v>
      </c>
    </row>
    <row r="568" spans="1:10" ht="27.95" customHeight="1">
      <c r="A568" s="4" t="s">
        <v>375</v>
      </c>
      <c r="B568" s="4" t="s">
        <v>348</v>
      </c>
      <c r="C568" s="4" t="s">
        <v>376</v>
      </c>
      <c r="D568" s="6" t="s">
        <v>922</v>
      </c>
      <c r="E568" s="19">
        <v>1</v>
      </c>
      <c r="F568" s="6" t="s">
        <v>450</v>
      </c>
      <c r="G568" s="6" t="s">
        <v>988</v>
      </c>
      <c r="H568" s="6" t="s">
        <v>953</v>
      </c>
      <c r="I568" s="5" t="s">
        <v>1004</v>
      </c>
      <c r="J568" s="5" t="s">
        <v>895</v>
      </c>
    </row>
    <row r="569" spans="1:10" ht="27.95" customHeight="1">
      <c r="A569" s="4" t="s">
        <v>377</v>
      </c>
      <c r="B569" s="4" t="s">
        <v>348</v>
      </c>
      <c r="C569" s="4" t="s">
        <v>378</v>
      </c>
      <c r="D569" s="6" t="s">
        <v>923</v>
      </c>
      <c r="E569" s="19">
        <v>4</v>
      </c>
      <c r="F569" s="6" t="s">
        <v>450</v>
      </c>
      <c r="G569" s="6" t="s">
        <v>902</v>
      </c>
      <c r="H569" s="6" t="s">
        <v>903</v>
      </c>
      <c r="I569" s="5" t="s">
        <v>938</v>
      </c>
      <c r="J569" s="5" t="s">
        <v>895</v>
      </c>
    </row>
    <row r="570" spans="1:10" ht="27.95" customHeight="1">
      <c r="A570" s="4" t="s">
        <v>377</v>
      </c>
      <c r="B570" s="4" t="s">
        <v>348</v>
      </c>
      <c r="C570" s="4" t="s">
        <v>378</v>
      </c>
      <c r="D570" s="6" t="s">
        <v>922</v>
      </c>
      <c r="E570" s="19">
        <v>4</v>
      </c>
      <c r="F570" s="6" t="s">
        <v>450</v>
      </c>
      <c r="G570" s="6" t="s">
        <v>963</v>
      </c>
      <c r="H570" s="6" t="s">
        <v>953</v>
      </c>
      <c r="I570" s="5" t="s">
        <v>964</v>
      </c>
      <c r="J570" s="5" t="s">
        <v>895</v>
      </c>
    </row>
    <row r="571" spans="1:10" ht="27.95" customHeight="1">
      <c r="A571" s="4" t="s">
        <v>377</v>
      </c>
      <c r="B571" s="4" t="s">
        <v>348</v>
      </c>
      <c r="C571" s="4" t="s">
        <v>378</v>
      </c>
      <c r="D571" s="6" t="s">
        <v>898</v>
      </c>
      <c r="E571" s="19">
        <v>4</v>
      </c>
      <c r="F571" s="6" t="s">
        <v>450</v>
      </c>
      <c r="G571" s="6" t="s">
        <v>902</v>
      </c>
      <c r="H571" s="6" t="s">
        <v>903</v>
      </c>
      <c r="I571" s="5" t="s">
        <v>938</v>
      </c>
      <c r="J571" s="5" t="s">
        <v>895</v>
      </c>
    </row>
    <row r="572" spans="1:10" ht="27.95" customHeight="1">
      <c r="A572" s="4" t="s">
        <v>379</v>
      </c>
      <c r="B572" s="4" t="s">
        <v>348</v>
      </c>
      <c r="C572" s="4" t="s">
        <v>380</v>
      </c>
      <c r="D572" s="6" t="s">
        <v>923</v>
      </c>
      <c r="E572" s="19">
        <v>4</v>
      </c>
      <c r="F572" s="6" t="s">
        <v>450</v>
      </c>
      <c r="G572" s="6" t="s">
        <v>902</v>
      </c>
      <c r="H572" s="6" t="s">
        <v>903</v>
      </c>
      <c r="I572" s="5" t="s">
        <v>938</v>
      </c>
      <c r="J572" s="5" t="s">
        <v>895</v>
      </c>
    </row>
    <row r="573" spans="1:10" ht="27.95" customHeight="1">
      <c r="A573" s="4" t="s">
        <v>381</v>
      </c>
      <c r="B573" s="4" t="s">
        <v>348</v>
      </c>
      <c r="C573" s="4" t="s">
        <v>382</v>
      </c>
      <c r="D573" s="6" t="s">
        <v>923</v>
      </c>
      <c r="E573" s="19">
        <v>4</v>
      </c>
      <c r="F573" s="6" t="s">
        <v>450</v>
      </c>
      <c r="G573" s="6" t="s">
        <v>902</v>
      </c>
      <c r="H573" s="6" t="s">
        <v>903</v>
      </c>
      <c r="I573" s="5" t="s">
        <v>938</v>
      </c>
      <c r="J573" s="5" t="s">
        <v>895</v>
      </c>
    </row>
    <row r="574" spans="1:10" ht="27.95" customHeight="1">
      <c r="A574" s="4" t="s">
        <v>381</v>
      </c>
      <c r="B574" s="4" t="s">
        <v>348</v>
      </c>
      <c r="C574" s="4" t="s">
        <v>382</v>
      </c>
      <c r="D574" s="6" t="s">
        <v>898</v>
      </c>
      <c r="E574" s="19">
        <v>4</v>
      </c>
      <c r="F574" s="6" t="s">
        <v>450</v>
      </c>
      <c r="G574" s="6" t="s">
        <v>899</v>
      </c>
      <c r="H574" s="6" t="s">
        <v>900</v>
      </c>
      <c r="I574" s="5" t="s">
        <v>981</v>
      </c>
      <c r="J574" s="5" t="s">
        <v>895</v>
      </c>
    </row>
    <row r="575" spans="1:10" ht="27.95" customHeight="1">
      <c r="A575" s="4" t="s">
        <v>383</v>
      </c>
      <c r="B575" s="4" t="s">
        <v>348</v>
      </c>
      <c r="C575" s="4" t="s">
        <v>384</v>
      </c>
      <c r="D575" s="6" t="s">
        <v>923</v>
      </c>
      <c r="E575" s="19">
        <v>1</v>
      </c>
      <c r="F575" s="6" t="s">
        <v>450</v>
      </c>
      <c r="G575" s="6" t="s">
        <v>902</v>
      </c>
      <c r="H575" s="6" t="s">
        <v>903</v>
      </c>
      <c r="I575" s="5" t="s">
        <v>938</v>
      </c>
      <c r="J575" s="5" t="s">
        <v>895</v>
      </c>
    </row>
    <row r="576" spans="1:10" ht="27.95" customHeight="1">
      <c r="A576" s="4" t="s">
        <v>383</v>
      </c>
      <c r="B576" s="4" t="s">
        <v>348</v>
      </c>
      <c r="C576" s="4" t="s">
        <v>384</v>
      </c>
      <c r="D576" s="6" t="s">
        <v>923</v>
      </c>
      <c r="E576" s="19">
        <v>1</v>
      </c>
      <c r="F576" s="6" t="s">
        <v>450</v>
      </c>
      <c r="G576" s="6" t="s">
        <v>917</v>
      </c>
      <c r="H576" s="6" t="s">
        <v>903</v>
      </c>
      <c r="I576" s="5" t="s">
        <v>958</v>
      </c>
      <c r="J576" s="5" t="s">
        <v>895</v>
      </c>
    </row>
    <row r="577" spans="1:10" ht="27.95" customHeight="1">
      <c r="A577" s="4" t="s">
        <v>385</v>
      </c>
      <c r="B577" s="4" t="s">
        <v>348</v>
      </c>
      <c r="C577" s="4" t="s">
        <v>386</v>
      </c>
      <c r="D577" s="6" t="s">
        <v>923</v>
      </c>
      <c r="E577" s="19">
        <v>10</v>
      </c>
      <c r="F577" s="6" t="s">
        <v>450</v>
      </c>
      <c r="G577" s="6" t="s">
        <v>902</v>
      </c>
      <c r="H577" s="6" t="s">
        <v>903</v>
      </c>
      <c r="I577" s="5" t="s">
        <v>938</v>
      </c>
      <c r="J577" s="5" t="s">
        <v>895</v>
      </c>
    </row>
    <row r="578" spans="1:10" ht="27.95" customHeight="1">
      <c r="A578" s="4" t="s">
        <v>385</v>
      </c>
      <c r="B578" s="4" t="s">
        <v>348</v>
      </c>
      <c r="C578" s="4" t="s">
        <v>386</v>
      </c>
      <c r="D578" s="6" t="s">
        <v>923</v>
      </c>
      <c r="E578" s="19">
        <v>2</v>
      </c>
      <c r="F578" s="6" t="s">
        <v>450</v>
      </c>
      <c r="G578" s="6" t="s">
        <v>917</v>
      </c>
      <c r="H578" s="6" t="s">
        <v>903</v>
      </c>
      <c r="I578" s="5" t="s">
        <v>958</v>
      </c>
      <c r="J578" s="5" t="s">
        <v>895</v>
      </c>
    </row>
    <row r="579" spans="1:10" ht="27.95" customHeight="1">
      <c r="A579" s="4" t="s">
        <v>385</v>
      </c>
      <c r="B579" s="4" t="s">
        <v>348</v>
      </c>
      <c r="C579" s="4" t="s">
        <v>386</v>
      </c>
      <c r="D579" s="6" t="s">
        <v>923</v>
      </c>
      <c r="E579" s="19">
        <v>5</v>
      </c>
      <c r="F579" s="6" t="s">
        <v>450</v>
      </c>
      <c r="G579" s="6" t="s">
        <v>914</v>
      </c>
      <c r="H579" s="6" t="s">
        <v>903</v>
      </c>
      <c r="I579" s="5" t="s">
        <v>955</v>
      </c>
      <c r="J579" s="5" t="s">
        <v>895</v>
      </c>
    </row>
    <row r="580" spans="1:10" ht="27.95" customHeight="1">
      <c r="A580" s="4" t="s">
        <v>385</v>
      </c>
      <c r="B580" s="4" t="s">
        <v>348</v>
      </c>
      <c r="C580" s="4" t="s">
        <v>386</v>
      </c>
      <c r="D580" s="6" t="s">
        <v>922</v>
      </c>
      <c r="E580" s="19">
        <v>10</v>
      </c>
      <c r="F580" s="6" t="s">
        <v>450</v>
      </c>
      <c r="G580" s="6" t="s">
        <v>963</v>
      </c>
      <c r="H580" s="6" t="s">
        <v>953</v>
      </c>
      <c r="I580" s="5" t="s">
        <v>964</v>
      </c>
      <c r="J580" s="5" t="s">
        <v>895</v>
      </c>
    </row>
    <row r="581" spans="1:10" ht="27.95" customHeight="1">
      <c r="A581" s="4" t="s">
        <v>385</v>
      </c>
      <c r="B581" s="4" t="s">
        <v>348</v>
      </c>
      <c r="C581" s="4" t="s">
        <v>386</v>
      </c>
      <c r="D581" s="6" t="s">
        <v>922</v>
      </c>
      <c r="E581" s="19">
        <v>2</v>
      </c>
      <c r="F581" s="6" t="s">
        <v>450</v>
      </c>
      <c r="G581" s="6" t="s">
        <v>988</v>
      </c>
      <c r="H581" s="6" t="s">
        <v>953</v>
      </c>
      <c r="I581" s="5" t="s">
        <v>1004</v>
      </c>
      <c r="J581" s="5" t="s">
        <v>895</v>
      </c>
    </row>
    <row r="582" spans="1:10" ht="27.95" customHeight="1">
      <c r="A582" s="4" t="s">
        <v>385</v>
      </c>
      <c r="B582" s="4" t="s">
        <v>348</v>
      </c>
      <c r="C582" s="4" t="s">
        <v>386</v>
      </c>
      <c r="D582" s="6" t="s">
        <v>922</v>
      </c>
      <c r="E582" s="19">
        <v>5</v>
      </c>
      <c r="F582" s="6" t="s">
        <v>450</v>
      </c>
      <c r="G582" s="6" t="s">
        <v>999</v>
      </c>
      <c r="H582" s="6" t="s">
        <v>953</v>
      </c>
      <c r="I582" s="5" t="s">
        <v>1002</v>
      </c>
      <c r="J582" s="5" t="s">
        <v>895</v>
      </c>
    </row>
    <row r="583" spans="1:10" ht="27.95" customHeight="1">
      <c r="A583" s="4" t="s">
        <v>385</v>
      </c>
      <c r="B583" s="4" t="s">
        <v>348</v>
      </c>
      <c r="C583" s="4" t="s">
        <v>386</v>
      </c>
      <c r="D583" s="6" t="s">
        <v>898</v>
      </c>
      <c r="E583" s="19">
        <v>10</v>
      </c>
      <c r="F583" s="6" t="s">
        <v>450</v>
      </c>
      <c r="G583" s="6" t="s">
        <v>902</v>
      </c>
      <c r="H583" s="6" t="s">
        <v>903</v>
      </c>
      <c r="I583" s="5" t="s">
        <v>938</v>
      </c>
      <c r="J583" s="5" t="s">
        <v>895</v>
      </c>
    </row>
    <row r="584" spans="1:10" ht="27.95" customHeight="1">
      <c r="A584" s="4" t="s">
        <v>385</v>
      </c>
      <c r="B584" s="4" t="s">
        <v>348</v>
      </c>
      <c r="C584" s="4" t="s">
        <v>386</v>
      </c>
      <c r="D584" s="6" t="s">
        <v>898</v>
      </c>
      <c r="E584" s="19">
        <v>2</v>
      </c>
      <c r="F584" s="6" t="s">
        <v>450</v>
      </c>
      <c r="G584" s="6" t="s">
        <v>917</v>
      </c>
      <c r="H584" s="6" t="s">
        <v>903</v>
      </c>
      <c r="I584" s="5" t="s">
        <v>958</v>
      </c>
      <c r="J584" s="5" t="s">
        <v>895</v>
      </c>
    </row>
    <row r="585" spans="1:10" ht="27.95" customHeight="1">
      <c r="A585" s="4" t="s">
        <v>385</v>
      </c>
      <c r="B585" s="4" t="s">
        <v>348</v>
      </c>
      <c r="C585" s="4" t="s">
        <v>386</v>
      </c>
      <c r="D585" s="6" t="s">
        <v>898</v>
      </c>
      <c r="E585" s="19">
        <v>5</v>
      </c>
      <c r="F585" s="6" t="s">
        <v>450</v>
      </c>
      <c r="G585" s="6" t="s">
        <v>914</v>
      </c>
      <c r="H585" s="6" t="s">
        <v>903</v>
      </c>
      <c r="I585" s="5" t="s">
        <v>955</v>
      </c>
      <c r="J585" s="5" t="s">
        <v>895</v>
      </c>
    </row>
    <row r="586" spans="1:10" ht="27.95" customHeight="1">
      <c r="A586" s="4" t="s">
        <v>387</v>
      </c>
      <c r="B586" s="4" t="s">
        <v>348</v>
      </c>
      <c r="C586" s="4" t="s">
        <v>388</v>
      </c>
      <c r="D586" s="6" t="s">
        <v>923</v>
      </c>
      <c r="E586" s="19">
        <v>4</v>
      </c>
      <c r="F586" s="6" t="s">
        <v>450</v>
      </c>
      <c r="G586" s="6" t="s">
        <v>902</v>
      </c>
      <c r="H586" s="6" t="s">
        <v>903</v>
      </c>
      <c r="I586" s="5" t="s">
        <v>938</v>
      </c>
      <c r="J586" s="5" t="s">
        <v>895</v>
      </c>
    </row>
    <row r="587" spans="1:10" ht="27.95" customHeight="1">
      <c r="A587" s="4" t="s">
        <v>389</v>
      </c>
      <c r="B587" s="4" t="s">
        <v>348</v>
      </c>
      <c r="C587" s="4" t="s">
        <v>390</v>
      </c>
      <c r="D587" s="6" t="s">
        <v>923</v>
      </c>
      <c r="E587" s="19">
        <v>1</v>
      </c>
      <c r="F587" s="6" t="s">
        <v>450</v>
      </c>
      <c r="G587" s="6" t="s">
        <v>902</v>
      </c>
      <c r="H587" s="6" t="s">
        <v>903</v>
      </c>
      <c r="I587" s="5" t="s">
        <v>938</v>
      </c>
      <c r="J587" s="5" t="s">
        <v>895</v>
      </c>
    </row>
    <row r="588" spans="1:10" ht="27.95" customHeight="1">
      <c r="A588" s="4" t="s">
        <v>389</v>
      </c>
      <c r="B588" s="4" t="s">
        <v>348</v>
      </c>
      <c r="C588" s="4" t="s">
        <v>390</v>
      </c>
      <c r="D588" s="6" t="s">
        <v>923</v>
      </c>
      <c r="E588" s="19">
        <v>1</v>
      </c>
      <c r="F588" s="6" t="s">
        <v>450</v>
      </c>
      <c r="G588" s="6" t="s">
        <v>917</v>
      </c>
      <c r="H588" s="6" t="s">
        <v>903</v>
      </c>
      <c r="I588" s="5" t="s">
        <v>958</v>
      </c>
      <c r="J588" s="5" t="s">
        <v>895</v>
      </c>
    </row>
    <row r="589" spans="1:10" ht="27.95" customHeight="1">
      <c r="A589" s="4" t="s">
        <v>389</v>
      </c>
      <c r="B589" s="4" t="s">
        <v>348</v>
      </c>
      <c r="C589" s="4" t="s">
        <v>390</v>
      </c>
      <c r="D589" s="6" t="s">
        <v>923</v>
      </c>
      <c r="E589" s="19">
        <v>1</v>
      </c>
      <c r="F589" s="6" t="s">
        <v>450</v>
      </c>
      <c r="G589" s="6" t="s">
        <v>914</v>
      </c>
      <c r="H589" s="6" t="s">
        <v>903</v>
      </c>
      <c r="I589" s="5" t="s">
        <v>955</v>
      </c>
      <c r="J589" s="5" t="s">
        <v>895</v>
      </c>
    </row>
    <row r="590" spans="1:10" ht="27.95" customHeight="1">
      <c r="A590" s="4" t="s">
        <v>391</v>
      </c>
      <c r="B590" s="4" t="s">
        <v>348</v>
      </c>
      <c r="C590" s="4" t="s">
        <v>392</v>
      </c>
      <c r="D590" s="6" t="s">
        <v>923</v>
      </c>
      <c r="E590" s="19">
        <v>1</v>
      </c>
      <c r="F590" s="6" t="s">
        <v>450</v>
      </c>
      <c r="G590" s="6" t="s">
        <v>902</v>
      </c>
      <c r="H590" s="6" t="s">
        <v>903</v>
      </c>
      <c r="I590" s="5" t="s">
        <v>938</v>
      </c>
      <c r="J590" s="5" t="s">
        <v>895</v>
      </c>
    </row>
    <row r="591" spans="1:10" ht="27.95" customHeight="1">
      <c r="A591" s="4" t="s">
        <v>391</v>
      </c>
      <c r="B591" s="4" t="s">
        <v>348</v>
      </c>
      <c r="C591" s="4" t="s">
        <v>392</v>
      </c>
      <c r="D591" s="6" t="s">
        <v>923</v>
      </c>
      <c r="E591" s="19">
        <v>1</v>
      </c>
      <c r="F591" s="6" t="s">
        <v>450</v>
      </c>
      <c r="G591" s="6" t="s">
        <v>917</v>
      </c>
      <c r="H591" s="6" t="s">
        <v>903</v>
      </c>
      <c r="I591" s="5" t="s">
        <v>958</v>
      </c>
      <c r="J591" s="5" t="s">
        <v>895</v>
      </c>
    </row>
    <row r="592" spans="1:10" ht="27.95" customHeight="1">
      <c r="A592" s="4" t="s">
        <v>391</v>
      </c>
      <c r="B592" s="4" t="s">
        <v>348</v>
      </c>
      <c r="C592" s="4" t="s">
        <v>392</v>
      </c>
      <c r="D592" s="6" t="s">
        <v>922</v>
      </c>
      <c r="E592" s="19">
        <v>1</v>
      </c>
      <c r="F592" s="6" t="s">
        <v>450</v>
      </c>
      <c r="G592" s="6" t="s">
        <v>963</v>
      </c>
      <c r="H592" s="6" t="s">
        <v>953</v>
      </c>
      <c r="I592" s="5" t="s">
        <v>964</v>
      </c>
      <c r="J592" s="5" t="s">
        <v>895</v>
      </c>
    </row>
    <row r="593" spans="1:10" ht="27.95" customHeight="1">
      <c r="A593" s="4" t="s">
        <v>391</v>
      </c>
      <c r="B593" s="4" t="s">
        <v>348</v>
      </c>
      <c r="C593" s="4" t="s">
        <v>392</v>
      </c>
      <c r="D593" s="6" t="s">
        <v>922</v>
      </c>
      <c r="E593" s="19">
        <v>1</v>
      </c>
      <c r="F593" s="6" t="s">
        <v>450</v>
      </c>
      <c r="G593" s="6" t="s">
        <v>988</v>
      </c>
      <c r="H593" s="6" t="s">
        <v>953</v>
      </c>
      <c r="I593" s="5" t="s">
        <v>1004</v>
      </c>
      <c r="J593" s="5" t="s">
        <v>895</v>
      </c>
    </row>
    <row r="594" spans="1:10" ht="27.95" customHeight="1">
      <c r="A594" s="4" t="s">
        <v>391</v>
      </c>
      <c r="B594" s="4" t="s">
        <v>348</v>
      </c>
      <c r="C594" s="4" t="s">
        <v>392</v>
      </c>
      <c r="D594" s="6" t="s">
        <v>898</v>
      </c>
      <c r="E594" s="19">
        <v>1</v>
      </c>
      <c r="F594" s="6" t="s">
        <v>450</v>
      </c>
      <c r="G594" s="6" t="s">
        <v>902</v>
      </c>
      <c r="H594" s="6" t="s">
        <v>903</v>
      </c>
      <c r="I594" s="5" t="s">
        <v>938</v>
      </c>
      <c r="J594" s="5" t="s">
        <v>895</v>
      </c>
    </row>
    <row r="595" spans="1:10" ht="27.95" customHeight="1">
      <c r="A595" s="4" t="s">
        <v>391</v>
      </c>
      <c r="B595" s="4" t="s">
        <v>348</v>
      </c>
      <c r="C595" s="4" t="s">
        <v>392</v>
      </c>
      <c r="D595" s="6" t="s">
        <v>898</v>
      </c>
      <c r="E595" s="19">
        <v>1</v>
      </c>
      <c r="F595" s="6" t="s">
        <v>450</v>
      </c>
      <c r="G595" s="6" t="s">
        <v>917</v>
      </c>
      <c r="H595" s="6" t="s">
        <v>903</v>
      </c>
      <c r="I595" s="5" t="s">
        <v>958</v>
      </c>
      <c r="J595" s="5" t="s">
        <v>895</v>
      </c>
    </row>
    <row r="596" spans="1:10" ht="27.95" customHeight="1">
      <c r="A596" s="4" t="s">
        <v>393</v>
      </c>
      <c r="B596" s="4" t="s">
        <v>348</v>
      </c>
      <c r="C596" s="4" t="s">
        <v>394</v>
      </c>
      <c r="D596" s="6" t="s">
        <v>923</v>
      </c>
      <c r="E596" s="19">
        <v>1</v>
      </c>
      <c r="F596" s="6" t="s">
        <v>450</v>
      </c>
      <c r="G596" s="6" t="s">
        <v>902</v>
      </c>
      <c r="H596" s="6" t="s">
        <v>903</v>
      </c>
      <c r="I596" s="5" t="s">
        <v>938</v>
      </c>
      <c r="J596" s="5" t="s">
        <v>895</v>
      </c>
    </row>
    <row r="597" spans="1:10" ht="27.95" customHeight="1">
      <c r="A597" s="4" t="s">
        <v>393</v>
      </c>
      <c r="B597" s="4" t="s">
        <v>348</v>
      </c>
      <c r="C597" s="4" t="s">
        <v>394</v>
      </c>
      <c r="D597" s="6" t="s">
        <v>922</v>
      </c>
      <c r="E597" s="19">
        <v>1</v>
      </c>
      <c r="F597" s="6" t="s">
        <v>450</v>
      </c>
      <c r="G597" s="6" t="s">
        <v>917</v>
      </c>
      <c r="H597" s="6" t="s">
        <v>903</v>
      </c>
      <c r="I597" s="5" t="s">
        <v>958</v>
      </c>
      <c r="J597" s="5" t="s">
        <v>895</v>
      </c>
    </row>
    <row r="598" spans="1:10" ht="27.95" customHeight="1">
      <c r="A598" s="4" t="s">
        <v>395</v>
      </c>
      <c r="B598" s="4" t="s">
        <v>348</v>
      </c>
      <c r="C598" s="4" t="s">
        <v>396</v>
      </c>
      <c r="D598" s="6" t="s">
        <v>923</v>
      </c>
      <c r="E598" s="19">
        <v>6</v>
      </c>
      <c r="F598" s="6" t="s">
        <v>450</v>
      </c>
      <c r="G598" s="6" t="s">
        <v>902</v>
      </c>
      <c r="H598" s="6" t="s">
        <v>903</v>
      </c>
      <c r="I598" s="5" t="s">
        <v>938</v>
      </c>
      <c r="J598" s="5" t="s">
        <v>895</v>
      </c>
    </row>
    <row r="599" spans="1:10" ht="27.95" customHeight="1">
      <c r="A599" s="4" t="s">
        <v>395</v>
      </c>
      <c r="B599" s="4" t="s">
        <v>348</v>
      </c>
      <c r="C599" s="4" t="s">
        <v>396</v>
      </c>
      <c r="D599" s="6" t="s">
        <v>923</v>
      </c>
      <c r="E599" s="19">
        <v>3</v>
      </c>
      <c r="F599" s="6" t="s">
        <v>450</v>
      </c>
      <c r="G599" s="6" t="s">
        <v>914</v>
      </c>
      <c r="H599" s="6" t="s">
        <v>903</v>
      </c>
      <c r="I599" s="5" t="s">
        <v>955</v>
      </c>
      <c r="J599" s="5" t="s">
        <v>895</v>
      </c>
    </row>
    <row r="600" spans="1:10" ht="27.95" customHeight="1">
      <c r="A600" s="4" t="s">
        <v>395</v>
      </c>
      <c r="B600" s="4" t="s">
        <v>348</v>
      </c>
      <c r="C600" s="4" t="s">
        <v>396</v>
      </c>
      <c r="D600" s="6" t="s">
        <v>922</v>
      </c>
      <c r="E600" s="19">
        <v>6</v>
      </c>
      <c r="F600" s="6" t="s">
        <v>450</v>
      </c>
      <c r="G600" s="6" t="s">
        <v>963</v>
      </c>
      <c r="H600" s="6" t="s">
        <v>953</v>
      </c>
      <c r="I600" s="5" t="s">
        <v>964</v>
      </c>
      <c r="J600" s="5" t="s">
        <v>895</v>
      </c>
    </row>
    <row r="601" spans="1:10" ht="27.95" customHeight="1">
      <c r="A601" s="4" t="s">
        <v>395</v>
      </c>
      <c r="B601" s="4" t="s">
        <v>348</v>
      </c>
      <c r="C601" s="4" t="s">
        <v>396</v>
      </c>
      <c r="D601" s="6" t="s">
        <v>922</v>
      </c>
      <c r="E601" s="19">
        <v>3</v>
      </c>
      <c r="F601" s="6" t="s">
        <v>450</v>
      </c>
      <c r="G601" s="6" t="s">
        <v>999</v>
      </c>
      <c r="H601" s="6" t="s">
        <v>953</v>
      </c>
      <c r="I601" s="5" t="s">
        <v>1002</v>
      </c>
      <c r="J601" s="5" t="s">
        <v>895</v>
      </c>
    </row>
    <row r="602" spans="1:10" ht="27.95" customHeight="1">
      <c r="A602" s="4" t="s">
        <v>395</v>
      </c>
      <c r="B602" s="4" t="s">
        <v>348</v>
      </c>
      <c r="C602" s="4" t="s">
        <v>396</v>
      </c>
      <c r="D602" s="6" t="s">
        <v>898</v>
      </c>
      <c r="E602" s="19">
        <v>6</v>
      </c>
      <c r="F602" s="6" t="s">
        <v>450</v>
      </c>
      <c r="G602" s="6" t="s">
        <v>902</v>
      </c>
      <c r="H602" s="6" t="s">
        <v>903</v>
      </c>
      <c r="I602" s="5" t="s">
        <v>938</v>
      </c>
      <c r="J602" s="5" t="s">
        <v>895</v>
      </c>
    </row>
    <row r="603" spans="1:10" ht="27.95" customHeight="1">
      <c r="A603" s="4" t="s">
        <v>395</v>
      </c>
      <c r="B603" s="4" t="s">
        <v>348</v>
      </c>
      <c r="C603" s="4" t="s">
        <v>396</v>
      </c>
      <c r="D603" s="6" t="s">
        <v>898</v>
      </c>
      <c r="E603" s="19">
        <v>3</v>
      </c>
      <c r="F603" s="6" t="s">
        <v>450</v>
      </c>
      <c r="G603" s="6" t="s">
        <v>914</v>
      </c>
      <c r="H603" s="6" t="s">
        <v>903</v>
      </c>
      <c r="I603" s="5" t="s">
        <v>955</v>
      </c>
      <c r="J603" s="5" t="s">
        <v>895</v>
      </c>
    </row>
    <row r="604" spans="1:10" ht="27.95" customHeight="1">
      <c r="A604" s="4" t="s">
        <v>397</v>
      </c>
      <c r="B604" s="4" t="s">
        <v>398</v>
      </c>
      <c r="C604" s="4" t="s">
        <v>400</v>
      </c>
      <c r="D604" s="6" t="s">
        <v>891</v>
      </c>
      <c r="E604" s="19">
        <v>4</v>
      </c>
      <c r="F604" s="6" t="s">
        <v>450</v>
      </c>
      <c r="G604" s="6" t="s">
        <v>892</v>
      </c>
      <c r="H604" s="6" t="s">
        <v>893</v>
      </c>
      <c r="I604" s="5" t="s">
        <v>905</v>
      </c>
      <c r="J604" s="5" t="s">
        <v>895</v>
      </c>
    </row>
    <row r="605" spans="1:10" ht="27.95" customHeight="1">
      <c r="A605" s="4" t="s">
        <v>397</v>
      </c>
      <c r="B605" s="4" t="s">
        <v>398</v>
      </c>
      <c r="C605" s="4" t="s">
        <v>400</v>
      </c>
      <c r="D605" s="6" t="s">
        <v>891</v>
      </c>
      <c r="E605" s="19">
        <v>2</v>
      </c>
      <c r="F605" s="6" t="s">
        <v>450</v>
      </c>
      <c r="G605" s="6" t="s">
        <v>896</v>
      </c>
      <c r="H605" s="6" t="s">
        <v>893</v>
      </c>
      <c r="I605" s="5" t="s">
        <v>906</v>
      </c>
      <c r="J605" s="5" t="s">
        <v>895</v>
      </c>
    </row>
    <row r="606" spans="1:10" ht="27.95" customHeight="1">
      <c r="A606" s="4" t="s">
        <v>397</v>
      </c>
      <c r="B606" s="4" t="s">
        <v>398</v>
      </c>
      <c r="C606" s="4" t="s">
        <v>400</v>
      </c>
      <c r="D606" s="6" t="s">
        <v>922</v>
      </c>
      <c r="E606" s="19">
        <v>4</v>
      </c>
      <c r="F606" s="6" t="s">
        <v>450</v>
      </c>
      <c r="G606" s="6" t="s">
        <v>952</v>
      </c>
      <c r="H606" s="6" t="s">
        <v>953</v>
      </c>
      <c r="I606" s="5" t="s">
        <v>905</v>
      </c>
      <c r="J606" s="5" t="s">
        <v>895</v>
      </c>
    </row>
    <row r="607" spans="1:10" ht="27.95" customHeight="1">
      <c r="A607" s="4" t="s">
        <v>397</v>
      </c>
      <c r="B607" s="4" t="s">
        <v>398</v>
      </c>
      <c r="C607" s="4" t="s">
        <v>400</v>
      </c>
      <c r="D607" s="6" t="s">
        <v>922</v>
      </c>
      <c r="E607" s="19">
        <v>2</v>
      </c>
      <c r="F607" s="6" t="s">
        <v>450</v>
      </c>
      <c r="G607" s="6" t="s">
        <v>954</v>
      </c>
      <c r="H607" s="6" t="s">
        <v>953</v>
      </c>
      <c r="I607" s="5" t="s">
        <v>906</v>
      </c>
      <c r="J607" s="5" t="s">
        <v>895</v>
      </c>
    </row>
    <row r="608" spans="1:10" ht="27.95" customHeight="1">
      <c r="A608" s="4" t="s">
        <v>397</v>
      </c>
      <c r="B608" s="4" t="s">
        <v>398</v>
      </c>
      <c r="C608" s="4" t="s">
        <v>400</v>
      </c>
      <c r="D608" s="6" t="s">
        <v>898</v>
      </c>
      <c r="E608" s="19">
        <v>4</v>
      </c>
      <c r="F608" s="6" t="s">
        <v>450</v>
      </c>
      <c r="G608" s="6" t="s">
        <v>1047</v>
      </c>
      <c r="H608" s="6" t="s">
        <v>893</v>
      </c>
      <c r="I608" s="5" t="s">
        <v>1048</v>
      </c>
      <c r="J608" s="5" t="s">
        <v>895</v>
      </c>
    </row>
    <row r="609" spans="1:10" ht="27.95" customHeight="1">
      <c r="A609" s="4" t="s">
        <v>397</v>
      </c>
      <c r="B609" s="4" t="s">
        <v>398</v>
      </c>
      <c r="C609" s="4" t="s">
        <v>400</v>
      </c>
      <c r="D609" s="6" t="s">
        <v>898</v>
      </c>
      <c r="E609" s="19">
        <v>2</v>
      </c>
      <c r="F609" s="6" t="s">
        <v>450</v>
      </c>
      <c r="G609" s="6" t="s">
        <v>1049</v>
      </c>
      <c r="H609" s="6" t="s">
        <v>893</v>
      </c>
      <c r="I609" s="5" t="s">
        <v>1050</v>
      </c>
      <c r="J609" s="5" t="s">
        <v>895</v>
      </c>
    </row>
    <row r="610" spans="1:10" ht="27.95" customHeight="1">
      <c r="A610" s="4" t="s">
        <v>401</v>
      </c>
      <c r="B610" s="4" t="s">
        <v>398</v>
      </c>
      <c r="C610" s="4" t="s">
        <v>402</v>
      </c>
      <c r="D610" s="6" t="s">
        <v>891</v>
      </c>
      <c r="E610" s="19">
        <v>4</v>
      </c>
      <c r="F610" s="6" t="s">
        <v>450</v>
      </c>
      <c r="G610" s="6" t="s">
        <v>892</v>
      </c>
      <c r="H610" s="6" t="s">
        <v>893</v>
      </c>
      <c r="I610" s="5" t="s">
        <v>905</v>
      </c>
      <c r="J610" s="5" t="s">
        <v>895</v>
      </c>
    </row>
    <row r="611" spans="1:10" ht="27.95" customHeight="1">
      <c r="A611" s="4" t="s">
        <v>401</v>
      </c>
      <c r="B611" s="4" t="s">
        <v>398</v>
      </c>
      <c r="C611" s="4" t="s">
        <v>402</v>
      </c>
      <c r="D611" s="6" t="s">
        <v>891</v>
      </c>
      <c r="E611" s="19">
        <v>2</v>
      </c>
      <c r="F611" s="6" t="s">
        <v>450</v>
      </c>
      <c r="G611" s="6" t="s">
        <v>896</v>
      </c>
      <c r="H611" s="6" t="s">
        <v>893</v>
      </c>
      <c r="I611" s="5" t="s">
        <v>906</v>
      </c>
      <c r="J611" s="5" t="s">
        <v>895</v>
      </c>
    </row>
    <row r="612" spans="1:10" ht="27.95" customHeight="1">
      <c r="A612" s="4" t="s">
        <v>401</v>
      </c>
      <c r="B612" s="4" t="s">
        <v>398</v>
      </c>
      <c r="C612" s="4" t="s">
        <v>402</v>
      </c>
      <c r="D612" s="6" t="s">
        <v>922</v>
      </c>
      <c r="E612" s="19">
        <v>4</v>
      </c>
      <c r="F612" s="6" t="s">
        <v>450</v>
      </c>
      <c r="G612" s="6" t="s">
        <v>952</v>
      </c>
      <c r="H612" s="6" t="s">
        <v>953</v>
      </c>
      <c r="I612" s="5" t="s">
        <v>905</v>
      </c>
      <c r="J612" s="5" t="s">
        <v>895</v>
      </c>
    </row>
    <row r="613" spans="1:10" ht="27.95" customHeight="1">
      <c r="A613" s="4" t="s">
        <v>401</v>
      </c>
      <c r="B613" s="4" t="s">
        <v>398</v>
      </c>
      <c r="C613" s="4" t="s">
        <v>402</v>
      </c>
      <c r="D613" s="6" t="s">
        <v>922</v>
      </c>
      <c r="E613" s="19">
        <v>2</v>
      </c>
      <c r="F613" s="6" t="s">
        <v>450</v>
      </c>
      <c r="G613" s="6" t="s">
        <v>954</v>
      </c>
      <c r="H613" s="6" t="s">
        <v>953</v>
      </c>
      <c r="I613" s="5" t="s">
        <v>906</v>
      </c>
      <c r="J613" s="5" t="s">
        <v>895</v>
      </c>
    </row>
    <row r="614" spans="1:10" ht="27.95" customHeight="1">
      <c r="A614" s="4" t="s">
        <v>401</v>
      </c>
      <c r="B614" s="4" t="s">
        <v>398</v>
      </c>
      <c r="C614" s="4" t="s">
        <v>402</v>
      </c>
      <c r="D614" s="6" t="s">
        <v>898</v>
      </c>
      <c r="E614" s="19">
        <v>4</v>
      </c>
      <c r="F614" s="6" t="s">
        <v>450</v>
      </c>
      <c r="G614" s="6" t="s">
        <v>1047</v>
      </c>
      <c r="H614" s="6" t="s">
        <v>893</v>
      </c>
      <c r="I614" s="5" t="s">
        <v>1048</v>
      </c>
      <c r="J614" s="5" t="s">
        <v>895</v>
      </c>
    </row>
    <row r="615" spans="1:10" ht="27.95" customHeight="1">
      <c r="A615" s="4" t="s">
        <v>401</v>
      </c>
      <c r="B615" s="4" t="s">
        <v>398</v>
      </c>
      <c r="C615" s="4" t="s">
        <v>402</v>
      </c>
      <c r="D615" s="6" t="s">
        <v>898</v>
      </c>
      <c r="E615" s="19">
        <v>2</v>
      </c>
      <c r="F615" s="6" t="s">
        <v>450</v>
      </c>
      <c r="G615" s="6" t="s">
        <v>1049</v>
      </c>
      <c r="H615" s="6" t="s">
        <v>893</v>
      </c>
      <c r="I615" s="5" t="s">
        <v>1050</v>
      </c>
      <c r="J615" s="5" t="s">
        <v>895</v>
      </c>
    </row>
    <row r="616" spans="1:10" ht="27.95" customHeight="1">
      <c r="A616" s="4" t="s">
        <v>403</v>
      </c>
      <c r="B616" s="4" t="s">
        <v>398</v>
      </c>
      <c r="C616" s="4" t="s">
        <v>404</v>
      </c>
      <c r="D616" s="6" t="s">
        <v>891</v>
      </c>
      <c r="E616" s="19">
        <v>1</v>
      </c>
      <c r="F616" s="6" t="s">
        <v>450</v>
      </c>
      <c r="G616" s="6" t="s">
        <v>1049</v>
      </c>
      <c r="H616" s="6" t="s">
        <v>893</v>
      </c>
      <c r="I616" s="5" t="s">
        <v>1050</v>
      </c>
      <c r="J616" s="5" t="s">
        <v>895</v>
      </c>
    </row>
    <row r="617" spans="1:10" ht="27.95" customHeight="1">
      <c r="A617" s="4" t="s">
        <v>403</v>
      </c>
      <c r="B617" s="4" t="s">
        <v>398</v>
      </c>
      <c r="C617" s="4" t="s">
        <v>404</v>
      </c>
      <c r="D617" s="6" t="s">
        <v>891</v>
      </c>
      <c r="E617" s="19">
        <v>1</v>
      </c>
      <c r="F617" s="6" t="s">
        <v>450</v>
      </c>
      <c r="G617" s="6" t="s">
        <v>1051</v>
      </c>
      <c r="H617" s="6" t="s">
        <v>893</v>
      </c>
      <c r="I617" s="5" t="s">
        <v>1052</v>
      </c>
      <c r="J617" s="5" t="s">
        <v>895</v>
      </c>
    </row>
    <row r="618" spans="1:10" ht="27.95" customHeight="1">
      <c r="A618" s="4" t="s">
        <v>403</v>
      </c>
      <c r="B618" s="4" t="s">
        <v>398</v>
      </c>
      <c r="C618" s="4" t="s">
        <v>404</v>
      </c>
      <c r="D618" s="6" t="s">
        <v>898</v>
      </c>
      <c r="E618" s="19">
        <v>1</v>
      </c>
      <c r="F618" s="6" t="s">
        <v>450</v>
      </c>
      <c r="G618" s="6" t="s">
        <v>1053</v>
      </c>
      <c r="H618" s="6" t="s">
        <v>900</v>
      </c>
      <c r="I618" s="5" t="s">
        <v>1050</v>
      </c>
      <c r="J618" s="5" t="s">
        <v>895</v>
      </c>
    </row>
    <row r="619" spans="1:10" ht="27.95" customHeight="1">
      <c r="A619" s="4" t="s">
        <v>403</v>
      </c>
      <c r="B619" s="4" t="s">
        <v>398</v>
      </c>
      <c r="C619" s="4" t="s">
        <v>404</v>
      </c>
      <c r="D619" s="6" t="s">
        <v>898</v>
      </c>
      <c r="E619" s="19">
        <v>1</v>
      </c>
      <c r="F619" s="6" t="s">
        <v>450</v>
      </c>
      <c r="G619" s="6" t="s">
        <v>1054</v>
      </c>
      <c r="H619" s="6" t="s">
        <v>900</v>
      </c>
      <c r="I619" s="5" t="s">
        <v>1052</v>
      </c>
      <c r="J619" s="5" t="s">
        <v>895</v>
      </c>
    </row>
    <row r="620" spans="1:10" ht="27.95" customHeight="1">
      <c r="A620" s="4" t="s">
        <v>405</v>
      </c>
      <c r="B620" s="4" t="s">
        <v>406</v>
      </c>
      <c r="C620" s="4" t="s">
        <v>408</v>
      </c>
      <c r="D620" s="6" t="s">
        <v>923</v>
      </c>
      <c r="E620" s="19">
        <v>4</v>
      </c>
      <c r="F620" s="6" t="s">
        <v>450</v>
      </c>
      <c r="G620" s="6" t="s">
        <v>902</v>
      </c>
      <c r="H620" s="6" t="s">
        <v>903</v>
      </c>
      <c r="I620" s="5" t="s">
        <v>938</v>
      </c>
      <c r="J620" s="5" t="s">
        <v>895</v>
      </c>
    </row>
    <row r="621" spans="1:10" ht="27.95" customHeight="1">
      <c r="A621" s="4" t="s">
        <v>405</v>
      </c>
      <c r="B621" s="4" t="s">
        <v>406</v>
      </c>
      <c r="C621" s="4" t="s">
        <v>408</v>
      </c>
      <c r="D621" s="6" t="s">
        <v>923</v>
      </c>
      <c r="E621" s="19">
        <v>2</v>
      </c>
      <c r="F621" s="6" t="s">
        <v>450</v>
      </c>
      <c r="G621" s="6" t="s">
        <v>917</v>
      </c>
      <c r="H621" s="6" t="s">
        <v>903</v>
      </c>
      <c r="I621" s="5" t="s">
        <v>958</v>
      </c>
      <c r="J621" s="5" t="s">
        <v>895</v>
      </c>
    </row>
    <row r="622" spans="1:10" ht="27.95" customHeight="1">
      <c r="A622" s="4" t="s">
        <v>405</v>
      </c>
      <c r="B622" s="4" t="s">
        <v>406</v>
      </c>
      <c r="C622" s="4" t="s">
        <v>408</v>
      </c>
      <c r="D622" s="6" t="s">
        <v>922</v>
      </c>
      <c r="E622" s="19">
        <v>4</v>
      </c>
      <c r="F622" s="6" t="s">
        <v>450</v>
      </c>
      <c r="G622" s="6" t="s">
        <v>963</v>
      </c>
      <c r="H622" s="6" t="s">
        <v>953</v>
      </c>
      <c r="I622" s="5" t="s">
        <v>964</v>
      </c>
      <c r="J622" s="5" t="s">
        <v>895</v>
      </c>
    </row>
    <row r="623" spans="1:10" ht="27.95" customHeight="1">
      <c r="A623" s="4" t="s">
        <v>405</v>
      </c>
      <c r="B623" s="4" t="s">
        <v>406</v>
      </c>
      <c r="C623" s="4" t="s">
        <v>408</v>
      </c>
      <c r="D623" s="6" t="s">
        <v>922</v>
      </c>
      <c r="E623" s="19">
        <v>2</v>
      </c>
      <c r="F623" s="6" t="s">
        <v>450</v>
      </c>
      <c r="G623" s="6" t="s">
        <v>988</v>
      </c>
      <c r="H623" s="6" t="s">
        <v>953</v>
      </c>
      <c r="I623" s="5" t="s">
        <v>1004</v>
      </c>
      <c r="J623" s="5" t="s">
        <v>895</v>
      </c>
    </row>
    <row r="624" spans="1:10" ht="27.95" customHeight="1">
      <c r="A624" s="4" t="s">
        <v>405</v>
      </c>
      <c r="B624" s="4" t="s">
        <v>406</v>
      </c>
      <c r="C624" s="4" t="s">
        <v>408</v>
      </c>
      <c r="D624" s="6" t="s">
        <v>1005</v>
      </c>
      <c r="E624" s="19">
        <v>2</v>
      </c>
      <c r="F624" s="6" t="s">
        <v>450</v>
      </c>
      <c r="G624" s="6" t="s">
        <v>902</v>
      </c>
      <c r="H624" s="6" t="s">
        <v>903</v>
      </c>
      <c r="I624" s="5" t="s">
        <v>1055</v>
      </c>
      <c r="J624" s="5" t="s">
        <v>895</v>
      </c>
    </row>
    <row r="625" spans="1:10" ht="27.95" customHeight="1">
      <c r="A625" s="4" t="s">
        <v>405</v>
      </c>
      <c r="B625" s="4" t="s">
        <v>406</v>
      </c>
      <c r="C625" s="4" t="s">
        <v>408</v>
      </c>
      <c r="D625" s="6" t="s">
        <v>1005</v>
      </c>
      <c r="E625" s="19">
        <v>2</v>
      </c>
      <c r="F625" s="6" t="s">
        <v>450</v>
      </c>
      <c r="G625" s="6" t="s">
        <v>914</v>
      </c>
      <c r="H625" s="6" t="s">
        <v>903</v>
      </c>
      <c r="I625" s="5" t="s">
        <v>1056</v>
      </c>
      <c r="J625" s="5" t="s">
        <v>895</v>
      </c>
    </row>
    <row r="626" spans="1:10" ht="27.95" customHeight="1">
      <c r="A626" s="4" t="s">
        <v>405</v>
      </c>
      <c r="B626" s="4" t="s">
        <v>406</v>
      </c>
      <c r="C626" s="4" t="s">
        <v>408</v>
      </c>
      <c r="D626" s="6" t="s">
        <v>1005</v>
      </c>
      <c r="E626" s="19">
        <v>1</v>
      </c>
      <c r="F626" s="6" t="s">
        <v>450</v>
      </c>
      <c r="G626" s="6" t="s">
        <v>902</v>
      </c>
      <c r="H626" s="6" t="s">
        <v>903</v>
      </c>
      <c r="I626" s="5" t="s">
        <v>1057</v>
      </c>
      <c r="J626" s="5" t="s">
        <v>895</v>
      </c>
    </row>
    <row r="627" spans="1:10" ht="27.95" customHeight="1">
      <c r="A627" s="4" t="s">
        <v>405</v>
      </c>
      <c r="B627" s="4" t="s">
        <v>406</v>
      </c>
      <c r="C627" s="4" t="s">
        <v>408</v>
      </c>
      <c r="D627" s="6" t="s">
        <v>1005</v>
      </c>
      <c r="E627" s="19">
        <v>1</v>
      </c>
      <c r="F627" s="6" t="s">
        <v>450</v>
      </c>
      <c r="G627" s="6" t="s">
        <v>917</v>
      </c>
      <c r="H627" s="6" t="s">
        <v>903</v>
      </c>
      <c r="I627" s="5" t="s">
        <v>1058</v>
      </c>
      <c r="J627" s="5" t="s">
        <v>895</v>
      </c>
    </row>
    <row r="628" spans="1:10" ht="27.95" customHeight="1">
      <c r="A628" s="4" t="s">
        <v>405</v>
      </c>
      <c r="B628" s="4" t="s">
        <v>406</v>
      </c>
      <c r="C628" s="4" t="s">
        <v>408</v>
      </c>
      <c r="D628" s="6" t="s">
        <v>1005</v>
      </c>
      <c r="E628" s="19">
        <v>1</v>
      </c>
      <c r="F628" s="6" t="s">
        <v>450</v>
      </c>
      <c r="G628" s="6" t="s">
        <v>914</v>
      </c>
      <c r="H628" s="6" t="s">
        <v>903</v>
      </c>
      <c r="I628" s="5" t="s">
        <v>1059</v>
      </c>
      <c r="J628" s="5" t="s">
        <v>895</v>
      </c>
    </row>
    <row r="629" spans="1:10" ht="27.95" customHeight="1">
      <c r="A629" s="4" t="s">
        <v>409</v>
      </c>
      <c r="B629" s="4" t="s">
        <v>406</v>
      </c>
      <c r="C629" s="4" t="s">
        <v>410</v>
      </c>
      <c r="D629" s="6" t="s">
        <v>923</v>
      </c>
      <c r="E629" s="19">
        <v>1</v>
      </c>
      <c r="F629" s="6" t="s">
        <v>450</v>
      </c>
      <c r="G629" s="6" t="s">
        <v>994</v>
      </c>
      <c r="H629" s="6" t="s">
        <v>1060</v>
      </c>
      <c r="I629" s="5" t="s">
        <v>1061</v>
      </c>
      <c r="J629" s="5" t="s">
        <v>895</v>
      </c>
    </row>
    <row r="630" spans="1:10" ht="27.95" customHeight="1">
      <c r="A630" s="4" t="s">
        <v>409</v>
      </c>
      <c r="B630" s="4" t="s">
        <v>406</v>
      </c>
      <c r="C630" s="4" t="s">
        <v>410</v>
      </c>
      <c r="D630" s="6" t="s">
        <v>922</v>
      </c>
      <c r="E630" s="19">
        <v>1</v>
      </c>
      <c r="F630" s="6" t="s">
        <v>450</v>
      </c>
      <c r="G630" s="6" t="s">
        <v>1062</v>
      </c>
      <c r="H630" s="6" t="s">
        <v>1063</v>
      </c>
      <c r="I630" s="5" t="s">
        <v>1064</v>
      </c>
      <c r="J630" s="5" t="s">
        <v>895</v>
      </c>
    </row>
    <row r="631" spans="1:10" ht="27.95" customHeight="1">
      <c r="A631" s="4" t="s">
        <v>409</v>
      </c>
      <c r="B631" s="4" t="s">
        <v>406</v>
      </c>
      <c r="C631" s="4" t="s">
        <v>410</v>
      </c>
      <c r="D631" s="6" t="s">
        <v>898</v>
      </c>
      <c r="E631" s="19">
        <v>1</v>
      </c>
      <c r="F631" s="6" t="s">
        <v>450</v>
      </c>
      <c r="G631" s="6" t="s">
        <v>899</v>
      </c>
      <c r="H631" s="6" t="s">
        <v>900</v>
      </c>
      <c r="I631" s="5" t="s">
        <v>981</v>
      </c>
      <c r="J631" s="5" t="s">
        <v>895</v>
      </c>
    </row>
    <row r="632" spans="1:10" ht="27.95" customHeight="1">
      <c r="A632" s="4" t="s">
        <v>411</v>
      </c>
      <c r="B632" s="4" t="s">
        <v>406</v>
      </c>
      <c r="C632" s="4" t="s">
        <v>412</v>
      </c>
      <c r="D632" s="6" t="s">
        <v>923</v>
      </c>
      <c r="E632" s="19">
        <v>4</v>
      </c>
      <c r="F632" s="6" t="s">
        <v>450</v>
      </c>
      <c r="G632" s="6" t="s">
        <v>902</v>
      </c>
      <c r="H632" s="6" t="s">
        <v>903</v>
      </c>
      <c r="I632" s="5" t="s">
        <v>938</v>
      </c>
      <c r="J632" s="5" t="s">
        <v>895</v>
      </c>
    </row>
    <row r="633" spans="1:10" ht="27.95" customHeight="1">
      <c r="A633" s="4" t="s">
        <v>411</v>
      </c>
      <c r="B633" s="4" t="s">
        <v>406</v>
      </c>
      <c r="C633" s="4" t="s">
        <v>412</v>
      </c>
      <c r="D633" s="6" t="s">
        <v>923</v>
      </c>
      <c r="E633" s="19">
        <v>2</v>
      </c>
      <c r="F633" s="6" t="s">
        <v>450</v>
      </c>
      <c r="G633" s="6" t="s">
        <v>917</v>
      </c>
      <c r="H633" s="6" t="s">
        <v>903</v>
      </c>
      <c r="I633" s="5" t="s">
        <v>958</v>
      </c>
      <c r="J633" s="5" t="s">
        <v>895</v>
      </c>
    </row>
    <row r="634" spans="1:10" ht="27.95" customHeight="1">
      <c r="A634" s="4" t="s">
        <v>411</v>
      </c>
      <c r="B634" s="4" t="s">
        <v>406</v>
      </c>
      <c r="C634" s="4" t="s">
        <v>412</v>
      </c>
      <c r="D634" s="6" t="s">
        <v>922</v>
      </c>
      <c r="E634" s="19">
        <v>4</v>
      </c>
      <c r="F634" s="6" t="s">
        <v>450</v>
      </c>
      <c r="G634" s="6" t="s">
        <v>963</v>
      </c>
      <c r="H634" s="6" t="s">
        <v>953</v>
      </c>
      <c r="I634" s="5" t="s">
        <v>964</v>
      </c>
      <c r="J634" s="5" t="s">
        <v>895</v>
      </c>
    </row>
    <row r="635" spans="1:10" ht="27.95" customHeight="1">
      <c r="A635" s="4" t="s">
        <v>411</v>
      </c>
      <c r="B635" s="4" t="s">
        <v>406</v>
      </c>
      <c r="C635" s="4" t="s">
        <v>412</v>
      </c>
      <c r="D635" s="6" t="s">
        <v>922</v>
      </c>
      <c r="E635" s="19">
        <v>2</v>
      </c>
      <c r="F635" s="6" t="s">
        <v>450</v>
      </c>
      <c r="G635" s="6" t="s">
        <v>988</v>
      </c>
      <c r="H635" s="6" t="s">
        <v>953</v>
      </c>
      <c r="I635" s="5" t="s">
        <v>1004</v>
      </c>
      <c r="J635" s="5" t="s">
        <v>895</v>
      </c>
    </row>
    <row r="636" spans="1:10" ht="27.95" customHeight="1">
      <c r="A636" s="4" t="s">
        <v>411</v>
      </c>
      <c r="B636" s="4" t="s">
        <v>406</v>
      </c>
      <c r="C636" s="4" t="s">
        <v>412</v>
      </c>
      <c r="D636" s="6" t="s">
        <v>1005</v>
      </c>
      <c r="E636" s="19">
        <v>1</v>
      </c>
      <c r="F636" s="6" t="s">
        <v>450</v>
      </c>
      <c r="G636" s="6" t="s">
        <v>902</v>
      </c>
      <c r="H636" s="6" t="s">
        <v>903</v>
      </c>
      <c r="I636" s="5" t="s">
        <v>1065</v>
      </c>
      <c r="J636" s="5" t="s">
        <v>895</v>
      </c>
    </row>
    <row r="637" spans="1:10" ht="27.95" customHeight="1">
      <c r="A637" s="4" t="s">
        <v>411</v>
      </c>
      <c r="B637" s="4" t="s">
        <v>406</v>
      </c>
      <c r="C637" s="4" t="s">
        <v>412</v>
      </c>
      <c r="D637" s="6" t="s">
        <v>1005</v>
      </c>
      <c r="E637" s="19">
        <v>1</v>
      </c>
      <c r="F637" s="6" t="s">
        <v>450</v>
      </c>
      <c r="G637" s="6" t="s">
        <v>917</v>
      </c>
      <c r="H637" s="6" t="s">
        <v>903</v>
      </c>
      <c r="I637" s="5" t="s">
        <v>1066</v>
      </c>
      <c r="J637" s="5" t="s">
        <v>895</v>
      </c>
    </row>
    <row r="638" spans="1:10" ht="27.95" customHeight="1">
      <c r="A638" s="4" t="s">
        <v>411</v>
      </c>
      <c r="B638" s="4" t="s">
        <v>406</v>
      </c>
      <c r="C638" s="4" t="s">
        <v>412</v>
      </c>
      <c r="D638" s="6" t="s">
        <v>1005</v>
      </c>
      <c r="E638" s="19">
        <v>1</v>
      </c>
      <c r="F638" s="6" t="s">
        <v>450</v>
      </c>
      <c r="G638" s="6" t="s">
        <v>914</v>
      </c>
      <c r="H638" s="6" t="s">
        <v>903</v>
      </c>
      <c r="I638" s="5" t="s">
        <v>1067</v>
      </c>
      <c r="J638" s="5" t="s">
        <v>895</v>
      </c>
    </row>
    <row r="639" spans="1:10" ht="27.95" customHeight="1">
      <c r="A639" s="4" t="s">
        <v>411</v>
      </c>
      <c r="B639" s="4" t="s">
        <v>406</v>
      </c>
      <c r="C639" s="4" t="s">
        <v>412</v>
      </c>
      <c r="D639" s="6" t="s">
        <v>1005</v>
      </c>
      <c r="E639" s="19">
        <v>2</v>
      </c>
      <c r="F639" s="6" t="s">
        <v>450</v>
      </c>
      <c r="G639" s="6" t="s">
        <v>902</v>
      </c>
      <c r="H639" s="6" t="s">
        <v>903</v>
      </c>
      <c r="I639" s="5" t="s">
        <v>1068</v>
      </c>
      <c r="J639" s="5" t="s">
        <v>895</v>
      </c>
    </row>
    <row r="640" spans="1:10" ht="27.95" customHeight="1">
      <c r="A640" s="4" t="s">
        <v>411</v>
      </c>
      <c r="B640" s="4" t="s">
        <v>406</v>
      </c>
      <c r="C640" s="4" t="s">
        <v>412</v>
      </c>
      <c r="D640" s="6" t="s">
        <v>1005</v>
      </c>
      <c r="E640" s="19">
        <v>2</v>
      </c>
      <c r="F640" s="6" t="s">
        <v>450</v>
      </c>
      <c r="G640" s="6" t="s">
        <v>914</v>
      </c>
      <c r="H640" s="6" t="s">
        <v>903</v>
      </c>
      <c r="I640" s="5" t="s">
        <v>1069</v>
      </c>
      <c r="J640" s="5" t="s">
        <v>895</v>
      </c>
    </row>
    <row r="641" spans="1:10" ht="27.95" customHeight="1">
      <c r="A641" s="4" t="s">
        <v>413</v>
      </c>
      <c r="B641" s="4" t="s">
        <v>406</v>
      </c>
      <c r="C641" s="4" t="s">
        <v>414</v>
      </c>
      <c r="D641" s="6" t="s">
        <v>923</v>
      </c>
      <c r="E641" s="19">
        <v>2</v>
      </c>
      <c r="F641" s="6" t="s">
        <v>450</v>
      </c>
      <c r="G641" s="6" t="s">
        <v>902</v>
      </c>
      <c r="H641" s="6" t="s">
        <v>903</v>
      </c>
      <c r="I641" s="5" t="s">
        <v>938</v>
      </c>
      <c r="J641" s="5" t="s">
        <v>895</v>
      </c>
    </row>
    <row r="642" spans="1:10" ht="27.95" customHeight="1">
      <c r="A642" s="4" t="s">
        <v>413</v>
      </c>
      <c r="B642" s="4" t="s">
        <v>406</v>
      </c>
      <c r="C642" s="4" t="s">
        <v>414</v>
      </c>
      <c r="D642" s="6" t="s">
        <v>923</v>
      </c>
      <c r="E642" s="19">
        <v>2</v>
      </c>
      <c r="F642" s="6" t="s">
        <v>450</v>
      </c>
      <c r="G642" s="6" t="s">
        <v>914</v>
      </c>
      <c r="H642" s="6" t="s">
        <v>903</v>
      </c>
      <c r="I642" s="5" t="s">
        <v>955</v>
      </c>
      <c r="J642" s="5" t="s">
        <v>895</v>
      </c>
    </row>
    <row r="643" spans="1:10" ht="27.95" customHeight="1">
      <c r="A643" s="4" t="s">
        <v>413</v>
      </c>
      <c r="B643" s="4" t="s">
        <v>406</v>
      </c>
      <c r="C643" s="4" t="s">
        <v>414</v>
      </c>
      <c r="D643" s="6" t="s">
        <v>922</v>
      </c>
      <c r="E643" s="19">
        <v>2</v>
      </c>
      <c r="F643" s="6" t="s">
        <v>450</v>
      </c>
      <c r="G643" s="6" t="s">
        <v>1070</v>
      </c>
      <c r="H643" s="6" t="s">
        <v>893</v>
      </c>
      <c r="I643" s="5" t="s">
        <v>1071</v>
      </c>
      <c r="J643" s="5" t="s">
        <v>895</v>
      </c>
    </row>
    <row r="644" spans="1:10" ht="27.95" customHeight="1">
      <c r="A644" s="4" t="s">
        <v>413</v>
      </c>
      <c r="B644" s="4" t="s">
        <v>406</v>
      </c>
      <c r="C644" s="4" t="s">
        <v>414</v>
      </c>
      <c r="D644" s="6" t="s">
        <v>898</v>
      </c>
      <c r="E644" s="19">
        <v>2</v>
      </c>
      <c r="F644" s="6" t="s">
        <v>450</v>
      </c>
      <c r="G644" s="6" t="s">
        <v>899</v>
      </c>
      <c r="H644" s="6" t="s">
        <v>900</v>
      </c>
      <c r="I644" s="5" t="s">
        <v>981</v>
      </c>
      <c r="J644" s="5" t="s">
        <v>895</v>
      </c>
    </row>
    <row r="645" spans="1:10" ht="27.95" customHeight="1">
      <c r="A645" s="4" t="s">
        <v>413</v>
      </c>
      <c r="B645" s="4" t="s">
        <v>406</v>
      </c>
      <c r="C645" s="4" t="s">
        <v>414</v>
      </c>
      <c r="D645" s="6" t="s">
        <v>898</v>
      </c>
      <c r="E645" s="19">
        <v>2</v>
      </c>
      <c r="F645" s="6" t="s">
        <v>450</v>
      </c>
      <c r="G645" s="6" t="s">
        <v>909</v>
      </c>
      <c r="H645" s="6" t="s">
        <v>900</v>
      </c>
      <c r="I645" s="5" t="s">
        <v>1072</v>
      </c>
      <c r="J645" s="5" t="s">
        <v>895</v>
      </c>
    </row>
    <row r="646" spans="1:10" ht="27.95" customHeight="1">
      <c r="A646" s="20" t="s">
        <v>415</v>
      </c>
      <c r="B646" s="20" t="s">
        <v>406</v>
      </c>
      <c r="C646" s="20" t="s">
        <v>416</v>
      </c>
      <c r="D646" s="21" t="s">
        <v>891</v>
      </c>
      <c r="E646" s="22">
        <v>0</v>
      </c>
      <c r="F646" s="21"/>
      <c r="G646" s="21"/>
      <c r="H646" s="21"/>
      <c r="I646" s="23" t="s">
        <v>921</v>
      </c>
      <c r="J646" s="23" t="s">
        <v>920</v>
      </c>
    </row>
    <row r="647" spans="1:10" ht="27.95" customHeight="1">
      <c r="A647" s="20" t="s">
        <v>417</v>
      </c>
      <c r="B647" s="20" t="s">
        <v>406</v>
      </c>
      <c r="C647" s="20" t="s">
        <v>418</v>
      </c>
      <c r="D647" s="21" t="s">
        <v>891</v>
      </c>
      <c r="E647" s="22">
        <v>0</v>
      </c>
      <c r="F647" s="21"/>
      <c r="G647" s="21"/>
      <c r="H647" s="21"/>
      <c r="I647" s="23" t="s">
        <v>921</v>
      </c>
      <c r="J647" s="23" t="s">
        <v>920</v>
      </c>
    </row>
    <row r="648" spans="1:10" ht="27.95" customHeight="1">
      <c r="A648" s="4" t="s">
        <v>419</v>
      </c>
      <c r="B648" s="4" t="s">
        <v>420</v>
      </c>
      <c r="C648" s="4" t="s">
        <v>422</v>
      </c>
      <c r="D648" s="6" t="s">
        <v>891</v>
      </c>
      <c r="E648" s="19">
        <v>1</v>
      </c>
      <c r="F648" s="6" t="s">
        <v>450</v>
      </c>
      <c r="G648" s="6" t="s">
        <v>925</v>
      </c>
      <c r="H648" s="6" t="s">
        <v>893</v>
      </c>
      <c r="I648" s="5" t="s">
        <v>1023</v>
      </c>
      <c r="J648" s="5" t="s">
        <v>895</v>
      </c>
    </row>
    <row r="649" spans="1:10" ht="27.95" customHeight="1">
      <c r="A649" s="4" t="s">
        <v>419</v>
      </c>
      <c r="B649" s="4" t="s">
        <v>420</v>
      </c>
      <c r="C649" s="4" t="s">
        <v>422</v>
      </c>
      <c r="D649" s="6" t="s">
        <v>891</v>
      </c>
      <c r="E649" s="19">
        <v>1</v>
      </c>
      <c r="F649" s="6" t="s">
        <v>450</v>
      </c>
      <c r="G649" s="6" t="s">
        <v>917</v>
      </c>
      <c r="H649" s="6" t="s">
        <v>903</v>
      </c>
      <c r="I649" s="5" t="s">
        <v>958</v>
      </c>
      <c r="J649" s="5" t="s">
        <v>895</v>
      </c>
    </row>
    <row r="650" spans="1:10" ht="27.95" customHeight="1">
      <c r="A650" s="4" t="s">
        <v>419</v>
      </c>
      <c r="B650" s="4" t="s">
        <v>420</v>
      </c>
      <c r="C650" s="4" t="s">
        <v>422</v>
      </c>
      <c r="D650" s="6" t="s">
        <v>898</v>
      </c>
      <c r="E650" s="19">
        <v>1</v>
      </c>
      <c r="F650" s="6" t="s">
        <v>450</v>
      </c>
      <c r="G650" s="6" t="s">
        <v>912</v>
      </c>
      <c r="H650" s="6" t="s">
        <v>900</v>
      </c>
      <c r="I650" s="5" t="s">
        <v>982</v>
      </c>
      <c r="J650" s="5" t="s">
        <v>895</v>
      </c>
    </row>
    <row r="651" spans="1:10" ht="27.95" customHeight="1">
      <c r="A651" s="4" t="s">
        <v>419</v>
      </c>
      <c r="B651" s="4" t="s">
        <v>420</v>
      </c>
      <c r="C651" s="4" t="s">
        <v>422</v>
      </c>
      <c r="D651" s="6" t="s">
        <v>898</v>
      </c>
      <c r="E651" s="19">
        <v>1</v>
      </c>
      <c r="F651" s="6" t="s">
        <v>450</v>
      </c>
      <c r="G651" s="6" t="s">
        <v>930</v>
      </c>
      <c r="H651" s="6" t="s">
        <v>900</v>
      </c>
      <c r="I651" s="5" t="s">
        <v>1042</v>
      </c>
      <c r="J651" s="5" t="s">
        <v>895</v>
      </c>
    </row>
    <row r="652" spans="1:10" ht="27.95" customHeight="1">
      <c r="A652" s="4" t="s">
        <v>423</v>
      </c>
      <c r="B652" s="4" t="s">
        <v>420</v>
      </c>
      <c r="C652" s="4" t="s">
        <v>424</v>
      </c>
      <c r="D652" s="6" t="s">
        <v>891</v>
      </c>
      <c r="E652" s="19">
        <v>2</v>
      </c>
      <c r="F652" s="6" t="s">
        <v>450</v>
      </c>
      <c r="G652" s="6" t="s">
        <v>1073</v>
      </c>
      <c r="H652" s="6" t="s">
        <v>893</v>
      </c>
      <c r="I652" s="5" t="s">
        <v>1074</v>
      </c>
      <c r="J652" s="5" t="s">
        <v>895</v>
      </c>
    </row>
    <row r="653" spans="1:10" ht="27.95" customHeight="1">
      <c r="A653" s="4" t="s">
        <v>423</v>
      </c>
      <c r="B653" s="4" t="s">
        <v>420</v>
      </c>
      <c r="C653" s="4" t="s">
        <v>424</v>
      </c>
      <c r="D653" s="6" t="s">
        <v>898</v>
      </c>
      <c r="E653" s="19">
        <v>2</v>
      </c>
      <c r="F653" s="6" t="s">
        <v>450</v>
      </c>
      <c r="G653" s="6" t="s">
        <v>1075</v>
      </c>
      <c r="H653" s="6" t="s">
        <v>900</v>
      </c>
      <c r="I653" s="5" t="s">
        <v>1074</v>
      </c>
      <c r="J653" s="5" t="s">
        <v>895</v>
      </c>
    </row>
    <row r="654" spans="1:10" ht="27.95" customHeight="1">
      <c r="A654" s="4" t="s">
        <v>425</v>
      </c>
      <c r="B654" s="4" t="s">
        <v>420</v>
      </c>
      <c r="C654" s="4" t="s">
        <v>426</v>
      </c>
      <c r="D654" s="6" t="s">
        <v>923</v>
      </c>
      <c r="E654" s="19">
        <v>2</v>
      </c>
      <c r="F654" s="6" t="s">
        <v>450</v>
      </c>
      <c r="G654" s="6" t="s">
        <v>902</v>
      </c>
      <c r="H654" s="6" t="s">
        <v>903</v>
      </c>
      <c r="I654" s="5" t="s">
        <v>938</v>
      </c>
      <c r="J654" s="5" t="s">
        <v>895</v>
      </c>
    </row>
    <row r="655" spans="1:10" ht="27.95" customHeight="1">
      <c r="A655" s="4" t="s">
        <v>425</v>
      </c>
      <c r="B655" s="4" t="s">
        <v>420</v>
      </c>
      <c r="C655" s="4" t="s">
        <v>426</v>
      </c>
      <c r="D655" s="6" t="s">
        <v>922</v>
      </c>
      <c r="E655" s="19">
        <v>1</v>
      </c>
      <c r="F655" s="6" t="s">
        <v>450</v>
      </c>
      <c r="G655" s="6" t="s">
        <v>914</v>
      </c>
      <c r="H655" s="6" t="s">
        <v>903</v>
      </c>
      <c r="I655" s="5" t="s">
        <v>955</v>
      </c>
      <c r="J655" s="5" t="s">
        <v>895</v>
      </c>
    </row>
    <row r="656" spans="1:10" ht="27.95" customHeight="1">
      <c r="A656" s="4" t="s">
        <v>425</v>
      </c>
      <c r="B656" s="4" t="s">
        <v>420</v>
      </c>
      <c r="C656" s="4" t="s">
        <v>426</v>
      </c>
      <c r="D656" s="6" t="s">
        <v>922</v>
      </c>
      <c r="E656" s="19">
        <v>1</v>
      </c>
      <c r="F656" s="6" t="s">
        <v>450</v>
      </c>
      <c r="G656" s="6" t="s">
        <v>917</v>
      </c>
      <c r="H656" s="6" t="s">
        <v>903</v>
      </c>
      <c r="I656" s="5" t="s">
        <v>958</v>
      </c>
      <c r="J656" s="5" t="s">
        <v>895</v>
      </c>
    </row>
    <row r="657" spans="1:10" ht="27.95" customHeight="1">
      <c r="A657" s="4" t="s">
        <v>425</v>
      </c>
      <c r="B657" s="4" t="s">
        <v>420</v>
      </c>
      <c r="C657" s="4" t="s">
        <v>426</v>
      </c>
      <c r="D657" s="6" t="s">
        <v>922</v>
      </c>
      <c r="E657" s="19">
        <v>1</v>
      </c>
      <c r="F657" s="6" t="s">
        <v>450</v>
      </c>
      <c r="G657" s="6" t="s">
        <v>902</v>
      </c>
      <c r="H657" s="6" t="s">
        <v>903</v>
      </c>
      <c r="I657" s="5" t="s">
        <v>938</v>
      </c>
      <c r="J657" s="5" t="s">
        <v>895</v>
      </c>
    </row>
    <row r="658" spans="1:10" ht="27.95" customHeight="1">
      <c r="A658" s="4" t="s">
        <v>425</v>
      </c>
      <c r="B658" s="4" t="s">
        <v>420</v>
      </c>
      <c r="C658" s="4" t="s">
        <v>426</v>
      </c>
      <c r="D658" s="6" t="s">
        <v>898</v>
      </c>
      <c r="E658" s="19">
        <v>2</v>
      </c>
      <c r="F658" s="6" t="s">
        <v>450</v>
      </c>
      <c r="G658" s="6" t="s">
        <v>899</v>
      </c>
      <c r="H658" s="6" t="s">
        <v>900</v>
      </c>
      <c r="I658" s="5" t="s">
        <v>981</v>
      </c>
      <c r="J658" s="5" t="s">
        <v>895</v>
      </c>
    </row>
    <row r="659" spans="1:10" ht="27.95" customHeight="1">
      <c r="A659" s="4" t="s">
        <v>427</v>
      </c>
      <c r="B659" s="4" t="s">
        <v>428</v>
      </c>
      <c r="C659" s="4" t="s">
        <v>430</v>
      </c>
      <c r="D659" s="6" t="s">
        <v>923</v>
      </c>
      <c r="E659" s="19">
        <v>4</v>
      </c>
      <c r="F659" s="6" t="s">
        <v>450</v>
      </c>
      <c r="G659" s="6" t="s">
        <v>902</v>
      </c>
      <c r="H659" s="6" t="s">
        <v>903</v>
      </c>
      <c r="I659" s="5" t="s">
        <v>938</v>
      </c>
      <c r="J659" s="5" t="s">
        <v>895</v>
      </c>
    </row>
    <row r="660" spans="1:10" ht="27.95" customHeight="1">
      <c r="A660" s="4" t="s">
        <v>427</v>
      </c>
      <c r="B660" s="4" t="s">
        <v>428</v>
      </c>
      <c r="C660" s="4" t="s">
        <v>430</v>
      </c>
      <c r="D660" s="6" t="s">
        <v>922</v>
      </c>
      <c r="E660" s="19">
        <v>4</v>
      </c>
      <c r="F660" s="6" t="s">
        <v>450</v>
      </c>
      <c r="G660" s="6" t="s">
        <v>902</v>
      </c>
      <c r="H660" s="6" t="s">
        <v>903</v>
      </c>
      <c r="I660" s="5" t="s">
        <v>938</v>
      </c>
      <c r="J660" s="5" t="s">
        <v>895</v>
      </c>
    </row>
    <row r="661" spans="1:10" ht="27.95" customHeight="1">
      <c r="A661" s="20" t="s">
        <v>427</v>
      </c>
      <c r="B661" s="20" t="s">
        <v>428</v>
      </c>
      <c r="C661" s="20" t="s">
        <v>430</v>
      </c>
      <c r="D661" s="21" t="s">
        <v>898</v>
      </c>
      <c r="E661" s="22">
        <v>0</v>
      </c>
      <c r="F661" s="21"/>
      <c r="G661" s="21"/>
      <c r="H661" s="21"/>
      <c r="I661" s="23" t="s">
        <v>919</v>
      </c>
      <c r="J661" s="23" t="s">
        <v>920</v>
      </c>
    </row>
    <row r="662" spans="1:10" ht="27.95" customHeight="1">
      <c r="A662" s="4" t="s">
        <v>431</v>
      </c>
      <c r="B662" s="4" t="s">
        <v>432</v>
      </c>
      <c r="C662" s="4" t="s">
        <v>434</v>
      </c>
      <c r="D662" s="6" t="s">
        <v>923</v>
      </c>
      <c r="E662" s="19">
        <v>16</v>
      </c>
      <c r="F662" s="6" t="s">
        <v>450</v>
      </c>
      <c r="G662" s="6" t="s">
        <v>899</v>
      </c>
      <c r="H662" s="6" t="s">
        <v>900</v>
      </c>
      <c r="I662" s="5" t="s">
        <v>981</v>
      </c>
      <c r="J662" s="5" t="s">
        <v>895</v>
      </c>
    </row>
    <row r="663" spans="1:10" ht="27.95" customHeight="1">
      <c r="A663" s="4" t="s">
        <v>431</v>
      </c>
      <c r="B663" s="4" t="s">
        <v>432</v>
      </c>
      <c r="C663" s="4" t="s">
        <v>434</v>
      </c>
      <c r="D663" s="6" t="s">
        <v>922</v>
      </c>
      <c r="E663" s="19">
        <v>12</v>
      </c>
      <c r="F663" s="6" t="s">
        <v>450</v>
      </c>
      <c r="G663" s="6" t="s">
        <v>902</v>
      </c>
      <c r="H663" s="6" t="s">
        <v>903</v>
      </c>
      <c r="I663" s="5" t="s">
        <v>938</v>
      </c>
      <c r="J663" s="5" t="s">
        <v>895</v>
      </c>
    </row>
    <row r="664" spans="1:10" ht="27.95" customHeight="1">
      <c r="A664" s="4" t="s">
        <v>431</v>
      </c>
      <c r="B664" s="4" t="s">
        <v>432</v>
      </c>
      <c r="C664" s="4" t="s">
        <v>434</v>
      </c>
      <c r="D664" s="6" t="s">
        <v>922</v>
      </c>
      <c r="E664" s="19">
        <v>4</v>
      </c>
      <c r="F664" s="6" t="s">
        <v>450</v>
      </c>
      <c r="G664" s="6" t="s">
        <v>914</v>
      </c>
      <c r="H664" s="6" t="s">
        <v>903</v>
      </c>
      <c r="I664" s="5" t="s">
        <v>955</v>
      </c>
      <c r="J664" s="5" t="s">
        <v>895</v>
      </c>
    </row>
    <row r="665" spans="1:10" ht="27.95" customHeight="1">
      <c r="A665" s="4" t="s">
        <v>431</v>
      </c>
      <c r="B665" s="4" t="s">
        <v>432</v>
      </c>
      <c r="C665" s="4" t="s">
        <v>434</v>
      </c>
      <c r="D665" s="6" t="s">
        <v>922</v>
      </c>
      <c r="E665" s="19">
        <v>3</v>
      </c>
      <c r="F665" s="6" t="s">
        <v>450</v>
      </c>
      <c r="G665" s="27" t="s">
        <v>963</v>
      </c>
      <c r="H665" s="6" t="s">
        <v>953</v>
      </c>
      <c r="I665" s="5" t="s">
        <v>964</v>
      </c>
      <c r="J665" s="5" t="s">
        <v>895</v>
      </c>
    </row>
    <row r="666" spans="1:10" ht="27.95" customHeight="1">
      <c r="A666" s="4" t="s">
        <v>431</v>
      </c>
      <c r="B666" s="4" t="s">
        <v>432</v>
      </c>
      <c r="C666" s="4" t="s">
        <v>434</v>
      </c>
      <c r="D666" s="6" t="s">
        <v>922</v>
      </c>
      <c r="E666" s="19">
        <v>3</v>
      </c>
      <c r="F666" s="6" t="s">
        <v>450</v>
      </c>
      <c r="G666" s="27" t="s">
        <v>988</v>
      </c>
      <c r="H666" s="6" t="s">
        <v>953</v>
      </c>
      <c r="I666" s="5" t="s">
        <v>1004</v>
      </c>
      <c r="J666" s="5" t="s">
        <v>895</v>
      </c>
    </row>
    <row r="667" spans="1:10" ht="27.95" customHeight="1">
      <c r="A667" s="4" t="s">
        <v>431</v>
      </c>
      <c r="B667" s="4" t="s">
        <v>432</v>
      </c>
      <c r="C667" s="4" t="s">
        <v>434</v>
      </c>
      <c r="D667" s="6" t="s">
        <v>898</v>
      </c>
      <c r="E667" s="19">
        <v>12</v>
      </c>
      <c r="F667" s="6" t="s">
        <v>450</v>
      </c>
      <c r="G667" s="6" t="s">
        <v>899</v>
      </c>
      <c r="H667" s="6" t="s">
        <v>900</v>
      </c>
      <c r="I667" s="5" t="s">
        <v>981</v>
      </c>
      <c r="J667" s="5" t="s">
        <v>895</v>
      </c>
    </row>
    <row r="668" spans="1:10" ht="27.95" customHeight="1">
      <c r="A668" s="4" t="s">
        <v>431</v>
      </c>
      <c r="B668" s="4" t="s">
        <v>432</v>
      </c>
      <c r="C668" s="4" t="s">
        <v>434</v>
      </c>
      <c r="D668" s="6" t="s">
        <v>898</v>
      </c>
      <c r="E668" s="19">
        <v>4</v>
      </c>
      <c r="F668" s="6" t="s">
        <v>450</v>
      </c>
      <c r="G668" s="6" t="s">
        <v>1076</v>
      </c>
      <c r="H668" s="6" t="s">
        <v>1077</v>
      </c>
      <c r="I668" s="5" t="s">
        <v>996</v>
      </c>
      <c r="J668" s="5" t="s">
        <v>895</v>
      </c>
    </row>
    <row r="669" spans="1:10" ht="27.95" customHeight="1">
      <c r="A669" s="4" t="s">
        <v>435</v>
      </c>
      <c r="B669" s="4" t="s">
        <v>432</v>
      </c>
      <c r="C669" s="4" t="s">
        <v>436</v>
      </c>
      <c r="D669" s="6" t="s">
        <v>923</v>
      </c>
      <c r="E669" s="19">
        <v>16</v>
      </c>
      <c r="F669" s="6" t="s">
        <v>450</v>
      </c>
      <c r="G669" s="6" t="s">
        <v>899</v>
      </c>
      <c r="H669" s="6" t="s">
        <v>900</v>
      </c>
      <c r="I669" s="5" t="s">
        <v>981</v>
      </c>
      <c r="J669" s="5" t="s">
        <v>895</v>
      </c>
    </row>
    <row r="670" spans="1:10" ht="27.95" customHeight="1">
      <c r="A670" s="4" t="s">
        <v>435</v>
      </c>
      <c r="B670" s="4" t="s">
        <v>432</v>
      </c>
      <c r="C670" s="4" t="s">
        <v>436</v>
      </c>
      <c r="D670" s="6" t="s">
        <v>922</v>
      </c>
      <c r="E670" s="19">
        <v>12</v>
      </c>
      <c r="F670" s="6" t="s">
        <v>450</v>
      </c>
      <c r="G670" s="6" t="s">
        <v>902</v>
      </c>
      <c r="H670" s="6" t="s">
        <v>903</v>
      </c>
      <c r="I670" s="5" t="s">
        <v>938</v>
      </c>
      <c r="J670" s="5" t="s">
        <v>895</v>
      </c>
    </row>
    <row r="671" spans="1:10" ht="27.95" customHeight="1">
      <c r="A671" s="4" t="s">
        <v>435</v>
      </c>
      <c r="B671" s="4" t="s">
        <v>432</v>
      </c>
      <c r="C671" s="4" t="s">
        <v>436</v>
      </c>
      <c r="D671" s="6" t="s">
        <v>922</v>
      </c>
      <c r="E671" s="19">
        <v>4</v>
      </c>
      <c r="F671" s="6" t="s">
        <v>450</v>
      </c>
      <c r="G671" s="6" t="s">
        <v>914</v>
      </c>
      <c r="H671" s="6" t="s">
        <v>903</v>
      </c>
      <c r="I671" s="5" t="s">
        <v>955</v>
      </c>
      <c r="J671" s="5" t="s">
        <v>895</v>
      </c>
    </row>
    <row r="672" spans="1:10" ht="27.95" customHeight="1">
      <c r="A672" s="4" t="s">
        <v>435</v>
      </c>
      <c r="B672" s="4" t="s">
        <v>432</v>
      </c>
      <c r="C672" s="4" t="s">
        <v>436</v>
      </c>
      <c r="D672" s="6" t="s">
        <v>922</v>
      </c>
      <c r="E672" s="19">
        <v>3</v>
      </c>
      <c r="F672" s="6" t="s">
        <v>450</v>
      </c>
      <c r="G672" s="27" t="s">
        <v>963</v>
      </c>
      <c r="H672" s="6" t="s">
        <v>953</v>
      </c>
      <c r="I672" s="5" t="s">
        <v>964</v>
      </c>
      <c r="J672" s="5" t="s">
        <v>895</v>
      </c>
    </row>
    <row r="673" spans="1:10" ht="27.95" customHeight="1">
      <c r="A673" s="4" t="s">
        <v>435</v>
      </c>
      <c r="B673" s="4" t="s">
        <v>432</v>
      </c>
      <c r="C673" s="4" t="s">
        <v>436</v>
      </c>
      <c r="D673" s="6" t="s">
        <v>922</v>
      </c>
      <c r="E673" s="19">
        <v>3</v>
      </c>
      <c r="F673" s="6" t="s">
        <v>450</v>
      </c>
      <c r="G673" s="27" t="s">
        <v>988</v>
      </c>
      <c r="H673" s="6" t="s">
        <v>953</v>
      </c>
      <c r="I673" s="5" t="s">
        <v>1004</v>
      </c>
      <c r="J673" s="5" t="s">
        <v>895</v>
      </c>
    </row>
    <row r="674" spans="1:10" ht="27.95" customHeight="1">
      <c r="A674" s="4" t="s">
        <v>435</v>
      </c>
      <c r="B674" s="4" t="s">
        <v>432</v>
      </c>
      <c r="C674" s="4" t="s">
        <v>436</v>
      </c>
      <c r="D674" s="6" t="s">
        <v>898</v>
      </c>
      <c r="E674" s="19">
        <v>12</v>
      </c>
      <c r="F674" s="6" t="s">
        <v>450</v>
      </c>
      <c r="G674" s="6" t="s">
        <v>899</v>
      </c>
      <c r="H674" s="6" t="s">
        <v>900</v>
      </c>
      <c r="I674" s="5" t="s">
        <v>981</v>
      </c>
      <c r="J674" s="5" t="s">
        <v>895</v>
      </c>
    </row>
    <row r="675" spans="1:10" ht="27.95" customHeight="1">
      <c r="A675" s="4" t="s">
        <v>435</v>
      </c>
      <c r="B675" s="4" t="s">
        <v>432</v>
      </c>
      <c r="C675" s="4" t="s">
        <v>436</v>
      </c>
      <c r="D675" s="6" t="s">
        <v>898</v>
      </c>
      <c r="E675" s="19">
        <v>4</v>
      </c>
      <c r="F675" s="6" t="s">
        <v>450</v>
      </c>
      <c r="G675" s="6" t="s">
        <v>1076</v>
      </c>
      <c r="H675" s="6" t="s">
        <v>1077</v>
      </c>
      <c r="I675" s="5" t="s">
        <v>996</v>
      </c>
      <c r="J675" s="5" t="s">
        <v>895</v>
      </c>
    </row>
    <row r="676" spans="1:10" ht="27.95" customHeight="1">
      <c r="A676" s="28" t="s">
        <v>437</v>
      </c>
      <c r="B676" s="28" t="s">
        <v>432</v>
      </c>
      <c r="C676" s="28" t="s">
        <v>438</v>
      </c>
      <c r="D676" s="29" t="s">
        <v>891</v>
      </c>
      <c r="E676" s="30">
        <v>0</v>
      </c>
      <c r="F676" s="29"/>
      <c r="G676" s="29"/>
      <c r="H676" s="29"/>
      <c r="I676" s="17" t="s">
        <v>1078</v>
      </c>
      <c r="J676" s="17" t="s">
        <v>1079</v>
      </c>
    </row>
    <row r="677" spans="1:10" ht="27.95" customHeight="1">
      <c r="A677" s="4" t="s">
        <v>439</v>
      </c>
      <c r="B677" s="4" t="s">
        <v>432</v>
      </c>
      <c r="C677" s="4" t="s">
        <v>440</v>
      </c>
      <c r="D677" s="6" t="s">
        <v>923</v>
      </c>
      <c r="E677" s="19">
        <v>6</v>
      </c>
      <c r="F677" s="6" t="s">
        <v>450</v>
      </c>
      <c r="G677" s="6" t="s">
        <v>892</v>
      </c>
      <c r="H677" s="6" t="s">
        <v>893</v>
      </c>
      <c r="I677" s="5" t="s">
        <v>905</v>
      </c>
      <c r="J677" s="5" t="s">
        <v>895</v>
      </c>
    </row>
    <row r="678" spans="1:10" ht="27.95" customHeight="1">
      <c r="A678" s="4" t="s">
        <v>439</v>
      </c>
      <c r="B678" s="4" t="s">
        <v>432</v>
      </c>
      <c r="C678" s="4" t="s">
        <v>440</v>
      </c>
      <c r="D678" s="6" t="s">
        <v>922</v>
      </c>
      <c r="E678" s="19">
        <v>3</v>
      </c>
      <c r="F678" s="6" t="s">
        <v>450</v>
      </c>
      <c r="G678" s="6" t="s">
        <v>963</v>
      </c>
      <c r="H678" s="6" t="s">
        <v>953</v>
      </c>
      <c r="I678" s="5" t="s">
        <v>964</v>
      </c>
      <c r="J678" s="5" t="s">
        <v>895</v>
      </c>
    </row>
    <row r="679" spans="1:10" ht="27.95" customHeight="1">
      <c r="A679" s="4" t="s">
        <v>439</v>
      </c>
      <c r="B679" s="4" t="s">
        <v>432</v>
      </c>
      <c r="C679" s="4" t="s">
        <v>440</v>
      </c>
      <c r="D679" s="6" t="s">
        <v>922</v>
      </c>
      <c r="E679" s="19">
        <v>3</v>
      </c>
      <c r="F679" s="6" t="s">
        <v>450</v>
      </c>
      <c r="G679" s="6" t="s">
        <v>988</v>
      </c>
      <c r="H679" s="6" t="s">
        <v>953</v>
      </c>
      <c r="I679" s="5" t="s">
        <v>1004</v>
      </c>
      <c r="J679" s="5" t="s">
        <v>895</v>
      </c>
    </row>
    <row r="680" spans="1:10" ht="27.95" customHeight="1">
      <c r="A680" s="4" t="s">
        <v>439</v>
      </c>
      <c r="B680" s="4" t="s">
        <v>432</v>
      </c>
      <c r="C680" s="4" t="s">
        <v>440</v>
      </c>
      <c r="D680" s="6" t="s">
        <v>898</v>
      </c>
      <c r="E680" s="19">
        <v>4</v>
      </c>
      <c r="F680" s="6" t="s">
        <v>450</v>
      </c>
      <c r="G680" s="6" t="s">
        <v>902</v>
      </c>
      <c r="H680" s="6" t="s">
        <v>903</v>
      </c>
      <c r="I680" s="5" t="s">
        <v>938</v>
      </c>
      <c r="J680" s="5" t="s">
        <v>895</v>
      </c>
    </row>
    <row r="681" spans="1:10" ht="27.95" customHeight="1">
      <c r="A681" s="4" t="s">
        <v>439</v>
      </c>
      <c r="B681" s="4" t="s">
        <v>432</v>
      </c>
      <c r="C681" s="4" t="s">
        <v>440</v>
      </c>
      <c r="D681" s="6" t="s">
        <v>898</v>
      </c>
      <c r="E681" s="19">
        <v>2</v>
      </c>
      <c r="F681" s="6" t="s">
        <v>450</v>
      </c>
      <c r="G681" s="6" t="s">
        <v>917</v>
      </c>
      <c r="H681" s="6" t="s">
        <v>903</v>
      </c>
      <c r="I681" s="5" t="s">
        <v>958</v>
      </c>
      <c r="J681" s="5" t="s">
        <v>895</v>
      </c>
    </row>
    <row r="682" spans="1:10" ht="27.95" customHeight="1">
      <c r="A682" s="20" t="s">
        <v>441</v>
      </c>
      <c r="B682" s="20" t="s">
        <v>432</v>
      </c>
      <c r="C682" s="20" t="s">
        <v>442</v>
      </c>
      <c r="D682" s="21" t="s">
        <v>922</v>
      </c>
      <c r="E682" s="22">
        <v>0</v>
      </c>
      <c r="F682" s="21"/>
      <c r="G682" s="21"/>
      <c r="H682" s="21"/>
      <c r="I682" s="23" t="s">
        <v>921</v>
      </c>
      <c r="J682" s="23" t="s">
        <v>920</v>
      </c>
    </row>
    <row r="683" spans="1:10" ht="27.95" customHeight="1">
      <c r="A683" s="20" t="s">
        <v>443</v>
      </c>
      <c r="B683" s="20" t="s">
        <v>432</v>
      </c>
      <c r="C683" s="20" t="s">
        <v>444</v>
      </c>
      <c r="D683" s="21" t="s">
        <v>922</v>
      </c>
      <c r="E683" s="22">
        <v>0</v>
      </c>
      <c r="F683" s="21"/>
      <c r="G683" s="21"/>
      <c r="H683" s="21"/>
      <c r="I683" s="23" t="s">
        <v>921</v>
      </c>
      <c r="J683" s="23" t="s">
        <v>920</v>
      </c>
    </row>
    <row r="684" spans="1:10" ht="27.95" customHeight="1">
      <c r="A684" s="4" t="s">
        <v>445</v>
      </c>
      <c r="B684" s="4" t="s">
        <v>432</v>
      </c>
      <c r="C684" s="4" t="s">
        <v>446</v>
      </c>
      <c r="D684" s="6" t="s">
        <v>923</v>
      </c>
      <c r="E684" s="19">
        <v>1</v>
      </c>
      <c r="F684" s="6" t="s">
        <v>450</v>
      </c>
      <c r="G684" s="6" t="s">
        <v>902</v>
      </c>
      <c r="H684" s="6" t="s">
        <v>903</v>
      </c>
      <c r="I684" s="5" t="s">
        <v>938</v>
      </c>
      <c r="J684" s="5" t="s">
        <v>895</v>
      </c>
    </row>
    <row r="685" spans="1:10" ht="27.95" customHeight="1">
      <c r="A685" s="4" t="s">
        <v>445</v>
      </c>
      <c r="B685" s="4" t="s">
        <v>432</v>
      </c>
      <c r="C685" s="4" t="s">
        <v>446</v>
      </c>
      <c r="D685" s="6" t="s">
        <v>922</v>
      </c>
      <c r="E685" s="19">
        <v>1</v>
      </c>
      <c r="F685" s="6" t="s">
        <v>450</v>
      </c>
      <c r="G685" s="6" t="s">
        <v>1070</v>
      </c>
      <c r="H685" s="6" t="s">
        <v>953</v>
      </c>
      <c r="I685" s="5" t="s">
        <v>964</v>
      </c>
      <c r="J685" s="5" t="s">
        <v>895</v>
      </c>
    </row>
    <row r="686" spans="1:10" ht="27.95" customHeight="1">
      <c r="A686" s="4" t="s">
        <v>445</v>
      </c>
      <c r="B686" s="4" t="s">
        <v>432</v>
      </c>
      <c r="C686" s="4" t="s">
        <v>446</v>
      </c>
      <c r="D686" s="6" t="s">
        <v>898</v>
      </c>
      <c r="E686" s="19">
        <v>1</v>
      </c>
      <c r="F686" s="6" t="s">
        <v>450</v>
      </c>
      <c r="G686" s="6" t="s">
        <v>899</v>
      </c>
      <c r="H686" s="6" t="s">
        <v>900</v>
      </c>
      <c r="I686" s="5" t="s">
        <v>981</v>
      </c>
      <c r="J686" s="5" t="s">
        <v>895</v>
      </c>
    </row>
  </sheetData>
  <mergeCells count="1">
    <mergeCell ref="A3:J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9D18E"/>
  </sheetPr>
  <dimension ref="A1:G156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9" sqref="C9"/>
    </sheetView>
  </sheetViews>
  <sheetFormatPr baseColWidth="10" defaultColWidth="9" defaultRowHeight="14.25"/>
  <cols>
    <col min="1" max="1" width="28" customWidth="1"/>
    <col min="2" max="2" width="18" customWidth="1"/>
    <col min="3" max="3" width="22" customWidth="1"/>
    <col min="4" max="4" width="50" customWidth="1"/>
    <col min="5" max="5" width="14" customWidth="1"/>
    <col min="6" max="6" width="24" customWidth="1"/>
    <col min="7" max="7" width="55" customWidth="1"/>
  </cols>
  <sheetData>
    <row r="1" spans="1:7" ht="5.0999999999999996" customHeight="1">
      <c r="A1" s="1"/>
      <c r="B1" s="1"/>
      <c r="C1" s="1"/>
      <c r="D1" s="1"/>
      <c r="E1" s="1"/>
      <c r="F1" s="1"/>
      <c r="G1" s="1"/>
    </row>
    <row r="2" spans="1:7" ht="27" customHeight="1">
      <c r="A2" s="14" t="s">
        <v>1080</v>
      </c>
      <c r="B2" s="14"/>
      <c r="C2" s="14"/>
      <c r="D2" s="14"/>
      <c r="E2" s="14"/>
      <c r="F2" s="14"/>
      <c r="G2" s="14"/>
    </row>
    <row r="3" spans="1:7" ht="27.95" customHeight="1">
      <c r="A3" s="55" t="s">
        <v>1081</v>
      </c>
      <c r="B3" s="55"/>
      <c r="C3" s="55"/>
      <c r="D3" s="55"/>
      <c r="E3" s="55"/>
      <c r="F3" s="55"/>
      <c r="G3" s="55"/>
    </row>
    <row r="4" spans="1:7">
      <c r="A4" s="1"/>
      <c r="B4" s="1"/>
      <c r="C4" s="1"/>
      <c r="D4" s="1"/>
      <c r="E4" s="1"/>
      <c r="F4" s="1"/>
      <c r="G4" s="1"/>
    </row>
    <row r="5" spans="1:7" ht="33.950000000000003" customHeight="1">
      <c r="A5" s="18" t="s">
        <v>890</v>
      </c>
      <c r="B5" s="18" t="s">
        <v>887</v>
      </c>
      <c r="C5" s="18" t="s">
        <v>888</v>
      </c>
      <c r="D5" s="18" t="s">
        <v>889</v>
      </c>
      <c r="E5" s="18" t="s">
        <v>11</v>
      </c>
      <c r="F5" s="18" t="s">
        <v>1082</v>
      </c>
      <c r="G5" s="18" t="s">
        <v>1083</v>
      </c>
    </row>
    <row r="6" spans="1:7" ht="30" customHeight="1">
      <c r="A6" s="25" t="s">
        <v>1320</v>
      </c>
      <c r="B6" s="25" t="s">
        <v>963</v>
      </c>
      <c r="C6" s="25" t="s">
        <v>953</v>
      </c>
      <c r="D6" s="16" t="s">
        <v>987</v>
      </c>
      <c r="E6" s="31">
        <v>2</v>
      </c>
      <c r="F6" s="16" t="s">
        <v>105</v>
      </c>
      <c r="G6" s="16" t="s">
        <v>1084</v>
      </c>
    </row>
    <row r="7" spans="1:7" ht="30" customHeight="1">
      <c r="A7" s="6" t="s">
        <v>895</v>
      </c>
      <c r="B7" s="6" t="s">
        <v>899</v>
      </c>
      <c r="C7" s="6" t="s">
        <v>1003</v>
      </c>
      <c r="D7" s="5" t="s">
        <v>901</v>
      </c>
      <c r="E7" s="32">
        <v>2</v>
      </c>
      <c r="F7" s="5" t="s">
        <v>185</v>
      </c>
      <c r="G7" s="5" t="s">
        <v>184</v>
      </c>
    </row>
    <row r="8" spans="1:7" ht="30" customHeight="1">
      <c r="A8" s="6" t="s">
        <v>895</v>
      </c>
      <c r="B8" s="6" t="s">
        <v>899</v>
      </c>
      <c r="C8" s="6" t="s">
        <v>900</v>
      </c>
      <c r="D8" s="5" t="s">
        <v>982</v>
      </c>
      <c r="E8" s="32">
        <v>1</v>
      </c>
      <c r="F8" s="5" t="s">
        <v>221</v>
      </c>
      <c r="G8" s="5" t="s">
        <v>224</v>
      </c>
    </row>
    <row r="9" spans="1:7" ht="30" customHeight="1">
      <c r="A9" s="6" t="s">
        <v>895</v>
      </c>
      <c r="B9" s="6" t="s">
        <v>899</v>
      </c>
      <c r="C9" s="6" t="s">
        <v>900</v>
      </c>
      <c r="D9" s="5" t="s">
        <v>981</v>
      </c>
      <c r="E9" s="32">
        <v>154</v>
      </c>
      <c r="F9" s="5" t="s">
        <v>1085</v>
      </c>
      <c r="G9" s="5" t="s">
        <v>1086</v>
      </c>
    </row>
    <row r="10" spans="1:7" ht="30" customHeight="1">
      <c r="A10" s="6" t="s">
        <v>895</v>
      </c>
      <c r="B10" s="6" t="s">
        <v>899</v>
      </c>
      <c r="C10" s="6" t="s">
        <v>900</v>
      </c>
      <c r="D10" s="5" t="s">
        <v>985</v>
      </c>
      <c r="E10" s="32">
        <v>5</v>
      </c>
      <c r="F10" s="5" t="s">
        <v>105</v>
      </c>
      <c r="G10" s="5" t="s">
        <v>1087</v>
      </c>
    </row>
    <row r="11" spans="1:7" ht="30" customHeight="1">
      <c r="A11" s="6" t="s">
        <v>895</v>
      </c>
      <c r="B11" s="6" t="s">
        <v>899</v>
      </c>
      <c r="C11" s="6" t="s">
        <v>900</v>
      </c>
      <c r="D11" s="5" t="s">
        <v>1017</v>
      </c>
      <c r="E11" s="32">
        <v>2</v>
      </c>
      <c r="F11" s="5" t="s">
        <v>251</v>
      </c>
      <c r="G11" s="5" t="s">
        <v>262</v>
      </c>
    </row>
    <row r="12" spans="1:7" ht="30" customHeight="1">
      <c r="A12" s="6" t="s">
        <v>895</v>
      </c>
      <c r="B12" s="6" t="s">
        <v>899</v>
      </c>
      <c r="C12" s="6" t="s">
        <v>900</v>
      </c>
      <c r="D12" s="5" t="s">
        <v>1016</v>
      </c>
      <c r="E12" s="32">
        <v>2</v>
      </c>
      <c r="F12" s="5" t="s">
        <v>251</v>
      </c>
      <c r="G12" s="5" t="s">
        <v>262</v>
      </c>
    </row>
    <row r="13" spans="1:7" ht="30" customHeight="1">
      <c r="A13" s="6" t="s">
        <v>895</v>
      </c>
      <c r="B13" s="6" t="s">
        <v>899</v>
      </c>
      <c r="C13" s="6" t="s">
        <v>900</v>
      </c>
      <c r="D13" s="5" t="s">
        <v>901</v>
      </c>
      <c r="E13" s="32">
        <v>36</v>
      </c>
      <c r="F13" s="5" t="s">
        <v>1088</v>
      </c>
      <c r="G13" s="5" t="s">
        <v>1089</v>
      </c>
    </row>
    <row r="14" spans="1:7" ht="30" customHeight="1">
      <c r="A14" s="6" t="s">
        <v>895</v>
      </c>
      <c r="B14" s="6" t="s">
        <v>899</v>
      </c>
      <c r="C14" s="6" t="s">
        <v>900</v>
      </c>
      <c r="D14" s="5" t="s">
        <v>939</v>
      </c>
      <c r="E14" s="32">
        <v>1</v>
      </c>
      <c r="F14" s="5" t="s">
        <v>61</v>
      </c>
      <c r="G14" s="5" t="s">
        <v>60</v>
      </c>
    </row>
    <row r="15" spans="1:7" ht="30" customHeight="1">
      <c r="A15" s="6" t="s">
        <v>895</v>
      </c>
      <c r="B15" s="6" t="s">
        <v>899</v>
      </c>
      <c r="C15" s="6" t="s">
        <v>900</v>
      </c>
      <c r="D15" s="5" t="s">
        <v>941</v>
      </c>
      <c r="E15" s="32">
        <v>1</v>
      </c>
      <c r="F15" s="5" t="s">
        <v>61</v>
      </c>
      <c r="G15" s="5" t="s">
        <v>60</v>
      </c>
    </row>
    <row r="16" spans="1:7" ht="30" customHeight="1">
      <c r="A16" s="6" t="s">
        <v>895</v>
      </c>
      <c r="B16" s="6" t="s">
        <v>899</v>
      </c>
      <c r="C16" s="6" t="s">
        <v>900</v>
      </c>
      <c r="D16" s="5" t="s">
        <v>949</v>
      </c>
      <c r="E16" s="32">
        <v>2</v>
      </c>
      <c r="F16" s="5" t="s">
        <v>61</v>
      </c>
      <c r="G16" s="5" t="s">
        <v>70</v>
      </c>
    </row>
    <row r="17" spans="1:7" ht="30" customHeight="1">
      <c r="A17" s="6" t="s">
        <v>895</v>
      </c>
      <c r="B17" s="6" t="s">
        <v>899</v>
      </c>
      <c r="C17" s="6" t="s">
        <v>900</v>
      </c>
      <c r="D17" s="5" t="s">
        <v>950</v>
      </c>
      <c r="E17" s="32">
        <v>2</v>
      </c>
      <c r="F17" s="5" t="s">
        <v>61</v>
      </c>
      <c r="G17" s="5" t="s">
        <v>70</v>
      </c>
    </row>
    <row r="18" spans="1:7" ht="30" customHeight="1">
      <c r="A18" s="6" t="s">
        <v>895</v>
      </c>
      <c r="B18" s="6" t="s">
        <v>899</v>
      </c>
      <c r="C18" s="6" t="s">
        <v>900</v>
      </c>
      <c r="D18" s="5" t="s">
        <v>965</v>
      </c>
      <c r="E18" s="32">
        <v>1</v>
      </c>
      <c r="F18" s="5" t="s">
        <v>80</v>
      </c>
      <c r="G18" s="5" t="s">
        <v>93</v>
      </c>
    </row>
    <row r="19" spans="1:7" ht="30" customHeight="1">
      <c r="A19" s="6" t="s">
        <v>895</v>
      </c>
      <c r="B19" s="6" t="s">
        <v>899</v>
      </c>
      <c r="C19" s="6" t="s">
        <v>900</v>
      </c>
      <c r="D19" s="5" t="s">
        <v>967</v>
      </c>
      <c r="E19" s="32">
        <v>1</v>
      </c>
      <c r="F19" s="5" t="s">
        <v>80</v>
      </c>
      <c r="G19" s="5" t="s">
        <v>93</v>
      </c>
    </row>
    <row r="20" spans="1:7" ht="30" customHeight="1">
      <c r="A20" s="6" t="s">
        <v>895</v>
      </c>
      <c r="B20" s="6" t="s">
        <v>899</v>
      </c>
      <c r="C20" s="6" t="s">
        <v>900</v>
      </c>
      <c r="D20" s="5" t="s">
        <v>980</v>
      </c>
      <c r="E20" s="32">
        <v>14</v>
      </c>
      <c r="F20" s="5" t="s">
        <v>105</v>
      </c>
      <c r="G20" s="5" t="s">
        <v>1090</v>
      </c>
    </row>
    <row r="21" spans="1:7" ht="30" customHeight="1">
      <c r="A21" s="6" t="s">
        <v>895</v>
      </c>
      <c r="B21" s="6" t="s">
        <v>899</v>
      </c>
      <c r="C21" s="6" t="s">
        <v>900</v>
      </c>
      <c r="D21" s="5" t="s">
        <v>975</v>
      </c>
      <c r="E21" s="32">
        <v>3</v>
      </c>
      <c r="F21" s="5" t="s">
        <v>105</v>
      </c>
      <c r="G21" s="5" t="s">
        <v>1091</v>
      </c>
    </row>
    <row r="22" spans="1:7" ht="30" customHeight="1">
      <c r="A22" s="6" t="s">
        <v>895</v>
      </c>
      <c r="B22" s="6" t="s">
        <v>899</v>
      </c>
      <c r="C22" s="6" t="s">
        <v>900</v>
      </c>
      <c r="D22" s="5" t="s">
        <v>907</v>
      </c>
      <c r="E22" s="32">
        <v>2</v>
      </c>
      <c r="F22" s="5" t="s">
        <v>23</v>
      </c>
      <c r="G22" s="5" t="s">
        <v>31</v>
      </c>
    </row>
    <row r="23" spans="1:7" ht="30" customHeight="1">
      <c r="A23" s="6" t="s">
        <v>895</v>
      </c>
      <c r="B23" s="6" t="s">
        <v>899</v>
      </c>
      <c r="C23" s="6" t="s">
        <v>900</v>
      </c>
      <c r="D23" s="5" t="s">
        <v>908</v>
      </c>
      <c r="E23" s="32">
        <v>2</v>
      </c>
      <c r="F23" s="5" t="s">
        <v>23</v>
      </c>
      <c r="G23" s="5" t="s">
        <v>31</v>
      </c>
    </row>
    <row r="24" spans="1:7" ht="30" customHeight="1">
      <c r="A24" s="6" t="s">
        <v>895</v>
      </c>
      <c r="B24" s="6" t="s">
        <v>899</v>
      </c>
      <c r="C24" s="6" t="s">
        <v>900</v>
      </c>
      <c r="D24" s="5" t="s">
        <v>911</v>
      </c>
      <c r="E24" s="32">
        <v>1</v>
      </c>
      <c r="F24" s="5" t="s">
        <v>23</v>
      </c>
      <c r="G24" s="5" t="s">
        <v>31</v>
      </c>
    </row>
    <row r="25" spans="1:7" ht="30" customHeight="1">
      <c r="A25" s="6" t="s">
        <v>895</v>
      </c>
      <c r="B25" s="6" t="s">
        <v>899</v>
      </c>
      <c r="C25" s="6" t="s">
        <v>900</v>
      </c>
      <c r="D25" s="5" t="s">
        <v>944</v>
      </c>
      <c r="E25" s="32">
        <v>1</v>
      </c>
      <c r="F25" s="5" t="s">
        <v>61</v>
      </c>
      <c r="G25" s="5" t="s">
        <v>66</v>
      </c>
    </row>
    <row r="26" spans="1:7" ht="30" customHeight="1">
      <c r="A26" s="6" t="s">
        <v>895</v>
      </c>
      <c r="B26" s="6" t="s">
        <v>899</v>
      </c>
      <c r="C26" s="6" t="s">
        <v>900</v>
      </c>
      <c r="D26" s="5" t="s">
        <v>961</v>
      </c>
      <c r="E26" s="32">
        <v>1</v>
      </c>
      <c r="F26" s="5" t="s">
        <v>80</v>
      </c>
      <c r="G26" s="5" t="s">
        <v>89</v>
      </c>
    </row>
    <row r="27" spans="1:7" ht="30" customHeight="1">
      <c r="A27" s="6" t="s">
        <v>895</v>
      </c>
      <c r="B27" s="6" t="s">
        <v>899</v>
      </c>
      <c r="C27" s="6" t="s">
        <v>900</v>
      </c>
      <c r="D27" s="5" t="s">
        <v>959</v>
      </c>
      <c r="E27" s="32">
        <v>2</v>
      </c>
      <c r="F27" s="5" t="s">
        <v>80</v>
      </c>
      <c r="G27" s="5" t="s">
        <v>89</v>
      </c>
    </row>
    <row r="28" spans="1:7" ht="30" customHeight="1">
      <c r="A28" s="6" t="s">
        <v>895</v>
      </c>
      <c r="B28" s="6" t="s">
        <v>899</v>
      </c>
      <c r="C28" s="6" t="s">
        <v>900</v>
      </c>
      <c r="D28" s="5" t="s">
        <v>947</v>
      </c>
      <c r="E28" s="32">
        <v>1</v>
      </c>
      <c r="F28" s="5" t="s">
        <v>61</v>
      </c>
      <c r="G28" s="5" t="s">
        <v>66</v>
      </c>
    </row>
    <row r="29" spans="1:7" ht="30" customHeight="1">
      <c r="A29" s="6" t="s">
        <v>895</v>
      </c>
      <c r="B29" s="6" t="s">
        <v>912</v>
      </c>
      <c r="C29" s="6" t="s">
        <v>900</v>
      </c>
      <c r="D29" s="5" t="s">
        <v>982</v>
      </c>
      <c r="E29" s="32">
        <v>28</v>
      </c>
      <c r="F29" s="5" t="s">
        <v>1092</v>
      </c>
      <c r="G29" s="5" t="s">
        <v>1093</v>
      </c>
    </row>
    <row r="30" spans="1:7" ht="30" customHeight="1">
      <c r="A30" s="6" t="s">
        <v>895</v>
      </c>
      <c r="B30" s="6" t="s">
        <v>912</v>
      </c>
      <c r="C30" s="6" t="s">
        <v>900</v>
      </c>
      <c r="D30" s="5" t="s">
        <v>986</v>
      </c>
      <c r="E30" s="32">
        <v>2</v>
      </c>
      <c r="F30" s="5" t="s">
        <v>105</v>
      </c>
      <c r="G30" s="5" t="s">
        <v>120</v>
      </c>
    </row>
    <row r="31" spans="1:7" ht="30" customHeight="1">
      <c r="A31" s="6" t="s">
        <v>895</v>
      </c>
      <c r="B31" s="6" t="s">
        <v>912</v>
      </c>
      <c r="C31" s="6" t="s">
        <v>900</v>
      </c>
      <c r="D31" s="5" t="s">
        <v>916</v>
      </c>
      <c r="E31" s="32">
        <v>10</v>
      </c>
      <c r="F31" s="5" t="s">
        <v>1094</v>
      </c>
      <c r="G31" s="5" t="s">
        <v>1095</v>
      </c>
    </row>
    <row r="32" spans="1:7" ht="30" customHeight="1">
      <c r="A32" s="6" t="s">
        <v>895</v>
      </c>
      <c r="B32" s="6" t="s">
        <v>912</v>
      </c>
      <c r="C32" s="6" t="s">
        <v>900</v>
      </c>
      <c r="D32" s="5" t="s">
        <v>940</v>
      </c>
      <c r="E32" s="32">
        <v>1</v>
      </c>
      <c r="F32" s="5" t="s">
        <v>61</v>
      </c>
      <c r="G32" s="5" t="s">
        <v>60</v>
      </c>
    </row>
    <row r="33" spans="1:7" ht="30" customHeight="1">
      <c r="A33" s="6" t="s">
        <v>895</v>
      </c>
      <c r="B33" s="6" t="s">
        <v>912</v>
      </c>
      <c r="C33" s="6" t="s">
        <v>900</v>
      </c>
      <c r="D33" s="5" t="s">
        <v>942</v>
      </c>
      <c r="E33" s="32">
        <v>1</v>
      </c>
      <c r="F33" s="5" t="s">
        <v>61</v>
      </c>
      <c r="G33" s="5" t="s">
        <v>60</v>
      </c>
    </row>
    <row r="34" spans="1:7" ht="30" customHeight="1">
      <c r="A34" s="6" t="s">
        <v>895</v>
      </c>
      <c r="B34" s="6" t="s">
        <v>912</v>
      </c>
      <c r="C34" s="6" t="s">
        <v>900</v>
      </c>
      <c r="D34" s="5" t="s">
        <v>951</v>
      </c>
      <c r="E34" s="32">
        <v>1</v>
      </c>
      <c r="F34" s="5" t="s">
        <v>61</v>
      </c>
      <c r="G34" s="5" t="s">
        <v>70</v>
      </c>
    </row>
    <row r="35" spans="1:7" ht="30" customHeight="1">
      <c r="A35" s="6" t="s">
        <v>895</v>
      </c>
      <c r="B35" s="6" t="s">
        <v>912</v>
      </c>
      <c r="C35" s="6" t="s">
        <v>900</v>
      </c>
      <c r="D35" s="5" t="s">
        <v>966</v>
      </c>
      <c r="E35" s="32">
        <v>1</v>
      </c>
      <c r="F35" s="5" t="s">
        <v>80</v>
      </c>
      <c r="G35" s="5" t="s">
        <v>93</v>
      </c>
    </row>
    <row r="36" spans="1:7" ht="30" customHeight="1">
      <c r="A36" s="6" t="s">
        <v>895</v>
      </c>
      <c r="B36" s="6" t="s">
        <v>912</v>
      </c>
      <c r="C36" s="6" t="s">
        <v>900</v>
      </c>
      <c r="D36" s="5" t="s">
        <v>968</v>
      </c>
      <c r="E36" s="32">
        <v>1</v>
      </c>
      <c r="F36" s="5" t="s">
        <v>80</v>
      </c>
      <c r="G36" s="5" t="s">
        <v>93</v>
      </c>
    </row>
    <row r="37" spans="1:7" ht="30" customHeight="1">
      <c r="A37" s="6" t="s">
        <v>895</v>
      </c>
      <c r="B37" s="6" t="s">
        <v>912</v>
      </c>
      <c r="C37" s="6" t="s">
        <v>900</v>
      </c>
      <c r="D37" s="5" t="s">
        <v>990</v>
      </c>
      <c r="E37" s="32">
        <v>4</v>
      </c>
      <c r="F37" s="5" t="s">
        <v>105</v>
      </c>
      <c r="G37" s="5" t="s">
        <v>1096</v>
      </c>
    </row>
    <row r="38" spans="1:7" ht="30" customHeight="1">
      <c r="A38" s="6" t="s">
        <v>895</v>
      </c>
      <c r="B38" s="6" t="s">
        <v>912</v>
      </c>
      <c r="C38" s="6" t="s">
        <v>900</v>
      </c>
      <c r="D38" s="5" t="s">
        <v>977</v>
      </c>
      <c r="E38" s="32">
        <v>2</v>
      </c>
      <c r="F38" s="5" t="s">
        <v>105</v>
      </c>
      <c r="G38" s="5" t="s">
        <v>1097</v>
      </c>
    </row>
    <row r="39" spans="1:7" ht="30" customHeight="1">
      <c r="A39" s="6" t="s">
        <v>895</v>
      </c>
      <c r="B39" s="6" t="s">
        <v>912</v>
      </c>
      <c r="C39" s="6" t="s">
        <v>900</v>
      </c>
      <c r="D39" s="5" t="s">
        <v>913</v>
      </c>
      <c r="E39" s="32">
        <v>1</v>
      </c>
      <c r="F39" s="5" t="s">
        <v>23</v>
      </c>
      <c r="G39" s="5" t="s">
        <v>31</v>
      </c>
    </row>
    <row r="40" spans="1:7" ht="30" customHeight="1">
      <c r="A40" s="6" t="s">
        <v>895</v>
      </c>
      <c r="B40" s="6" t="s">
        <v>912</v>
      </c>
      <c r="C40" s="6" t="s">
        <v>900</v>
      </c>
      <c r="D40" s="5" t="s">
        <v>945</v>
      </c>
      <c r="E40" s="32">
        <v>1</v>
      </c>
      <c r="F40" s="5" t="s">
        <v>61</v>
      </c>
      <c r="G40" s="5" t="s">
        <v>66</v>
      </c>
    </row>
    <row r="41" spans="1:7" ht="30" customHeight="1">
      <c r="A41" s="6" t="s">
        <v>895</v>
      </c>
      <c r="B41" s="6" t="s">
        <v>912</v>
      </c>
      <c r="C41" s="6" t="s">
        <v>900</v>
      </c>
      <c r="D41" s="5" t="s">
        <v>948</v>
      </c>
      <c r="E41" s="32">
        <v>1</v>
      </c>
      <c r="F41" s="5" t="s">
        <v>61</v>
      </c>
      <c r="G41" s="5" t="s">
        <v>66</v>
      </c>
    </row>
    <row r="42" spans="1:7" ht="30" customHeight="1">
      <c r="A42" s="6" t="s">
        <v>895</v>
      </c>
      <c r="B42" s="6" t="s">
        <v>912</v>
      </c>
      <c r="C42" s="6" t="s">
        <v>900</v>
      </c>
      <c r="D42" s="5" t="s">
        <v>996</v>
      </c>
      <c r="E42" s="32">
        <v>2</v>
      </c>
      <c r="F42" s="5" t="s">
        <v>251</v>
      </c>
      <c r="G42" s="5" t="s">
        <v>254</v>
      </c>
    </row>
    <row r="43" spans="1:7" ht="30" customHeight="1">
      <c r="A43" s="6" t="s">
        <v>895</v>
      </c>
      <c r="B43" s="6" t="s">
        <v>930</v>
      </c>
      <c r="C43" s="6" t="s">
        <v>900</v>
      </c>
      <c r="D43" s="5" t="s">
        <v>1042</v>
      </c>
      <c r="E43" s="32">
        <v>3</v>
      </c>
      <c r="F43" s="5" t="s">
        <v>1098</v>
      </c>
      <c r="G43" s="5" t="s">
        <v>1099</v>
      </c>
    </row>
    <row r="44" spans="1:7" ht="30" customHeight="1">
      <c r="A44" s="6" t="s">
        <v>895</v>
      </c>
      <c r="B44" s="6" t="s">
        <v>930</v>
      </c>
      <c r="C44" s="6" t="s">
        <v>900</v>
      </c>
      <c r="D44" s="5" t="s">
        <v>931</v>
      </c>
      <c r="E44" s="32">
        <v>6</v>
      </c>
      <c r="F44" s="5" t="s">
        <v>1100</v>
      </c>
      <c r="G44" s="5" t="s">
        <v>1101</v>
      </c>
    </row>
    <row r="45" spans="1:7" ht="30" customHeight="1">
      <c r="A45" s="6" t="s">
        <v>895</v>
      </c>
      <c r="B45" s="6" t="s">
        <v>930</v>
      </c>
      <c r="C45" s="6" t="s">
        <v>900</v>
      </c>
      <c r="D45" s="5" t="s">
        <v>962</v>
      </c>
      <c r="E45" s="32">
        <v>1</v>
      </c>
      <c r="F45" s="5" t="s">
        <v>80</v>
      </c>
      <c r="G45" s="5" t="s">
        <v>89</v>
      </c>
    </row>
    <row r="46" spans="1:7" ht="30" customHeight="1">
      <c r="A46" s="6" t="s">
        <v>895</v>
      </c>
      <c r="B46" s="6" t="s">
        <v>1021</v>
      </c>
      <c r="C46" s="6" t="s">
        <v>953</v>
      </c>
      <c r="D46" s="5" t="s">
        <v>964</v>
      </c>
      <c r="E46" s="32">
        <v>4</v>
      </c>
      <c r="F46" s="5" t="s">
        <v>272</v>
      </c>
      <c r="G46" s="5" t="s">
        <v>275</v>
      </c>
    </row>
    <row r="47" spans="1:7" ht="30" customHeight="1">
      <c r="A47" s="6" t="s">
        <v>895</v>
      </c>
      <c r="B47" s="6" t="s">
        <v>988</v>
      </c>
      <c r="C47" s="6" t="s">
        <v>953</v>
      </c>
      <c r="D47" s="5" t="s">
        <v>1004</v>
      </c>
      <c r="E47" s="32">
        <v>26</v>
      </c>
      <c r="F47" s="5" t="s">
        <v>1102</v>
      </c>
      <c r="G47" s="5" t="s">
        <v>1103</v>
      </c>
    </row>
    <row r="48" spans="1:7" ht="30" customHeight="1">
      <c r="A48" s="6" t="s">
        <v>895</v>
      </c>
      <c r="B48" s="6" t="s">
        <v>988</v>
      </c>
      <c r="C48" s="6" t="s">
        <v>953</v>
      </c>
      <c r="D48" s="5" t="s">
        <v>989</v>
      </c>
      <c r="E48" s="32">
        <v>2</v>
      </c>
      <c r="F48" s="5" t="s">
        <v>105</v>
      </c>
      <c r="G48" s="5" t="s">
        <v>122</v>
      </c>
    </row>
    <row r="49" spans="1:7" ht="30" customHeight="1">
      <c r="A49" s="6" t="s">
        <v>895</v>
      </c>
      <c r="B49" s="6" t="s">
        <v>988</v>
      </c>
      <c r="C49" s="6" t="s">
        <v>953</v>
      </c>
      <c r="D49" s="5" t="s">
        <v>995</v>
      </c>
      <c r="E49" s="32">
        <v>1</v>
      </c>
      <c r="F49" s="5" t="s">
        <v>159</v>
      </c>
      <c r="G49" s="5" t="s">
        <v>164</v>
      </c>
    </row>
    <row r="50" spans="1:7" ht="30" customHeight="1">
      <c r="A50" s="6" t="s">
        <v>895</v>
      </c>
      <c r="B50" s="6" t="s">
        <v>988</v>
      </c>
      <c r="C50" s="6" t="s">
        <v>953</v>
      </c>
      <c r="D50" s="5" t="s">
        <v>964</v>
      </c>
      <c r="E50" s="32">
        <v>4</v>
      </c>
      <c r="F50" s="5" t="s">
        <v>221</v>
      </c>
      <c r="G50" s="5" t="s">
        <v>226</v>
      </c>
    </row>
    <row r="51" spans="1:7" ht="30" customHeight="1">
      <c r="A51" s="6" t="s">
        <v>895</v>
      </c>
      <c r="B51" s="6" t="s">
        <v>963</v>
      </c>
      <c r="C51" s="6" t="s">
        <v>1001</v>
      </c>
      <c r="D51" s="5" t="s">
        <v>964</v>
      </c>
      <c r="E51" s="32">
        <v>2</v>
      </c>
      <c r="F51" s="5" t="s">
        <v>185</v>
      </c>
      <c r="G51" s="5" t="s">
        <v>184</v>
      </c>
    </row>
    <row r="52" spans="1:7" ht="30" customHeight="1">
      <c r="A52" s="6" t="s">
        <v>895</v>
      </c>
      <c r="B52" s="6" t="s">
        <v>963</v>
      </c>
      <c r="C52" s="6" t="s">
        <v>953</v>
      </c>
      <c r="D52" s="5" t="s">
        <v>1002</v>
      </c>
      <c r="E52" s="32">
        <v>2</v>
      </c>
      <c r="F52" s="5" t="s">
        <v>221</v>
      </c>
      <c r="G52" s="5" t="s">
        <v>226</v>
      </c>
    </row>
    <row r="53" spans="1:7" ht="30" customHeight="1">
      <c r="A53" s="6" t="s">
        <v>895</v>
      </c>
      <c r="B53" s="6" t="s">
        <v>963</v>
      </c>
      <c r="C53" s="6" t="s">
        <v>953</v>
      </c>
      <c r="D53" s="5" t="s">
        <v>964</v>
      </c>
      <c r="E53" s="32">
        <v>77</v>
      </c>
      <c r="F53" s="5" t="s">
        <v>1104</v>
      </c>
      <c r="G53" s="5" t="s">
        <v>1105</v>
      </c>
    </row>
    <row r="54" spans="1:7" ht="30" customHeight="1">
      <c r="A54" s="6" t="s">
        <v>895</v>
      </c>
      <c r="B54" s="6" t="s">
        <v>963</v>
      </c>
      <c r="C54" s="6" t="s">
        <v>953</v>
      </c>
      <c r="D54" s="5" t="s">
        <v>987</v>
      </c>
      <c r="E54" s="32">
        <v>8</v>
      </c>
      <c r="F54" s="5" t="s">
        <v>105</v>
      </c>
      <c r="G54" s="5" t="s">
        <v>1096</v>
      </c>
    </row>
    <row r="55" spans="1:7" ht="30" customHeight="1">
      <c r="A55" s="6" t="s">
        <v>895</v>
      </c>
      <c r="B55" s="6" t="s">
        <v>963</v>
      </c>
      <c r="C55" s="6" t="s">
        <v>953</v>
      </c>
      <c r="D55" s="5" t="s">
        <v>993</v>
      </c>
      <c r="E55" s="32">
        <v>23</v>
      </c>
      <c r="F55" s="5" t="s">
        <v>1106</v>
      </c>
      <c r="G55" s="5" t="s">
        <v>1107</v>
      </c>
    </row>
    <row r="56" spans="1:7" ht="30" customHeight="1">
      <c r="A56" s="6" t="s">
        <v>895</v>
      </c>
      <c r="B56" s="6" t="s">
        <v>914</v>
      </c>
      <c r="C56" s="6" t="s">
        <v>903</v>
      </c>
      <c r="D56" s="5" t="s">
        <v>955</v>
      </c>
      <c r="E56" s="32">
        <v>58</v>
      </c>
      <c r="F56" s="5" t="s">
        <v>1108</v>
      </c>
      <c r="G56" s="5" t="s">
        <v>1109</v>
      </c>
    </row>
    <row r="57" spans="1:7" ht="30" customHeight="1">
      <c r="A57" s="6" t="s">
        <v>895</v>
      </c>
      <c r="B57" s="6" t="s">
        <v>914</v>
      </c>
      <c r="C57" s="6" t="s">
        <v>903</v>
      </c>
      <c r="D57" s="5" t="s">
        <v>979</v>
      </c>
      <c r="E57" s="32">
        <v>4</v>
      </c>
      <c r="F57" s="5" t="s">
        <v>105</v>
      </c>
      <c r="G57" s="5" t="s">
        <v>1110</v>
      </c>
    </row>
    <row r="58" spans="1:7" ht="30" customHeight="1">
      <c r="A58" s="6" t="s">
        <v>895</v>
      </c>
      <c r="B58" s="6" t="s">
        <v>914</v>
      </c>
      <c r="C58" s="6" t="s">
        <v>903</v>
      </c>
      <c r="D58" s="5" t="s">
        <v>976</v>
      </c>
      <c r="E58" s="32">
        <v>4</v>
      </c>
      <c r="F58" s="5" t="s">
        <v>105</v>
      </c>
      <c r="G58" s="5" t="s">
        <v>108</v>
      </c>
    </row>
    <row r="59" spans="1:7" ht="30" customHeight="1">
      <c r="A59" s="6" t="s">
        <v>895</v>
      </c>
      <c r="B59" s="6" t="s">
        <v>914</v>
      </c>
      <c r="C59" s="6" t="s">
        <v>903</v>
      </c>
      <c r="D59" s="5" t="s">
        <v>1067</v>
      </c>
      <c r="E59" s="32">
        <v>1</v>
      </c>
      <c r="F59" s="5" t="s">
        <v>406</v>
      </c>
      <c r="G59" s="5" t="s">
        <v>411</v>
      </c>
    </row>
    <row r="60" spans="1:7" ht="30" customHeight="1">
      <c r="A60" s="6" t="s">
        <v>895</v>
      </c>
      <c r="B60" s="6" t="s">
        <v>914</v>
      </c>
      <c r="C60" s="6" t="s">
        <v>903</v>
      </c>
      <c r="D60" s="5" t="s">
        <v>1056</v>
      </c>
      <c r="E60" s="32">
        <v>2</v>
      </c>
      <c r="F60" s="5" t="s">
        <v>406</v>
      </c>
      <c r="G60" s="5" t="s">
        <v>405</v>
      </c>
    </row>
    <row r="61" spans="1:7" ht="30" customHeight="1">
      <c r="A61" s="6" t="s">
        <v>895</v>
      </c>
      <c r="B61" s="6" t="s">
        <v>914</v>
      </c>
      <c r="C61" s="6" t="s">
        <v>903</v>
      </c>
      <c r="D61" s="5" t="s">
        <v>1069</v>
      </c>
      <c r="E61" s="32">
        <v>2</v>
      </c>
      <c r="F61" s="5" t="s">
        <v>406</v>
      </c>
      <c r="G61" s="5" t="s">
        <v>411</v>
      </c>
    </row>
    <row r="62" spans="1:7" ht="30" customHeight="1">
      <c r="A62" s="6" t="s">
        <v>895</v>
      </c>
      <c r="B62" s="6" t="s">
        <v>914</v>
      </c>
      <c r="C62" s="6" t="s">
        <v>903</v>
      </c>
      <c r="D62" s="5" t="s">
        <v>1059</v>
      </c>
      <c r="E62" s="32">
        <v>1</v>
      </c>
      <c r="F62" s="5" t="s">
        <v>406</v>
      </c>
      <c r="G62" s="5" t="s">
        <v>405</v>
      </c>
    </row>
    <row r="63" spans="1:7" ht="30" customHeight="1">
      <c r="A63" s="6" t="s">
        <v>895</v>
      </c>
      <c r="B63" s="6" t="s">
        <v>914</v>
      </c>
      <c r="C63" s="6" t="s">
        <v>903</v>
      </c>
      <c r="D63" s="5" t="s">
        <v>915</v>
      </c>
      <c r="E63" s="32">
        <v>12</v>
      </c>
      <c r="F63" s="5" t="s">
        <v>1111</v>
      </c>
      <c r="G63" s="5" t="s">
        <v>1112</v>
      </c>
    </row>
    <row r="64" spans="1:7" ht="30" customHeight="1">
      <c r="A64" s="6" t="s">
        <v>895</v>
      </c>
      <c r="B64" s="6" t="s">
        <v>914</v>
      </c>
      <c r="C64" s="6" t="s">
        <v>903</v>
      </c>
      <c r="D64" s="5" t="s">
        <v>904</v>
      </c>
      <c r="E64" s="32">
        <v>2</v>
      </c>
      <c r="F64" s="5" t="s">
        <v>80</v>
      </c>
      <c r="G64" s="5" t="s">
        <v>95</v>
      </c>
    </row>
    <row r="65" spans="1:7" ht="30" customHeight="1">
      <c r="A65" s="6" t="s">
        <v>895</v>
      </c>
      <c r="B65" s="6" t="s">
        <v>914</v>
      </c>
      <c r="C65" s="6" t="s">
        <v>893</v>
      </c>
      <c r="D65" s="5" t="s">
        <v>915</v>
      </c>
      <c r="E65" s="32">
        <v>15</v>
      </c>
      <c r="F65" s="5" t="s">
        <v>1113</v>
      </c>
      <c r="G65" s="5" t="s">
        <v>1114</v>
      </c>
    </row>
    <row r="66" spans="1:7" ht="30" customHeight="1">
      <c r="A66" s="6" t="s">
        <v>895</v>
      </c>
      <c r="B66" s="6" t="s">
        <v>999</v>
      </c>
      <c r="C66" s="6" t="s">
        <v>1001</v>
      </c>
      <c r="D66" s="5" t="s">
        <v>1002</v>
      </c>
      <c r="E66" s="32">
        <v>2</v>
      </c>
      <c r="F66" s="5" t="s">
        <v>185</v>
      </c>
      <c r="G66" s="5" t="s">
        <v>184</v>
      </c>
    </row>
    <row r="67" spans="1:7" ht="30" customHeight="1">
      <c r="A67" s="6" t="s">
        <v>895</v>
      </c>
      <c r="B67" s="6" t="s">
        <v>999</v>
      </c>
      <c r="C67" s="6" t="s">
        <v>953</v>
      </c>
      <c r="D67" s="5" t="s">
        <v>1004</v>
      </c>
      <c r="E67" s="32">
        <v>2</v>
      </c>
      <c r="F67" s="5" t="s">
        <v>221</v>
      </c>
      <c r="G67" s="5" t="s">
        <v>226</v>
      </c>
    </row>
    <row r="68" spans="1:7" ht="30" customHeight="1">
      <c r="A68" s="6" t="s">
        <v>895</v>
      </c>
      <c r="B68" s="6" t="s">
        <v>999</v>
      </c>
      <c r="C68" s="6" t="s">
        <v>953</v>
      </c>
      <c r="D68" s="5" t="s">
        <v>1002</v>
      </c>
      <c r="E68" s="32">
        <v>14</v>
      </c>
      <c r="F68" s="5" t="s">
        <v>1115</v>
      </c>
      <c r="G68" s="5" t="s">
        <v>1116</v>
      </c>
    </row>
    <row r="69" spans="1:7" ht="30" customHeight="1">
      <c r="A69" s="6" t="s">
        <v>895</v>
      </c>
      <c r="B69" s="6" t="s">
        <v>999</v>
      </c>
      <c r="C69" s="6" t="s">
        <v>953</v>
      </c>
      <c r="D69" s="5" t="s">
        <v>1000</v>
      </c>
      <c r="E69" s="32">
        <v>5</v>
      </c>
      <c r="F69" s="5" t="s">
        <v>159</v>
      </c>
      <c r="G69" s="5" t="s">
        <v>1117</v>
      </c>
    </row>
    <row r="70" spans="1:7" ht="30" customHeight="1">
      <c r="A70" s="6" t="s">
        <v>895</v>
      </c>
      <c r="B70" s="6" t="s">
        <v>999</v>
      </c>
      <c r="C70" s="6" t="s">
        <v>953</v>
      </c>
      <c r="D70" s="5" t="s">
        <v>964</v>
      </c>
      <c r="E70" s="32">
        <v>1</v>
      </c>
      <c r="F70" s="5" t="s">
        <v>292</v>
      </c>
      <c r="G70" s="5" t="s">
        <v>301</v>
      </c>
    </row>
    <row r="71" spans="1:7" ht="30" customHeight="1">
      <c r="A71" s="6" t="s">
        <v>895</v>
      </c>
      <c r="B71" s="6" t="s">
        <v>892</v>
      </c>
      <c r="C71" s="6" t="s">
        <v>893</v>
      </c>
      <c r="D71" s="5" t="s">
        <v>924</v>
      </c>
      <c r="E71" s="32">
        <v>32</v>
      </c>
      <c r="F71" s="5" t="s">
        <v>23</v>
      </c>
      <c r="G71" s="5" t="s">
        <v>50</v>
      </c>
    </row>
    <row r="72" spans="1:7" ht="30" customHeight="1">
      <c r="A72" s="6" t="s">
        <v>895</v>
      </c>
      <c r="B72" s="6" t="s">
        <v>892</v>
      </c>
      <c r="C72" s="6" t="s">
        <v>893</v>
      </c>
      <c r="D72" s="5" t="s">
        <v>894</v>
      </c>
      <c r="E72" s="32">
        <v>1</v>
      </c>
      <c r="F72" s="5" t="s">
        <v>23</v>
      </c>
      <c r="G72" s="5" t="s">
        <v>22</v>
      </c>
    </row>
    <row r="73" spans="1:7" ht="30" customHeight="1">
      <c r="A73" s="6" t="s">
        <v>895</v>
      </c>
      <c r="B73" s="6" t="s">
        <v>892</v>
      </c>
      <c r="C73" s="6" t="s">
        <v>893</v>
      </c>
      <c r="D73" s="5" t="s">
        <v>905</v>
      </c>
      <c r="E73" s="32">
        <v>79</v>
      </c>
      <c r="F73" s="5" t="s">
        <v>1118</v>
      </c>
      <c r="G73" s="5" t="s">
        <v>1119</v>
      </c>
    </row>
    <row r="74" spans="1:7" ht="30" customHeight="1">
      <c r="A74" s="6" t="s">
        <v>895</v>
      </c>
      <c r="B74" s="6" t="s">
        <v>1040</v>
      </c>
      <c r="C74" s="6" t="s">
        <v>893</v>
      </c>
      <c r="D74" s="5" t="s">
        <v>1041</v>
      </c>
      <c r="E74" s="32">
        <v>1</v>
      </c>
      <c r="F74" s="5" t="s">
        <v>320</v>
      </c>
      <c r="G74" s="5" t="s">
        <v>325</v>
      </c>
    </row>
    <row r="75" spans="1:7" ht="30" customHeight="1">
      <c r="A75" s="6" t="s">
        <v>895</v>
      </c>
      <c r="B75" s="6" t="s">
        <v>896</v>
      </c>
      <c r="C75" s="6" t="s">
        <v>893</v>
      </c>
      <c r="D75" s="5" t="s">
        <v>897</v>
      </c>
      <c r="E75" s="32">
        <v>2</v>
      </c>
      <c r="F75" s="5" t="s">
        <v>23</v>
      </c>
      <c r="G75" s="5" t="s">
        <v>22</v>
      </c>
    </row>
    <row r="76" spans="1:7" ht="30" customHeight="1">
      <c r="A76" s="6" t="s">
        <v>895</v>
      </c>
      <c r="B76" s="6" t="s">
        <v>896</v>
      </c>
      <c r="C76" s="6" t="s">
        <v>893</v>
      </c>
      <c r="D76" s="5" t="s">
        <v>906</v>
      </c>
      <c r="E76" s="32">
        <v>28</v>
      </c>
      <c r="F76" s="5" t="s">
        <v>1120</v>
      </c>
      <c r="G76" s="5" t="s">
        <v>1121</v>
      </c>
    </row>
    <row r="77" spans="1:7" ht="30" customHeight="1">
      <c r="A77" s="6" t="s">
        <v>895</v>
      </c>
      <c r="B77" s="6" t="s">
        <v>1027</v>
      </c>
      <c r="C77" s="6" t="s">
        <v>1028</v>
      </c>
      <c r="D77" s="5" t="s">
        <v>1029</v>
      </c>
      <c r="E77" s="32">
        <v>2</v>
      </c>
      <c r="F77" s="5" t="s">
        <v>292</v>
      </c>
      <c r="G77" s="5" t="s">
        <v>301</v>
      </c>
    </row>
    <row r="78" spans="1:7" ht="30" customHeight="1">
      <c r="A78" s="6" t="s">
        <v>895</v>
      </c>
      <c r="B78" s="6" t="s">
        <v>1024</v>
      </c>
      <c r="C78" s="6" t="s">
        <v>1025</v>
      </c>
      <c r="D78" s="5" t="s">
        <v>1026</v>
      </c>
      <c r="E78" s="32">
        <v>2</v>
      </c>
      <c r="F78" s="5" t="s">
        <v>292</v>
      </c>
      <c r="G78" s="5" t="s">
        <v>301</v>
      </c>
    </row>
    <row r="79" spans="1:7" ht="30" customHeight="1">
      <c r="A79" s="6" t="s">
        <v>895</v>
      </c>
      <c r="B79" s="6" t="s">
        <v>1024</v>
      </c>
      <c r="C79" s="6" t="s">
        <v>1032</v>
      </c>
      <c r="D79" s="5" t="s">
        <v>1033</v>
      </c>
      <c r="E79" s="32">
        <v>1</v>
      </c>
      <c r="F79" s="5" t="s">
        <v>306</v>
      </c>
      <c r="G79" s="5" t="s">
        <v>313</v>
      </c>
    </row>
    <row r="80" spans="1:7" ht="30" customHeight="1">
      <c r="A80" s="6" t="s">
        <v>895</v>
      </c>
      <c r="B80" s="33" t="s">
        <v>1027</v>
      </c>
      <c r="C80" s="6" t="s">
        <v>1034</v>
      </c>
      <c r="D80" s="5" t="s">
        <v>1035</v>
      </c>
      <c r="E80" s="32">
        <v>1</v>
      </c>
      <c r="F80" s="5" t="s">
        <v>306</v>
      </c>
      <c r="G80" s="5" t="s">
        <v>313</v>
      </c>
    </row>
    <row r="81" spans="1:7" ht="30" customHeight="1">
      <c r="A81" s="6" t="s">
        <v>895</v>
      </c>
      <c r="B81" s="6" t="s">
        <v>969</v>
      </c>
      <c r="C81" s="6" t="s">
        <v>970</v>
      </c>
      <c r="D81" s="5" t="s">
        <v>971</v>
      </c>
      <c r="E81" s="32">
        <v>1</v>
      </c>
      <c r="F81" s="5" t="s">
        <v>80</v>
      </c>
      <c r="G81" s="5" t="s">
        <v>97</v>
      </c>
    </row>
    <row r="82" spans="1:7" ht="30" customHeight="1">
      <c r="A82" s="6" t="s">
        <v>895</v>
      </c>
      <c r="B82" s="6" t="s">
        <v>972</v>
      </c>
      <c r="C82" s="6" t="s">
        <v>970</v>
      </c>
      <c r="D82" s="5" t="s">
        <v>973</v>
      </c>
      <c r="E82" s="32">
        <v>8</v>
      </c>
      <c r="F82" s="5" t="s">
        <v>80</v>
      </c>
      <c r="G82" s="5" t="s">
        <v>97</v>
      </c>
    </row>
    <row r="83" spans="1:7" ht="30" customHeight="1">
      <c r="A83" s="6" t="s">
        <v>895</v>
      </c>
      <c r="B83" s="6" t="s">
        <v>952</v>
      </c>
      <c r="C83" s="6" t="s">
        <v>953</v>
      </c>
      <c r="D83" s="5" t="s">
        <v>956</v>
      </c>
      <c r="E83" s="32">
        <v>2</v>
      </c>
      <c r="F83" s="5" t="s">
        <v>80</v>
      </c>
      <c r="G83" s="5" t="s">
        <v>83</v>
      </c>
    </row>
    <row r="84" spans="1:7" ht="30" customHeight="1">
      <c r="A84" s="6" t="s">
        <v>895</v>
      </c>
      <c r="B84" s="6" t="s">
        <v>952</v>
      </c>
      <c r="C84" s="6" t="s">
        <v>953</v>
      </c>
      <c r="D84" s="5" t="s">
        <v>905</v>
      </c>
      <c r="E84" s="32">
        <v>57</v>
      </c>
      <c r="F84" s="5" t="s">
        <v>1122</v>
      </c>
      <c r="G84" s="5" t="s">
        <v>1123</v>
      </c>
    </row>
    <row r="85" spans="1:7" ht="30" customHeight="1">
      <c r="A85" s="6" t="s">
        <v>895</v>
      </c>
      <c r="B85" s="6" t="s">
        <v>952</v>
      </c>
      <c r="C85" s="6" t="s">
        <v>953</v>
      </c>
      <c r="D85" s="5" t="s">
        <v>983</v>
      </c>
      <c r="E85" s="32">
        <v>5</v>
      </c>
      <c r="F85" s="5" t="s">
        <v>105</v>
      </c>
      <c r="G85" s="5" t="s">
        <v>1087</v>
      </c>
    </row>
    <row r="86" spans="1:7" ht="30" customHeight="1">
      <c r="A86" s="6" t="s">
        <v>895</v>
      </c>
      <c r="B86" s="6" t="s">
        <v>954</v>
      </c>
      <c r="C86" s="6" t="s">
        <v>953</v>
      </c>
      <c r="D86" s="5" t="s">
        <v>957</v>
      </c>
      <c r="E86" s="32">
        <v>2</v>
      </c>
      <c r="F86" s="5" t="s">
        <v>80</v>
      </c>
      <c r="G86" s="5" t="s">
        <v>83</v>
      </c>
    </row>
    <row r="87" spans="1:7" ht="30" customHeight="1">
      <c r="A87" s="6" t="s">
        <v>895</v>
      </c>
      <c r="B87" s="6" t="s">
        <v>954</v>
      </c>
      <c r="C87" s="6" t="s">
        <v>953</v>
      </c>
      <c r="D87" s="5" t="s">
        <v>906</v>
      </c>
      <c r="E87" s="32">
        <v>47</v>
      </c>
      <c r="F87" s="5" t="s">
        <v>1124</v>
      </c>
      <c r="G87" s="5" t="s">
        <v>1125</v>
      </c>
    </row>
    <row r="88" spans="1:7" ht="30" customHeight="1">
      <c r="A88" s="6" t="s">
        <v>895</v>
      </c>
      <c r="B88" s="6" t="s">
        <v>954</v>
      </c>
      <c r="C88" s="6" t="s">
        <v>953</v>
      </c>
      <c r="D88" s="5" t="s">
        <v>984</v>
      </c>
      <c r="E88" s="32">
        <v>2</v>
      </c>
      <c r="F88" s="5" t="s">
        <v>105</v>
      </c>
      <c r="G88" s="5" t="s">
        <v>120</v>
      </c>
    </row>
    <row r="89" spans="1:7" ht="30" customHeight="1">
      <c r="A89" s="6" t="s">
        <v>895</v>
      </c>
      <c r="B89" s="6" t="s">
        <v>902</v>
      </c>
      <c r="C89" s="6" t="s">
        <v>903</v>
      </c>
      <c r="D89" s="5" t="s">
        <v>981</v>
      </c>
      <c r="E89" s="32">
        <v>1</v>
      </c>
      <c r="F89" s="5" t="s">
        <v>306</v>
      </c>
      <c r="G89" s="5" t="s">
        <v>311</v>
      </c>
    </row>
    <row r="90" spans="1:7" ht="30" customHeight="1">
      <c r="A90" s="6" t="s">
        <v>895</v>
      </c>
      <c r="B90" s="6" t="s">
        <v>902</v>
      </c>
      <c r="C90" s="6" t="s">
        <v>903</v>
      </c>
      <c r="D90" s="5" t="s">
        <v>938</v>
      </c>
      <c r="E90" s="32">
        <v>336</v>
      </c>
      <c r="F90" s="5" t="s">
        <v>1126</v>
      </c>
      <c r="G90" s="5" t="s">
        <v>1127</v>
      </c>
    </row>
    <row r="91" spans="1:7" ht="30" customHeight="1">
      <c r="A91" s="6" t="s">
        <v>895</v>
      </c>
      <c r="B91" s="6" t="s">
        <v>902</v>
      </c>
      <c r="C91" s="6" t="s">
        <v>903</v>
      </c>
      <c r="D91" s="5" t="s">
        <v>991</v>
      </c>
      <c r="E91" s="32">
        <v>12</v>
      </c>
      <c r="F91" s="5" t="s">
        <v>105</v>
      </c>
      <c r="G91" s="5" t="s">
        <v>134</v>
      </c>
    </row>
    <row r="92" spans="1:7" ht="30" customHeight="1">
      <c r="A92" s="6" t="s">
        <v>895</v>
      </c>
      <c r="B92" s="6" t="s">
        <v>902</v>
      </c>
      <c r="C92" s="6" t="s">
        <v>903</v>
      </c>
      <c r="D92" s="5" t="s">
        <v>992</v>
      </c>
      <c r="E92" s="32">
        <v>9</v>
      </c>
      <c r="F92" s="5" t="s">
        <v>105</v>
      </c>
      <c r="G92" s="5" t="s">
        <v>134</v>
      </c>
    </row>
    <row r="93" spans="1:7" ht="30" customHeight="1">
      <c r="A93" s="6" t="s">
        <v>895</v>
      </c>
      <c r="B93" s="6" t="s">
        <v>902</v>
      </c>
      <c r="C93" s="6" t="s">
        <v>903</v>
      </c>
      <c r="D93" s="5" t="s">
        <v>978</v>
      </c>
      <c r="E93" s="32">
        <v>20</v>
      </c>
      <c r="F93" s="5" t="s">
        <v>105</v>
      </c>
      <c r="G93" s="5" t="s">
        <v>1128</v>
      </c>
    </row>
    <row r="94" spans="1:7" ht="30" customHeight="1">
      <c r="A94" s="6" t="s">
        <v>895</v>
      </c>
      <c r="B94" s="6" t="s">
        <v>902</v>
      </c>
      <c r="C94" s="6" t="s">
        <v>903</v>
      </c>
      <c r="D94" s="5" t="s">
        <v>974</v>
      </c>
      <c r="E94" s="32">
        <v>8</v>
      </c>
      <c r="F94" s="5" t="s">
        <v>105</v>
      </c>
      <c r="G94" s="5" t="s">
        <v>1091</v>
      </c>
    </row>
    <row r="95" spans="1:7" ht="30" customHeight="1">
      <c r="A95" s="6" t="s">
        <v>895</v>
      </c>
      <c r="B95" s="6" t="s">
        <v>902</v>
      </c>
      <c r="C95" s="6" t="s">
        <v>903</v>
      </c>
      <c r="D95" s="5" t="s">
        <v>1065</v>
      </c>
      <c r="E95" s="32">
        <v>1</v>
      </c>
      <c r="F95" s="5" t="s">
        <v>406</v>
      </c>
      <c r="G95" s="5" t="s">
        <v>411</v>
      </c>
    </row>
    <row r="96" spans="1:7" ht="30" customHeight="1">
      <c r="A96" s="6" t="s">
        <v>895</v>
      </c>
      <c r="B96" s="6" t="s">
        <v>902</v>
      </c>
      <c r="C96" s="6" t="s">
        <v>903</v>
      </c>
      <c r="D96" s="5" t="s">
        <v>1055</v>
      </c>
      <c r="E96" s="32">
        <v>2</v>
      </c>
      <c r="F96" s="5" t="s">
        <v>406</v>
      </c>
      <c r="G96" s="5" t="s">
        <v>405</v>
      </c>
    </row>
    <row r="97" spans="1:7" ht="30" customHeight="1">
      <c r="A97" s="6" t="s">
        <v>895</v>
      </c>
      <c r="B97" s="6" t="s">
        <v>902</v>
      </c>
      <c r="C97" s="6" t="s">
        <v>903</v>
      </c>
      <c r="D97" s="5" t="s">
        <v>1068</v>
      </c>
      <c r="E97" s="32">
        <v>2</v>
      </c>
      <c r="F97" s="5" t="s">
        <v>406</v>
      </c>
      <c r="G97" s="5" t="s">
        <v>411</v>
      </c>
    </row>
    <row r="98" spans="1:7" ht="30" customHeight="1">
      <c r="A98" s="6" t="s">
        <v>895</v>
      </c>
      <c r="B98" s="6" t="s">
        <v>902</v>
      </c>
      <c r="C98" s="6" t="s">
        <v>903</v>
      </c>
      <c r="D98" s="5" t="s">
        <v>1057</v>
      </c>
      <c r="E98" s="32">
        <v>1</v>
      </c>
      <c r="F98" s="5" t="s">
        <v>406</v>
      </c>
      <c r="G98" s="5" t="s">
        <v>405</v>
      </c>
    </row>
    <row r="99" spans="1:7" ht="30" customHeight="1">
      <c r="A99" s="6" t="s">
        <v>895</v>
      </c>
      <c r="B99" s="6" t="s">
        <v>902</v>
      </c>
      <c r="C99" s="6" t="s">
        <v>903</v>
      </c>
      <c r="D99" s="5" t="s">
        <v>904</v>
      </c>
      <c r="E99" s="32">
        <v>52</v>
      </c>
      <c r="F99" s="5" t="s">
        <v>1129</v>
      </c>
      <c r="G99" s="5" t="s">
        <v>1130</v>
      </c>
    </row>
    <row r="100" spans="1:7" ht="30" customHeight="1">
      <c r="A100" s="6" t="s">
        <v>895</v>
      </c>
      <c r="B100" s="6" t="s">
        <v>902</v>
      </c>
      <c r="C100" s="6" t="s">
        <v>893</v>
      </c>
      <c r="D100" s="5" t="s">
        <v>904</v>
      </c>
      <c r="E100" s="32">
        <v>54</v>
      </c>
      <c r="F100" s="5" t="s">
        <v>1106</v>
      </c>
      <c r="G100" s="5" t="s">
        <v>1131</v>
      </c>
    </row>
    <row r="101" spans="1:7" ht="30" customHeight="1">
      <c r="A101" s="6" t="s">
        <v>895</v>
      </c>
      <c r="B101" s="6" t="s">
        <v>902</v>
      </c>
      <c r="C101" s="6" t="s">
        <v>900</v>
      </c>
      <c r="D101" s="5" t="s">
        <v>938</v>
      </c>
      <c r="E101" s="32">
        <v>4</v>
      </c>
      <c r="F101" s="5" t="s">
        <v>251</v>
      </c>
      <c r="G101" s="5" t="s">
        <v>268</v>
      </c>
    </row>
    <row r="102" spans="1:7" ht="30" customHeight="1">
      <c r="A102" s="6" t="s">
        <v>895</v>
      </c>
      <c r="B102" s="6" t="s">
        <v>917</v>
      </c>
      <c r="C102" s="6" t="s">
        <v>1036</v>
      </c>
      <c r="D102" s="5" t="s">
        <v>958</v>
      </c>
      <c r="E102" s="32">
        <v>1</v>
      </c>
      <c r="F102" s="5" t="s">
        <v>306</v>
      </c>
      <c r="G102" s="5" t="s">
        <v>315</v>
      </c>
    </row>
    <row r="103" spans="1:7" ht="30" customHeight="1">
      <c r="A103" s="6" t="s">
        <v>895</v>
      </c>
      <c r="B103" s="6" t="s">
        <v>917</v>
      </c>
      <c r="C103" s="6" t="s">
        <v>903</v>
      </c>
      <c r="D103" s="5" t="s">
        <v>982</v>
      </c>
      <c r="E103" s="32">
        <v>2</v>
      </c>
      <c r="F103" s="5" t="s">
        <v>1132</v>
      </c>
      <c r="G103" s="5" t="s">
        <v>1133</v>
      </c>
    </row>
    <row r="104" spans="1:7" ht="30" customHeight="1">
      <c r="A104" s="6" t="s">
        <v>895</v>
      </c>
      <c r="B104" s="6" t="s">
        <v>917</v>
      </c>
      <c r="C104" s="6" t="s">
        <v>903</v>
      </c>
      <c r="D104" s="5" t="s">
        <v>958</v>
      </c>
      <c r="E104" s="32">
        <v>57</v>
      </c>
      <c r="F104" s="5" t="s">
        <v>1134</v>
      </c>
      <c r="G104" s="5" t="s">
        <v>1135</v>
      </c>
    </row>
    <row r="105" spans="1:7" ht="30" customHeight="1">
      <c r="A105" s="6" t="s">
        <v>895</v>
      </c>
      <c r="B105" s="6" t="s">
        <v>917</v>
      </c>
      <c r="C105" s="6" t="s">
        <v>903</v>
      </c>
      <c r="D105" s="5" t="s">
        <v>1037</v>
      </c>
      <c r="E105" s="32">
        <v>1</v>
      </c>
      <c r="F105" s="5" t="s">
        <v>306</v>
      </c>
      <c r="G105" s="5" t="s">
        <v>315</v>
      </c>
    </row>
    <row r="106" spans="1:7" ht="30" customHeight="1">
      <c r="A106" s="6" t="s">
        <v>895</v>
      </c>
      <c r="B106" s="6" t="s">
        <v>917</v>
      </c>
      <c r="C106" s="6" t="s">
        <v>903</v>
      </c>
      <c r="D106" s="5" t="s">
        <v>1066</v>
      </c>
      <c r="E106" s="32">
        <v>1</v>
      </c>
      <c r="F106" s="5" t="s">
        <v>406</v>
      </c>
      <c r="G106" s="5" t="s">
        <v>411</v>
      </c>
    </row>
    <row r="107" spans="1:7" ht="30" customHeight="1">
      <c r="A107" s="6" t="s">
        <v>895</v>
      </c>
      <c r="B107" s="6" t="s">
        <v>917</v>
      </c>
      <c r="C107" s="6" t="s">
        <v>903</v>
      </c>
      <c r="D107" s="5" t="s">
        <v>1058</v>
      </c>
      <c r="E107" s="32">
        <v>1</v>
      </c>
      <c r="F107" s="5" t="s">
        <v>406</v>
      </c>
      <c r="G107" s="5" t="s">
        <v>405</v>
      </c>
    </row>
    <row r="108" spans="1:7" ht="30" customHeight="1">
      <c r="A108" s="6" t="s">
        <v>895</v>
      </c>
      <c r="B108" s="6" t="s">
        <v>917</v>
      </c>
      <c r="C108" s="6" t="s">
        <v>903</v>
      </c>
      <c r="D108" s="5" t="s">
        <v>918</v>
      </c>
      <c r="E108" s="32">
        <v>10</v>
      </c>
      <c r="F108" s="5" t="s">
        <v>1136</v>
      </c>
      <c r="G108" s="5" t="s">
        <v>1137</v>
      </c>
    </row>
    <row r="109" spans="1:7" ht="30" customHeight="1">
      <c r="A109" s="6" t="s">
        <v>895</v>
      </c>
      <c r="B109" s="6" t="s">
        <v>917</v>
      </c>
      <c r="C109" s="6" t="s">
        <v>893</v>
      </c>
      <c r="D109" s="5" t="s">
        <v>958</v>
      </c>
      <c r="E109" s="32">
        <v>6</v>
      </c>
      <c r="F109" s="5" t="s">
        <v>272</v>
      </c>
      <c r="G109" s="5" t="s">
        <v>289</v>
      </c>
    </row>
    <row r="110" spans="1:7" ht="30" customHeight="1">
      <c r="A110" s="6" t="s">
        <v>895</v>
      </c>
      <c r="B110" s="6" t="s">
        <v>917</v>
      </c>
      <c r="C110" s="6" t="s">
        <v>893</v>
      </c>
      <c r="D110" s="5" t="s">
        <v>918</v>
      </c>
      <c r="E110" s="32">
        <v>6</v>
      </c>
      <c r="F110" s="5" t="s">
        <v>1113</v>
      </c>
      <c r="G110" s="5" t="s">
        <v>1138</v>
      </c>
    </row>
    <row r="111" spans="1:7" ht="30" customHeight="1">
      <c r="A111" s="6" t="s">
        <v>895</v>
      </c>
      <c r="B111" s="6" t="s">
        <v>917</v>
      </c>
      <c r="C111" s="6" t="s">
        <v>900</v>
      </c>
      <c r="D111" s="5" t="s">
        <v>958</v>
      </c>
      <c r="E111" s="32">
        <v>2</v>
      </c>
      <c r="F111" s="5" t="s">
        <v>251</v>
      </c>
      <c r="G111" s="5" t="s">
        <v>268</v>
      </c>
    </row>
    <row r="112" spans="1:7" ht="30" customHeight="1">
      <c r="A112" s="6" t="s">
        <v>895</v>
      </c>
      <c r="B112" s="6" t="s">
        <v>925</v>
      </c>
      <c r="C112" s="6" t="s">
        <v>903</v>
      </c>
      <c r="D112" s="5" t="s">
        <v>926</v>
      </c>
      <c r="E112" s="32">
        <v>4</v>
      </c>
      <c r="F112" s="5" t="s">
        <v>53</v>
      </c>
      <c r="G112" s="5" t="s">
        <v>1139</v>
      </c>
    </row>
    <row r="113" spans="1:7" ht="30" customHeight="1">
      <c r="A113" s="6" t="s">
        <v>895</v>
      </c>
      <c r="B113" s="6" t="s">
        <v>925</v>
      </c>
      <c r="C113" s="6" t="s">
        <v>893</v>
      </c>
      <c r="D113" s="5" t="s">
        <v>1042</v>
      </c>
      <c r="E113" s="32">
        <v>1</v>
      </c>
      <c r="F113" s="5" t="s">
        <v>320</v>
      </c>
      <c r="G113" s="5" t="s">
        <v>327</v>
      </c>
    </row>
    <row r="114" spans="1:7" ht="30" customHeight="1">
      <c r="A114" s="6" t="s">
        <v>895</v>
      </c>
      <c r="B114" s="6" t="s">
        <v>925</v>
      </c>
      <c r="C114" s="6" t="s">
        <v>893</v>
      </c>
      <c r="D114" s="5" t="s">
        <v>1030</v>
      </c>
      <c r="E114" s="32">
        <v>1</v>
      </c>
      <c r="F114" s="5" t="s">
        <v>292</v>
      </c>
      <c r="G114" s="5" t="s">
        <v>303</v>
      </c>
    </row>
    <row r="115" spans="1:7" ht="30" customHeight="1">
      <c r="A115" s="6" t="s">
        <v>895</v>
      </c>
      <c r="B115" s="6" t="s">
        <v>925</v>
      </c>
      <c r="C115" s="6" t="s">
        <v>893</v>
      </c>
      <c r="D115" s="5" t="s">
        <v>1023</v>
      </c>
      <c r="E115" s="32">
        <v>5</v>
      </c>
      <c r="F115" s="5" t="s">
        <v>1140</v>
      </c>
      <c r="G115" s="5" t="s">
        <v>1141</v>
      </c>
    </row>
    <row r="116" spans="1:7" ht="30" customHeight="1">
      <c r="A116" s="6" t="s">
        <v>895</v>
      </c>
      <c r="B116" s="6" t="s">
        <v>925</v>
      </c>
      <c r="C116" s="6" t="s">
        <v>893</v>
      </c>
      <c r="D116" s="5" t="s">
        <v>926</v>
      </c>
      <c r="E116" s="32">
        <v>2</v>
      </c>
      <c r="F116" s="5" t="s">
        <v>53</v>
      </c>
      <c r="G116" s="5" t="s">
        <v>52</v>
      </c>
    </row>
    <row r="117" spans="1:7" ht="30" customHeight="1">
      <c r="A117" s="6" t="s">
        <v>895</v>
      </c>
      <c r="B117" s="6" t="s">
        <v>994</v>
      </c>
      <c r="C117" s="6" t="s">
        <v>1060</v>
      </c>
      <c r="D117" s="5" t="s">
        <v>1061</v>
      </c>
      <c r="E117" s="32">
        <v>1</v>
      </c>
      <c r="F117" s="5" t="s">
        <v>406</v>
      </c>
      <c r="G117" s="5" t="s">
        <v>409</v>
      </c>
    </row>
    <row r="118" spans="1:7" ht="30" customHeight="1">
      <c r="A118" s="6" t="s">
        <v>895</v>
      </c>
      <c r="B118" s="6" t="s">
        <v>994</v>
      </c>
      <c r="C118" s="6" t="s">
        <v>953</v>
      </c>
      <c r="D118" s="5" t="s">
        <v>995</v>
      </c>
      <c r="E118" s="32">
        <v>2</v>
      </c>
      <c r="F118" s="5" t="s">
        <v>105</v>
      </c>
      <c r="G118" s="5" t="s">
        <v>136</v>
      </c>
    </row>
    <row r="119" spans="1:7" ht="30" customHeight="1">
      <c r="A119" s="6" t="s">
        <v>895</v>
      </c>
      <c r="B119" s="6" t="s">
        <v>1070</v>
      </c>
      <c r="C119" s="6" t="s">
        <v>893</v>
      </c>
      <c r="D119" s="5" t="s">
        <v>1071</v>
      </c>
      <c r="E119" s="32">
        <v>2</v>
      </c>
      <c r="F119" s="5" t="s">
        <v>406</v>
      </c>
      <c r="G119" s="5" t="s">
        <v>413</v>
      </c>
    </row>
    <row r="120" spans="1:7" ht="30" customHeight="1">
      <c r="A120" s="6" t="s">
        <v>895</v>
      </c>
      <c r="B120" s="6" t="s">
        <v>1070</v>
      </c>
      <c r="C120" s="6" t="s">
        <v>953</v>
      </c>
      <c r="D120" s="5" t="s">
        <v>964</v>
      </c>
      <c r="E120" s="32">
        <v>1</v>
      </c>
      <c r="F120" s="5" t="s">
        <v>432</v>
      </c>
      <c r="G120" s="5" t="s">
        <v>445</v>
      </c>
    </row>
    <row r="121" spans="1:7" ht="30" customHeight="1">
      <c r="A121" s="6" t="s">
        <v>895</v>
      </c>
      <c r="B121" s="6" t="s">
        <v>1062</v>
      </c>
      <c r="C121" s="6" t="s">
        <v>1063</v>
      </c>
      <c r="D121" s="5" t="s">
        <v>1064</v>
      </c>
      <c r="E121" s="32">
        <v>1</v>
      </c>
      <c r="F121" s="5" t="s">
        <v>406</v>
      </c>
      <c r="G121" s="5" t="s">
        <v>409</v>
      </c>
    </row>
    <row r="122" spans="1:7" ht="30" customHeight="1">
      <c r="A122" s="6" t="s">
        <v>895</v>
      </c>
      <c r="B122" s="6" t="s">
        <v>1045</v>
      </c>
      <c r="C122" s="6" t="s">
        <v>953</v>
      </c>
      <c r="D122" s="5" t="s">
        <v>1046</v>
      </c>
      <c r="E122" s="32">
        <v>2</v>
      </c>
      <c r="F122" s="5" t="s">
        <v>320</v>
      </c>
      <c r="G122" s="5" t="s">
        <v>331</v>
      </c>
    </row>
    <row r="123" spans="1:7" ht="30" customHeight="1">
      <c r="A123" s="6" t="s">
        <v>895</v>
      </c>
      <c r="B123" s="6" t="s">
        <v>932</v>
      </c>
      <c r="C123" s="6" t="s">
        <v>900</v>
      </c>
      <c r="D123" s="5" t="s">
        <v>1022</v>
      </c>
      <c r="E123" s="32">
        <v>1</v>
      </c>
      <c r="F123" s="5" t="s">
        <v>272</v>
      </c>
      <c r="G123" s="5" t="s">
        <v>285</v>
      </c>
    </row>
    <row r="124" spans="1:7" ht="30" customHeight="1">
      <c r="A124" s="6" t="s">
        <v>895</v>
      </c>
      <c r="B124" s="6" t="s">
        <v>932</v>
      </c>
      <c r="C124" s="6" t="s">
        <v>900</v>
      </c>
      <c r="D124" s="5" t="s">
        <v>933</v>
      </c>
      <c r="E124" s="32">
        <v>1</v>
      </c>
      <c r="F124" s="5" t="s">
        <v>53</v>
      </c>
      <c r="G124" s="5" t="s">
        <v>52</v>
      </c>
    </row>
    <row r="125" spans="1:7" ht="30" customHeight="1">
      <c r="A125" s="6" t="s">
        <v>895</v>
      </c>
      <c r="B125" s="6" t="s">
        <v>927</v>
      </c>
      <c r="C125" s="6" t="s">
        <v>903</v>
      </c>
      <c r="D125" s="5" t="s">
        <v>928</v>
      </c>
      <c r="E125" s="32">
        <v>1</v>
      </c>
      <c r="F125" s="5" t="s">
        <v>53</v>
      </c>
      <c r="G125" s="5" t="s">
        <v>52</v>
      </c>
    </row>
    <row r="126" spans="1:7" ht="30" customHeight="1">
      <c r="A126" s="6" t="s">
        <v>895</v>
      </c>
      <c r="B126" s="6" t="s">
        <v>927</v>
      </c>
      <c r="C126" s="6" t="s">
        <v>893</v>
      </c>
      <c r="D126" s="5" t="s">
        <v>928</v>
      </c>
      <c r="E126" s="32">
        <v>1</v>
      </c>
      <c r="F126" s="5" t="s">
        <v>53</v>
      </c>
      <c r="G126" s="5" t="s">
        <v>52</v>
      </c>
    </row>
    <row r="127" spans="1:7" ht="30" customHeight="1">
      <c r="A127" s="6" t="s">
        <v>895</v>
      </c>
      <c r="B127" s="6" t="s">
        <v>934</v>
      </c>
      <c r="C127" s="6" t="s">
        <v>903</v>
      </c>
      <c r="D127" s="5" t="s">
        <v>1043</v>
      </c>
      <c r="E127" s="32">
        <v>2</v>
      </c>
      <c r="F127" s="5" t="s">
        <v>320</v>
      </c>
      <c r="G127" s="5" t="s">
        <v>329</v>
      </c>
    </row>
    <row r="128" spans="1:7" ht="30" customHeight="1">
      <c r="A128" s="6" t="s">
        <v>895</v>
      </c>
      <c r="B128" s="6" t="s">
        <v>934</v>
      </c>
      <c r="C128" s="6" t="s">
        <v>893</v>
      </c>
      <c r="D128" s="5" t="s">
        <v>935</v>
      </c>
      <c r="E128" s="32">
        <v>5</v>
      </c>
      <c r="F128" s="5" t="s">
        <v>1142</v>
      </c>
      <c r="G128" s="5" t="s">
        <v>1143</v>
      </c>
    </row>
    <row r="129" spans="1:7" ht="30" customHeight="1">
      <c r="A129" s="6" t="s">
        <v>895</v>
      </c>
      <c r="B129" s="6" t="s">
        <v>1038</v>
      </c>
      <c r="C129" s="6" t="s">
        <v>970</v>
      </c>
      <c r="D129" s="5" t="s">
        <v>1039</v>
      </c>
      <c r="E129" s="32">
        <v>6</v>
      </c>
      <c r="F129" s="5" t="s">
        <v>320</v>
      </c>
      <c r="G129" s="5" t="s">
        <v>1144</v>
      </c>
    </row>
    <row r="130" spans="1:7" ht="30" customHeight="1">
      <c r="A130" s="6" t="s">
        <v>895</v>
      </c>
      <c r="B130" s="6" t="s">
        <v>1019</v>
      </c>
      <c r="C130" s="6" t="s">
        <v>900</v>
      </c>
      <c r="D130" s="5" t="s">
        <v>1020</v>
      </c>
      <c r="E130" s="32">
        <v>2</v>
      </c>
      <c r="F130" s="5" t="s">
        <v>272</v>
      </c>
      <c r="G130" s="5" t="s">
        <v>271</v>
      </c>
    </row>
    <row r="131" spans="1:7" ht="30" customHeight="1">
      <c r="A131" s="6" t="s">
        <v>895</v>
      </c>
      <c r="B131" s="6" t="s">
        <v>1007</v>
      </c>
      <c r="C131" s="6" t="s">
        <v>893</v>
      </c>
      <c r="D131" s="5" t="s">
        <v>1008</v>
      </c>
      <c r="E131" s="32">
        <v>1</v>
      </c>
      <c r="F131" s="5" t="s">
        <v>199</v>
      </c>
      <c r="G131" s="5" t="s">
        <v>218</v>
      </c>
    </row>
    <row r="132" spans="1:7" ht="30" customHeight="1">
      <c r="A132" s="6" t="s">
        <v>895</v>
      </c>
      <c r="B132" s="6" t="s">
        <v>1009</v>
      </c>
      <c r="C132" s="6" t="s">
        <v>900</v>
      </c>
      <c r="D132" s="5" t="s">
        <v>1018</v>
      </c>
      <c r="E132" s="32">
        <v>2</v>
      </c>
      <c r="F132" s="5" t="s">
        <v>272</v>
      </c>
      <c r="G132" s="5" t="s">
        <v>271</v>
      </c>
    </row>
    <row r="133" spans="1:7" ht="30" customHeight="1">
      <c r="A133" s="6" t="s">
        <v>895</v>
      </c>
      <c r="B133" s="6" t="s">
        <v>1009</v>
      </c>
      <c r="C133" s="6" t="s">
        <v>900</v>
      </c>
      <c r="D133" s="5" t="s">
        <v>1008</v>
      </c>
      <c r="E133" s="32">
        <v>1</v>
      </c>
      <c r="F133" s="5" t="s">
        <v>199</v>
      </c>
      <c r="G133" s="5" t="s">
        <v>218</v>
      </c>
    </row>
    <row r="134" spans="1:7" ht="30" customHeight="1">
      <c r="A134" s="6" t="s">
        <v>895</v>
      </c>
      <c r="B134" s="6" t="s">
        <v>1073</v>
      </c>
      <c r="C134" s="6" t="s">
        <v>893</v>
      </c>
      <c r="D134" s="5" t="s">
        <v>1074</v>
      </c>
      <c r="E134" s="32">
        <v>2</v>
      </c>
      <c r="F134" s="5" t="s">
        <v>420</v>
      </c>
      <c r="G134" s="5" t="s">
        <v>423</v>
      </c>
    </row>
    <row r="135" spans="1:7" ht="30" customHeight="1">
      <c r="A135" s="6" t="s">
        <v>895</v>
      </c>
      <c r="B135" s="6" t="s">
        <v>1075</v>
      </c>
      <c r="C135" s="6" t="s">
        <v>900</v>
      </c>
      <c r="D135" s="5" t="s">
        <v>1074</v>
      </c>
      <c r="E135" s="32">
        <v>2</v>
      </c>
      <c r="F135" s="5" t="s">
        <v>420</v>
      </c>
      <c r="G135" s="5" t="s">
        <v>423</v>
      </c>
    </row>
    <row r="136" spans="1:7" ht="30" customHeight="1">
      <c r="A136" s="6" t="s">
        <v>895</v>
      </c>
      <c r="B136" s="6" t="s">
        <v>1047</v>
      </c>
      <c r="C136" s="6" t="s">
        <v>893</v>
      </c>
      <c r="D136" s="5" t="s">
        <v>1048</v>
      </c>
      <c r="E136" s="32">
        <v>8</v>
      </c>
      <c r="F136" s="5" t="s">
        <v>398</v>
      </c>
      <c r="G136" s="5" t="s">
        <v>1145</v>
      </c>
    </row>
    <row r="137" spans="1:7" ht="30" customHeight="1">
      <c r="A137" s="6" t="s">
        <v>895</v>
      </c>
      <c r="B137" s="6" t="s">
        <v>1053</v>
      </c>
      <c r="C137" s="6" t="s">
        <v>900</v>
      </c>
      <c r="D137" s="5" t="s">
        <v>1050</v>
      </c>
      <c r="E137" s="32">
        <v>1</v>
      </c>
      <c r="F137" s="5" t="s">
        <v>398</v>
      </c>
      <c r="G137" s="5" t="s">
        <v>403</v>
      </c>
    </row>
    <row r="138" spans="1:7" ht="30" customHeight="1">
      <c r="A138" s="6" t="s">
        <v>895</v>
      </c>
      <c r="B138" s="6" t="s">
        <v>1049</v>
      </c>
      <c r="C138" s="6" t="s">
        <v>893</v>
      </c>
      <c r="D138" s="5" t="s">
        <v>1050</v>
      </c>
      <c r="E138" s="32">
        <v>5</v>
      </c>
      <c r="F138" s="5" t="s">
        <v>398</v>
      </c>
      <c r="G138" s="5" t="s">
        <v>1146</v>
      </c>
    </row>
    <row r="139" spans="1:7" ht="30" customHeight="1">
      <c r="A139" s="6" t="s">
        <v>895</v>
      </c>
      <c r="B139" s="6" t="s">
        <v>1051</v>
      </c>
      <c r="C139" s="6" t="s">
        <v>893</v>
      </c>
      <c r="D139" s="5" t="s">
        <v>1052</v>
      </c>
      <c r="E139" s="32">
        <v>1</v>
      </c>
      <c r="F139" s="5" t="s">
        <v>398</v>
      </c>
      <c r="G139" s="5" t="s">
        <v>403</v>
      </c>
    </row>
    <row r="140" spans="1:7" ht="30" customHeight="1">
      <c r="A140" s="6" t="s">
        <v>895</v>
      </c>
      <c r="B140" s="6" t="s">
        <v>1054</v>
      </c>
      <c r="C140" s="6" t="s">
        <v>900</v>
      </c>
      <c r="D140" s="5" t="s">
        <v>1052</v>
      </c>
      <c r="E140" s="32">
        <v>1</v>
      </c>
      <c r="F140" s="5" t="s">
        <v>398</v>
      </c>
      <c r="G140" s="5" t="s">
        <v>403</v>
      </c>
    </row>
    <row r="141" spans="1:7" ht="30" customHeight="1">
      <c r="A141" s="6" t="s">
        <v>895</v>
      </c>
      <c r="B141" s="6" t="s">
        <v>936</v>
      </c>
      <c r="C141" s="6" t="s">
        <v>900</v>
      </c>
      <c r="D141" s="5" t="s">
        <v>1044</v>
      </c>
      <c r="E141" s="32">
        <v>7</v>
      </c>
      <c r="F141" s="5" t="s">
        <v>320</v>
      </c>
      <c r="G141" s="5" t="s">
        <v>1147</v>
      </c>
    </row>
    <row r="142" spans="1:7" ht="30" customHeight="1">
      <c r="A142" s="6" t="s">
        <v>895</v>
      </c>
      <c r="B142" s="6" t="s">
        <v>936</v>
      </c>
      <c r="C142" s="6" t="s">
        <v>900</v>
      </c>
      <c r="D142" s="5" t="s">
        <v>937</v>
      </c>
      <c r="E142" s="32">
        <v>2</v>
      </c>
      <c r="F142" s="5" t="s">
        <v>1148</v>
      </c>
      <c r="G142" s="5" t="s">
        <v>1149</v>
      </c>
    </row>
    <row r="143" spans="1:7" ht="30" customHeight="1">
      <c r="A143" s="6" t="s">
        <v>895</v>
      </c>
      <c r="B143" s="6" t="s">
        <v>909</v>
      </c>
      <c r="C143" s="6" t="s">
        <v>1003</v>
      </c>
      <c r="D143" s="5" t="s">
        <v>901</v>
      </c>
      <c r="E143" s="32">
        <v>2</v>
      </c>
      <c r="F143" s="5" t="s">
        <v>185</v>
      </c>
      <c r="G143" s="5" t="s">
        <v>184</v>
      </c>
    </row>
    <row r="144" spans="1:7" ht="30" customHeight="1">
      <c r="A144" s="6" t="s">
        <v>895</v>
      </c>
      <c r="B144" s="6" t="s">
        <v>909</v>
      </c>
      <c r="C144" s="6" t="s">
        <v>900</v>
      </c>
      <c r="D144" s="5" t="s">
        <v>996</v>
      </c>
      <c r="E144" s="32">
        <v>12</v>
      </c>
      <c r="F144" s="5" t="s">
        <v>1150</v>
      </c>
      <c r="G144" s="5" t="s">
        <v>1151</v>
      </c>
    </row>
    <row r="145" spans="1:7" ht="30" customHeight="1">
      <c r="A145" s="6" t="s">
        <v>895</v>
      </c>
      <c r="B145" s="6" t="s">
        <v>909</v>
      </c>
      <c r="C145" s="6" t="s">
        <v>900</v>
      </c>
      <c r="D145" s="5" t="s">
        <v>1072</v>
      </c>
      <c r="E145" s="32">
        <v>2</v>
      </c>
      <c r="F145" s="5" t="s">
        <v>406</v>
      </c>
      <c r="G145" s="5" t="s">
        <v>413</v>
      </c>
    </row>
    <row r="146" spans="1:7" ht="30" customHeight="1">
      <c r="A146" s="6" t="s">
        <v>895</v>
      </c>
      <c r="B146" s="6" t="s">
        <v>909</v>
      </c>
      <c r="C146" s="6" t="s">
        <v>900</v>
      </c>
      <c r="D146" s="5" t="s">
        <v>929</v>
      </c>
      <c r="E146" s="32">
        <v>8</v>
      </c>
      <c r="F146" s="5" t="s">
        <v>1152</v>
      </c>
      <c r="G146" s="5" t="s">
        <v>1153</v>
      </c>
    </row>
    <row r="147" spans="1:7" ht="30" customHeight="1">
      <c r="A147" s="6" t="s">
        <v>895</v>
      </c>
      <c r="B147" s="6" t="s">
        <v>909</v>
      </c>
      <c r="C147" s="6" t="s">
        <v>900</v>
      </c>
      <c r="D147" s="5" t="s">
        <v>910</v>
      </c>
      <c r="E147" s="32">
        <v>2</v>
      </c>
      <c r="F147" s="5" t="s">
        <v>23</v>
      </c>
      <c r="G147" s="5" t="s">
        <v>31</v>
      </c>
    </row>
    <row r="148" spans="1:7" ht="30" customHeight="1">
      <c r="A148" s="6" t="s">
        <v>895</v>
      </c>
      <c r="B148" s="6" t="s">
        <v>909</v>
      </c>
      <c r="C148" s="6" t="s">
        <v>900</v>
      </c>
      <c r="D148" s="5" t="s">
        <v>960</v>
      </c>
      <c r="E148" s="32">
        <v>1</v>
      </c>
      <c r="F148" s="5" t="s">
        <v>80</v>
      </c>
      <c r="G148" s="5" t="s">
        <v>89</v>
      </c>
    </row>
    <row r="149" spans="1:7" ht="30" customHeight="1">
      <c r="A149" s="6" t="s">
        <v>895</v>
      </c>
      <c r="B149" s="6" t="s">
        <v>1076</v>
      </c>
      <c r="C149" s="6" t="s">
        <v>1077</v>
      </c>
      <c r="D149" s="5" t="s">
        <v>996</v>
      </c>
      <c r="E149" s="32">
        <v>8</v>
      </c>
      <c r="F149" s="5" t="s">
        <v>432</v>
      </c>
      <c r="G149" s="5" t="s">
        <v>1154</v>
      </c>
    </row>
    <row r="150" spans="1:7" ht="30" customHeight="1">
      <c r="A150" s="6" t="s">
        <v>895</v>
      </c>
      <c r="B150" s="6" t="s">
        <v>1013</v>
      </c>
      <c r="C150" s="6" t="s">
        <v>900</v>
      </c>
      <c r="D150" s="5" t="s">
        <v>1014</v>
      </c>
      <c r="E150" s="32">
        <v>2</v>
      </c>
      <c r="F150" s="5" t="s">
        <v>221</v>
      </c>
      <c r="G150" s="5" t="s">
        <v>246</v>
      </c>
    </row>
    <row r="151" spans="1:7" ht="30" customHeight="1">
      <c r="A151" s="6" t="s">
        <v>895</v>
      </c>
      <c r="B151" s="6" t="s">
        <v>1011</v>
      </c>
      <c r="C151" s="6" t="s">
        <v>900</v>
      </c>
      <c r="D151" s="5" t="s">
        <v>1012</v>
      </c>
      <c r="E151" s="32">
        <v>2</v>
      </c>
      <c r="F151" s="5" t="s">
        <v>221</v>
      </c>
      <c r="G151" s="5" t="s">
        <v>246</v>
      </c>
    </row>
    <row r="152" spans="1:7" ht="30" customHeight="1">
      <c r="A152" s="6" t="s">
        <v>895</v>
      </c>
      <c r="B152" s="6" t="s">
        <v>998</v>
      </c>
      <c r="C152" s="6" t="s">
        <v>893</v>
      </c>
      <c r="D152" s="5" t="s">
        <v>981</v>
      </c>
      <c r="E152" s="32">
        <v>1</v>
      </c>
      <c r="F152" s="5" t="s">
        <v>159</v>
      </c>
      <c r="G152" s="5" t="s">
        <v>158</v>
      </c>
    </row>
    <row r="153" spans="1:7" ht="30" customHeight="1">
      <c r="A153" s="6" t="s">
        <v>895</v>
      </c>
      <c r="B153" s="6" t="s">
        <v>998</v>
      </c>
      <c r="C153" s="6" t="s">
        <v>893</v>
      </c>
      <c r="D153" s="5" t="s">
        <v>901</v>
      </c>
      <c r="E153" s="32">
        <v>4</v>
      </c>
      <c r="F153" s="5" t="s">
        <v>221</v>
      </c>
      <c r="G153" s="5" t="s">
        <v>1155</v>
      </c>
    </row>
    <row r="154" spans="1:7" ht="30" customHeight="1">
      <c r="A154" s="6" t="s">
        <v>895</v>
      </c>
      <c r="B154" s="6" t="s">
        <v>1010</v>
      </c>
      <c r="C154" s="6" t="s">
        <v>893</v>
      </c>
      <c r="D154" s="5" t="s">
        <v>916</v>
      </c>
      <c r="E154" s="32">
        <v>4</v>
      </c>
      <c r="F154" s="5" t="s">
        <v>221</v>
      </c>
      <c r="G154" s="5" t="s">
        <v>1155</v>
      </c>
    </row>
    <row r="155" spans="1:7" ht="30" customHeight="1">
      <c r="A155" s="6" t="s">
        <v>895</v>
      </c>
      <c r="B155" s="33" t="s">
        <v>988</v>
      </c>
      <c r="C155" s="6" t="s">
        <v>953</v>
      </c>
      <c r="D155" s="5" t="s">
        <v>1004</v>
      </c>
      <c r="E155" s="32">
        <v>6</v>
      </c>
      <c r="F155" s="5" t="s">
        <v>432</v>
      </c>
      <c r="G155" s="5" t="s">
        <v>1154</v>
      </c>
    </row>
    <row r="156" spans="1:7" ht="30" customHeight="1">
      <c r="A156" s="6" t="s">
        <v>895</v>
      </c>
      <c r="B156" s="33" t="s">
        <v>963</v>
      </c>
      <c r="C156" s="6" t="s">
        <v>953</v>
      </c>
      <c r="D156" s="5" t="s">
        <v>964</v>
      </c>
      <c r="E156" s="32">
        <v>6</v>
      </c>
      <c r="F156" s="5" t="s">
        <v>432</v>
      </c>
      <c r="G156" s="5" t="s">
        <v>1154</v>
      </c>
    </row>
  </sheetData>
  <mergeCells count="1">
    <mergeCell ref="A3:G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D7D31"/>
  </sheetPr>
  <dimension ref="A1:D168"/>
  <sheetViews>
    <sheetView showGridLines="0" workbookViewId="0">
      <pane xSplit="2" ySplit="5" topLeftCell="C87" activePane="bottomRight" state="frozen"/>
      <selection pane="topRight"/>
      <selection pane="bottomLeft"/>
      <selection pane="bottomRight" activeCell="C6" sqref="C6"/>
    </sheetView>
  </sheetViews>
  <sheetFormatPr baseColWidth="10" defaultColWidth="9" defaultRowHeight="14.25"/>
  <cols>
    <col min="1" max="1" width="10" customWidth="1"/>
    <col min="2" max="2" width="12" customWidth="1"/>
    <col min="3" max="3" width="42" customWidth="1"/>
    <col min="4" max="4" width="38" customWidth="1"/>
  </cols>
  <sheetData>
    <row r="1" spans="1:4" ht="5.0999999999999996" customHeight="1">
      <c r="A1" s="1"/>
      <c r="B1" s="1"/>
      <c r="C1" s="1"/>
      <c r="D1" s="1"/>
    </row>
    <row r="2" spans="1:4" ht="27" customHeight="1">
      <c r="A2" s="14" t="s">
        <v>1156</v>
      </c>
      <c r="B2" s="14"/>
      <c r="C2" s="14"/>
      <c r="D2" s="14"/>
    </row>
    <row r="3" spans="1:4" ht="27.95" customHeight="1">
      <c r="A3" s="55" t="s">
        <v>1157</v>
      </c>
      <c r="B3" s="55"/>
      <c r="C3" s="55"/>
      <c r="D3" s="55"/>
    </row>
    <row r="4" spans="1:4">
      <c r="A4" s="1"/>
      <c r="B4" s="1"/>
      <c r="C4" s="1"/>
      <c r="D4" s="1"/>
    </row>
    <row r="5" spans="1:4" ht="33.950000000000003" customHeight="1">
      <c r="A5" s="18" t="s">
        <v>5</v>
      </c>
      <c r="B5" s="18" t="s">
        <v>6</v>
      </c>
      <c r="C5" s="18" t="s">
        <v>10</v>
      </c>
      <c r="D5" s="18" t="s">
        <v>1158</v>
      </c>
    </row>
    <row r="6" spans="1:4" ht="24" customHeight="1">
      <c r="A6" s="4" t="s">
        <v>447</v>
      </c>
      <c r="B6" s="4" t="s">
        <v>53</v>
      </c>
      <c r="C6" s="6" t="s">
        <v>27</v>
      </c>
      <c r="D6" s="34" t="s">
        <v>1159</v>
      </c>
    </row>
    <row r="7" spans="1:4" ht="24" customHeight="1">
      <c r="A7" s="4" t="s">
        <v>447</v>
      </c>
      <c r="B7" s="4" t="s">
        <v>53</v>
      </c>
      <c r="C7" s="6" t="s">
        <v>27</v>
      </c>
      <c r="D7" s="34" t="s">
        <v>1160</v>
      </c>
    </row>
    <row r="8" spans="1:4" ht="24" customHeight="1">
      <c r="A8" s="4" t="s">
        <v>447</v>
      </c>
      <c r="B8" s="4" t="s">
        <v>53</v>
      </c>
      <c r="C8" s="6" t="s">
        <v>27</v>
      </c>
      <c r="D8" s="34" t="s">
        <v>1161</v>
      </c>
    </row>
    <row r="9" spans="1:4" ht="24" customHeight="1">
      <c r="A9" s="4" t="s">
        <v>447</v>
      </c>
      <c r="B9" s="4" t="s">
        <v>53</v>
      </c>
      <c r="C9" s="6" t="s">
        <v>27</v>
      </c>
      <c r="D9" s="34" t="s">
        <v>1162</v>
      </c>
    </row>
    <row r="10" spans="1:4" ht="24" customHeight="1">
      <c r="A10" s="4" t="s">
        <v>447</v>
      </c>
      <c r="B10" s="4" t="s">
        <v>53</v>
      </c>
      <c r="C10" s="6" t="s">
        <v>27</v>
      </c>
      <c r="D10" s="34" t="s">
        <v>1163</v>
      </c>
    </row>
    <row r="11" spans="1:4" ht="24" customHeight="1">
      <c r="A11" s="4" t="s">
        <v>447</v>
      </c>
      <c r="B11" s="4" t="s">
        <v>53</v>
      </c>
      <c r="C11" s="6" t="s">
        <v>27</v>
      </c>
      <c r="D11" s="34" t="s">
        <v>1164</v>
      </c>
    </row>
    <row r="12" spans="1:4" ht="24" customHeight="1">
      <c r="A12" s="4" t="s">
        <v>451</v>
      </c>
      <c r="B12" s="4" t="s">
        <v>61</v>
      </c>
      <c r="C12" s="6" t="s">
        <v>27</v>
      </c>
      <c r="D12" s="34" t="s">
        <v>1165</v>
      </c>
    </row>
    <row r="13" spans="1:4" ht="24" customHeight="1">
      <c r="A13" s="4" t="s">
        <v>451</v>
      </c>
      <c r="B13" s="4" t="s">
        <v>61</v>
      </c>
      <c r="C13" s="6" t="s">
        <v>27</v>
      </c>
      <c r="D13" s="34" t="s">
        <v>1166</v>
      </c>
    </row>
    <row r="14" spans="1:4" ht="24" customHeight="1">
      <c r="A14" s="4" t="s">
        <v>453</v>
      </c>
      <c r="B14" s="4" t="s">
        <v>80</v>
      </c>
      <c r="C14" s="6" t="s">
        <v>27</v>
      </c>
      <c r="D14" s="34" t="s">
        <v>1167</v>
      </c>
    </row>
    <row r="15" spans="1:4" ht="24" customHeight="1">
      <c r="A15" s="4" t="s">
        <v>453</v>
      </c>
      <c r="B15" s="4" t="s">
        <v>80</v>
      </c>
      <c r="C15" s="6" t="s">
        <v>27</v>
      </c>
      <c r="D15" s="34" t="s">
        <v>1167</v>
      </c>
    </row>
    <row r="16" spans="1:4" ht="24" customHeight="1">
      <c r="A16" s="4" t="s">
        <v>455</v>
      </c>
      <c r="B16" s="4" t="s">
        <v>105</v>
      </c>
      <c r="C16" s="6" t="s">
        <v>37</v>
      </c>
      <c r="D16" s="34" t="s">
        <v>1168</v>
      </c>
    </row>
    <row r="17" spans="1:4" ht="24" customHeight="1">
      <c r="A17" s="4" t="s">
        <v>457</v>
      </c>
      <c r="B17" s="4" t="s">
        <v>185</v>
      </c>
      <c r="C17" s="6" t="s">
        <v>27</v>
      </c>
      <c r="D17" s="34" t="s">
        <v>1169</v>
      </c>
    </row>
    <row r="18" spans="1:4" ht="24" customHeight="1">
      <c r="A18" s="4" t="s">
        <v>457</v>
      </c>
      <c r="B18" s="4" t="s">
        <v>185</v>
      </c>
      <c r="C18" s="6" t="s">
        <v>27</v>
      </c>
      <c r="D18" s="34" t="s">
        <v>1170</v>
      </c>
    </row>
    <row r="19" spans="1:4" ht="24" customHeight="1">
      <c r="A19" s="4" t="s">
        <v>457</v>
      </c>
      <c r="B19" s="4" t="s">
        <v>185</v>
      </c>
      <c r="C19" s="6" t="s">
        <v>27</v>
      </c>
      <c r="D19" s="34" t="s">
        <v>1171</v>
      </c>
    </row>
    <row r="20" spans="1:4" ht="24" customHeight="1">
      <c r="A20" s="4" t="s">
        <v>457</v>
      </c>
      <c r="B20" s="4" t="s">
        <v>185</v>
      </c>
      <c r="C20" s="6" t="s">
        <v>27</v>
      </c>
      <c r="D20" s="34" t="s">
        <v>1172</v>
      </c>
    </row>
    <row r="21" spans="1:4" ht="24" customHeight="1">
      <c r="A21" s="4" t="s">
        <v>459</v>
      </c>
      <c r="B21" s="4" t="s">
        <v>460</v>
      </c>
      <c r="C21" s="6" t="s">
        <v>27</v>
      </c>
      <c r="D21" s="34" t="s">
        <v>1173</v>
      </c>
    </row>
    <row r="22" spans="1:4" ht="24" customHeight="1">
      <c r="A22" s="4" t="s">
        <v>459</v>
      </c>
      <c r="B22" s="4" t="s">
        <v>460</v>
      </c>
      <c r="C22" s="6" t="s">
        <v>27</v>
      </c>
      <c r="D22" s="34" t="s">
        <v>1174</v>
      </c>
    </row>
    <row r="23" spans="1:4" ht="24" customHeight="1">
      <c r="A23" s="4" t="s">
        <v>462</v>
      </c>
      <c r="B23" s="4" t="s">
        <v>221</v>
      </c>
      <c r="C23" s="6" t="s">
        <v>27</v>
      </c>
      <c r="D23" s="34" t="s">
        <v>1175</v>
      </c>
    </row>
    <row r="24" spans="1:4" ht="24" customHeight="1">
      <c r="A24" s="4" t="s">
        <v>462</v>
      </c>
      <c r="B24" s="4" t="s">
        <v>221</v>
      </c>
      <c r="C24" s="6" t="s">
        <v>27</v>
      </c>
      <c r="D24" s="34" t="s">
        <v>1175</v>
      </c>
    </row>
    <row r="25" spans="1:4" ht="24" customHeight="1">
      <c r="A25" s="4" t="s">
        <v>464</v>
      </c>
      <c r="B25" s="4" t="s">
        <v>251</v>
      </c>
      <c r="C25" s="6" t="s">
        <v>37</v>
      </c>
      <c r="D25" s="34" t="s">
        <v>1176</v>
      </c>
    </row>
    <row r="26" spans="1:4" ht="24" customHeight="1">
      <c r="A26" s="4" t="s">
        <v>464</v>
      </c>
      <c r="B26" s="4" t="s">
        <v>251</v>
      </c>
      <c r="C26" s="6" t="s">
        <v>37</v>
      </c>
      <c r="D26" s="34" t="s">
        <v>1177</v>
      </c>
    </row>
    <row r="27" spans="1:4" ht="24" customHeight="1">
      <c r="A27" s="4" t="s">
        <v>466</v>
      </c>
      <c r="B27" s="4" t="s">
        <v>251</v>
      </c>
      <c r="C27" s="6" t="s">
        <v>270</v>
      </c>
      <c r="D27" s="34" t="s">
        <v>1178</v>
      </c>
    </row>
    <row r="28" spans="1:4" ht="24" customHeight="1">
      <c r="A28" s="4" t="s">
        <v>466</v>
      </c>
      <c r="B28" s="4" t="s">
        <v>251</v>
      </c>
      <c r="C28" s="6" t="s">
        <v>270</v>
      </c>
      <c r="D28" s="34" t="s">
        <v>1179</v>
      </c>
    </row>
    <row r="29" spans="1:4" ht="24" customHeight="1">
      <c r="A29" s="4" t="s">
        <v>467</v>
      </c>
      <c r="B29" s="4" t="s">
        <v>272</v>
      </c>
      <c r="C29" s="6" t="s">
        <v>27</v>
      </c>
      <c r="D29" s="34" t="s">
        <v>1180</v>
      </c>
    </row>
    <row r="30" spans="1:4" ht="24" customHeight="1">
      <c r="A30" s="4" t="s">
        <v>467</v>
      </c>
      <c r="B30" s="4" t="s">
        <v>272</v>
      </c>
      <c r="C30" s="6" t="s">
        <v>27</v>
      </c>
      <c r="D30" s="34" t="s">
        <v>1181</v>
      </c>
    </row>
    <row r="31" spans="1:4" ht="24" customHeight="1">
      <c r="A31" s="4" t="s">
        <v>467</v>
      </c>
      <c r="B31" s="4" t="s">
        <v>272</v>
      </c>
      <c r="C31" s="6" t="s">
        <v>27</v>
      </c>
      <c r="D31" s="34" t="s">
        <v>1182</v>
      </c>
    </row>
    <row r="32" spans="1:4" ht="24" customHeight="1">
      <c r="A32" s="4" t="s">
        <v>467</v>
      </c>
      <c r="B32" s="4" t="s">
        <v>272</v>
      </c>
      <c r="C32" s="6" t="s">
        <v>27</v>
      </c>
      <c r="D32" s="34" t="s">
        <v>1183</v>
      </c>
    </row>
    <row r="33" spans="1:4" ht="24" customHeight="1">
      <c r="A33" s="4" t="s">
        <v>467</v>
      </c>
      <c r="B33" s="4" t="s">
        <v>272</v>
      </c>
      <c r="C33" s="6" t="s">
        <v>27</v>
      </c>
      <c r="D33" s="34" t="s">
        <v>1184</v>
      </c>
    </row>
    <row r="34" spans="1:4" ht="24" customHeight="1">
      <c r="A34" s="4" t="s">
        <v>467</v>
      </c>
      <c r="B34" s="4" t="s">
        <v>272</v>
      </c>
      <c r="C34" s="6" t="s">
        <v>27</v>
      </c>
      <c r="D34" s="34" t="s">
        <v>1185</v>
      </c>
    </row>
    <row r="35" spans="1:4" ht="24" customHeight="1">
      <c r="A35" s="4" t="s">
        <v>467</v>
      </c>
      <c r="B35" s="4" t="s">
        <v>272</v>
      </c>
      <c r="C35" s="6" t="s">
        <v>27</v>
      </c>
      <c r="D35" s="34" t="s">
        <v>1186</v>
      </c>
    </row>
    <row r="36" spans="1:4" ht="24" customHeight="1">
      <c r="A36" s="4" t="s">
        <v>467</v>
      </c>
      <c r="B36" s="4" t="s">
        <v>272</v>
      </c>
      <c r="C36" s="6" t="s">
        <v>27</v>
      </c>
      <c r="D36" s="34" t="s">
        <v>1187</v>
      </c>
    </row>
    <row r="37" spans="1:4" ht="24" customHeight="1">
      <c r="A37" s="4" t="s">
        <v>467</v>
      </c>
      <c r="B37" s="4" t="s">
        <v>272</v>
      </c>
      <c r="C37" s="6" t="s">
        <v>27</v>
      </c>
      <c r="D37" s="34" t="s">
        <v>1188</v>
      </c>
    </row>
    <row r="38" spans="1:4" ht="24" customHeight="1">
      <c r="A38" s="4" t="s">
        <v>467</v>
      </c>
      <c r="B38" s="4" t="s">
        <v>272</v>
      </c>
      <c r="C38" s="6" t="s">
        <v>27</v>
      </c>
      <c r="D38" s="34" t="s">
        <v>1189</v>
      </c>
    </row>
    <row r="39" spans="1:4" ht="24" customHeight="1">
      <c r="A39" s="4" t="s">
        <v>467</v>
      </c>
      <c r="B39" s="4" t="s">
        <v>272</v>
      </c>
      <c r="C39" s="6" t="s">
        <v>27</v>
      </c>
      <c r="D39" s="34" t="s">
        <v>1190</v>
      </c>
    </row>
    <row r="40" spans="1:4" ht="24" customHeight="1">
      <c r="A40" s="4" t="s">
        <v>467</v>
      </c>
      <c r="B40" s="4" t="s">
        <v>272</v>
      </c>
      <c r="C40" s="6" t="s">
        <v>27</v>
      </c>
      <c r="D40" s="34" t="s">
        <v>1191</v>
      </c>
    </row>
    <row r="41" spans="1:4" ht="24" customHeight="1">
      <c r="A41" s="4" t="s">
        <v>467</v>
      </c>
      <c r="B41" s="4" t="s">
        <v>272</v>
      </c>
      <c r="C41" s="6" t="s">
        <v>27</v>
      </c>
      <c r="D41" s="34" t="s">
        <v>1192</v>
      </c>
    </row>
    <row r="42" spans="1:4" ht="24" customHeight="1">
      <c r="A42" s="4" t="s">
        <v>469</v>
      </c>
      <c r="B42" s="4" t="s">
        <v>292</v>
      </c>
      <c r="C42" s="6" t="s">
        <v>37</v>
      </c>
      <c r="D42" s="34" t="s">
        <v>1193</v>
      </c>
    </row>
    <row r="43" spans="1:4" ht="24" customHeight="1">
      <c r="A43" s="4" t="s">
        <v>469</v>
      </c>
      <c r="B43" s="4" t="s">
        <v>292</v>
      </c>
      <c r="C43" s="6" t="s">
        <v>37</v>
      </c>
      <c r="D43" s="34" t="s">
        <v>1194</v>
      </c>
    </row>
    <row r="44" spans="1:4" ht="24" customHeight="1">
      <c r="A44" s="4" t="s">
        <v>471</v>
      </c>
      <c r="B44" s="4" t="s">
        <v>306</v>
      </c>
      <c r="C44" s="6" t="s">
        <v>37</v>
      </c>
      <c r="D44" s="34" t="s">
        <v>1195</v>
      </c>
    </row>
    <row r="45" spans="1:4" ht="24" customHeight="1">
      <c r="A45" s="4" t="s">
        <v>471</v>
      </c>
      <c r="B45" s="4" t="s">
        <v>306</v>
      </c>
      <c r="C45" s="6" t="s">
        <v>37</v>
      </c>
      <c r="D45" s="34" t="s">
        <v>1195</v>
      </c>
    </row>
    <row r="46" spans="1:4" ht="24" customHeight="1">
      <c r="A46" s="4" t="s">
        <v>471</v>
      </c>
      <c r="B46" s="4" t="s">
        <v>306</v>
      </c>
      <c r="C46" s="6" t="s">
        <v>37</v>
      </c>
      <c r="D46" s="34" t="s">
        <v>1196</v>
      </c>
    </row>
    <row r="47" spans="1:4" ht="24" customHeight="1">
      <c r="A47" s="4" t="s">
        <v>473</v>
      </c>
      <c r="B47" s="4" t="s">
        <v>320</v>
      </c>
      <c r="C47" s="6" t="s">
        <v>27</v>
      </c>
      <c r="D47" s="34" t="s">
        <v>1197</v>
      </c>
    </row>
    <row r="48" spans="1:4" ht="24" customHeight="1">
      <c r="A48" s="4" t="s">
        <v>473</v>
      </c>
      <c r="B48" s="4" t="s">
        <v>320</v>
      </c>
      <c r="C48" s="6" t="s">
        <v>27</v>
      </c>
      <c r="D48" s="34" t="s">
        <v>1198</v>
      </c>
    </row>
    <row r="49" spans="1:4" ht="24" customHeight="1">
      <c r="A49" s="4" t="s">
        <v>475</v>
      </c>
      <c r="B49" s="4" t="s">
        <v>320</v>
      </c>
      <c r="C49" s="6" t="s">
        <v>37</v>
      </c>
      <c r="D49" s="34" t="s">
        <v>1199</v>
      </c>
    </row>
    <row r="50" spans="1:4" ht="24" customHeight="1">
      <c r="A50" s="4" t="s">
        <v>475</v>
      </c>
      <c r="B50" s="4" t="s">
        <v>320</v>
      </c>
      <c r="C50" s="6" t="s">
        <v>37</v>
      </c>
      <c r="D50" s="34" t="s">
        <v>1200</v>
      </c>
    </row>
    <row r="51" spans="1:4" ht="24" customHeight="1">
      <c r="A51" s="4" t="s">
        <v>475</v>
      </c>
      <c r="B51" s="4" t="s">
        <v>320</v>
      </c>
      <c r="C51" s="6" t="s">
        <v>37</v>
      </c>
      <c r="D51" s="34" t="s">
        <v>1201</v>
      </c>
    </row>
    <row r="52" spans="1:4" ht="24" customHeight="1">
      <c r="A52" s="4" t="s">
        <v>475</v>
      </c>
      <c r="B52" s="4" t="s">
        <v>320</v>
      </c>
      <c r="C52" s="6" t="s">
        <v>37</v>
      </c>
      <c r="D52" s="34" t="s">
        <v>1202</v>
      </c>
    </row>
    <row r="53" spans="1:4" ht="24" customHeight="1">
      <c r="A53" s="4" t="s">
        <v>475</v>
      </c>
      <c r="B53" s="4" t="s">
        <v>320</v>
      </c>
      <c r="C53" s="6" t="s">
        <v>37</v>
      </c>
      <c r="D53" s="34" t="s">
        <v>1203</v>
      </c>
    </row>
    <row r="54" spans="1:4" ht="24" customHeight="1">
      <c r="A54" s="4" t="s">
        <v>475</v>
      </c>
      <c r="B54" s="4" t="s">
        <v>320</v>
      </c>
      <c r="C54" s="6" t="s">
        <v>37</v>
      </c>
      <c r="D54" s="34" t="s">
        <v>1204</v>
      </c>
    </row>
    <row r="55" spans="1:4" ht="24" customHeight="1">
      <c r="A55" s="4" t="s">
        <v>475</v>
      </c>
      <c r="B55" s="4" t="s">
        <v>320</v>
      </c>
      <c r="C55" s="6" t="s">
        <v>37</v>
      </c>
      <c r="D55" s="34" t="s">
        <v>1205</v>
      </c>
    </row>
    <row r="56" spans="1:4" ht="24" customHeight="1">
      <c r="A56" s="4" t="s">
        <v>475</v>
      </c>
      <c r="B56" s="4" t="s">
        <v>320</v>
      </c>
      <c r="C56" s="6" t="s">
        <v>37</v>
      </c>
      <c r="D56" s="34" t="s">
        <v>1206</v>
      </c>
    </row>
    <row r="57" spans="1:4" ht="24" customHeight="1">
      <c r="A57" s="4" t="s">
        <v>475</v>
      </c>
      <c r="B57" s="4" t="s">
        <v>320</v>
      </c>
      <c r="C57" s="6" t="s">
        <v>37</v>
      </c>
      <c r="D57" s="34" t="s">
        <v>1207</v>
      </c>
    </row>
    <row r="58" spans="1:4" ht="24" customHeight="1">
      <c r="A58" s="4" t="s">
        <v>475</v>
      </c>
      <c r="B58" s="4" t="s">
        <v>320</v>
      </c>
      <c r="C58" s="6" t="s">
        <v>37</v>
      </c>
      <c r="D58" s="34" t="s">
        <v>1208</v>
      </c>
    </row>
    <row r="59" spans="1:4" ht="24" customHeight="1">
      <c r="A59" s="4" t="s">
        <v>475</v>
      </c>
      <c r="B59" s="4" t="s">
        <v>320</v>
      </c>
      <c r="C59" s="6" t="s">
        <v>37</v>
      </c>
      <c r="D59" s="34" t="s">
        <v>1209</v>
      </c>
    </row>
    <row r="60" spans="1:4" ht="24" customHeight="1">
      <c r="A60" s="4" t="s">
        <v>475</v>
      </c>
      <c r="B60" s="4" t="s">
        <v>320</v>
      </c>
      <c r="C60" s="6" t="s">
        <v>37</v>
      </c>
      <c r="D60" s="34" t="s">
        <v>1210</v>
      </c>
    </row>
    <row r="61" spans="1:4" ht="24" customHeight="1">
      <c r="A61" s="4" t="s">
        <v>475</v>
      </c>
      <c r="B61" s="4" t="s">
        <v>320</v>
      </c>
      <c r="C61" s="6" t="s">
        <v>37</v>
      </c>
      <c r="D61" s="34" t="s">
        <v>1211</v>
      </c>
    </row>
    <row r="62" spans="1:4" ht="24" customHeight="1">
      <c r="A62" s="4" t="s">
        <v>475</v>
      </c>
      <c r="B62" s="4" t="s">
        <v>320</v>
      </c>
      <c r="C62" s="6" t="s">
        <v>37</v>
      </c>
      <c r="D62" s="34" t="s">
        <v>1212</v>
      </c>
    </row>
    <row r="63" spans="1:4" ht="24" customHeight="1">
      <c r="A63" s="4" t="s">
        <v>476</v>
      </c>
      <c r="B63" s="4" t="s">
        <v>320</v>
      </c>
      <c r="C63" s="6" t="s">
        <v>270</v>
      </c>
      <c r="D63" s="34" t="s">
        <v>1213</v>
      </c>
    </row>
    <row r="64" spans="1:4" ht="24" customHeight="1">
      <c r="A64" s="4" t="s">
        <v>476</v>
      </c>
      <c r="B64" s="4" t="s">
        <v>320</v>
      </c>
      <c r="C64" s="6" t="s">
        <v>270</v>
      </c>
      <c r="D64" s="34" t="s">
        <v>1214</v>
      </c>
    </row>
    <row r="65" spans="1:4" ht="24" customHeight="1">
      <c r="A65" s="4" t="s">
        <v>476</v>
      </c>
      <c r="B65" s="4" t="s">
        <v>320</v>
      </c>
      <c r="C65" s="6" t="s">
        <v>270</v>
      </c>
      <c r="D65" s="34" t="s">
        <v>1215</v>
      </c>
    </row>
    <row r="66" spans="1:4" ht="24" customHeight="1">
      <c r="A66" s="4" t="s">
        <v>476</v>
      </c>
      <c r="B66" s="4" t="s">
        <v>320</v>
      </c>
      <c r="C66" s="6" t="s">
        <v>270</v>
      </c>
      <c r="D66" s="34" t="s">
        <v>1216</v>
      </c>
    </row>
    <row r="67" spans="1:4" ht="24" customHeight="1">
      <c r="A67" s="4" t="s">
        <v>477</v>
      </c>
      <c r="B67" s="4" t="s">
        <v>348</v>
      </c>
      <c r="C67" s="6" t="s">
        <v>27</v>
      </c>
      <c r="D67" s="34" t="s">
        <v>1217</v>
      </c>
    </row>
    <row r="68" spans="1:4" ht="24" customHeight="1">
      <c r="A68" s="4" t="s">
        <v>477</v>
      </c>
      <c r="B68" s="4" t="s">
        <v>348</v>
      </c>
      <c r="C68" s="6" t="s">
        <v>27</v>
      </c>
      <c r="D68" s="34" t="s">
        <v>1218</v>
      </c>
    </row>
    <row r="69" spans="1:4" ht="24" customHeight="1">
      <c r="A69" s="4" t="s">
        <v>477</v>
      </c>
      <c r="B69" s="4" t="s">
        <v>348</v>
      </c>
      <c r="C69" s="6" t="s">
        <v>27</v>
      </c>
      <c r="D69" s="34" t="s">
        <v>1219</v>
      </c>
    </row>
    <row r="70" spans="1:4" ht="24" customHeight="1">
      <c r="A70" s="4" t="s">
        <v>477</v>
      </c>
      <c r="B70" s="4" t="s">
        <v>348</v>
      </c>
      <c r="C70" s="6" t="s">
        <v>27</v>
      </c>
      <c r="D70" s="34" t="s">
        <v>1220</v>
      </c>
    </row>
    <row r="71" spans="1:4" ht="24" customHeight="1">
      <c r="A71" s="4" t="s">
        <v>477</v>
      </c>
      <c r="B71" s="4" t="s">
        <v>348</v>
      </c>
      <c r="C71" s="6" t="s">
        <v>27</v>
      </c>
      <c r="D71" s="34" t="s">
        <v>1221</v>
      </c>
    </row>
    <row r="72" spans="1:4" ht="24" customHeight="1">
      <c r="A72" s="4" t="s">
        <v>477</v>
      </c>
      <c r="B72" s="4" t="s">
        <v>348</v>
      </c>
      <c r="C72" s="6" t="s">
        <v>27</v>
      </c>
      <c r="D72" s="34" t="s">
        <v>1222</v>
      </c>
    </row>
    <row r="73" spans="1:4" ht="24" customHeight="1">
      <c r="A73" s="4" t="s">
        <v>477</v>
      </c>
      <c r="B73" s="4" t="s">
        <v>348</v>
      </c>
      <c r="C73" s="6" t="s">
        <v>27</v>
      </c>
      <c r="D73" s="34" t="s">
        <v>1223</v>
      </c>
    </row>
    <row r="74" spans="1:4" ht="24" customHeight="1">
      <c r="A74" s="4" t="s">
        <v>477</v>
      </c>
      <c r="B74" s="4" t="s">
        <v>348</v>
      </c>
      <c r="C74" s="6" t="s">
        <v>27</v>
      </c>
      <c r="D74" s="34" t="s">
        <v>1224</v>
      </c>
    </row>
    <row r="75" spans="1:4" ht="24" customHeight="1">
      <c r="A75" s="4" t="s">
        <v>477</v>
      </c>
      <c r="B75" s="4" t="s">
        <v>348</v>
      </c>
      <c r="C75" s="6" t="s">
        <v>27</v>
      </c>
      <c r="D75" s="34" t="s">
        <v>1225</v>
      </c>
    </row>
    <row r="76" spans="1:4" ht="24" customHeight="1">
      <c r="A76" s="4" t="s">
        <v>477</v>
      </c>
      <c r="B76" s="4" t="s">
        <v>348</v>
      </c>
      <c r="C76" s="6" t="s">
        <v>27</v>
      </c>
      <c r="D76" s="34" t="s">
        <v>1226</v>
      </c>
    </row>
    <row r="77" spans="1:4" ht="24" customHeight="1">
      <c r="A77" s="4" t="s">
        <v>477</v>
      </c>
      <c r="B77" s="4" t="s">
        <v>348</v>
      </c>
      <c r="C77" s="6" t="s">
        <v>27</v>
      </c>
      <c r="D77" s="34" t="s">
        <v>1227</v>
      </c>
    </row>
    <row r="78" spans="1:4" ht="24" customHeight="1">
      <c r="A78" s="4" t="s">
        <v>477</v>
      </c>
      <c r="B78" s="4" t="s">
        <v>348</v>
      </c>
      <c r="C78" s="6" t="s">
        <v>27</v>
      </c>
      <c r="D78" s="34" t="s">
        <v>1228</v>
      </c>
    </row>
    <row r="79" spans="1:4" ht="24" customHeight="1">
      <c r="A79" s="4" t="s">
        <v>477</v>
      </c>
      <c r="B79" s="4" t="s">
        <v>348</v>
      </c>
      <c r="C79" s="6" t="s">
        <v>27</v>
      </c>
      <c r="D79" s="34" t="s">
        <v>1229</v>
      </c>
    </row>
    <row r="80" spans="1:4" ht="24" customHeight="1">
      <c r="A80" s="4" t="s">
        <v>477</v>
      </c>
      <c r="B80" s="4" t="s">
        <v>348</v>
      </c>
      <c r="C80" s="6" t="s">
        <v>27</v>
      </c>
      <c r="D80" s="34" t="s">
        <v>1230</v>
      </c>
    </row>
    <row r="81" spans="1:4" ht="24" customHeight="1">
      <c r="A81" s="4" t="s">
        <v>477</v>
      </c>
      <c r="B81" s="4" t="s">
        <v>348</v>
      </c>
      <c r="C81" s="6" t="s">
        <v>27</v>
      </c>
      <c r="D81" s="34" t="s">
        <v>1231</v>
      </c>
    </row>
    <row r="82" spans="1:4" ht="24" customHeight="1">
      <c r="A82" s="4" t="s">
        <v>477</v>
      </c>
      <c r="B82" s="4" t="s">
        <v>348</v>
      </c>
      <c r="C82" s="6" t="s">
        <v>27</v>
      </c>
      <c r="D82" s="34" t="s">
        <v>1232</v>
      </c>
    </row>
    <row r="83" spans="1:4" ht="24" customHeight="1">
      <c r="A83" s="4" t="s">
        <v>477</v>
      </c>
      <c r="B83" s="4" t="s">
        <v>348</v>
      </c>
      <c r="C83" s="6" t="s">
        <v>27</v>
      </c>
      <c r="D83" s="34" t="s">
        <v>1233</v>
      </c>
    </row>
    <row r="84" spans="1:4" ht="24" customHeight="1">
      <c r="A84" s="4" t="s">
        <v>477</v>
      </c>
      <c r="B84" s="4" t="s">
        <v>348</v>
      </c>
      <c r="C84" s="6" t="s">
        <v>27</v>
      </c>
      <c r="D84" s="34" t="s">
        <v>1234</v>
      </c>
    </row>
    <row r="85" spans="1:4" ht="24" customHeight="1">
      <c r="A85" s="4" t="s">
        <v>477</v>
      </c>
      <c r="B85" s="4" t="s">
        <v>348</v>
      </c>
      <c r="C85" s="6" t="s">
        <v>27</v>
      </c>
      <c r="D85" s="34" t="s">
        <v>1235</v>
      </c>
    </row>
    <row r="86" spans="1:4" ht="24" customHeight="1">
      <c r="A86" s="4" t="s">
        <v>477</v>
      </c>
      <c r="B86" s="4" t="s">
        <v>348</v>
      </c>
      <c r="C86" s="6" t="s">
        <v>27</v>
      </c>
      <c r="D86" s="34" t="s">
        <v>1236</v>
      </c>
    </row>
    <row r="87" spans="1:4" ht="24" customHeight="1">
      <c r="A87" s="4" t="s">
        <v>477</v>
      </c>
      <c r="B87" s="4" t="s">
        <v>348</v>
      </c>
      <c r="C87" s="6" t="s">
        <v>27</v>
      </c>
      <c r="D87" s="34" t="s">
        <v>1237</v>
      </c>
    </row>
    <row r="88" spans="1:4" ht="24" customHeight="1">
      <c r="A88" s="4" t="s">
        <v>477</v>
      </c>
      <c r="B88" s="4" t="s">
        <v>348</v>
      </c>
      <c r="C88" s="6" t="s">
        <v>27</v>
      </c>
      <c r="D88" s="34" t="s">
        <v>1238</v>
      </c>
    </row>
    <row r="89" spans="1:4" ht="24" customHeight="1">
      <c r="A89" s="4" t="s">
        <v>477</v>
      </c>
      <c r="B89" s="4" t="s">
        <v>348</v>
      </c>
      <c r="C89" s="6" t="s">
        <v>27</v>
      </c>
      <c r="D89" s="34" t="s">
        <v>1239</v>
      </c>
    </row>
    <row r="90" spans="1:4" ht="24" customHeight="1">
      <c r="A90" s="4" t="s">
        <v>477</v>
      </c>
      <c r="B90" s="4" t="s">
        <v>348</v>
      </c>
      <c r="C90" s="6" t="s">
        <v>27</v>
      </c>
      <c r="D90" s="34" t="s">
        <v>1240</v>
      </c>
    </row>
    <row r="91" spans="1:4" ht="24" customHeight="1">
      <c r="A91" s="4" t="s">
        <v>477</v>
      </c>
      <c r="B91" s="4" t="s">
        <v>348</v>
      </c>
      <c r="C91" s="6" t="s">
        <v>27</v>
      </c>
      <c r="D91" s="34" t="s">
        <v>1241</v>
      </c>
    </row>
    <row r="92" spans="1:4" ht="24" customHeight="1">
      <c r="A92" s="4" t="s">
        <v>477</v>
      </c>
      <c r="B92" s="4" t="s">
        <v>348</v>
      </c>
      <c r="C92" s="6" t="s">
        <v>27</v>
      </c>
      <c r="D92" s="34" t="s">
        <v>1242</v>
      </c>
    </row>
    <row r="93" spans="1:4" ht="24" customHeight="1">
      <c r="A93" s="4" t="s">
        <v>477</v>
      </c>
      <c r="B93" s="4" t="s">
        <v>348</v>
      </c>
      <c r="C93" s="6" t="s">
        <v>27</v>
      </c>
      <c r="D93" s="34" t="s">
        <v>1243</v>
      </c>
    </row>
    <row r="94" spans="1:4" ht="24" customHeight="1">
      <c r="A94" s="4" t="s">
        <v>477</v>
      </c>
      <c r="B94" s="4" t="s">
        <v>348</v>
      </c>
      <c r="C94" s="6" t="s">
        <v>27</v>
      </c>
      <c r="D94" s="34" t="s">
        <v>1244</v>
      </c>
    </row>
    <row r="95" spans="1:4" ht="24" customHeight="1">
      <c r="A95" s="4" t="s">
        <v>477</v>
      </c>
      <c r="B95" s="4" t="s">
        <v>348</v>
      </c>
      <c r="C95" s="6" t="s">
        <v>27</v>
      </c>
      <c r="D95" s="34" t="s">
        <v>1245</v>
      </c>
    </row>
    <row r="96" spans="1:4" ht="24" customHeight="1">
      <c r="A96" s="4" t="s">
        <v>479</v>
      </c>
      <c r="B96" s="4" t="s">
        <v>348</v>
      </c>
      <c r="C96" s="6" t="s">
        <v>37</v>
      </c>
      <c r="D96" s="34" t="s">
        <v>1246</v>
      </c>
    </row>
    <row r="97" spans="1:4" ht="24" customHeight="1">
      <c r="A97" s="4" t="s">
        <v>479</v>
      </c>
      <c r="B97" s="4" t="s">
        <v>348</v>
      </c>
      <c r="C97" s="6" t="s">
        <v>37</v>
      </c>
      <c r="D97" s="34" t="s">
        <v>1247</v>
      </c>
    </row>
    <row r="98" spans="1:4" ht="24" customHeight="1">
      <c r="A98" s="4" t="s">
        <v>479</v>
      </c>
      <c r="B98" s="4" t="s">
        <v>348</v>
      </c>
      <c r="C98" s="6" t="s">
        <v>37</v>
      </c>
      <c r="D98" s="34" t="s">
        <v>1248</v>
      </c>
    </row>
    <row r="99" spans="1:4" ht="24" customHeight="1">
      <c r="A99" s="4" t="s">
        <v>479</v>
      </c>
      <c r="B99" s="4" t="s">
        <v>348</v>
      </c>
      <c r="C99" s="6" t="s">
        <v>37</v>
      </c>
      <c r="D99" s="34" t="s">
        <v>1249</v>
      </c>
    </row>
    <row r="100" spans="1:4" ht="24" customHeight="1">
      <c r="A100" s="4" t="s">
        <v>479</v>
      </c>
      <c r="B100" s="4" t="s">
        <v>348</v>
      </c>
      <c r="C100" s="6" t="s">
        <v>37</v>
      </c>
      <c r="D100" s="34" t="s">
        <v>1250</v>
      </c>
    </row>
    <row r="101" spans="1:4" ht="24" customHeight="1">
      <c r="A101" s="4" t="s">
        <v>479</v>
      </c>
      <c r="B101" s="4" t="s">
        <v>348</v>
      </c>
      <c r="C101" s="6" t="s">
        <v>37</v>
      </c>
      <c r="D101" s="34" t="s">
        <v>1251</v>
      </c>
    </row>
    <row r="102" spans="1:4" ht="24" customHeight="1">
      <c r="A102" s="4" t="s">
        <v>479</v>
      </c>
      <c r="B102" s="4" t="s">
        <v>348</v>
      </c>
      <c r="C102" s="6" t="s">
        <v>37</v>
      </c>
      <c r="D102" s="34" t="s">
        <v>1252</v>
      </c>
    </row>
    <row r="103" spans="1:4" ht="24" customHeight="1">
      <c r="A103" s="4" t="s">
        <v>479</v>
      </c>
      <c r="B103" s="4" t="s">
        <v>348</v>
      </c>
      <c r="C103" s="6" t="s">
        <v>37</v>
      </c>
      <c r="D103" s="34" t="s">
        <v>1253</v>
      </c>
    </row>
    <row r="104" spans="1:4" ht="24" customHeight="1">
      <c r="A104" s="4" t="s">
        <v>479</v>
      </c>
      <c r="B104" s="4" t="s">
        <v>348</v>
      </c>
      <c r="C104" s="6" t="s">
        <v>37</v>
      </c>
      <c r="D104" s="34" t="s">
        <v>1254</v>
      </c>
    </row>
    <row r="105" spans="1:4" ht="24" customHeight="1">
      <c r="A105" s="4" t="s">
        <v>479</v>
      </c>
      <c r="B105" s="4" t="s">
        <v>348</v>
      </c>
      <c r="C105" s="6" t="s">
        <v>37</v>
      </c>
      <c r="D105" s="34" t="s">
        <v>1255</v>
      </c>
    </row>
    <row r="106" spans="1:4" ht="24" customHeight="1">
      <c r="A106" s="4" t="s">
        <v>480</v>
      </c>
      <c r="B106" s="4" t="s">
        <v>398</v>
      </c>
      <c r="C106" s="6" t="s">
        <v>27</v>
      </c>
      <c r="D106" s="34" t="s">
        <v>1256</v>
      </c>
    </row>
    <row r="107" spans="1:4" ht="24" customHeight="1">
      <c r="A107" s="4" t="s">
        <v>480</v>
      </c>
      <c r="B107" s="4" t="s">
        <v>398</v>
      </c>
      <c r="C107" s="6" t="s">
        <v>27</v>
      </c>
      <c r="D107" s="34" t="s">
        <v>1257</v>
      </c>
    </row>
    <row r="108" spans="1:4" ht="24" customHeight="1">
      <c r="A108" s="4" t="s">
        <v>480</v>
      </c>
      <c r="B108" s="4" t="s">
        <v>398</v>
      </c>
      <c r="C108" s="6" t="s">
        <v>27</v>
      </c>
      <c r="D108" s="34" t="s">
        <v>1258</v>
      </c>
    </row>
    <row r="109" spans="1:4" ht="24" customHeight="1">
      <c r="A109" s="4" t="s">
        <v>480</v>
      </c>
      <c r="B109" s="4" t="s">
        <v>398</v>
      </c>
      <c r="C109" s="6" t="s">
        <v>27</v>
      </c>
      <c r="D109" s="34" t="s">
        <v>1259</v>
      </c>
    </row>
    <row r="110" spans="1:4" ht="24" customHeight="1">
      <c r="A110" s="4" t="s">
        <v>480</v>
      </c>
      <c r="B110" s="4" t="s">
        <v>398</v>
      </c>
      <c r="C110" s="6" t="s">
        <v>27</v>
      </c>
      <c r="D110" s="34" t="s">
        <v>1260</v>
      </c>
    </row>
    <row r="111" spans="1:4" ht="24" customHeight="1">
      <c r="A111" s="4" t="s">
        <v>480</v>
      </c>
      <c r="B111" s="4" t="s">
        <v>398</v>
      </c>
      <c r="C111" s="6" t="s">
        <v>27</v>
      </c>
      <c r="D111" s="34" t="s">
        <v>1261</v>
      </c>
    </row>
    <row r="112" spans="1:4" ht="24" customHeight="1">
      <c r="A112" s="4" t="s">
        <v>482</v>
      </c>
      <c r="B112" s="4" t="s">
        <v>483</v>
      </c>
      <c r="C112" s="6" t="s">
        <v>27</v>
      </c>
      <c r="D112" s="34" t="s">
        <v>1262</v>
      </c>
    </row>
    <row r="113" spans="1:4" ht="24" customHeight="1">
      <c r="A113" s="4" t="s">
        <v>482</v>
      </c>
      <c r="B113" s="4" t="s">
        <v>483</v>
      </c>
      <c r="C113" s="6" t="s">
        <v>27</v>
      </c>
      <c r="D113" s="34" t="s">
        <v>1263</v>
      </c>
    </row>
    <row r="114" spans="1:4" ht="24" customHeight="1">
      <c r="A114" s="4" t="s">
        <v>482</v>
      </c>
      <c r="B114" s="4" t="s">
        <v>483</v>
      </c>
      <c r="C114" s="6" t="s">
        <v>27</v>
      </c>
      <c r="D114" s="34" t="s">
        <v>1264</v>
      </c>
    </row>
    <row r="115" spans="1:4" ht="24" customHeight="1">
      <c r="A115" s="4" t="s">
        <v>482</v>
      </c>
      <c r="B115" s="4" t="s">
        <v>483</v>
      </c>
      <c r="C115" s="6" t="s">
        <v>27</v>
      </c>
      <c r="D115" s="34" t="s">
        <v>1265</v>
      </c>
    </row>
    <row r="116" spans="1:4" ht="24" customHeight="1">
      <c r="A116" s="4" t="s">
        <v>485</v>
      </c>
      <c r="B116" s="4" t="s">
        <v>420</v>
      </c>
      <c r="C116" s="6" t="s">
        <v>27</v>
      </c>
      <c r="D116" s="34" t="s">
        <v>1266</v>
      </c>
    </row>
    <row r="117" spans="1:4" ht="24" customHeight="1">
      <c r="A117" s="4" t="s">
        <v>485</v>
      </c>
      <c r="B117" s="4" t="s">
        <v>420</v>
      </c>
      <c r="C117" s="6" t="s">
        <v>27</v>
      </c>
      <c r="D117" s="34" t="s">
        <v>1267</v>
      </c>
    </row>
    <row r="118" spans="1:4" ht="24" customHeight="1">
      <c r="A118" s="4" t="s">
        <v>485</v>
      </c>
      <c r="B118" s="4" t="s">
        <v>420</v>
      </c>
      <c r="C118" s="6" t="s">
        <v>27</v>
      </c>
      <c r="D118" s="34" t="s">
        <v>1268</v>
      </c>
    </row>
    <row r="119" spans="1:4" ht="24" customHeight="1">
      <c r="A119" s="4" t="s">
        <v>485</v>
      </c>
      <c r="B119" s="4" t="s">
        <v>420</v>
      </c>
      <c r="C119" s="6" t="s">
        <v>27</v>
      </c>
      <c r="D119" s="34" t="s">
        <v>1269</v>
      </c>
    </row>
    <row r="120" spans="1:4" ht="24" customHeight="1">
      <c r="A120" s="4" t="s">
        <v>487</v>
      </c>
      <c r="B120" s="4" t="s">
        <v>488</v>
      </c>
      <c r="C120" s="6" t="s">
        <v>37</v>
      </c>
      <c r="D120" s="34" t="s">
        <v>1270</v>
      </c>
    </row>
    <row r="121" spans="1:4" ht="24" customHeight="1">
      <c r="A121" s="4" t="s">
        <v>487</v>
      </c>
      <c r="B121" s="4" t="s">
        <v>488</v>
      </c>
      <c r="C121" s="6" t="s">
        <v>37</v>
      </c>
      <c r="D121" s="34" t="s">
        <v>1271</v>
      </c>
    </row>
    <row r="122" spans="1:4" ht="24" customHeight="1">
      <c r="A122" s="4" t="s">
        <v>487</v>
      </c>
      <c r="B122" s="4" t="s">
        <v>488</v>
      </c>
      <c r="C122" s="6" t="s">
        <v>37</v>
      </c>
      <c r="D122" s="34" t="s">
        <v>1272</v>
      </c>
    </row>
    <row r="123" spans="1:4" ht="24" customHeight="1">
      <c r="A123" s="4" t="s">
        <v>487</v>
      </c>
      <c r="B123" s="4" t="s">
        <v>488</v>
      </c>
      <c r="C123" s="6" t="s">
        <v>37</v>
      </c>
      <c r="D123" s="34" t="s">
        <v>1273</v>
      </c>
    </row>
    <row r="124" spans="1:4" ht="24" customHeight="1">
      <c r="A124" s="4" t="s">
        <v>487</v>
      </c>
      <c r="B124" s="4" t="s">
        <v>488</v>
      </c>
      <c r="C124" s="6" t="s">
        <v>37</v>
      </c>
      <c r="D124" s="34" t="s">
        <v>1274</v>
      </c>
    </row>
    <row r="125" spans="1:4" ht="24" customHeight="1">
      <c r="A125" s="4" t="s">
        <v>487</v>
      </c>
      <c r="B125" s="4" t="s">
        <v>488</v>
      </c>
      <c r="C125" s="6" t="s">
        <v>37</v>
      </c>
      <c r="D125" s="34" t="s">
        <v>1275</v>
      </c>
    </row>
    <row r="126" spans="1:4" ht="24" customHeight="1">
      <c r="A126" s="4" t="s">
        <v>490</v>
      </c>
      <c r="B126" s="4" t="s">
        <v>432</v>
      </c>
      <c r="C126" s="6" t="s">
        <v>27</v>
      </c>
      <c r="D126" s="34" t="s">
        <v>1276</v>
      </c>
    </row>
    <row r="127" spans="1:4" ht="24" customHeight="1">
      <c r="A127" s="4" t="s">
        <v>490</v>
      </c>
      <c r="B127" s="4" t="s">
        <v>432</v>
      </c>
      <c r="C127" s="6" t="s">
        <v>27</v>
      </c>
      <c r="D127" s="34" t="s">
        <v>1277</v>
      </c>
    </row>
    <row r="128" spans="1:4" ht="24" customHeight="1">
      <c r="A128" s="4" t="s">
        <v>490</v>
      </c>
      <c r="B128" s="4" t="s">
        <v>432</v>
      </c>
      <c r="C128" s="6" t="s">
        <v>27</v>
      </c>
      <c r="D128" s="34" t="s">
        <v>1278</v>
      </c>
    </row>
    <row r="129" spans="1:4" ht="24" customHeight="1">
      <c r="A129" s="4" t="s">
        <v>492</v>
      </c>
      <c r="B129" s="4" t="s">
        <v>432</v>
      </c>
      <c r="C129" s="6" t="s">
        <v>37</v>
      </c>
      <c r="D129" s="34" t="s">
        <v>1279</v>
      </c>
    </row>
    <row r="130" spans="1:4" ht="24" customHeight="1">
      <c r="A130" s="4" t="s">
        <v>492</v>
      </c>
      <c r="B130" s="4" t="s">
        <v>432</v>
      </c>
      <c r="C130" s="6" t="s">
        <v>37</v>
      </c>
      <c r="D130" s="34" t="s">
        <v>1280</v>
      </c>
    </row>
    <row r="131" spans="1:4" ht="24" customHeight="1">
      <c r="A131" s="4" t="s">
        <v>492</v>
      </c>
      <c r="B131" s="4" t="s">
        <v>432</v>
      </c>
      <c r="C131" s="6" t="s">
        <v>37</v>
      </c>
      <c r="D131" s="34" t="s">
        <v>1281</v>
      </c>
    </row>
    <row r="132" spans="1:4" ht="24" customHeight="1">
      <c r="A132" s="4" t="s">
        <v>492</v>
      </c>
      <c r="B132" s="4" t="s">
        <v>432</v>
      </c>
      <c r="C132" s="6" t="s">
        <v>37</v>
      </c>
      <c r="D132" s="34" t="s">
        <v>1282</v>
      </c>
    </row>
    <row r="133" spans="1:4" ht="24" customHeight="1">
      <c r="A133" s="4" t="s">
        <v>492</v>
      </c>
      <c r="B133" s="4" t="s">
        <v>432</v>
      </c>
      <c r="C133" s="6" t="s">
        <v>37</v>
      </c>
      <c r="D133" s="34" t="s">
        <v>1283</v>
      </c>
    </row>
    <row r="134" spans="1:4" ht="24" customHeight="1">
      <c r="A134" s="4" t="s">
        <v>492</v>
      </c>
      <c r="B134" s="4" t="s">
        <v>432</v>
      </c>
      <c r="C134" s="6" t="s">
        <v>37</v>
      </c>
      <c r="D134" s="34" t="s">
        <v>1284</v>
      </c>
    </row>
    <row r="135" spans="1:4" ht="24" customHeight="1">
      <c r="A135" s="4" t="s">
        <v>492</v>
      </c>
      <c r="B135" s="4" t="s">
        <v>432</v>
      </c>
      <c r="C135" s="6" t="s">
        <v>37</v>
      </c>
      <c r="D135" s="34" t="s">
        <v>1285</v>
      </c>
    </row>
    <row r="136" spans="1:4" ht="24" customHeight="1">
      <c r="A136" s="4" t="s">
        <v>492</v>
      </c>
      <c r="B136" s="4" t="s">
        <v>432</v>
      </c>
      <c r="C136" s="6" t="s">
        <v>37</v>
      </c>
      <c r="D136" s="34" t="s">
        <v>1286</v>
      </c>
    </row>
    <row r="137" spans="1:4" ht="24" customHeight="1">
      <c r="A137" s="4" t="s">
        <v>492</v>
      </c>
      <c r="B137" s="4" t="s">
        <v>432</v>
      </c>
      <c r="C137" s="6" t="s">
        <v>37</v>
      </c>
      <c r="D137" s="34" t="s">
        <v>1287</v>
      </c>
    </row>
    <row r="138" spans="1:4" ht="24" customHeight="1">
      <c r="A138" s="4" t="s">
        <v>492</v>
      </c>
      <c r="B138" s="4" t="s">
        <v>432</v>
      </c>
      <c r="C138" s="6" t="s">
        <v>37</v>
      </c>
      <c r="D138" s="34" t="s">
        <v>1288</v>
      </c>
    </row>
    <row r="139" spans="1:4" ht="24" customHeight="1">
      <c r="A139" s="4" t="s">
        <v>492</v>
      </c>
      <c r="B139" s="4" t="s">
        <v>432</v>
      </c>
      <c r="C139" s="6" t="s">
        <v>37</v>
      </c>
      <c r="D139" s="34" t="s">
        <v>1289</v>
      </c>
    </row>
    <row r="140" spans="1:4" ht="24" customHeight="1">
      <c r="A140" s="4" t="s">
        <v>492</v>
      </c>
      <c r="B140" s="4" t="s">
        <v>432</v>
      </c>
      <c r="C140" s="6" t="s">
        <v>37</v>
      </c>
      <c r="D140" s="34" t="s">
        <v>1290</v>
      </c>
    </row>
    <row r="141" spans="1:4" ht="24" customHeight="1">
      <c r="A141" s="4" t="s">
        <v>492</v>
      </c>
      <c r="B141" s="4" t="s">
        <v>432</v>
      </c>
      <c r="C141" s="6" t="s">
        <v>37</v>
      </c>
      <c r="D141" s="34" t="s">
        <v>1291</v>
      </c>
    </row>
    <row r="142" spans="1:4" ht="24" customHeight="1">
      <c r="A142" s="4" t="s">
        <v>492</v>
      </c>
      <c r="B142" s="4" t="s">
        <v>432</v>
      </c>
      <c r="C142" s="6" t="s">
        <v>37</v>
      </c>
      <c r="D142" s="34" t="s">
        <v>1292</v>
      </c>
    </row>
    <row r="143" spans="1:4" ht="24" customHeight="1">
      <c r="A143" s="4" t="s">
        <v>492</v>
      </c>
      <c r="B143" s="4" t="s">
        <v>432</v>
      </c>
      <c r="C143" s="6" t="s">
        <v>37</v>
      </c>
      <c r="D143" s="34" t="s">
        <v>1293</v>
      </c>
    </row>
    <row r="144" spans="1:4" ht="24" customHeight="1">
      <c r="A144" s="4" t="s">
        <v>492</v>
      </c>
      <c r="B144" s="4" t="s">
        <v>432</v>
      </c>
      <c r="C144" s="6" t="s">
        <v>37</v>
      </c>
      <c r="D144" s="34" t="s">
        <v>1294</v>
      </c>
    </row>
    <row r="145" spans="1:4" ht="24" customHeight="1">
      <c r="A145" s="4" t="s">
        <v>492</v>
      </c>
      <c r="B145" s="4" t="s">
        <v>432</v>
      </c>
      <c r="C145" s="6" t="s">
        <v>37</v>
      </c>
      <c r="D145" s="34" t="s">
        <v>1295</v>
      </c>
    </row>
    <row r="146" spans="1:4" ht="24" customHeight="1">
      <c r="A146" s="4" t="s">
        <v>492</v>
      </c>
      <c r="B146" s="4" t="s">
        <v>432</v>
      </c>
      <c r="C146" s="6" t="s">
        <v>37</v>
      </c>
      <c r="D146" s="34" t="s">
        <v>1296</v>
      </c>
    </row>
    <row r="147" spans="1:4" ht="24" customHeight="1">
      <c r="A147" s="4" t="s">
        <v>492</v>
      </c>
      <c r="B147" s="4" t="s">
        <v>432</v>
      </c>
      <c r="C147" s="6" t="s">
        <v>37</v>
      </c>
      <c r="D147" s="34" t="s">
        <v>1297</v>
      </c>
    </row>
    <row r="148" spans="1:4" ht="24" customHeight="1">
      <c r="A148" s="4" t="s">
        <v>492</v>
      </c>
      <c r="B148" s="4" t="s">
        <v>432</v>
      </c>
      <c r="C148" s="6" t="s">
        <v>37</v>
      </c>
      <c r="D148" s="34" t="s">
        <v>1298</v>
      </c>
    </row>
    <row r="149" spans="1:4" ht="24" customHeight="1">
      <c r="A149" s="4" t="s">
        <v>492</v>
      </c>
      <c r="B149" s="4" t="s">
        <v>432</v>
      </c>
      <c r="C149" s="6" t="s">
        <v>37</v>
      </c>
      <c r="D149" s="34" t="s">
        <v>1299</v>
      </c>
    </row>
    <row r="150" spans="1:4" ht="24" customHeight="1">
      <c r="A150" s="4" t="s">
        <v>492</v>
      </c>
      <c r="B150" s="4" t="s">
        <v>432</v>
      </c>
      <c r="C150" s="6" t="s">
        <v>37</v>
      </c>
      <c r="D150" s="34" t="s">
        <v>1300</v>
      </c>
    </row>
    <row r="151" spans="1:4" ht="24" customHeight="1">
      <c r="A151" s="4" t="s">
        <v>492</v>
      </c>
      <c r="B151" s="4" t="s">
        <v>432</v>
      </c>
      <c r="C151" s="6" t="s">
        <v>37</v>
      </c>
      <c r="D151" s="34" t="s">
        <v>1301</v>
      </c>
    </row>
    <row r="152" spans="1:4" ht="24" customHeight="1">
      <c r="A152" s="4" t="s">
        <v>492</v>
      </c>
      <c r="B152" s="4" t="s">
        <v>432</v>
      </c>
      <c r="C152" s="6" t="s">
        <v>37</v>
      </c>
      <c r="D152" s="34" t="s">
        <v>1302</v>
      </c>
    </row>
    <row r="153" spans="1:4" ht="24" customHeight="1">
      <c r="A153" s="4" t="s">
        <v>492</v>
      </c>
      <c r="B153" s="4" t="s">
        <v>432</v>
      </c>
      <c r="C153" s="6" t="s">
        <v>37</v>
      </c>
      <c r="D153" s="34" t="s">
        <v>1303</v>
      </c>
    </row>
    <row r="154" spans="1:4" ht="24" customHeight="1">
      <c r="A154" s="4" t="s">
        <v>493</v>
      </c>
      <c r="B154" s="4" t="s">
        <v>159</v>
      </c>
      <c r="C154" s="6" t="s">
        <v>27</v>
      </c>
      <c r="D154" s="34" t="s">
        <v>1304</v>
      </c>
    </row>
    <row r="155" spans="1:4" ht="24" customHeight="1">
      <c r="A155" s="4" t="s">
        <v>493</v>
      </c>
      <c r="B155" s="4" t="s">
        <v>159</v>
      </c>
      <c r="C155" s="6" t="s">
        <v>27</v>
      </c>
      <c r="D155" s="34" t="s">
        <v>1305</v>
      </c>
    </row>
    <row r="156" spans="1:4" ht="24" customHeight="1">
      <c r="A156" s="4" t="s">
        <v>493</v>
      </c>
      <c r="B156" s="4" t="s">
        <v>159</v>
      </c>
      <c r="C156" s="6" t="s">
        <v>27</v>
      </c>
      <c r="D156" s="34" t="s">
        <v>1306</v>
      </c>
    </row>
    <row r="157" spans="1:4" ht="24" customHeight="1">
      <c r="A157" s="4" t="s">
        <v>493</v>
      </c>
      <c r="B157" s="4" t="s">
        <v>159</v>
      </c>
      <c r="C157" s="6" t="s">
        <v>27</v>
      </c>
      <c r="D157" s="34" t="s">
        <v>1307</v>
      </c>
    </row>
    <row r="158" spans="1:4" ht="24" customHeight="1">
      <c r="A158" s="4" t="s">
        <v>493</v>
      </c>
      <c r="B158" s="4" t="s">
        <v>159</v>
      </c>
      <c r="C158" s="6" t="s">
        <v>27</v>
      </c>
      <c r="D158" s="34" t="s">
        <v>1308</v>
      </c>
    </row>
    <row r="159" spans="1:4" ht="24" customHeight="1">
      <c r="A159" s="4" t="s">
        <v>495</v>
      </c>
      <c r="B159" s="4" t="s">
        <v>159</v>
      </c>
      <c r="C159" s="6" t="s">
        <v>37</v>
      </c>
      <c r="D159" s="34" t="s">
        <v>1309</v>
      </c>
    </row>
    <row r="160" spans="1:4" ht="24" customHeight="1">
      <c r="A160" s="4" t="s">
        <v>495</v>
      </c>
      <c r="B160" s="4" t="s">
        <v>159</v>
      </c>
      <c r="C160" s="6" t="s">
        <v>37</v>
      </c>
      <c r="D160" s="34" t="s">
        <v>1310</v>
      </c>
    </row>
    <row r="161" spans="1:4" ht="24" customHeight="1">
      <c r="A161" s="4" t="s">
        <v>495</v>
      </c>
      <c r="B161" s="4" t="s">
        <v>159</v>
      </c>
      <c r="C161" s="6" t="s">
        <v>37</v>
      </c>
      <c r="D161" s="34" t="s">
        <v>1311</v>
      </c>
    </row>
    <row r="162" spans="1:4" ht="24" customHeight="1">
      <c r="A162" s="4" t="s">
        <v>495</v>
      </c>
      <c r="B162" s="4" t="s">
        <v>159</v>
      </c>
      <c r="C162" s="6" t="s">
        <v>37</v>
      </c>
      <c r="D162" s="34" t="s">
        <v>1312</v>
      </c>
    </row>
    <row r="163" spans="1:4" ht="24" customHeight="1">
      <c r="A163" s="4" t="s">
        <v>495</v>
      </c>
      <c r="B163" s="4" t="s">
        <v>159</v>
      </c>
      <c r="C163" s="6" t="s">
        <v>37</v>
      </c>
      <c r="D163" s="34" t="s">
        <v>1313</v>
      </c>
    </row>
    <row r="164" spans="1:4" ht="24" customHeight="1">
      <c r="A164" s="4" t="s">
        <v>495</v>
      </c>
      <c r="B164" s="4" t="s">
        <v>159</v>
      </c>
      <c r="C164" s="6" t="s">
        <v>37</v>
      </c>
      <c r="D164" s="34" t="s">
        <v>1314</v>
      </c>
    </row>
    <row r="165" spans="1:4" ht="24" customHeight="1">
      <c r="A165" s="4" t="s">
        <v>495</v>
      </c>
      <c r="B165" s="4" t="s">
        <v>159</v>
      </c>
      <c r="C165" s="6" t="s">
        <v>37</v>
      </c>
      <c r="D165" s="34" t="s">
        <v>1315</v>
      </c>
    </row>
    <row r="166" spans="1:4" ht="24" customHeight="1">
      <c r="A166" s="4" t="s">
        <v>495</v>
      </c>
      <c r="B166" s="4" t="s">
        <v>159</v>
      </c>
      <c r="C166" s="6" t="s">
        <v>37</v>
      </c>
      <c r="D166" s="34" t="s">
        <v>1316</v>
      </c>
    </row>
    <row r="167" spans="1:4" ht="24" customHeight="1">
      <c r="A167" s="4" t="s">
        <v>495</v>
      </c>
      <c r="B167" s="4" t="s">
        <v>159</v>
      </c>
      <c r="C167" s="6" t="s">
        <v>37</v>
      </c>
      <c r="D167" s="34" t="s">
        <v>1317</v>
      </c>
    </row>
    <row r="168" spans="1:4" ht="24" customHeight="1">
      <c r="A168" s="4" t="s">
        <v>495</v>
      </c>
      <c r="B168" s="4" t="s">
        <v>159</v>
      </c>
      <c r="C168" s="6" t="s">
        <v>37</v>
      </c>
      <c r="D168" s="34" t="s">
        <v>1318</v>
      </c>
    </row>
  </sheetData>
  <mergeCells count="1">
    <mergeCell ref="A3:D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Preisblatt</vt:lpstr>
      <vt:lpstr>Anlagenverzeichnis</vt:lpstr>
      <vt:lpstr>Filterverzeichnis</vt:lpstr>
      <vt:lpstr>Filtermengen</vt:lpstr>
      <vt:lpstr>Rauchmelder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Suss, Bastian</cp:lastModifiedBy>
  <dcterms:modified xsi:type="dcterms:W3CDTF">2026-10-19T13:28:15Z</dcterms:modified>
</cp:coreProperties>
</file>